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учебные материалы\Темирлан\Contracts-master\"/>
    </mc:Choice>
  </mc:AlternateContent>
  <xr:revisionPtr revIDLastSave="0" documentId="13_ncr:1_{C5111A55-BD95-44CD-883F-754F6644486F}" xr6:coauthVersionLast="47" xr6:coauthVersionMax="47" xr10:uidLastSave="{00000000-0000-0000-0000-000000000000}"/>
  <bookViews>
    <workbookView xWindow="-120" yWindow="-120" windowWidth="29040" windowHeight="15840" firstSheet="5" activeTab="5" xr2:uid="{7ACAE2AE-0DD1-4D80-BD34-01BC32F4AF12}"/>
  </bookViews>
  <sheets>
    <sheet name="Общая" sheetId="4" state="hidden" r:id="rId1"/>
    <sheet name="Общая (2)" sheetId="12" state="hidden" r:id="rId2"/>
    <sheet name="контракты" sheetId="1" state="hidden" r:id="rId3"/>
    <sheet name="Лист4" sheetId="11" state="hidden" r:id="rId4"/>
    <sheet name="Сводная" sheetId="15" state="hidden" r:id="rId5"/>
    <sheet name="Финальная ред" sheetId="16" r:id="rId6"/>
    <sheet name="Финальная" sheetId="14" state="hidden" r:id="rId7"/>
    <sheet name="Общ+Прибыль" sheetId="13" state="hidden" r:id="rId8"/>
    <sheet name="Финал_Здания" sheetId="10" state="hidden" r:id="rId9"/>
    <sheet name="ОКВЭД (2)" sheetId="9" state="hidden" r:id="rId10"/>
    <sheet name="ОКВЭД" sheetId="2" state="hidden" r:id="rId11"/>
    <sheet name="Общ + Прибыль" sheetId="8" state="hidden" r:id="rId12"/>
    <sheet name="Прибль" sheetId="7" state="hidden" r:id="rId13"/>
    <sheet name="Доходы" sheetId="3" state="hidden" r:id="rId14"/>
  </sheets>
  <definedNames>
    <definedName name="ExternalData_1" localSheetId="7" hidden="1">'Общ+Прибыль'!$A$1:$P$1001</definedName>
    <definedName name="ExternalData_1" localSheetId="0" hidden="1">Общая!$A$1:$M$1001</definedName>
    <definedName name="ExternalData_1" localSheetId="1" hidden="1">'Общая (2)'!$A$1:$M$1001</definedName>
    <definedName name="ExternalData_1" localSheetId="9" hidden="1">'ОКВЭД (2)'!$A$1:$B$390</definedName>
    <definedName name="ExternalData_1" localSheetId="12" hidden="1">Прибль!$A$1:$D$390</definedName>
    <definedName name="ExternalData_2" localSheetId="11" hidden="1">'Общ + Прибыль'!$A$1:$P$1001</definedName>
    <definedName name="ExternalData_2" localSheetId="6" hidden="1">Финальная!$A$1:$Q$1001</definedName>
    <definedName name="ExternalData_3" localSheetId="5" hidden="1">'Финальная ред'!$A$1:$Q$1001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280D75-DD1B-4558-8B06-F3B453C97F22}" keepAlive="1" name="Запрос — Общ+Прибыль" description="Соединение с запросом &quot;Общ+Прибыль&quot; в книге." type="5" refreshedVersion="7" background="1" saveData="1">
    <dbPr connection="Provider=Microsoft.Mashup.OleDb.1;Data Source=$Workbook$;Location=Общ+Прибыль;Extended Properties=&quot;&quot;" command="SELECT * FROM [Общ+Прибыль]"/>
  </connection>
  <connection id="2" xr16:uid="{138D931C-07AE-4559-90E4-6E66C10988A5}" keepAlive="1" name="Запрос — Общая" description="Соединение с запросом &quot;Общая&quot; в книге." type="5" refreshedVersion="7" background="1" saveData="1">
    <dbPr connection="Provider=Microsoft.Mashup.OleDb.1;Data Source=$Workbook$;Location=Общая;Extended Properties=&quot;&quot;" command="SELECT * FROM [Общая]"/>
  </connection>
  <connection id="3" xr16:uid="{AF29B054-80C2-46E5-BA44-BCA145D08FD3}" keepAlive="1" name="Запрос — ОКВЭД(1)" description="Соединение с запросом &quot;ОКВЭД&quot; в книге." type="5" refreshedVersion="7" background="1" saveData="1">
    <dbPr connection="Provider=Microsoft.Mashup.OleDb.1;Data Source=$Workbook$;Location=ОКВЭД;Extended Properties=&quot;&quot;" command="SELECT * FROM [ОКВЭД]"/>
  </connection>
  <connection id="4" xr16:uid="{D27A766A-EBCE-4E36-B944-E62B0265A649}" keepAlive="1" name="Запрос — Прибль" description="Соединение с запросом &quot;Прибль&quot; в книге." type="5" refreshedVersion="7" background="1" saveData="1">
    <dbPr connection="Provider=Microsoft.Mashup.OleDb.1;Data Source=$Workbook$;Location=Прибль;Extended Properties=&quot;&quot;" command="SELECT * FROM [Прибль]"/>
  </connection>
  <connection id="5" xr16:uid="{952AED6C-1256-4A96-81A3-78C11E9BA28F}" keepAlive="1" name="Запрос — Финальная" description="Соединение с запросом &quot;Финальная&quot; в книге." type="5" refreshedVersion="7" background="1" saveData="1">
    <dbPr connection="Provider=Microsoft.Mashup.OleDb.1;Data Source=$Workbook$;Location=Финальная;Extended Properties=&quot;&quot;" command="SELECT * FROM [Финальная]"/>
  </connection>
  <connection id="6" xr16:uid="{BA5674C1-8AD8-42EF-BC04-829269B1F13C}" keepAlive="1" name="Запрос — Финальная ред" description="Соединение с запросом &quot;Финальная ред&quot; в книге." type="5" refreshedVersion="7" background="1" saveData="1">
    <dbPr connection="Provider=Microsoft.Mashup.OleDb.1;Data Source=$Workbook$;Location=&quot;Финальная ред&quot;;Extended Properties=&quot;&quot;" command="SELECT * FROM [Финальная ред]"/>
  </connection>
</connections>
</file>

<file path=xl/sharedStrings.xml><?xml version="1.0" encoding="utf-8"?>
<sst xmlns="http://schemas.openxmlformats.org/spreadsheetml/2006/main" count="66021" uniqueCount="7290">
  <si>
    <t>Реестровый номер контракта</t>
  </si>
  <si>
    <t>ИНН исполнителя</t>
  </si>
  <si>
    <t>Наименование исполнителя</t>
  </si>
  <si>
    <t>Статус контракта</t>
  </si>
  <si>
    <t>Номер извещения</t>
  </si>
  <si>
    <t>Дата заключения контракта</t>
  </si>
  <si>
    <t>Дата окончания исполнения контракта</t>
  </si>
  <si>
    <t>Цена контракта</t>
  </si>
  <si>
    <t>Фактически оплачено</t>
  </si>
  <si>
    <t>Основание расторжения контракта</t>
  </si>
  <si>
    <t>Причина расторжения контракта</t>
  </si>
  <si>
    <t>Неустойки (штрафы и пени)</t>
  </si>
  <si>
    <t>Включение в реестр недобросовестных поставщиков</t>
  </si>
  <si>
    <t>27805150185 25 000010</t>
  </si>
  <si>
    <t>7839128195</t>
  </si>
  <si>
    <t>ОБЩЕСТВО С ОГРАНИЧЕННОЙ ОТВЕТСТВЕННОСТЬЮ "АЭФТ-С" (ООО "АЭФТ-С")</t>
  </si>
  <si>
    <t>Исполнение завершено</t>
  </si>
  <si>
    <t>0372200167225000009</t>
  </si>
  <si>
    <t>09.06.2025</t>
  </si>
  <si>
    <t>31.12.2025</t>
  </si>
  <si>
    <t>78 118,22 ₽</t>
  </si>
  <si>
    <t>78 118,22</t>
  </si>
  <si>
    <t>Нет</t>
  </si>
  <si>
    <t>нет</t>
  </si>
  <si>
    <t>27805145428 25 000014</t>
  </si>
  <si>
    <t>0372200069525000007</t>
  </si>
  <si>
    <t>02.06.2025</t>
  </si>
  <si>
    <t>88 272,19 ₽</t>
  </si>
  <si>
    <t>88 272,19</t>
  </si>
  <si>
    <t>27801136824 25 000049</t>
  </si>
  <si>
    <t>7810831768</t>
  </si>
  <si>
    <t>ОБЩЕСТВО С ОГРАНИЧЕННОЙ ОТВЕТСТВЕННОСТЬЮ "ФЕНИКС" (ООО "ФЕНИКС")</t>
  </si>
  <si>
    <t>0372200153325000054</t>
  </si>
  <si>
    <t>25.07.2025</t>
  </si>
  <si>
    <t>31.08.2025</t>
  </si>
  <si>
    <t>70 000,00 ₽</t>
  </si>
  <si>
    <t>70 000,00</t>
  </si>
  <si>
    <t>27810715360 24 000019</t>
  </si>
  <si>
    <t>7814708564</t>
  </si>
  <si>
    <t>ОБЩЕСТВО С ОГРАНИЧЕННОЙ ОТВЕТСТВЕННОСТЬЮ "ИМПЕРИЯ" (ООО "ИМПЕРИЯ")</t>
  </si>
  <si>
    <t>Исполнение прекращено</t>
  </si>
  <si>
    <t>0372500001824000015</t>
  </si>
  <si>
    <t>28.12.2024</t>
  </si>
  <si>
    <t>31.03.2025</t>
  </si>
  <si>
    <t>3 596 939,54 ₽</t>
  </si>
  <si>
    <t>3 596 931,16</t>
  </si>
  <si>
    <t>Соглашение сторон</t>
  </si>
  <si>
    <t>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п.9.1, п.9.6 Контракта.
Соглашение о расторжении контракта № 0372500001824000015-ЗКЭФ от 16 апреля 2024 года от 27.08.2025 г.</t>
  </si>
  <si>
    <t>27838468985 23 000079</t>
  </si>
  <si>
    <t>7804605200</t>
  </si>
  <si>
    <t>ОБЩЕСТВО С ОГРАНИЧЕННОЙ ОТВЕТСТВЕННОСТЬЮ "РЕМОНТНАЯ СТРОИТЕЛЬНАЯ КОМПАНИЯ "ВИД" (ООО "РСК "ВИД")</t>
  </si>
  <si>
    <t>0172200006723000070</t>
  </si>
  <si>
    <t>25.12.2023</t>
  </si>
  <si>
    <t>31.01.2025
Загрузка ...</t>
  </si>
  <si>
    <t>598 341,75 ₽</t>
  </si>
  <si>
    <t>598 341,75</t>
  </si>
  <si>
    <t>27805149430 25 000017</t>
  </si>
  <si>
    <t>0372200140825000012</t>
  </si>
  <si>
    <t>329 751,93 ₽</t>
  </si>
  <si>
    <t>329 751,93</t>
  </si>
  <si>
    <t>27805149285 25 000013</t>
  </si>
  <si>
    <t>7838034177</t>
  </si>
  <si>
    <t>ОБЩЕСТВО С ОГРАНИЧЕННОЙ ОТВЕТСТВЕННОСТЬЮ "МК-АЭФТ" (ООО "МК-АЭФТ")</t>
  </si>
  <si>
    <t>0372200107925000017</t>
  </si>
  <si>
    <t>108 528,16 ₽</t>
  </si>
  <si>
    <t>108 528,16</t>
  </si>
  <si>
    <t>27814758290 22 000008</t>
  </si>
  <si>
    <t>2462211810</t>
  </si>
  <si>
    <t>ОБЩЕСТВО С ОГРАНИЧЕННОЙ ОТВЕТСТВЕННОСТЬЮ "РЕНТРАНС" (ООО "РЕНТРАНС")</t>
  </si>
  <si>
    <t>0172200004922000051</t>
  </si>
  <si>
    <t>23.05.2022</t>
  </si>
  <si>
    <t>29.02.2024
Загрузка ...</t>
  </si>
  <si>
    <t>310 273,66 ₽</t>
  </si>
  <si>
    <t>294 355,66</t>
  </si>
  <si>
    <t>27805149207 25 000015</t>
  </si>
  <si>
    <t>119 338,94 ₽</t>
  </si>
  <si>
    <t>119 338,94</t>
  </si>
  <si>
    <t>27807021756 24 000594</t>
  </si>
  <si>
    <t>781020405945</t>
  </si>
  <si>
    <t>ЗАВИСТОВСКИЙ ДМИТРИЙ ГЕННАДЬЕВИЧ Индивидуальный предприниматель</t>
  </si>
  <si>
    <t>0372200048024000532</t>
  </si>
  <si>
    <t>29.08.2024</t>
  </si>
  <si>
    <t>2 714 374,64 ₽</t>
  </si>
  <si>
    <t>2 662 522,87</t>
  </si>
  <si>
    <t>Соглашение о расторжении Контракт № 0372200048024000532 от 29 августа 2024 г, взаимное соглашение сторон</t>
  </si>
  <si>
    <t>да</t>
  </si>
  <si>
    <t>27816111540 24 000072</t>
  </si>
  <si>
    <t>7811759176</t>
  </si>
  <si>
    <t>ОБЩЕСТВО С ОГРАНИЧЕННОЙ ОТВЕТСТВЕННОСТЬЮ "ЧАСТНАЯ АВАРИЙНАЯ СЛУЖБА" (ООО "ЧАС")</t>
  </si>
  <si>
    <t>0372200008624000052</t>
  </si>
  <si>
    <t>22.04.2024</t>
  </si>
  <si>
    <t>4 680 000,00 ₽</t>
  </si>
  <si>
    <t>4 680 000,00</t>
  </si>
  <si>
    <t>27805145403 25 000007</t>
  </si>
  <si>
    <t>31.05.2025</t>
  </si>
  <si>
    <t>155 338,94 ₽</t>
  </si>
  <si>
    <t>155 338,94</t>
  </si>
  <si>
    <t>27805145450 25 000007</t>
  </si>
  <si>
    <t>27805166442 25 000010</t>
  </si>
  <si>
    <t>Да</t>
  </si>
  <si>
    <t>27802072179 25 000006</t>
  </si>
  <si>
    <t>7807213433</t>
  </si>
  <si>
    <t>ОБЩЕСТВО С ОГРАНИЧЕННОЙ ОТВЕТСТВЕННОСТЬЮ "АРКОНА" (ООО "АРКОНА")</t>
  </si>
  <si>
    <t>0372200229124000023</t>
  </si>
  <si>
    <t>27.01.2025</t>
  </si>
  <si>
    <t>3 880 000,00 ₽</t>
  </si>
  <si>
    <t>3 880 000,00</t>
  </si>
  <si>
    <t>27840379186 24 000049</t>
  </si>
  <si>
    <t>7811558617</t>
  </si>
  <si>
    <t>ОБЩЕСТВО С ОГРАНИЧЕННОЙ ОТВЕТСТВЕННОСТЬЮ "РЕВАЛ" (ООО "РЕВАЛ")</t>
  </si>
  <si>
    <t>0372200004524000029</t>
  </si>
  <si>
    <t>25.03.2024</t>
  </si>
  <si>
    <t>29.08.2025</t>
  </si>
  <si>
    <t>8 843 723,43 ₽</t>
  </si>
  <si>
    <t>8 469 044,36</t>
  </si>
  <si>
    <t>Соглашение о расторжении б/н от 18.08.2025
Соглашение сторон</t>
  </si>
  <si>
    <t>27805149359 25 000013</t>
  </si>
  <si>
    <t>27840379186 24 000055</t>
  </si>
  <si>
    <t>0372200004524000028</t>
  </si>
  <si>
    <t>18 288 601,08 ₽</t>
  </si>
  <si>
    <t>17 916 905,32</t>
  </si>
  <si>
    <t>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Стороны пришли к соглашению расторгнуть Контракт. Стоимость фактически оказанных услуг 
по Контракту составила: 17 916 905 рублей 32 копейки</t>
  </si>
  <si>
    <t>27840379186 24 000053</t>
  </si>
  <si>
    <t>0372200004524000030</t>
  </si>
  <si>
    <t>19 005 150,55 ₽</t>
  </si>
  <si>
    <t>18 680 131,39</t>
  </si>
  <si>
    <t>Стороны пришли к соглашению о том, что стоимость фактически оказанных услуг 
по Контракту составила 18 680 131 рубль 39 копеек (восемнадцать миллионов шестьсот восемьдесят тысяч сто тридцать один рубль 39 копеек), в 2024 году 7 610 304 рублей 00 копеек (семь миллионов шестьсот десять тысяч триста четыре рубля 00 копеек) НДС не облагается на основании ст. 346.12 и ст. 346.13 гл. 26.2 НК РФ, в 2025 году 11 069 827 рублей 39 копеек (одиннадцать миллионов шестьдесят девять тысяч восемьсот двадцать семь рублей 39 копеек), из них:
- 1 608 533 рубля 75 копеек (один миллион шестьсот восемь тысяч пятьсот тридцать три рубля 75 копеек), НДС не облагается на основании ст.346.12 и ст. 346.13 гл.26.2 НК РФ;
- 9 461 293 рубля 64 копейки (девять миллионов четыреста шестьдесят одна тысяча двести девяносто три рубля 64 копейки), в том числе НДС 5% - 450 537 рублей 78 копеек (четыреста пятьдесят тысяч пятьсот тридцать семь рублей 78 копеек) на основании подпункта 1 пункта 8 
статьи 164 НК РФ.</t>
  </si>
  <si>
    <t>27805144907 25 000020</t>
  </si>
  <si>
    <t>10.06.2025</t>
  </si>
  <si>
    <t>27805145410 25 000019</t>
  </si>
  <si>
    <t>176 544,38 ₽</t>
  </si>
  <si>
    <t>176 544,38</t>
  </si>
  <si>
    <t>27805145072 25 000009</t>
  </si>
  <si>
    <t>27805149221 25 000017</t>
  </si>
  <si>
    <t>27801137419 24 000072</t>
  </si>
  <si>
    <t>780722619248</t>
  </si>
  <si>
    <t>ПИВЕНЬ АЛЕКСЕЙ ГЕННАДЬЕВИЧ Индивидуальный предприниматель</t>
  </si>
  <si>
    <t>0372200153524000067</t>
  </si>
  <si>
    <t>24.12.2024</t>
  </si>
  <si>
    <t>153 000,00 ₽</t>
  </si>
  <si>
    <t>153 000,00</t>
  </si>
  <si>
    <t>27805145019 25 000012</t>
  </si>
  <si>
    <t>08.06.2025</t>
  </si>
  <si>
    <t>93 796,57 ₽</t>
  </si>
  <si>
    <t>92 994,86</t>
  </si>
  <si>
    <t>27804041070 25 000330</t>
  </si>
  <si>
    <t>780600108528</t>
  </si>
  <si>
    <t>АНТИПОВ АЛЕКСАНДР КОНСТАНТИНОВИЧ Индивидуальный предприниматель</t>
  </si>
  <si>
    <t>0372200277525000273</t>
  </si>
  <si>
    <t>29.05.2025</t>
  </si>
  <si>
    <t>1 960 000,00 ₽</t>
  </si>
  <si>
    <t>1 960 000,00</t>
  </si>
  <si>
    <t>27813287747 25 000009</t>
  </si>
  <si>
    <t>781622387901</t>
  </si>
  <si>
    <t>ЛИХАЧЕВА КСЕНИЯ СТАНИСЛАВОВНА Индивидуальный предприниматель</t>
  </si>
  <si>
    <t>0345500000325000009</t>
  </si>
  <si>
    <t>03.03.2025</t>
  </si>
  <si>
    <t>200 000,00 ₽</t>
  </si>
  <si>
    <t>200 000,00</t>
  </si>
  <si>
    <t>27805145202 25 000016</t>
  </si>
  <si>
    <t>160 272,19 ₽</t>
  </si>
  <si>
    <t>160 272,19</t>
  </si>
  <si>
    <t>17729050901 24 001084</t>
  </si>
  <si>
    <t>7801709360</t>
  </si>
  <si>
    <t>ОБЩЕСТВО С ОГРАНИЧЕННОЙ ОТВЕТСТВЕННОСТЬЮ "ЧИСТАЯ ЛИНИЯ" (ООО "ЧИСТАЯ ЛИНИЯ")</t>
  </si>
  <si>
    <t>0372100052824000006</t>
  </si>
  <si>
    <t>29.07.2024</t>
  </si>
  <si>
    <t>30.09.2025
Загрузка ...</t>
  </si>
  <si>
    <t>27 029 056,54 ₽</t>
  </si>
  <si>
    <t>27 029 056,54</t>
  </si>
  <si>
    <t>27814096375 25 000007</t>
  </si>
  <si>
    <t>7801472590</t>
  </si>
  <si>
    <t>ОБЩЕСТВО С ОГРАНИЧЕННОЙ ОТВЕТСТВЕННОСТЬЮ "ВЕТРО" (ООО "ВЕТРО")</t>
  </si>
  <si>
    <t>0172200004925000062</t>
  </si>
  <si>
    <t>03.06.2025</t>
  </si>
  <si>
    <t>31.12.2026</t>
  </si>
  <si>
    <t>259 668,21 ₽</t>
  </si>
  <si>
    <t>Односторонний отказ заказчика от исполнения контракта в соответствии с гражданским законодательством</t>
  </si>
  <si>
    <t>п.9 ст.95 Федерального закона от 05 апреля 2013 г. № 44-ФЗ</t>
  </si>
  <si>
    <t>27805149398 25 000022</t>
  </si>
  <si>
    <t>27811588192 22 000038</t>
  </si>
  <si>
    <t>7811720034</t>
  </si>
  <si>
    <t>ОБЩЕСТВО С ОГРАНИЧЕННОЙ ОТВЕТСТВЕННОСТЬЮ "АНТАРЕС" (ООО "АНТАРЕС")</t>
  </si>
  <si>
    <t>0172200004722000407</t>
  </si>
  <si>
    <t>20.12.2022</t>
  </si>
  <si>
    <t>28.02.2025
Загрузка ...</t>
  </si>
  <si>
    <t>17 322 578,28 ₽</t>
  </si>
  <si>
    <t>16 406 361,29</t>
  </si>
  <si>
    <t>27805149366 25 000014</t>
  </si>
  <si>
    <t>115 066,46 ₽</t>
  </si>
  <si>
    <t>115 066,46</t>
  </si>
  <si>
    <t>27814777913 25 000013</t>
  </si>
  <si>
    <t>390 463,82 ₽</t>
  </si>
  <si>
    <t>Неисполнение условий контракта</t>
  </si>
  <si>
    <t>27802038266 23 000089</t>
  </si>
  <si>
    <t>7811710773</t>
  </si>
  <si>
    <t>ОБЩЕСТВО С ОГРАНИЧЕННОЙ ОТВЕТСТВЕННОСТЬЮ "ОТС" (ООО "ОТС")</t>
  </si>
  <si>
    <t>0372200098123000071</t>
  </si>
  <si>
    <t>28.11.2023</t>
  </si>
  <si>
    <t>455 693,75 ₽</t>
  </si>
  <si>
    <t>455 693,75</t>
  </si>
  <si>
    <t>17812019343 24 000009</t>
  </si>
  <si>
    <t>7810455979</t>
  </si>
  <si>
    <t>ОБЩЕСТВО С ОГРАНИЧЕННОЙ ОТВЕТСТВЕННОСТЬЮ "ТН-ГРУПП" (ООО "ТН-ГРУПП")</t>
  </si>
  <si>
    <t>0372100010324000007</t>
  </si>
  <si>
    <t>09.12.2024</t>
  </si>
  <si>
    <t>31.07.2025</t>
  </si>
  <si>
    <t>45 207 841,00 ₽</t>
  </si>
  <si>
    <t>45 207 841,00</t>
  </si>
  <si>
    <t>27805149253 25 000012</t>
  </si>
  <si>
    <t>238 677,88 ₽</t>
  </si>
  <si>
    <t>238 677,88</t>
  </si>
  <si>
    <t>27805145227 25 000018</t>
  </si>
  <si>
    <t>27813045709 24 000245</t>
  </si>
  <si>
    <t>7805557291</t>
  </si>
  <si>
    <t>ОБЩЕСТВО С ОГРАНИЧЕННОЙ ОТВЕТСТВЕННОСТЬЮ "СТРОИТЕЛЬНАЯ КОМПАНИЯ "ИНКОН" (ООО "СК "ИНКОН")</t>
  </si>
  <si>
    <t>0372200000924000224</t>
  </si>
  <si>
    <t>17.07.2024</t>
  </si>
  <si>
    <t>6 510 000,00 ₽</t>
  </si>
  <si>
    <t>6 510 000,00</t>
  </si>
  <si>
    <t>17830002014 21 000076</t>
  </si>
  <si>
    <t>7704497092</t>
  </si>
  <si>
    <t>ОБЩЕСТВО С ОГРАНИЧЕННОЙ ОТВЕТСТВЕННОСТЬЮ "ПРК" (ОБЩЕСТВО С ОГРАНИЧЕННОЙ ОТВЕТСТВЕННОСТЬЮ "ПРК")</t>
  </si>
  <si>
    <t>0372100010921000066</t>
  </si>
  <si>
    <t>27.12.2021</t>
  </si>
  <si>
    <t>31.01.2024</t>
  </si>
  <si>
    <t>9 386 795,00 ₽</t>
  </si>
  <si>
    <t>7 773 586,32</t>
  </si>
  <si>
    <t>Ненадлежащее исполнение обязательств по контракту (нарушение сроков исполнения и систематические нарушения периодичности и объема  работ по уборке)</t>
  </si>
  <si>
    <t>27813498113 23 000023</t>
  </si>
  <si>
    <t>7806232095</t>
  </si>
  <si>
    <t>ОБЩЕСТВО С ОГРАНИЧЕННОЙ ОТВЕТСТВЕННОСТЬЮ "БЛИЦАР" (ООО "БЛИЦАР")</t>
  </si>
  <si>
    <t>0372200280323000011</t>
  </si>
  <si>
    <t>29.05.2023</t>
  </si>
  <si>
    <t>06.08.2025</t>
  </si>
  <si>
    <t>38 299 998,28 ₽</t>
  </si>
  <si>
    <t>38 299 998,28</t>
  </si>
  <si>
    <t>27805145386 25 000009</t>
  </si>
  <si>
    <t>05.06.2025</t>
  </si>
  <si>
    <t>27805145026 25 000016</t>
  </si>
  <si>
    <t>92 994,86 ₽</t>
  </si>
  <si>
    <t>27805145178 25 000015</t>
  </si>
  <si>
    <t>132 118,22 ₽</t>
  </si>
  <si>
    <t>132 118,22</t>
  </si>
  <si>
    <t>27805146728 25 000010</t>
  </si>
  <si>
    <t>144 528,16 ₽</t>
  </si>
  <si>
    <t>144 528,16</t>
  </si>
  <si>
    <t>27805145280 25 000010</t>
  </si>
  <si>
    <t>27805149510 25 000015</t>
  </si>
  <si>
    <t>27816357142 24 000138</t>
  </si>
  <si>
    <t>7817069644</t>
  </si>
  <si>
    <t>ОБЩЕСТВО С ОГРАНИЧЕННОЙ ОТВЕТСТВЕННОСТЬЮ "ГК Д.О.М. КОЛПИНО" (ООО "ГК Д.О.М. КОЛПИНО")</t>
  </si>
  <si>
    <t>512 111,64 ₽</t>
  </si>
  <si>
    <t>248 941,72</t>
  </si>
  <si>
    <t>П 9.3 контракта</t>
  </si>
  <si>
    <t>27805145080 25 000009</t>
  </si>
  <si>
    <t>27805145347 25 000009</t>
  </si>
  <si>
    <t>27801136736 24 000014</t>
  </si>
  <si>
    <t>7801486272</t>
  </si>
  <si>
    <t>ОБЩЕСТВО С ОГРАНИЧЕННОЙ ОТВЕТСТВЕННОСТЬЮ "СЛУЖБА ЭКСПЛУАТАЦИИ СПБ" (ООО "СЛУЖБА ЭКСПЛУАТАЦИИ СПБ")</t>
  </si>
  <si>
    <t>0372200177824000006</t>
  </si>
  <si>
    <t>21.02.2024</t>
  </si>
  <si>
    <t>01.07.2025</t>
  </si>
  <si>
    <t>782 733,00 ₽</t>
  </si>
  <si>
    <t>782 733,00</t>
  </si>
  <si>
    <t>27805149493 25 000014</t>
  </si>
  <si>
    <t>27814724284 25 000013</t>
  </si>
  <si>
    <t>585 695,73 ₽</t>
  </si>
  <si>
    <t>Нарушение сроков исполнения контракта.</t>
  </si>
  <si>
    <t>27805145361 25 000011</t>
  </si>
  <si>
    <t>01.06.2025</t>
  </si>
  <si>
    <t>27806024105 25 000015</t>
  </si>
  <si>
    <t>7804585345</t>
  </si>
  <si>
    <t>ОБЩЕСТВО С ОГРАНИЧЕННОЙ ОТВЕТСТВЕННОСТЬЮ "РЕКОНСТРУКЦИЯ" (ООО "РЕКОНСТРУКЦИЯ")</t>
  </si>
  <si>
    <t>0172200000724000405</t>
  </si>
  <si>
    <t>09.01.2025</t>
  </si>
  <si>
    <t>6 000 000,00 ₽</t>
  </si>
  <si>
    <t>5 424 145,24</t>
  </si>
  <si>
    <t>Соглашение сторон, доп.соглашение от 28.07.2025 г</t>
  </si>
  <si>
    <t>27804550977 24 000136</t>
  </si>
  <si>
    <t>7813537901</t>
  </si>
  <si>
    <t>ОБЩЕСТВО С ОГРАНИЧЕННОЙ ОТВЕТСТВЕННОСТЬЮ "ГЛОБАЛ" (ООО "ГЛОБАЛ")</t>
  </si>
  <si>
    <t>0845200001424000108</t>
  </si>
  <si>
    <t>27.12.2024</t>
  </si>
  <si>
    <t>569 799,99 ₽</t>
  </si>
  <si>
    <t>569 799,99</t>
  </si>
  <si>
    <t>27804550977 25 000033</t>
  </si>
  <si>
    <t>0845200001425000024</t>
  </si>
  <si>
    <t>01.04.2025</t>
  </si>
  <si>
    <t>980 000,00 ₽</t>
  </si>
  <si>
    <t>980 000,00</t>
  </si>
  <si>
    <t>27804550977 24 000137</t>
  </si>
  <si>
    <t>0845200001424000112</t>
  </si>
  <si>
    <t>464 199,78 ₽</t>
  </si>
  <si>
    <t>464 199,78</t>
  </si>
  <si>
    <t>27804550977 24 000138</t>
  </si>
  <si>
    <t>0845200001424000111</t>
  </si>
  <si>
    <t>819 499,86 ₽</t>
  </si>
  <si>
    <t>819 499,86</t>
  </si>
  <si>
    <t>27804550977 25 000001</t>
  </si>
  <si>
    <t>0845200001424000110</t>
  </si>
  <si>
    <t>573 099,93 ₽</t>
  </si>
  <si>
    <t>573 099,93</t>
  </si>
  <si>
    <t>27804550977 24 000140</t>
  </si>
  <si>
    <t>0845200001424000109</t>
  </si>
  <si>
    <t>544 499,46 ₽</t>
  </si>
  <si>
    <t>544 499,46</t>
  </si>
  <si>
    <t>17709895509 24 005255</t>
  </si>
  <si>
    <t>5321133379</t>
  </si>
  <si>
    <t>ОБЩЕСТВО С ОГРАНИЧЕННОЙ ОТВЕТСТВЕННОСТЬЮ "УПРАВЛЯЮЩАЯ КОМПАНИЯ "ПРЕМИУМ СЕРВИС" (ООО "ПРЕМИУМ СЕРВИС")</t>
  </si>
  <si>
    <t>0872400000224000420</t>
  </si>
  <si>
    <t>23.12.2024</t>
  </si>
  <si>
    <t>1 000 000,00 ₽</t>
  </si>
  <si>
    <t>299 373,37</t>
  </si>
  <si>
    <t>соглашение сторон</t>
  </si>
  <si>
    <t>17842304965 24 000071</t>
  </si>
  <si>
    <t>7817067855</t>
  </si>
  <si>
    <t>ОБЩЕСТВО С ОГРАНИЧЕННОЙ ОТВЕТСТВЕННОСТЬЮ "ВЕКТОР-22" (ООО "ВЕКТОР-22")</t>
  </si>
  <si>
    <t>0172100000224000069</t>
  </si>
  <si>
    <t>31.01.2025</t>
  </si>
  <si>
    <t>293 800,00 ₽</t>
  </si>
  <si>
    <t>293 800,00</t>
  </si>
  <si>
    <t>27805386494 25 000012</t>
  </si>
  <si>
    <t>27807021756 25 000003</t>
  </si>
  <si>
    <t>7806438762</t>
  </si>
  <si>
    <t>ОБЩЕСТВО С ОГРАНИЧЕННОЙ ОТВЕТСТВЕННОСТЬЮ "ТОРГОВЫЙ ДОМ "МЕРИДИАН" (ООО "ТД "МЕРИДИАН")</t>
  </si>
  <si>
    <t>0372200048024000856</t>
  </si>
  <si>
    <t>29.12.2024</t>
  </si>
  <si>
    <t>28.07.2025</t>
  </si>
  <si>
    <t>27 600 000,00 ₽</t>
  </si>
  <si>
    <t>27 600 000,00</t>
  </si>
  <si>
    <t>27805145114 25 000008</t>
  </si>
  <si>
    <t>27813045836 24 000101</t>
  </si>
  <si>
    <t>141701766795</t>
  </si>
  <si>
    <t>ДЬЯКОНОВ ЕГОР ТИМОФЕЕВИЧ Индивидуальный предприниматель</t>
  </si>
  <si>
    <t>0372200030224000093</t>
  </si>
  <si>
    <t>31.01.2026</t>
  </si>
  <si>
    <t>140 000,00 ₽</t>
  </si>
  <si>
    <t>47 913,61</t>
  </si>
  <si>
    <t>Односторонний отказ поставщика (подрядчика, исполнителя) от исполнения контракта в соответствии с гражданским законодательством</t>
  </si>
  <si>
    <t>Ликвидация юридического лица</t>
  </si>
  <si>
    <t>27805149380 25 000012</t>
  </si>
  <si>
    <t>274 677,88 ₽</t>
  </si>
  <si>
    <t>274 677,88</t>
  </si>
  <si>
    <t>27805144985 25 000018</t>
  </si>
  <si>
    <t>89 844,23 ₽</t>
  </si>
  <si>
    <t>89 844,23</t>
  </si>
  <si>
    <t>27805149260 25 000024</t>
  </si>
  <si>
    <t>177 531,75 ₽</t>
  </si>
  <si>
    <t>177 531,75</t>
  </si>
  <si>
    <t>27805145322 25 000016</t>
  </si>
  <si>
    <t>27805149503 25 000023</t>
  </si>
  <si>
    <t>177 316,94 ₽</t>
  </si>
  <si>
    <t>177 316,94</t>
  </si>
  <si>
    <t>27805145121 25 000014</t>
  </si>
  <si>
    <t>17709895509 24 005105</t>
  </si>
  <si>
    <t>7810465631</t>
  </si>
  <si>
    <t>ОБЩЕСТВО С ОГРАНИЧЕННОЙ ОТВЕТСТВЕННОСТЬЮ "НИКА СЕРВИС" (ООО "НИКА СЕРВИС")</t>
  </si>
  <si>
    <t>0872400000224000425</t>
  </si>
  <si>
    <t>16.12.2024</t>
  </si>
  <si>
    <t>1 358 930,64 ₽</t>
  </si>
  <si>
    <t>1 358 930,64</t>
  </si>
  <si>
    <t>27814719943 25 000005</t>
  </si>
  <si>
    <t>04.06.2025</t>
  </si>
  <si>
    <t>по соглашению сторон на основании части 8 статьи 95 Федерального закона № 44-ФЗ, а также на основании пункта 11.7  Контракта № 0172200004925000062/19ДС от 04.06.2025</t>
  </si>
  <si>
    <t>37801397921 22 000009</t>
  </si>
  <si>
    <t>7841312071</t>
  </si>
  <si>
    <t>ПУБЛИЧНОЕ АКЦИОНЕРНОЕ  ОБЩЕСТВО  "ТЕРРИТОРИАЛЬНАЯ  ГЕНЕРИРУЮЩАЯ  КОМПАНИЯ   №1" (ПУБЛИЧНОЕ АКЦИОНЕРНОЕ  ОБЩЕСТВО  "ТЕРРИТОРИАЛЬНАЯ  ГЕНЕРИРУЮЩАЯ  КОМПАНИЯ   №1") Код по ОКПО: 76201586</t>
  </si>
  <si>
    <t>10.01.2022</t>
  </si>
  <si>
    <t>31.12.2022</t>
  </si>
  <si>
    <t>94 544,58 ₽</t>
  </si>
  <si>
    <t>85 422,64</t>
  </si>
  <si>
    <t>17842304965 25 000007</t>
  </si>
  <si>
    <t>0172100000225000001</t>
  </si>
  <si>
    <t>03.02.2025</t>
  </si>
  <si>
    <t>28.02.2025</t>
  </si>
  <si>
    <t>299 000,00 ₽</t>
  </si>
  <si>
    <t>299 000,00</t>
  </si>
  <si>
    <t>27801062280 24 000065</t>
  </si>
  <si>
    <t>7805708222</t>
  </si>
  <si>
    <t>ОБЩЕСТВО С ОГРАНИЧЕННОЙ ОТВЕТСТВЕННОСТЬЮ "НЕВАРЕМСТРОЙ" (ООО "НЕВАРЕМСТРОЙ")</t>
  </si>
  <si>
    <t>0372200082724000026</t>
  </si>
  <si>
    <t>28.02.2024</t>
  </si>
  <si>
    <t>3 780 720,00 ₽</t>
  </si>
  <si>
    <t>3 768 720,00</t>
  </si>
  <si>
    <t>Соглашение сторон о расторжении контракта  № 026-24 от 28.02.2024 с частичным исполнением</t>
  </si>
  <si>
    <t>27805145139 25 000013</t>
  </si>
  <si>
    <t>27814795711 25 000008</t>
  </si>
  <si>
    <t>Неисполнение контракта</t>
  </si>
  <si>
    <t>27805093057 25 000027</t>
  </si>
  <si>
    <t>137 338,94 ₽</t>
  </si>
  <si>
    <t>137 338,94</t>
  </si>
  <si>
    <t>27805145097 25 000014</t>
  </si>
  <si>
    <t>27805149373 25 000030</t>
  </si>
  <si>
    <t>114 972,86 ₽</t>
  </si>
  <si>
    <t>отсутствует потребность заказчика в дальнейшем исполнении контракта</t>
  </si>
  <si>
    <t>27805145040 25 000018</t>
  </si>
  <si>
    <t>27816157390 24 000027</t>
  </si>
  <si>
    <t>7813668206</t>
  </si>
  <si>
    <t>ОБЩЕСТВО С ОГРАНИЧЕННОЙ ОТВЕТСТВЕННОСТЬЮ "СТРОЙКА" (ООО "СТРОЙКА")</t>
  </si>
  <si>
    <t>0372200040324000017</t>
  </si>
  <si>
    <t>01.07.2024</t>
  </si>
  <si>
    <t>144 487,01 ₽</t>
  </si>
  <si>
    <t>144 486,97</t>
  </si>
  <si>
    <t>27816157390 24 000028</t>
  </si>
  <si>
    <t>0372200040324000016</t>
  </si>
  <si>
    <t>92 876,13 ₽</t>
  </si>
  <si>
    <t>92 876,13</t>
  </si>
  <si>
    <t>27814411637 25 000005</t>
  </si>
  <si>
    <t>195 231,91 ₽</t>
  </si>
  <si>
    <t>соглашение Сторон</t>
  </si>
  <si>
    <t>27814452016 25 000024</t>
  </si>
  <si>
    <t>281 787,98 ₽</t>
  </si>
  <si>
    <t>27805149461 25 000019</t>
  </si>
  <si>
    <t>27805145185 25 000007</t>
  </si>
  <si>
    <t>27804006894 24 000023</t>
  </si>
  <si>
    <t>781430570290</t>
  </si>
  <si>
    <t>ШАХОВ ВЛАДИМИР АЛЕКСАНДРОВИЧ Индивидуальный предприниматель</t>
  </si>
  <si>
    <t>0372200122124000010</t>
  </si>
  <si>
    <t>18.03.2024</t>
  </si>
  <si>
    <t>2 227 549,95 ₽</t>
  </si>
  <si>
    <t>2 227 549,95</t>
  </si>
  <si>
    <t>27805150749 25 000016</t>
  </si>
  <si>
    <t>17709895509 24 002788</t>
  </si>
  <si>
    <t>510502597253</t>
  </si>
  <si>
    <t>ВИШНЯКОВ АНДРЕЙ ДМИТРИЕВИЧ Индивидуальный предприниматель</t>
  </si>
  <si>
    <t>0872400000224000208</t>
  </si>
  <si>
    <t>28.06.2024</t>
  </si>
  <si>
    <t>1 856 057,80 ₽</t>
  </si>
  <si>
    <t>1 856 057,80</t>
  </si>
  <si>
    <t>27827009676 25 000099</t>
  </si>
  <si>
    <t>510304391109</t>
  </si>
  <si>
    <t>МИХАЙЛОВ ЛЕОНИД АЛЕКСАНДРОВИЧ Индивидуальный предприниматель</t>
  </si>
  <si>
    <t>0372200023925000070</t>
  </si>
  <si>
    <t>384 965,00 ₽</t>
  </si>
  <si>
    <t>384 965,00</t>
  </si>
  <si>
    <t>27805386487 25 000012</t>
  </si>
  <si>
    <t>27816099558 24 000383</t>
  </si>
  <si>
    <t>434593053826</t>
  </si>
  <si>
    <t>ТРОНИН ДМИТРИЙ СЕРГЕЕВИЧ Индивидуальный предприниматель</t>
  </si>
  <si>
    <t>0372200038324000352</t>
  </si>
  <si>
    <t>25 353 312,00 ₽</t>
  </si>
  <si>
    <t>25 353 312,00</t>
  </si>
  <si>
    <t>27823006233 24 000050</t>
  </si>
  <si>
    <t>0372200050524000027</t>
  </si>
  <si>
    <t>64 449,00 ₽</t>
  </si>
  <si>
    <t>26 853,75</t>
  </si>
  <si>
    <t>по соглашению сторон</t>
  </si>
  <si>
    <t>27806023824 23 000051</t>
  </si>
  <si>
    <t>7806047416</t>
  </si>
  <si>
    <t>ОБЩЕСТВО С ОГРАНИЧЕННОЙ ОТВЕТСТВЕННОСТЬЮ "ДЮЙМ" (ООО "ДЮЙМ")</t>
  </si>
  <si>
    <t>0372200016123000033</t>
  </si>
  <si>
    <t>07.11.2023</t>
  </si>
  <si>
    <t>1 000 249,98 ₽</t>
  </si>
  <si>
    <t>1 000 249,98</t>
  </si>
  <si>
    <t>27804041070 25 000367</t>
  </si>
  <si>
    <t>7802884903</t>
  </si>
  <si>
    <t>ОБЩЕСТВО С ОГРАНИЧЕННОЙ ОТВЕТСТВЕННОСТЬЮ "УПРАВЛЯЮЩАЯ КОМПАНИЯ "СПЕЦИНЖИНИРИНГ" (ООО "УК "СПЕЦИНЖИНИРИНГ")</t>
  </si>
  <si>
    <t>0372200277525000305</t>
  </si>
  <si>
    <t>17.06.2025</t>
  </si>
  <si>
    <t>31.12.2027</t>
  </si>
  <si>
    <t>20 020 000,00 ₽</t>
  </si>
  <si>
    <t>Ст. ст. 450. 450.1 ГК РФ установлено право сторон на расторжение договора если такое право было предусмотрено в договоре.</t>
  </si>
  <si>
    <t>27801136824 25 000046</t>
  </si>
  <si>
    <t>298302846615</t>
  </si>
  <si>
    <t>ЛОГИНОВ АНТОН СТАНИСЛАВОВИЧ Индивидуальный предприниматель</t>
  </si>
  <si>
    <t>0372200153325000049</t>
  </si>
  <si>
    <t>04.07.2025</t>
  </si>
  <si>
    <t>332 066,99 ₽</t>
  </si>
  <si>
    <t>332 066,99</t>
  </si>
  <si>
    <t>27805145259 25 000010</t>
  </si>
  <si>
    <t>27814100470 25 000006</t>
  </si>
  <si>
    <t>на основании части 8 статьи 95 Федерального закона № 44-ФЗ Соглашение сторон</t>
  </si>
  <si>
    <t>27817030855 25 000017</t>
  </si>
  <si>
    <t>781129398492</t>
  </si>
  <si>
    <t>ОРЕЛ НАТАЛЬЯ ВЛАДИМИРОВНА Индивидуальный предприниматель</t>
  </si>
  <si>
    <t>0372200092825000004</t>
  </si>
  <si>
    <t>10.02.2025</t>
  </si>
  <si>
    <t>290 299,29 ₽</t>
  </si>
  <si>
    <t>140 382,27</t>
  </si>
  <si>
    <t>в связи с изменением объемов  и видов работ Стороны пришли к соглашению о расторжении Контракта</t>
  </si>
  <si>
    <t>27815012811 24 000206</t>
  </si>
  <si>
    <t>7813295730</t>
  </si>
  <si>
    <t>ОБЩЕСТВО С ОГРАНИЧЕННОЙ ОТВЕТСТВЕННОСТЬЮ "ПРОМЕТЕЙ" (ООО "ПРОМЕТЕЙ")</t>
  </si>
  <si>
    <t>0372200255924000187</t>
  </si>
  <si>
    <t>27 315 200,10 ₽</t>
  </si>
  <si>
    <t>27 315 200,10</t>
  </si>
  <si>
    <t>17709895509 24 005006</t>
  </si>
  <si>
    <t>350201076955</t>
  </si>
  <si>
    <t>ШЕСТАКОВА ЮЛИЯ АЛЕКСАНДРОВНА Индивидуальный предприниматель</t>
  </si>
  <si>
    <t>0872400000224000406</t>
  </si>
  <si>
    <t>10.12.2024</t>
  </si>
  <si>
    <t>960 891,36 ₽</t>
  </si>
  <si>
    <t>960 891,36</t>
  </si>
  <si>
    <t>27804138971 24 000096</t>
  </si>
  <si>
    <t>7804485492</t>
  </si>
  <si>
    <t>ОБЩЕСТВО С ОГРАНИЧЕННОЙ ОТВЕТСТВЕННОСТЬЮ "УПРАВЛЯЮЩАЯ КОМПАНИЯ "ПЕТЕРБУРГСКИЙ КВАРТАЛ" (ООО "УК "ПЕТЕРБУРГСКИЙ КВАРТАЛ")</t>
  </si>
  <si>
    <t>0372200121824000084</t>
  </si>
  <si>
    <t>600 266,64 ₽</t>
  </si>
  <si>
    <t>600 266,64</t>
  </si>
  <si>
    <t>27805145354 25 000015</t>
  </si>
  <si>
    <t>27805149302 25 000027</t>
  </si>
  <si>
    <t>109 494,86 ₽</t>
  </si>
  <si>
    <t>109 494,86</t>
  </si>
  <si>
    <t>17812033274 24 000016</t>
  </si>
  <si>
    <t>7802945419</t>
  </si>
  <si>
    <t>ОБЩЕСТВО С ОГРАНИЧЕННОЙ ОТВЕТСТВЕННОСТЬЮ "СИРЕНА" (ООО "СИРЕНА")</t>
  </si>
  <si>
    <t>0372100033024000011</t>
  </si>
  <si>
    <t>02.12.2024</t>
  </si>
  <si>
    <t>28 405,00 ₽</t>
  </si>
  <si>
    <t>19 760,00</t>
  </si>
  <si>
    <t>27805386889 25 000014</t>
  </si>
  <si>
    <t>27805144840 25 000014</t>
  </si>
  <si>
    <t>27802112720 25 000045</t>
  </si>
  <si>
    <t>7804641254</t>
  </si>
  <si>
    <t>ОБЩЕСТВО С ОГРАНИЧЕННОЙ ОТВЕТСТВЕННОСТЬЮ "ГРАНДТАУН" (ООО "ГРАНДТАУН")</t>
  </si>
  <si>
    <t>0372200057525000038</t>
  </si>
  <si>
    <t>21.04.2025</t>
  </si>
  <si>
    <t>2 999 632,22 ₽</t>
  </si>
  <si>
    <t>2 999 632,22</t>
  </si>
  <si>
    <t>27814351441 25 000016</t>
  </si>
  <si>
    <t>976 159,55 ₽</t>
  </si>
  <si>
    <t>17709895509 24 005256</t>
  </si>
  <si>
    <t>0872400000224000421</t>
  </si>
  <si>
    <t>2 147 214,60 ₽</t>
  </si>
  <si>
    <t>2 147 214,60</t>
  </si>
  <si>
    <t>17709895509 24 004682</t>
  </si>
  <si>
    <t>290410993267</t>
  </si>
  <si>
    <t>ХОДЫКИН АЛЕКСЕЙ ВИКТОРОВИЧ Индивидуальный предприниматель</t>
  </si>
  <si>
    <t>0872400000224000391</t>
  </si>
  <si>
    <t>25.11.2024</t>
  </si>
  <si>
    <t>1 921 500,00 ₽</t>
  </si>
  <si>
    <t>1 921 500,00</t>
  </si>
  <si>
    <t>27825106561 24 000104</t>
  </si>
  <si>
    <t>7838464966</t>
  </si>
  <si>
    <t>ОБЩЕСТВО С ОГРАНИЧЕННОЙ ОТВЕТСТВЕННОСТЬЮ "КУСТОД" (ООО "КУСТОД")</t>
  </si>
  <si>
    <t>0372200039324000089</t>
  </si>
  <si>
    <t>10 102 640,40 ₽</t>
  </si>
  <si>
    <t>10 102 640,40</t>
  </si>
  <si>
    <t>27805145153 25 000010</t>
  </si>
  <si>
    <t>17801047324 25 000008</t>
  </si>
  <si>
    <t>7801101638</t>
  </si>
  <si>
    <t>ОБЩЕСТВО С ОГРАНИЧЕННОЙ ОТВЕТСТВЕННОСТЬЮ "СТАКС ПЛЮС" (ООО "СТАКС ПЛЮС")</t>
  </si>
  <si>
    <t>0372100038424000036</t>
  </si>
  <si>
    <t>12.02.2025</t>
  </si>
  <si>
    <t>30.06.2025</t>
  </si>
  <si>
    <t>1 260 000,00 ₽</t>
  </si>
  <si>
    <t>1 066 373,02</t>
  </si>
  <si>
    <t>27825128075 21 000018</t>
  </si>
  <si>
    <t>0172200002721000233</t>
  </si>
  <si>
    <t>14.12.2021</t>
  </si>
  <si>
    <t>31.12.2023</t>
  </si>
  <si>
    <t>1 647 188,66 ₽</t>
  </si>
  <si>
    <t>1 333 619,54</t>
  </si>
  <si>
    <t>часть 1 ст 95 44 ФЗ</t>
  </si>
  <si>
    <t>27817047619 24 000011</t>
  </si>
  <si>
    <t>7839122764</t>
  </si>
  <si>
    <t>ОБЩЕСТВО С ОГРАНИЧЕННОЙ ОТВЕТСТВЕННОСТЬЮ "МАСТЕР-СЕРВИС" (ООО "МАСТЕР-СЕРВИС")</t>
  </si>
  <si>
    <t>0372200288724000008</t>
  </si>
  <si>
    <t>15.04.2024</t>
  </si>
  <si>
    <t>784 673,56 ₽</t>
  </si>
  <si>
    <t>784 673,56</t>
  </si>
  <si>
    <t>27817032027 24 000007</t>
  </si>
  <si>
    <t>0372200146523000067</t>
  </si>
  <si>
    <t>15.01.2024</t>
  </si>
  <si>
    <t>30.06.2025
Загрузка ...</t>
  </si>
  <si>
    <t>526 126,65 ₽</t>
  </si>
  <si>
    <t>526 126,65</t>
  </si>
  <si>
    <t>27818003420 25 000012</t>
  </si>
  <si>
    <t>780161110727</t>
  </si>
  <si>
    <t>НИКОЛАЕВ АЛЕКСЕЙ ЕВГЕНЬЕВИЧ Индивидуальный предприниматель</t>
  </si>
  <si>
    <t>0372200008125000010</t>
  </si>
  <si>
    <t>10.03.2025</t>
  </si>
  <si>
    <t>64 493,82 ₽</t>
  </si>
  <si>
    <t>64 493,82</t>
  </si>
  <si>
    <t>27801137419 25 000019</t>
  </si>
  <si>
    <t>471403742203</t>
  </si>
  <si>
    <t>КИРИЛЕНКО ДМИТРИЙ АЛЕКСАНДРОВИЧ Индивидуальный предприниматель</t>
  </si>
  <si>
    <t>0372200153525000018</t>
  </si>
  <si>
    <t>749 994,80 ₽</t>
  </si>
  <si>
    <t>749 994,80</t>
  </si>
  <si>
    <t>27801048494 25 000022</t>
  </si>
  <si>
    <t>7816363890</t>
  </si>
  <si>
    <t>ФЕДЕРАЛЬНОЕ БЮДЖЕТНОЕ УЧРЕЖДЕНИЕ ЗДРАВООХРАНЕНИЯ "ЦЕНТР ГИГИЕНЫ И ЭПИДЕМИОЛОГИИ В ГОРОДЕ САНКТ-ПЕТЕРБУРГЕ И ЛЕНИНГРАДСКОЙ ОБЛАСТИ" (ФБУЗ "ЦЕНТР ГИГИЕНЫ И ЭПИДЕМИОЛОГИИ В ГОРОДЕ САНКТ-ПЕТЕРБУРГЕ И ЛЕНИНГРАДСКОЙ ОБЛАСТИ")</t>
  </si>
  <si>
    <t>0372200075024000163</t>
  </si>
  <si>
    <t>90 079,83 ₽</t>
  </si>
  <si>
    <t>90 079,83</t>
  </si>
  <si>
    <t>27825431875 21 000018</t>
  </si>
  <si>
    <t>0172200002721000232</t>
  </si>
  <si>
    <t>16.12.2021</t>
  </si>
  <si>
    <t>1 452 888,45 ₽</t>
  </si>
  <si>
    <t>1 408 534,21</t>
  </si>
  <si>
    <t>27802112720 25 000015</t>
  </si>
  <si>
    <t>0372200057525000006</t>
  </si>
  <si>
    <t>2 999 999,68 ₽</t>
  </si>
  <si>
    <t>2 999 999,68</t>
  </si>
  <si>
    <t>27818010844 25 000018</t>
  </si>
  <si>
    <t>7843302537</t>
  </si>
  <si>
    <t>ОБЩЕСТВО С ОГРАНИЧЕННОЙ ОТВЕТСТВЕННОСТЬЮ "ВОЛГА" (ООО "ВОЛГА")</t>
  </si>
  <si>
    <t>0372200050225000009</t>
  </si>
  <si>
    <t>13.05.2025</t>
  </si>
  <si>
    <t>14 000,00 ₽</t>
  </si>
  <si>
    <t>14 000,00</t>
  </si>
  <si>
    <t>27825127882 23 000001</t>
  </si>
  <si>
    <t>7841002633</t>
  </si>
  <si>
    <t>ТОВАРИЩЕСТВО СОБСТВЕННИКОВ ЖИЛЬЯ " МОЙКА-11" (ТСЖ"МОЙКА-11")</t>
  </si>
  <si>
    <t>26.12.2022</t>
  </si>
  <si>
    <t>31.12.2024</t>
  </si>
  <si>
    <t>1 018 616,80 ₽</t>
  </si>
  <si>
    <t>1 018 616,80</t>
  </si>
  <si>
    <t>17805029012 23 000090</t>
  </si>
  <si>
    <t>7814704489</t>
  </si>
  <si>
    <t>ОБЩЕСТВО С ОГРАНИЧЕННОЙ ОТВЕТСТВЕННОСТЬЮ "ГЕРМЕС" (ООО "ГЕРМЕС")</t>
  </si>
  <si>
    <t>0372100022323000029</t>
  </si>
  <si>
    <t>21.12.2023</t>
  </si>
  <si>
    <t>15 843 940,60 ₽</t>
  </si>
  <si>
    <t>15 843 940,60</t>
  </si>
  <si>
    <t>27806440754 24 000035</t>
  </si>
  <si>
    <t>7806386867</t>
  </si>
  <si>
    <t>ОБЩЕСТВО С ОГРАНИЧЕННОЙ ОТВЕТСТВЕННОСТЬЮ "ЖИЛКОМСЕРВИС №1 КРАСНОГВАРДЕЙСКОГО РАЙОНА" (ООО "ЖКС №1 КРАСНОГВАРДЕЙСКОГО РАЙОНА")</t>
  </si>
  <si>
    <t>29.11.2024</t>
  </si>
  <si>
    <t>154 800,60 ₽</t>
  </si>
  <si>
    <t>51 600,20</t>
  </si>
  <si>
    <t>Расторжение договора № ЖКРГ-42-2025 от 29.11.2024г. Соглашение сторон</t>
  </si>
  <si>
    <t>27801137151 24 000005</t>
  </si>
  <si>
    <t>0372200208724000001</t>
  </si>
  <si>
    <t>07.02.2024</t>
  </si>
  <si>
    <t>15.12.2024</t>
  </si>
  <si>
    <t>69 600,00 ₽</t>
  </si>
  <si>
    <t>69 600,00</t>
  </si>
  <si>
    <t>17709895509 24 004880</t>
  </si>
  <si>
    <t>290121798806</t>
  </si>
  <si>
    <t>СТАРИЦЫН ДМИТРИЙ ВАЛЕНТИНОВИЧ Индивидуальный предприниматель</t>
  </si>
  <si>
    <t>0872400000224000399</t>
  </si>
  <si>
    <t>2 162 931,60 ₽</t>
  </si>
  <si>
    <t>2 162 931,60</t>
  </si>
  <si>
    <t>27825127850 24 000038</t>
  </si>
  <si>
    <t>0372200221824000004</t>
  </si>
  <si>
    <t>106 334,22 ₽</t>
  </si>
  <si>
    <t>106 334,22</t>
  </si>
  <si>
    <t>27825680085 25 000055</t>
  </si>
  <si>
    <t>7814753790</t>
  </si>
  <si>
    <t>ОБЩЕСТВО С ОГРАНИЧЕННОЙ ОТВЕТСТВЕННОСТЬЮ "УПРАВЛЯЮЩАЯ КОМПАНИЯ "МИРНЫЙ" (ООО "УК "МИРНЫЙ")</t>
  </si>
  <si>
    <t>22.04.2025</t>
  </si>
  <si>
    <t>15 800,56 ₽</t>
  </si>
  <si>
    <t>15 800,56</t>
  </si>
  <si>
    <t>27825435608 23 000061</t>
  </si>
  <si>
    <t>616712091918</t>
  </si>
  <si>
    <t>Савельева Евгения Вячеславовна Индивидуальный предприниматель</t>
  </si>
  <si>
    <t>0372200223123000052</t>
  </si>
  <si>
    <t>08.12.2023</t>
  </si>
  <si>
    <t>30.03.2025
Загрузка ...</t>
  </si>
  <si>
    <t>1 719 719,48 ₽</t>
  </si>
  <si>
    <t>1 719 719,48</t>
  </si>
  <si>
    <t>27809025523 24 000352</t>
  </si>
  <si>
    <t>7802738910</t>
  </si>
  <si>
    <t>ОБЩЕСТВО С ОГРАНИЧЕННОЙ ОТВЕТСТВЕННОСТЬЮ "БИАР" (ООО "БИАР")</t>
  </si>
  <si>
    <t>0372200260024000115</t>
  </si>
  <si>
    <t>1 394 554,71 ₽</t>
  </si>
  <si>
    <t>1 394 554,71</t>
  </si>
  <si>
    <t>17811017424 24 000047</t>
  </si>
  <si>
    <t>7840456017</t>
  </si>
  <si>
    <t>ОБЩЕСТВО С ОГРАНИЧЕННОЙ ОТВЕТСТВЕННОСТЬЮ "СИСТЕМА" (ООО "СИСТЕМА")</t>
  </si>
  <si>
    <t>0372100038224000036</t>
  </si>
  <si>
    <t>12.04.2024</t>
  </si>
  <si>
    <t>584 751,00 ₽</t>
  </si>
  <si>
    <t>584 751,00</t>
  </si>
  <si>
    <t>27801441899 24 000008</t>
  </si>
  <si>
    <t>1001333318</t>
  </si>
  <si>
    <t>ОБЩЕСТВО С ОГРАНИЧЕННОЙ ОТВЕТСТВЕННОСТЬЮ "ЛОФТ" (ООО "ЛОФТ")</t>
  </si>
  <si>
    <t>0372200180324000002</t>
  </si>
  <si>
    <t>16.02.2024</t>
  </si>
  <si>
    <t>280 192,52 ₽</t>
  </si>
  <si>
    <t>246 645,01</t>
  </si>
  <si>
    <t>Соглашение по факту исполнения контракта</t>
  </si>
  <si>
    <t>27805241756 23 000059</t>
  </si>
  <si>
    <t>7805458533</t>
  </si>
  <si>
    <t>ОБЩЕСТВО С ОГРАНИЧЕННОЙ ОТВЕТСТВЕННОСТЬЮ "ЖИЛКОМСЕРВИС № 2 КИРОВСКОГО РАЙОНА" (ООО "ЖКС № 2 КИРОВСКОГО РАЙОНА")</t>
  </si>
  <si>
    <t>27.12.2023</t>
  </si>
  <si>
    <t>259 261,79 ₽</t>
  </si>
  <si>
    <t>259 261,79</t>
  </si>
  <si>
    <t>27811064872 25 000119</t>
  </si>
  <si>
    <t>7811405931</t>
  </si>
  <si>
    <t>ОБЩЕСТВО С ОГРАНИЧЕННОЙ ОТВЕТСТВЕННОСТЬЮ  "ЖИЛКОМСЕРВИС № 1 НЕВСКОГО РАЙОНА" (ООО  "ЖКС № 1 НЕВСКОГО РАЙОНА")</t>
  </si>
  <si>
    <t>16.04.2025</t>
  </si>
  <si>
    <t>764 997,80 ₽</t>
  </si>
  <si>
    <t>764 997,80</t>
  </si>
  <si>
    <t>27811064872 25 000118</t>
  </si>
  <si>
    <t>171 962,01 ₽</t>
  </si>
  <si>
    <t>171 962,01</t>
  </si>
  <si>
    <t>17709895509 24 005215</t>
  </si>
  <si>
    <t>631202435918</t>
  </si>
  <si>
    <t>СТЕПАНЕНКО ИННА АЛЕКСАНДРОВНА Индивидуальный предприниматель</t>
  </si>
  <si>
    <t>0872400000224000417</t>
  </si>
  <si>
    <t>20.12.2024</t>
  </si>
  <si>
    <t>2 915 913,40 ₽</t>
  </si>
  <si>
    <t>2 915 913,40</t>
  </si>
  <si>
    <t>27816057854 23 000082</t>
  </si>
  <si>
    <t>7838465335</t>
  </si>
  <si>
    <t>ОБЩЕСТВО С ОГРАНИЧЕННОЙ ОТВЕТСТВЕННОСТЬЮ "ВЛАДА" (ООО "ВЛАДА")</t>
  </si>
  <si>
    <t>0372200026423000052</t>
  </si>
  <si>
    <t>19.12.2023</t>
  </si>
  <si>
    <t>6 380 000,00 ₽</t>
  </si>
  <si>
    <t>6 380 000,00</t>
  </si>
  <si>
    <t>27811000822 24 000084</t>
  </si>
  <si>
    <t>780635143114</t>
  </si>
  <si>
    <t>КЛАССЕН ДЕНИС СЕРГЕЕВИЧ Индивидуальный предприниматель</t>
  </si>
  <si>
    <t>0372200041724000078</t>
  </si>
  <si>
    <t>517 506,88 ₽</t>
  </si>
  <si>
    <t>452 070,03</t>
  </si>
  <si>
    <t>Соглашение сторон, соглашение о расторжении контракта б/н от 23.05.2025</t>
  </si>
  <si>
    <t>27817033101 23 000005</t>
  </si>
  <si>
    <t>7839073813</t>
  </si>
  <si>
    <t>ОБЩЕСТВО С ОГРАНИЧЕННОЙ ОТВЕТСТВЕННОСТЬЮ "ЭНЕРГОРАСЧЕТ" (ООО "ЭРС")</t>
  </si>
  <si>
    <t>0372300001522000015</t>
  </si>
  <si>
    <t>24.01.2023</t>
  </si>
  <si>
    <t>55 030,88 ₽</t>
  </si>
  <si>
    <t>55 030,88</t>
  </si>
  <si>
    <t>27801048494 25 000021</t>
  </si>
  <si>
    <t>0372200075024000162</t>
  </si>
  <si>
    <t>387 108,20 ₽</t>
  </si>
  <si>
    <t>387 108,20</t>
  </si>
  <si>
    <t>27802061787 25 000003</t>
  </si>
  <si>
    <t>0372200011724000112</t>
  </si>
  <si>
    <t>14.01.2025</t>
  </si>
  <si>
    <t>2 565 000,00 ₽</t>
  </si>
  <si>
    <t>1 923 750,01</t>
  </si>
  <si>
    <t>в соответствии с фактическим объемом</t>
  </si>
  <si>
    <t>17811017424 24 000045</t>
  </si>
  <si>
    <t>0372100038224000037</t>
  </si>
  <si>
    <t>1 699 200,00 ₽</t>
  </si>
  <si>
    <t>1 699 200,00</t>
  </si>
  <si>
    <t>17811017424 24 000037</t>
  </si>
  <si>
    <t>0372100038224000025</t>
  </si>
  <si>
    <t>30.04.2025</t>
  </si>
  <si>
    <t>1 030 815,96 ₽</t>
  </si>
  <si>
    <t>1 030 815,96</t>
  </si>
  <si>
    <t>27820011066 22 000008</t>
  </si>
  <si>
    <t>7820315138</t>
  </si>
  <si>
    <t>ОБЩЕСТВО С ОГРАНИЧЕННОЙ ОТВЕТСТВЕННОСТЬЮ "ЖИЛКОМСЕРВИС № 2 ПУШКИНСКОГО РАЙОНА" (ООО "ЖКС № 2 ПУШКИНСКОГО РАЙОНА")</t>
  </si>
  <si>
    <t>4 728,27 ₽</t>
  </si>
  <si>
    <t>3 910,14</t>
  </si>
  <si>
    <t>27820011066 22 000009</t>
  </si>
  <si>
    <t>31.12.2023
Загрузка ...</t>
  </si>
  <si>
    <t>12 346,00 ₽</t>
  </si>
  <si>
    <t>10 160,00</t>
  </si>
  <si>
    <t>27805149334 22 000005</t>
  </si>
  <si>
    <t>7843018815</t>
  </si>
  <si>
    <t>ОБЩЕСТВО С ОГРАНИЧЕННОЙ ОТВЕТСТВЕННОСТЬЮ "ПРОМТЕХСЕРВИС" (ООО "ПРОМТЕХСЕРВИС") Код по ОКПО: 60192615</t>
  </si>
  <si>
    <t>0372200034321000004</t>
  </si>
  <si>
    <t>36 189,17 ₽</t>
  </si>
  <si>
    <t>21 110,32</t>
  </si>
  <si>
    <t>27811064872 25 000105</t>
  </si>
  <si>
    <t>7811313159</t>
  </si>
  <si>
    <t>ТОВАРИЩЕСТВО СОБСТВЕННИКОВ ЖИЛЬЯ "ЕЛИЗАРОВСКОЕ" (ТСЖ "ЕЛИЗАРОВСКОЕ")</t>
  </si>
  <si>
    <t>10.04.2025</t>
  </si>
  <si>
    <t>30.05.2025</t>
  </si>
  <si>
    <t>26 131,62 ₽</t>
  </si>
  <si>
    <t>26 131,62</t>
  </si>
  <si>
    <t>27811064872 25 000103</t>
  </si>
  <si>
    <t>24 952,68 ₽</t>
  </si>
  <si>
    <t>24 952,68</t>
  </si>
  <si>
    <t>27811064872 25 000102</t>
  </si>
  <si>
    <t>16 635,12 ₽</t>
  </si>
  <si>
    <t>16 635,12</t>
  </si>
  <si>
    <t>27811064872 25 000104</t>
  </si>
  <si>
    <t>1 207,38 ₽</t>
  </si>
  <si>
    <t>1 207,38</t>
  </si>
  <si>
    <t>17812024600 24 000172</t>
  </si>
  <si>
    <t>7806272267</t>
  </si>
  <si>
    <t>ОБЩЕСТВО С ОГРАНИЧЕННОЙ ОТВЕТСТВЕННОСТЬЮ "АНГЕЛЫ ЧИСТОТЫ" (ООО "АНГЕЛЫ ЧИСТОТЫ")</t>
  </si>
  <si>
    <t>0372100014224000010</t>
  </si>
  <si>
    <t>15.03.2024</t>
  </si>
  <si>
    <t>17.05.2025</t>
  </si>
  <si>
    <t>95 869 036,11 ₽</t>
  </si>
  <si>
    <t>90 048 589,11</t>
  </si>
  <si>
    <t>окончание срока оказания услуг</t>
  </si>
  <si>
    <t>27811064872 25 000064</t>
  </si>
  <si>
    <t>7811405949</t>
  </si>
  <si>
    <t>ОБЩЕСТВО С ОГРАНИЧЕННОЙ ОТВЕТСТВЕННОСТЬЮ  "ЖИЛКОМСЕРВИС №2 НЕВСКОГО РАЙОНА" (ООО  "ЖКС №2 НЕВСКОГО РАЙОНА")</t>
  </si>
  <si>
    <t>27.02.2025</t>
  </si>
  <si>
    <t>2 008 182,38 ₽</t>
  </si>
  <si>
    <t>2 008 182,38</t>
  </si>
  <si>
    <t>27811064872 25 000065</t>
  </si>
  <si>
    <t>106 410,66 ₽</t>
  </si>
  <si>
    <t>106 410,66</t>
  </si>
  <si>
    <t>27811064872 25 000073</t>
  </si>
  <si>
    <t>1 393 242,03 ₽</t>
  </si>
  <si>
    <t>1 393 242,03</t>
  </si>
  <si>
    <t>27825052676 25 000001</t>
  </si>
  <si>
    <t>7806614136</t>
  </si>
  <si>
    <t>ОБЩЕСТВО С ОГРАНИЧЕННОЙ ОТВЕТСТВЕННОСТЬЮ "НОВОЕ ПОКОЛЕНИЕ" (ООО "НОВОЕ ПОКОЛЕНИЕ")</t>
  </si>
  <si>
    <t>0172200000324000050</t>
  </si>
  <si>
    <t>11.01.2025</t>
  </si>
  <si>
    <t>9 010 751,57 ₽</t>
  </si>
  <si>
    <t>9 010 751,57</t>
  </si>
  <si>
    <t>17709895509 24 004689</t>
  </si>
  <si>
    <t>7805516344</t>
  </si>
  <si>
    <t>ОБЩЕСТВО С ОГРАНИЧЕННОЙ ОТВЕТСТВЕННОСТЬЮ "БИЗНЕССЕРВИСГРУПП" (ООО "БСГ")</t>
  </si>
  <si>
    <t>0872400000224000392</t>
  </si>
  <si>
    <t>27807012180 24 000016</t>
  </si>
  <si>
    <t>7811341244</t>
  </si>
  <si>
    <t>ОБЩЕСТВО С ОГРАНИЧЕННОЙ ОТВЕТСТВЕННОСТЬЮ "ПТК" (ООО "ПТК")</t>
  </si>
  <si>
    <t>0372200114123000039</t>
  </si>
  <si>
    <t>20.01.2024</t>
  </si>
  <si>
    <t>8 000,00 ₽</t>
  </si>
  <si>
    <t>8 000,00</t>
  </si>
  <si>
    <t>17709827266 22 000849</t>
  </si>
  <si>
    <t>7804455145</t>
  </si>
  <si>
    <t>0872400000622000034</t>
  </si>
  <si>
    <t>01.07.2022</t>
  </si>
  <si>
    <t>31.03.2025
Загрузка ...</t>
  </si>
  <si>
    <t>92 427 857,36 ₽</t>
  </si>
  <si>
    <t>92 417 857,36</t>
  </si>
  <si>
    <t>27802045457 25 000006</t>
  </si>
  <si>
    <t>7838496615</t>
  </si>
  <si>
    <t>ОБЩЕСТВО С ОГРАНИЧЕННОЙ ОТВЕТСТВЕННОСТЬЮ "РЕМОНТНО-СТРОИТЕЛЬНАЯ КОМПАНИЯ" (ООО "РСК")</t>
  </si>
  <si>
    <t>0372200040924000085</t>
  </si>
  <si>
    <t>13.01.2025</t>
  </si>
  <si>
    <t>2 009 103,28 ₽</t>
  </si>
  <si>
    <t>482 721,82</t>
  </si>
  <si>
    <t>Соглашение сторон 
Дополнительное соглашение к Контракту № 0372200040924000085 от 13.01.2025г от 17.04.2025</t>
  </si>
  <si>
    <t>27811505534 24 000071</t>
  </si>
  <si>
    <t>0372200282724000051</t>
  </si>
  <si>
    <t>785 599,72 ₽</t>
  </si>
  <si>
    <t>785 599,72</t>
  </si>
  <si>
    <t>27825337939 22 000029</t>
  </si>
  <si>
    <t>7801322027</t>
  </si>
  <si>
    <t>ОБЩЕСТВО С ОГРАНИЧЕННОЙ ОТВЕТСТВЕННОСТЬЮ "КАПИТАЛ КЛИНИНГ" (ООО "КАПИТАЛ КЛИНИНГ")</t>
  </si>
  <si>
    <t>0345200009322000001</t>
  </si>
  <si>
    <t>26.07.2022</t>
  </si>
  <si>
    <t>832 499,99 ₽</t>
  </si>
  <si>
    <t>832 499,99</t>
  </si>
  <si>
    <t>27801136408 23 000008</t>
  </si>
  <si>
    <t>7804678913</t>
  </si>
  <si>
    <t>АКЦИОНЕРНОЕ ОБЩЕСТВО "НЕВСКИЙ ЭКОЛОГИЧЕСКИЙ ОПЕРАТОР" (АО "НЕВСКИЙ ЭКОЛОГИЧЕСКИЙ ОПЕРАТОР")</t>
  </si>
  <si>
    <t>17.02.2023</t>
  </si>
  <si>
    <t>84 543,04 ₽</t>
  </si>
  <si>
    <t>84 543,04</t>
  </si>
  <si>
    <t>27801085947 23 000085</t>
  </si>
  <si>
    <t>7840409634</t>
  </si>
  <si>
    <t>ОБЩЕСТВО С ОГРАНИЧЕННОЙ ОТВЕТСТВЕННОСТЬЮ "ТЭЗИС" (ООО "ТЭЗИС")</t>
  </si>
  <si>
    <t>0372200045023000078</t>
  </si>
  <si>
    <t>15.12.2023</t>
  </si>
  <si>
    <t>2 890 000,00 ₽</t>
  </si>
  <si>
    <t>2 890 000,00</t>
  </si>
  <si>
    <t>17817012398 24 000227</t>
  </si>
  <si>
    <t>7839113311</t>
  </si>
  <si>
    <t>ОБЩЕСТВО С ОГРАНИЧЕННОЙ ОТВЕТСТВЕННОСТЬЮ "СЕВЕРНОЕ СИЯНИЕ" (ООО "СЕВЕРНОЕ СИЯНИЕ")</t>
  </si>
  <si>
    <t>0372100005224000263</t>
  </si>
  <si>
    <t>25.12.2025</t>
  </si>
  <si>
    <t>1 680 000,00 ₽</t>
  </si>
  <si>
    <t>840 000,00</t>
  </si>
  <si>
    <t>ч. 1 ст. 450 ГК РФ, ч. 8 ст.95 Федерального закона от 05.04.2013 N 44-ФЗ "О контрактной системе в сфере закупок товаров, работ, услуг для обеспечения государственных и муниципальных нужд", 8.3 Государственного контракта от 24.12.2024 года № 03721000052240002630001</t>
  </si>
  <si>
    <t>27810326589 24 000047</t>
  </si>
  <si>
    <t>4725481764</t>
  </si>
  <si>
    <t>ОБЩЕСТВО С ОГРАНИЧЕННОЙ ОТВЕТСТВЕННОСТЬЮ "УПРАВЛЯЮЩАЯ КОМПАНИЯ "ФРЭЯ" (ООО "УК "ФРЭЯ")</t>
  </si>
  <si>
    <t>0172200000424000212</t>
  </si>
  <si>
    <t>1 955 396,45 ₽</t>
  </si>
  <si>
    <t>78 215,10</t>
  </si>
  <si>
    <t>Систематическое неисполнение контракта</t>
  </si>
  <si>
    <t>27806029752 22 000016</t>
  </si>
  <si>
    <t>7811536109</t>
  </si>
  <si>
    <t>ОБЩЕСТВО С ОГРАНИЧЕННОЙ ОТВЕТСТВЕННОСТЬЮ "РУБИКОН" (ООО "РУБИКОН")</t>
  </si>
  <si>
    <t>0172200000722000320</t>
  </si>
  <si>
    <t>29.01.2025
Загрузка ...</t>
  </si>
  <si>
    <t>733 687,41 ₽</t>
  </si>
  <si>
    <t>655 316,19</t>
  </si>
  <si>
    <t>27801136944 23 000061</t>
  </si>
  <si>
    <t>7802770198</t>
  </si>
  <si>
    <t>ОБЩЕСТВО С ОГРАНИЧЕННОЙ ОТВЕТСТВЕННОСТЬЮ "СТРОЙСЕРВИСПРОЕКТ" (ООО  "СТРОЙСЕРВИСПРОЕКТ")</t>
  </si>
  <si>
    <t>0372200226923000049</t>
  </si>
  <si>
    <t>11.12.2023</t>
  </si>
  <si>
    <t>647 632,96 ₽</t>
  </si>
  <si>
    <t>327 533,01</t>
  </si>
  <si>
    <t>Исполнитель систематически нарушает условия контракта.</t>
  </si>
  <si>
    <t>17820009821 23 000162</t>
  </si>
  <si>
    <t>0372100021623000111</t>
  </si>
  <si>
    <t>08.07.2023</t>
  </si>
  <si>
    <t>49 127 409,12 ₽</t>
  </si>
  <si>
    <t>48 568 314,89</t>
  </si>
  <si>
    <t>По соглашению сторон</t>
  </si>
  <si>
    <t>27811129992 24 000253</t>
  </si>
  <si>
    <t>8610031653</t>
  </si>
  <si>
    <t>ОБЩЕСТВО С ОГРАНИЧЕННОЙ ОТВЕТСТВЕННОСТЬЮ "ЯРГ" (ООО "ЯРГ")</t>
  </si>
  <si>
    <t>0372200180224000199</t>
  </si>
  <si>
    <t>1 543 683,74 ₽</t>
  </si>
  <si>
    <t>1 543 683,74</t>
  </si>
  <si>
    <t>27801379721 23 000070</t>
  </si>
  <si>
    <t>7842182266</t>
  </si>
  <si>
    <t>ОБЩЕСТВО С ОГРАНИЧЕННОЙ ОТВЕТСТВЕННОСТЬЮ "БЕЗУПРЕЧНЫЕ ИНЖЕНЕРНЫЕ СИСТЕМЫ" (ООО "БИС")</t>
  </si>
  <si>
    <t>0372200238823000024</t>
  </si>
  <si>
    <t>05.09.2023</t>
  </si>
  <si>
    <t>30 271 596,69 ₽</t>
  </si>
  <si>
    <t>29 914 155,49</t>
  </si>
  <si>
    <t>27820013680 23 000203</t>
  </si>
  <si>
    <t>0172200002923000192</t>
  </si>
  <si>
    <t>13.12.2023</t>
  </si>
  <si>
    <t>16 733 695,74 ₽</t>
  </si>
  <si>
    <t>16 725 784,74</t>
  </si>
  <si>
    <t>Соглашение сторон.</t>
  </si>
  <si>
    <t>27807357121 24 000006</t>
  </si>
  <si>
    <t>781313061684</t>
  </si>
  <si>
    <t>БОДРОВ ВЛАДИМИР ИГОРЕВИЧ Индивидуальный предприниматель</t>
  </si>
  <si>
    <t>0372200278223000107</t>
  </si>
  <si>
    <t>09.01.2024</t>
  </si>
  <si>
    <t>01.12.2025</t>
  </si>
  <si>
    <t>1 989 539,90 ₽</t>
  </si>
  <si>
    <t>1 989 539,90</t>
  </si>
  <si>
    <t>17825118013 24 000061</t>
  </si>
  <si>
    <t>7804534728</t>
  </si>
  <si>
    <t>ОБЩЕСТВО С ОГРАНИЧЕННОЙ ОТВЕТСТВЕННОСТЬЮ "ЭНЕРГО-СЕРВИС" (ООО "ЭНЕРГО-СЕРВИС")</t>
  </si>
  <si>
    <t>0145100002924000009</t>
  </si>
  <si>
    <t>27.04.2024</t>
  </si>
  <si>
    <t>9 688 774,19 ₽</t>
  </si>
  <si>
    <t>9 688 774,19</t>
  </si>
  <si>
    <t>27806081174 22 000020</t>
  </si>
  <si>
    <t>613 604,87 ₽</t>
  </si>
  <si>
    <t>613 604,87</t>
  </si>
  <si>
    <t>27817006891 22 000001</t>
  </si>
  <si>
    <t>7804474797</t>
  </si>
  <si>
    <t>ОБЩЕСТВО С ОГРАНИЧЕННОЙ ОТВЕТСТВЕННОСТЬЮ "СЕРВИС ПРОФ" (ООО "СЕРВИС ПРОФ")</t>
  </si>
  <si>
    <t>0172200002121000124</t>
  </si>
  <si>
    <t>04.01.2022</t>
  </si>
  <si>
    <t>7 118 200,00 ₽</t>
  </si>
  <si>
    <t>7 118 200,00</t>
  </si>
  <si>
    <t>27802045457 24 000022</t>
  </si>
  <si>
    <t>0372200040923000102</t>
  </si>
  <si>
    <t>29.01.2024</t>
  </si>
  <si>
    <t>1 606 841,62 ₽</t>
  </si>
  <si>
    <t>1 570 183,15</t>
  </si>
  <si>
    <t>Частичное исполнение контракта
Соглашение о расторжении Контракта №03722000409230001020001 от «29» января 2024 г. от 25.03.2025г.</t>
  </si>
  <si>
    <t>27802112720 24 000213</t>
  </si>
  <si>
    <t>0372200057524000183</t>
  </si>
  <si>
    <t>18.12.2024</t>
  </si>
  <si>
    <t>2 999 000,00 ₽</t>
  </si>
  <si>
    <t>2 999 000,00</t>
  </si>
  <si>
    <t>27810201325 24 000030</t>
  </si>
  <si>
    <t>7810416930</t>
  </si>
  <si>
    <t>ОБЩЕСТВО С ОГРАНИЧЕННОЙ ОТВЕТСТВЕННОСТЬЮ "ПИТЕР КОМФОРТ" (ООО "ПИТЕР КОМФОРТ")</t>
  </si>
  <si>
    <t>22.02.2024</t>
  </si>
  <si>
    <t>409 237,23 ₽</t>
  </si>
  <si>
    <t>399 993,53</t>
  </si>
  <si>
    <t>Соглашение о расторжении - Соглашение сторон</t>
  </si>
  <si>
    <t>27801136341 23 000040</t>
  </si>
  <si>
    <t>0372200172023000033</t>
  </si>
  <si>
    <t>18.12.2023</t>
  </si>
  <si>
    <t>234 520,00 ₽</t>
  </si>
  <si>
    <t>234 520,00</t>
  </si>
  <si>
    <t>27801160584 22 000010</t>
  </si>
  <si>
    <t>ПУБЛИЧНОЕ АКЦИОНЕРНОЕ  ОБЩЕСТВО  "ТЕРРИТОРИАЛЬНАЯ  ГЕНЕРИРУЮЩАЯ  КОМПАНИЯ   №1" (ПАО "ТГК-1")</t>
  </si>
  <si>
    <t>14.12.2022</t>
  </si>
  <si>
    <t>345 485,90 ₽</t>
  </si>
  <si>
    <t>345 385,90</t>
  </si>
  <si>
    <t>Соглашение о расторжении б/н от 20.03.2025</t>
  </si>
  <si>
    <t>27820011066 21 000007</t>
  </si>
  <si>
    <t>Общество с ограниченной ответственностью "Жилкомсервис № 2 Пушкинского района" (ООО "ЖКС № 2 ПУШКИНСКОГО РАЙОНА") Код по ОКПО: 74786890</t>
  </si>
  <si>
    <t>02.03.2021</t>
  </si>
  <si>
    <t>31.12.2021</t>
  </si>
  <si>
    <t>11 203,05 ₽</t>
  </si>
  <si>
    <t>8 378,24</t>
  </si>
  <si>
    <t>27802061787 24 000017</t>
  </si>
  <si>
    <t>0172200004623000221</t>
  </si>
  <si>
    <t>20.02.2024</t>
  </si>
  <si>
    <t>16 385 268,32 ₽</t>
  </si>
  <si>
    <t>13 520 677,48</t>
  </si>
  <si>
    <t>в соответствии с фактическим объемом оказанных услуг</t>
  </si>
  <si>
    <t>27811066502 24 000003</t>
  </si>
  <si>
    <t>781426579156</t>
  </si>
  <si>
    <t>ИВАНОВ ИГОРЬ ВЛАДИМИРОВИЧ Индивидуальный предприниматель</t>
  </si>
  <si>
    <t>0172200004723000368</t>
  </si>
  <si>
    <t>08.01.2024</t>
  </si>
  <si>
    <t>09.01.2025
Загрузка ...</t>
  </si>
  <si>
    <t>422 140,01 ₽</t>
  </si>
  <si>
    <t>422 140,01</t>
  </si>
  <si>
    <t>27811022992 24 000002</t>
  </si>
  <si>
    <t>530 862,35 ₽</t>
  </si>
  <si>
    <t>530 862,35</t>
  </si>
  <si>
    <t>27804105239 25 000015</t>
  </si>
  <si>
    <t>780100540680</t>
  </si>
  <si>
    <t>Цирук Анатолий Борисович</t>
  </si>
  <si>
    <t>26 000,00 ₽</t>
  </si>
  <si>
    <t>26 000,00</t>
  </si>
  <si>
    <t>17709827266 22 000837</t>
  </si>
  <si>
    <t>7707049388</t>
  </si>
  <si>
    <t>ПУБЛИЧНОЕ АКЦИОНЕРНОЕ ОБЩЕСТВО "РОСТЕЛЕКОМ" (ПАО "РОСТЕЛЕКОМ")</t>
  </si>
  <si>
    <t>0872400000622000025</t>
  </si>
  <si>
    <t>30.06.2022</t>
  </si>
  <si>
    <t>94 269 460,25 ₽</t>
  </si>
  <si>
    <t>94 269 460,25</t>
  </si>
  <si>
    <t>17820006490 24 000008</t>
  </si>
  <si>
    <t>723013860748</t>
  </si>
  <si>
    <t>ОБОГРЕЛОВА МАРИНА БОРИСОВНА Индивидуальный предприниматель</t>
  </si>
  <si>
    <t>0372100021323000124</t>
  </si>
  <si>
    <t>22.01.2024</t>
  </si>
  <si>
    <t>17 494 400,00 ₽</t>
  </si>
  <si>
    <t>17 494 400,00</t>
  </si>
  <si>
    <t>27806029223 22 000015</t>
  </si>
  <si>
    <t>0172200000722000323</t>
  </si>
  <si>
    <t>486 876,87 ₽</t>
  </si>
  <si>
    <t>482 048,01</t>
  </si>
  <si>
    <t>27809025523 24 000074</t>
  </si>
  <si>
    <t>0372200260024000029</t>
  </si>
  <si>
    <t>01.04.2024</t>
  </si>
  <si>
    <t>7 099 000,00 ₽</t>
  </si>
  <si>
    <t>7 099 000,00</t>
  </si>
  <si>
    <t>27806029689 23 000001</t>
  </si>
  <si>
    <t>583 912,17 ₽</t>
  </si>
  <si>
    <t>583 912,17</t>
  </si>
  <si>
    <t>27806057742 22 000033</t>
  </si>
  <si>
    <t>1 312 197,84 ₽</t>
  </si>
  <si>
    <t>1 312 197,84</t>
  </si>
  <si>
    <t>17709827266 20 001530</t>
  </si>
  <si>
    <t>7802687013</t>
  </si>
  <si>
    <t>ОБЩЕСТВО С ОГРАНИЧЕННОЙ ОТВЕТСТВЕННОСТЬЮ "СТРОЙИНЖИНИРИНГ" (ОБЩЕСТВО С ОГРАНИЧЕННОЙ ОТВЕТСТВЕННОСТЬЮ "СТРОЙИНЖИНИРИНГ") Код по ОКПО: 36686556</t>
  </si>
  <si>
    <t>0872400000620000053</t>
  </si>
  <si>
    <t>30.12.2020</t>
  </si>
  <si>
    <t>63 875,00 ₽</t>
  </si>
  <si>
    <t>63 875,00</t>
  </si>
  <si>
    <t>27801137031 24 000013</t>
  </si>
  <si>
    <t>0372200052324000003</t>
  </si>
  <si>
    <t>09.03.2024</t>
  </si>
  <si>
    <t>65 500,00 ₽</t>
  </si>
  <si>
    <t>65 500,00</t>
  </si>
  <si>
    <t>27812044660 24 000039</t>
  </si>
  <si>
    <t>7840389346</t>
  </si>
  <si>
    <t>ОБЩЕСТВО С ОГРАНИЧЕННОЙ ОТВЕТСТВЕННОСТЬЮ "ЖИЛКОМСЕРВИС № 2 ЦЕНТРАЛЬНОГО РАЙОНА" (ООО "ЖКС № 2 ЦЕНТРАЛЬНОГО РАЙОНА")</t>
  </si>
  <si>
    <t>02.09.2024</t>
  </si>
  <si>
    <t>260 158,02 ₽</t>
  </si>
  <si>
    <t>260 158,02</t>
  </si>
  <si>
    <t>27812044660 24 000040</t>
  </si>
  <si>
    <t>6 429,24 ₽</t>
  </si>
  <si>
    <t>6 429,24</t>
  </si>
  <si>
    <t>27801136479 24 000057</t>
  </si>
  <si>
    <t>470102461782</t>
  </si>
  <si>
    <t>РЕЗВОВА АНАСТАСИЯ АЛЕКСАНДРОВНА Индивидуальный предприниматель</t>
  </si>
  <si>
    <t>0372200124624000039</t>
  </si>
  <si>
    <t>973 055,70 ₽</t>
  </si>
  <si>
    <t>973 055,70</t>
  </si>
  <si>
    <t>27811065756 24 000004</t>
  </si>
  <si>
    <t>498 405,83 ₽</t>
  </si>
  <si>
    <t>498 405,83</t>
  </si>
  <si>
    <t>17709827266 22 000831</t>
  </si>
  <si>
    <t>0872400000622000024</t>
  </si>
  <si>
    <t>76 746 698,41 ₽</t>
  </si>
  <si>
    <t>76 746 698,41</t>
  </si>
  <si>
    <t>17709827266 22 000848</t>
  </si>
  <si>
    <t>7715617958</t>
  </si>
  <si>
    <t>ОБЩЕСТВО С ОГРАНИЧЕННОЙ ОТВЕТСТВЕННОСТЬЮ "ВОЙСЛИНК" (ООО "ВОЙСЛИНК")</t>
  </si>
  <si>
    <t>0872400000622000026</t>
  </si>
  <si>
    <t>78 316 129,04 ₽</t>
  </si>
  <si>
    <t>78 316 129,04</t>
  </si>
  <si>
    <t>17709827266 22 000733</t>
  </si>
  <si>
    <t>7802425152</t>
  </si>
  <si>
    <t>ОБЩЕСТВО С ОГРАНИЧЕННОЙ ОТВЕТСТВЕННОСТЬЮ  "СЕРВИСНЫЙ ЦЕНТР ТЕЛРОС" (ООО  "СЦ ТЕЛРОС")</t>
  </si>
  <si>
    <t>0872400000622000020</t>
  </si>
  <si>
    <t>30.05.2022</t>
  </si>
  <si>
    <t>70 876 002,48 ₽</t>
  </si>
  <si>
    <t>70 876 002,48</t>
  </si>
  <si>
    <t>27811066492 24 000001</t>
  </si>
  <si>
    <t>449 059,40 ₽</t>
  </si>
  <si>
    <t>449 059,40</t>
  </si>
  <si>
    <t>27804105239 25 000016</t>
  </si>
  <si>
    <t>782006100020</t>
  </si>
  <si>
    <t>Цирук Екатерина Николаевна</t>
  </si>
  <si>
    <t>27827001363 24 000013</t>
  </si>
  <si>
    <t>0172200000624000034</t>
  </si>
  <si>
    <t>369 412,73 ₽</t>
  </si>
  <si>
    <t>369 412,73</t>
  </si>
  <si>
    <t>17729050901 24 001066</t>
  </si>
  <si>
    <t>780618443608</t>
  </si>
  <si>
    <t>ГРУНИН МИХАИЛ ВАДИМОВИЧ Индивидуальный предприниматель</t>
  </si>
  <si>
    <t>0372100052824000005</t>
  </si>
  <si>
    <t>22.07.2024</t>
  </si>
  <si>
    <t>31.10.2025</t>
  </si>
  <si>
    <t>3 198 850,96 ₽</t>
  </si>
  <si>
    <t>3 198 850,95</t>
  </si>
  <si>
    <t>27813103446 24 000012</t>
  </si>
  <si>
    <t>780705263714</t>
  </si>
  <si>
    <t>АЛЬЯНОВ НИКОЛАЙ НИКОЛАЕВИЧ Индивидуальный предприниматель</t>
  </si>
  <si>
    <t>0372200001024000004</t>
  </si>
  <si>
    <t>12.02.2024</t>
  </si>
  <si>
    <t>366 975,92 ₽</t>
  </si>
  <si>
    <t>366 975,92</t>
  </si>
  <si>
    <t>27802165240 23 000079</t>
  </si>
  <si>
    <t>0372200009123000080</t>
  </si>
  <si>
    <t>26.12.2023</t>
  </si>
  <si>
    <t>210 000,00 ₽</t>
  </si>
  <si>
    <t>210 000,00</t>
  </si>
  <si>
    <t>27802051919 23 000103</t>
  </si>
  <si>
    <t>391104402960</t>
  </si>
  <si>
    <t>ВЕРЗОВ ПАВЕЛ ПАВЛОВИЧ Индивидуальный предприниматель</t>
  </si>
  <si>
    <t>0372200111223000090</t>
  </si>
  <si>
    <t>800 000,00 ₽</t>
  </si>
  <si>
    <t>556 656,95</t>
  </si>
  <si>
    <t>27801314450 24 000005</t>
  </si>
  <si>
    <t>7801330959</t>
  </si>
  <si>
    <t>ОБЩЕСТВО С ОГРАНИЧЕННОЙ ОТВЕТСТВЕННОСТЬЮ "ГАРАНТ" (ООО "ГАРАНТ")</t>
  </si>
  <si>
    <t>0372500000323000034</t>
  </si>
  <si>
    <t>01.03.2025</t>
  </si>
  <si>
    <t>133 722,00 ₽</t>
  </si>
  <si>
    <t>133 722,00</t>
  </si>
  <si>
    <t>27820013673 24 000102</t>
  </si>
  <si>
    <t>7825474861</t>
  </si>
  <si>
    <t>ОБЩЕСТВО С ОГРАНИЧЕННОЙ ОТВЕТСТВЕННОСТЬЮ "ЭКОТОРГ" (ООО "ЭКОТОРГ")</t>
  </si>
  <si>
    <t>0372200052124000087</t>
  </si>
  <si>
    <t>2 676 517,95 ₽</t>
  </si>
  <si>
    <t>2 676 517,95</t>
  </si>
  <si>
    <t>27806043669 22 000018</t>
  </si>
  <si>
    <t>401 400,09 ₽</t>
  </si>
  <si>
    <t>401 400,09</t>
  </si>
  <si>
    <t>27811066573 24 000001</t>
  </si>
  <si>
    <t>389 941,79 ₽</t>
  </si>
  <si>
    <t>389 941,79</t>
  </si>
  <si>
    <t>27806027441 22 000011</t>
  </si>
  <si>
    <t>169 178,35 ₽</t>
  </si>
  <si>
    <t>161 671,22</t>
  </si>
  <si>
    <t>27819000831 23 000319</t>
  </si>
  <si>
    <t>7810720948</t>
  </si>
  <si>
    <t>ОБЩЕСТВО С ОГРАНИЧЕННОЙ ОТВЕТСТВЕННОСТЬЮ "МЕДТЕХСТРОЙ" (ООО "МЕДТЕХСТРОЙ")</t>
  </si>
  <si>
    <t>0372200014223000264</t>
  </si>
  <si>
    <t>20.11.2023</t>
  </si>
  <si>
    <t>2 462 499,96 ₽</t>
  </si>
  <si>
    <t>2 462 499,96</t>
  </si>
  <si>
    <t>27806081110 22 000031</t>
  </si>
  <si>
    <t>686 786,89 ₽</t>
  </si>
  <si>
    <t>686 786,89</t>
  </si>
  <si>
    <t>27806080396 22 000020</t>
  </si>
  <si>
    <t>21.12.2022</t>
  </si>
  <si>
    <t>758 871,02 ₽</t>
  </si>
  <si>
    <t>670 573,64</t>
  </si>
  <si>
    <t>27806041260 22 000012</t>
  </si>
  <si>
    <t>493 459,52 ₽</t>
  </si>
  <si>
    <t>476 115,00</t>
  </si>
  <si>
    <t>27802395370 23 000032</t>
  </si>
  <si>
    <t>7842459126</t>
  </si>
  <si>
    <t>ОБЩЕСТВО С ОГРАНИЧЕННОЙ ОТВЕТСТВЕННОСТЬЮ "АВАНТАЖ" (ООО "АВАНТАЖ")</t>
  </si>
  <si>
    <t>0372200104923000031</t>
  </si>
  <si>
    <t>28.03.2025
Загрузка ...</t>
  </si>
  <si>
    <t>877 020,00 ₽</t>
  </si>
  <si>
    <t>877 020,00</t>
  </si>
  <si>
    <t>27843010654 24 000015</t>
  </si>
  <si>
    <t>257 322,26 ₽</t>
  </si>
  <si>
    <t>257 322,26</t>
  </si>
  <si>
    <t>37811334857 24 000004</t>
  </si>
  <si>
    <t>7820315963</t>
  </si>
  <si>
    <t>ОБЩЕСТВО С ОГРАНИЧЕННОЙ ОТВЕТСТВЕННОСТЬЮ "НОВАЯ ИЖОРА" (ООО "НОВАЯ ИЖОРА")</t>
  </si>
  <si>
    <t>25.01.2024</t>
  </si>
  <si>
    <t>164 469,54 ₽</t>
  </si>
  <si>
    <t>164 469,54</t>
  </si>
  <si>
    <t>27814133757 23 000168</t>
  </si>
  <si>
    <t>7841495033</t>
  </si>
  <si>
    <t>ОБЩЕСТВО С ОГРАНИЧЕННОЙ ОТВЕТСТВЕННОСТЬЮ "СТРОЙ ЭКСПЕРТ" (ООО "СТРОЙ ЭКСПЕРТ")</t>
  </si>
  <si>
    <t>0372200077723000149</t>
  </si>
  <si>
    <t>3 920 671,45 ₽</t>
  </si>
  <si>
    <t>3 920 671,45</t>
  </si>
  <si>
    <t>27811713703 24 000001</t>
  </si>
  <si>
    <t>1 320 420,54 ₽</t>
  </si>
  <si>
    <t>1 320 420,54</t>
  </si>
  <si>
    <t>27820021811 24 000027</t>
  </si>
  <si>
    <t>7807096670</t>
  </si>
  <si>
    <t>ОБЩЕСТВО С ОГРАНИЧЕННОЙ ОТВЕТСТВЕННОСТЬЮ "ЭНЕРГОСЕРВИС" (ООО "ЭНЕРГОСЕРВИС")</t>
  </si>
  <si>
    <t>0372200016324000024</t>
  </si>
  <si>
    <t>16.09.2024</t>
  </si>
  <si>
    <t>19 747,30 ₽</t>
  </si>
  <si>
    <t>19 747,30</t>
  </si>
  <si>
    <t>27820021811 23 000029</t>
  </si>
  <si>
    <t>0372200016323000026</t>
  </si>
  <si>
    <t>334 456,75 ₽</t>
  </si>
  <si>
    <t>334 456,75</t>
  </si>
  <si>
    <t>27825451423 22 000105</t>
  </si>
  <si>
    <t>7842023467</t>
  </si>
  <si>
    <t>ОБЩЕСТВО С ОГРАНИЧЕННОЙ ОТВЕТСТВЕННОСТЬЮ "ГОСКОНТРАКТ" (ООО "ГОСКОНТРАКТ")</t>
  </si>
  <si>
    <t>0372200148222000075</t>
  </si>
  <si>
    <t>14.11.2022</t>
  </si>
  <si>
    <t>21 374 200,71 ₽</t>
  </si>
  <si>
    <t>21 374 200,71</t>
  </si>
  <si>
    <t>27802061787 24 000008</t>
  </si>
  <si>
    <t>ОБЩЕСТВО С ОГРАНИЧЕННОЙ ОТВЕТСТВЕННОСТЬЮ "РОССТРОЙКОМ" (ООО "РОССТРОЙКОМ")</t>
  </si>
  <si>
    <t>0372200011723000104</t>
  </si>
  <si>
    <t>1 994 869,91 ₽</t>
  </si>
  <si>
    <t>1 959 300,66</t>
  </si>
  <si>
    <t>27822003409 24 000001</t>
  </si>
  <si>
    <t>472002951667</t>
  </si>
  <si>
    <t>ГОНЧАР РОМАН ИВАНОВИЧ Индивидуальный предприниматель</t>
  </si>
  <si>
    <t>0372200179723000016</t>
  </si>
  <si>
    <t>24.01.2024</t>
  </si>
  <si>
    <t>43 903,65 ₽</t>
  </si>
  <si>
    <t>42 903,65</t>
  </si>
  <si>
    <t>27816376882 24 000005</t>
  </si>
  <si>
    <t>7816388542</t>
  </si>
  <si>
    <t>ТОВАРИЩЕСТВО СОБСТВЕННИКОВ ЖИЛЬЯ 1134 (ТСЖ-1134)</t>
  </si>
  <si>
    <t>31 774,26 ₽</t>
  </si>
  <si>
    <t>31 774,26</t>
  </si>
  <si>
    <t>27806043820 22 000012</t>
  </si>
  <si>
    <t>155 905,24 ₽</t>
  </si>
  <si>
    <t>155 905,24</t>
  </si>
  <si>
    <t>27806057799 22 000026</t>
  </si>
  <si>
    <t>702 206,26 ₽</t>
  </si>
  <si>
    <t>702 206,26</t>
  </si>
  <si>
    <t>27802066665 23 000076</t>
  </si>
  <si>
    <t>ОБЩЕСТВО С ОГРАНИЧЕННОЙ ОТВЕТСТВЕННОСТЬЮ "ПРОМТЕХСЕРВИС" (ООО "ПРОМТЕХСЕРВИС")</t>
  </si>
  <si>
    <t>0372200121023000060</t>
  </si>
  <si>
    <t>20.12.2023</t>
  </si>
  <si>
    <t>359 000,00 ₽</t>
  </si>
  <si>
    <t>359 000,00</t>
  </si>
  <si>
    <t>27816376882 24 000010</t>
  </si>
  <si>
    <t>7816727925</t>
  </si>
  <si>
    <t>ТОВАРИЩЕСТВО СОБСТВЕННИКОВ ЖИЛЬЯ "СОФА" (ТСЖ "СОФА")</t>
  </si>
  <si>
    <t>138 705,24 ₽</t>
  </si>
  <si>
    <t>138 705,24</t>
  </si>
  <si>
    <t>27814104308 22 000007</t>
  </si>
  <si>
    <t>20.05.2022</t>
  </si>
  <si>
    <t>257 996,11 ₽</t>
  </si>
  <si>
    <t>257 996,04</t>
  </si>
  <si>
    <t>27809020719 23 000052</t>
  </si>
  <si>
    <t>0372200098023000042</t>
  </si>
  <si>
    <t>296 089,00 ₽</t>
  </si>
  <si>
    <t>282 663,00</t>
  </si>
  <si>
    <t>Уменьшение объема указываемых услуг</t>
  </si>
  <si>
    <t>27806054822 22 000025</t>
  </si>
  <si>
    <t>721 573,09 ₽</t>
  </si>
  <si>
    <t>721 573,09</t>
  </si>
  <si>
    <t>27839343964 24 000050</t>
  </si>
  <si>
    <t>7825666563</t>
  </si>
  <si>
    <t>АКЦИОНЕРНОЕ ОБЩЕСТВО "ПРЯДИЛЬНО-НИТОЧНЫЙ КОМБИНАТ ИМ. С.М. КИРОВА" (АО "ПНК ИМ. КИРОВА")</t>
  </si>
  <si>
    <t>05.08.2024</t>
  </si>
  <si>
    <t>790 285,69 ₽</t>
  </si>
  <si>
    <t>790 285,69</t>
  </si>
  <si>
    <t>27810977894 24 000002</t>
  </si>
  <si>
    <t>0372200288823000105</t>
  </si>
  <si>
    <t>10.01.2024</t>
  </si>
  <si>
    <t>975 522,63 ₽</t>
  </si>
  <si>
    <t>975 522,63</t>
  </si>
  <si>
    <t>27811575193 24 000001</t>
  </si>
  <si>
    <t>1 048 813,66 ₽</t>
  </si>
  <si>
    <t>1 048 813,66</t>
  </si>
  <si>
    <t>27811005690 24 000010</t>
  </si>
  <si>
    <t>409 036,47 ₽</t>
  </si>
  <si>
    <t>409 036,47</t>
  </si>
  <si>
    <t>17838415359 22 000009</t>
  </si>
  <si>
    <t>7838346634</t>
  </si>
  <si>
    <t>ТОВАРИЩЕСТВО СОБСТВЕННИКОВ ЖИЛЬЯ "ДОМ Н.В. ГОГОЛЯ" (ТСЖ "ДОМ Н.В. ГОГОЛЯ")</t>
  </si>
  <si>
    <t>03.02.2022</t>
  </si>
  <si>
    <t>31.12.2024
Загрузка ...</t>
  </si>
  <si>
    <t>804 814,98 ₽</t>
  </si>
  <si>
    <t>804 814,98</t>
  </si>
  <si>
    <t>17830002582 22 000179</t>
  </si>
  <si>
    <t>3904608655</t>
  </si>
  <si>
    <t>ОБЩЕСТВО С ОГРАНИЧЕННОЙ ОТВЕТСТВЕННОСТЬЮ "БЛЕСК КАЛИНИНГРАД" (ООО "БЛЕСК КАЛИНИНГРАД")</t>
  </si>
  <si>
    <t>0172100003022000106</t>
  </si>
  <si>
    <t>27.12.2022</t>
  </si>
  <si>
    <t>24 127 680,68 ₽</t>
  </si>
  <si>
    <t>23 164 620,79</t>
  </si>
  <si>
    <t>27816376882 23 000086</t>
  </si>
  <si>
    <t>16 310,40 ₽</t>
  </si>
  <si>
    <t>9 501,46</t>
  </si>
  <si>
    <t>27811005690 24 000012</t>
  </si>
  <si>
    <t>09.02.2024
Загрузка ...</t>
  </si>
  <si>
    <t>20.01.2025
Загрузка ...</t>
  </si>
  <si>
    <t>1 523 906,25 ₽</t>
  </si>
  <si>
    <t>1 523 906,25</t>
  </si>
  <si>
    <t>27806440754 23 000049</t>
  </si>
  <si>
    <t>150 450,84 ₽</t>
  </si>
  <si>
    <t>150 450,84</t>
  </si>
  <si>
    <t>27804105239 24 000002</t>
  </si>
  <si>
    <t>7804391903</t>
  </si>
  <si>
    <t>ОБЩЕСТВО С ОГРАНИЧЕННОЙ ОТВЕТСТВЕННОСТЬЮ "ЖИЛКОМСЕРВИС № 2 КАЛИНИНСКОГО РАЙОНА" (ООО "ЖКС № 2 КАЛИНИНСКОГО РАЙОНА")</t>
  </si>
  <si>
    <t>741 034,20 ₽</t>
  </si>
  <si>
    <t>741 034,20</t>
  </si>
  <si>
    <t>27806440754 23 000050</t>
  </si>
  <si>
    <t>7806386539</t>
  </si>
  <si>
    <t>ОБЩЕСТВО С ОГРАНИЧЕННОЙ ОТВЕТСТВЕННОСТЬЮ  "ЖИЛКОМСЕРВИС № 2 КРАСНОГВАРДЕЙСКОГО РАЙОНА" (ООО  "ЖКС № 2 КРАСНОГВАРДЕЙСКОГО РАЙОНА")</t>
  </si>
  <si>
    <t>20 450,64 ₽</t>
  </si>
  <si>
    <t>20 450,64</t>
  </si>
  <si>
    <t>27806440754 23 000052</t>
  </si>
  <si>
    <t>69 484,26 ₽</t>
  </si>
  <si>
    <t>69 484,26</t>
  </si>
  <si>
    <t>27806440754 23 000048</t>
  </si>
  <si>
    <t>7816085851</t>
  </si>
  <si>
    <t>ОБЩЕСТВО С ОГРАНИЧЕННОЙ ОТВЕТСТВЕННОСТЬЮ "СТРОИТЕЛЬНАЯ КОРПОРАЦИЯ "ВОЗРОЖДЕНИЕ САНКТ-ПЕТЕРБУРГА" (ООО "СКВ СПБ")</t>
  </si>
  <si>
    <t>91 545,60 ₽</t>
  </si>
  <si>
    <t>91 545,60</t>
  </si>
  <si>
    <t>27825332472 22 000031</t>
  </si>
  <si>
    <t>7840090972</t>
  </si>
  <si>
    <t>ОБЩЕСТВО С ОГРАНИЧЕННОЙ ОТВЕТСТВЕННОСТЬЮ "ПРЭО "НЕЖИЛОЙ ФОНД" (ООО "ПРЭО "НЕЖИЛОЙ ФОНД")</t>
  </si>
  <si>
    <t>0372200268522000004</t>
  </si>
  <si>
    <t>16.12.2022</t>
  </si>
  <si>
    <t>4 296 752,00 ₽</t>
  </si>
  <si>
    <t>4 296 752,00</t>
  </si>
  <si>
    <t>27802141714 24 000016</t>
  </si>
  <si>
    <t>781421149199</t>
  </si>
  <si>
    <t>СЕМЕНЕНКО СЕРГЕЙ ОЛЕГОВИЧ Индивидуальный предприниматель</t>
  </si>
  <si>
    <t>0372200206024000007</t>
  </si>
  <si>
    <t>2 977 165,96 ₽</t>
  </si>
  <si>
    <t>2 977 165,96</t>
  </si>
  <si>
    <t>27825332472 23 000043</t>
  </si>
  <si>
    <t>0372200268523000015</t>
  </si>
  <si>
    <t>87 490,11 ₽</t>
  </si>
  <si>
    <t>87 490,11</t>
  </si>
  <si>
    <t>27842301428 24 000033</t>
  </si>
  <si>
    <t>0372200212424000010</t>
  </si>
  <si>
    <t>75 384,94 ₽</t>
  </si>
  <si>
    <t>61 678,58</t>
  </si>
  <si>
    <t>27825346242 24 000011</t>
  </si>
  <si>
    <t>211301376106</t>
  </si>
  <si>
    <t>ЕГОРОВА ЕЛЕНА ПАВЛОВНА Индивидуальный предприниматель</t>
  </si>
  <si>
    <t>0372200037923000049</t>
  </si>
  <si>
    <t>968 446,40 ₽</t>
  </si>
  <si>
    <t>968 446,40</t>
  </si>
  <si>
    <t>27825346242 24 000046</t>
  </si>
  <si>
    <t>780629948103</t>
  </si>
  <si>
    <t>КАТКОВ ВАДИМ ВАДИМОВИЧ Индивидуальный предприниматель</t>
  </si>
  <si>
    <t>0372200037924000039</t>
  </si>
  <si>
    <t>248 949,00 ₽</t>
  </si>
  <si>
    <t>248 949,00</t>
  </si>
  <si>
    <t>27816376882 24 000009</t>
  </si>
  <si>
    <t>7816377318</t>
  </si>
  <si>
    <t>ТОВАРИЩЕСТВО СОБСТВЕННИКОВ ЖИЛЬЯ "ПЛОВДИВСКАЯ 9" (ТСЖ "ПЛОВДИВСКАЯ 9")</t>
  </si>
  <si>
    <t>189 691,92 ₽</t>
  </si>
  <si>
    <t>189 691,92</t>
  </si>
  <si>
    <t>27825008042 24 000020</t>
  </si>
  <si>
    <t>0372200097624000012</t>
  </si>
  <si>
    <t>1 635 566,31 ₽</t>
  </si>
  <si>
    <t>1 400 299,55</t>
  </si>
  <si>
    <t>Заключение соглашения о расторжении к контракту №0372200097624000012-01 от 27.04.2024 г., дата соглашения - 10.02.2025 г.</t>
  </si>
  <si>
    <t>27805145139 23 000008</t>
  </si>
  <si>
    <t>7825409887</t>
  </si>
  <si>
    <t>ОБЩЕСТВО С ОГРАНИЧЕННОЙ ОТВЕТСТВЕННОСТЬЮ "РЕМОТДЕЛСТРОЙ ПЛЮС" (ООО "РЕМОТДЕЛСТРОЙ ПЛЮС")</t>
  </si>
  <si>
    <t>0372200042222000013</t>
  </si>
  <si>
    <t>23.01.2023</t>
  </si>
  <si>
    <t>31.01.2024
Загрузка ...</t>
  </si>
  <si>
    <t>29 879,98 ₽</t>
  </si>
  <si>
    <t>29 879,98</t>
  </si>
  <si>
    <t>27814002313 24 000013</t>
  </si>
  <si>
    <t>0172200004923000325</t>
  </si>
  <si>
    <t>6 750 881,48 ₽</t>
  </si>
  <si>
    <t>6 750 881,48</t>
  </si>
  <si>
    <t>27819013076 23 000072</t>
  </si>
  <si>
    <t>233012683520</t>
  </si>
  <si>
    <t>МАКЕЕВ ВЛАДИМИР ВЛАДИМИРОВИЧ Индивидуальный предприниматель</t>
  </si>
  <si>
    <t>0372200102823000062</t>
  </si>
  <si>
    <t>108 000,00 ₽</t>
  </si>
  <si>
    <t>108 000,00</t>
  </si>
  <si>
    <t>27832000076 23 000060</t>
  </si>
  <si>
    <t>7817313613</t>
  </si>
  <si>
    <t>ОБЩЕСТВО С ОГРАНИЧЕННОЙ ОТВЕТСТВЕННОСТЬЮ  "ЖИЛКОМСЕРВИС № 2 КОЛПИНСКОГО РАЙОНА" (ООО "ЖКС № 2 КОЛПИНСКОГО РАЙОНА")</t>
  </si>
  <si>
    <t>01.02.2023</t>
  </si>
  <si>
    <t>275 436,24 ₽</t>
  </si>
  <si>
    <t>184 130,32</t>
  </si>
  <si>
    <t>В связи  с прекращением права оперативного управления Комитета имущественных отношений Санкт-Петербурга (далее - Комитет) на нежилое помещение 5-Н в здании по адресу: Санкт-Петербург, город Колпино, улица Веры Слуцкой, дом 14, литера А, на основании распоряжения Комитета  № 9-РК от 10.01.2025 и в соответствии с Выпиской из Единого государственного реестра недвижимости об основных характеристиках и зарегистрированных правах на объект недвижимости от 16.01.2025, Стороны пришли к соглашению расторгнуть Договор с 16.01.2025.</t>
  </si>
  <si>
    <t>27811018700 23 000653</t>
  </si>
  <si>
    <t>0372200263423000523</t>
  </si>
  <si>
    <t>04.12.2023</t>
  </si>
  <si>
    <t>6 146 849,88 ₽</t>
  </si>
  <si>
    <t>6 146 849,88</t>
  </si>
  <si>
    <t>27843016504 24 000035</t>
  </si>
  <si>
    <t>7810625927</t>
  </si>
  <si>
    <t>ОБЩЕСТВО С ОГРАНИЧЕННОЙ ОТВЕТСТВЕННОСТЬЮ "СТАНДАРТ СИСТЕМ БЕЗОПАСНОСТИ" (ООО "СТАНДАРТ СИСТЕМ БЕЗОПАСНОСТИ")</t>
  </si>
  <si>
    <t>01.08.2024</t>
  </si>
  <si>
    <t>402 811,98 ₽</t>
  </si>
  <si>
    <t>335 676,65</t>
  </si>
  <si>
    <t>Стороны согласовали расторгнуть Контракт №0172200000624000034/2024/ДС12/ТО от 01.08.2024 г. (далее - Контракт) на основании письма № 573/11 от «23» ноября 2023 г. (Приложение № 2 к Соглашению о расторжении) и пункта 8 статьи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</t>
  </si>
  <si>
    <t>27806440754 24 000005</t>
  </si>
  <si>
    <t>7838078826</t>
  </si>
  <si>
    <t>ОБЩЕСТВО С ОГРАНИЧЕННОЙ ОТВЕТСТВЕННОСТЬЮ "УПРАВЛЯЮЩАЯ КОМПАНИЯ "ЖИЗНЕОБЕСПЕЧЕНИЕ" (ООО "УК "ЖИЗНЕОБЕСПЕЧЕНИЕ")</t>
  </si>
  <si>
    <t>26.01.2024</t>
  </si>
  <si>
    <t>72 046,97 ₽</t>
  </si>
  <si>
    <t>72 046,97</t>
  </si>
  <si>
    <t>27810715360 23 000002</t>
  </si>
  <si>
    <t>0372500001822000018</t>
  </si>
  <si>
    <t>29 514 805,76 ₽</t>
  </si>
  <si>
    <t>28 988 624,25</t>
  </si>
  <si>
    <t>27806464321 22 000026</t>
  </si>
  <si>
    <t>1 150 690,27 ₽</t>
  </si>
  <si>
    <t>1 049 240,27</t>
  </si>
  <si>
    <t>Соглашение сторон о расторжении</t>
  </si>
  <si>
    <t>27826666333 24 000003</t>
  </si>
  <si>
    <t>0372200264023000030</t>
  </si>
  <si>
    <t>29.12.2023</t>
  </si>
  <si>
    <t>2 160 000,00 ₽</t>
  </si>
  <si>
    <t>2 160 000,00</t>
  </si>
  <si>
    <t>27830001067 23 000023</t>
  </si>
  <si>
    <t>0172200001123000011</t>
  </si>
  <si>
    <t>1 700 000,00 ₽</t>
  </si>
  <si>
    <t>1 232 093,62</t>
  </si>
  <si>
    <t>В соответствии с Соглашением о расторжении</t>
  </si>
  <si>
    <t>27820300910 24 000004</t>
  </si>
  <si>
    <t>0372200182323000034</t>
  </si>
  <si>
    <t>16.01.2024</t>
  </si>
  <si>
    <t>15.02.2025</t>
  </si>
  <si>
    <t>132 000,00 ₽</t>
  </si>
  <si>
    <t>132 000,00</t>
  </si>
  <si>
    <t>27826740876 24 000075</t>
  </si>
  <si>
    <t>7842384671</t>
  </si>
  <si>
    <t>ОБЩЕСТВО С ОГРАНИЧЕННОЙ ОТВЕТСТВЕННОСТЬЮ "ЖИЛКОМСЕРВИС № 3 ЦЕНТРАЛЬНОГО РАЙОНА" (ООО "ЖКС № 3 ЦЕНТРАЛЬНОГО РАЙОНА")</t>
  </si>
  <si>
    <t>07.08.2024</t>
  </si>
  <si>
    <t>113 951,28 ₽</t>
  </si>
  <si>
    <t>113 951,28</t>
  </si>
  <si>
    <t>27816433548 23 000045</t>
  </si>
  <si>
    <t>7816268206</t>
  </si>
  <si>
    <t>ОБЩЕСТВО С ОГРАНИЧЕННОЙ ОТВЕТСТВЕННОСТЬЮ "ХОЗЯЙСТВЕННО-ЭКСПЛУАТАЦИОННОЕ УПРАВЛЕНИЕ ФРУНЗЕНСКОГО РАЙОНА" (ООО "ХЭУ ФРУНЗЕНСКОГО РАЙОНА")</t>
  </si>
  <si>
    <t>0372200130023000039</t>
  </si>
  <si>
    <t>58 756,52 ₽</t>
  </si>
  <si>
    <t>58 756,44</t>
  </si>
  <si>
    <t>27802072179 24 000025</t>
  </si>
  <si>
    <t>0372200229124000010</t>
  </si>
  <si>
    <t>11.11.2024</t>
  </si>
  <si>
    <t>1 200 000,00 ₽</t>
  </si>
  <si>
    <t>1 200 000,00</t>
  </si>
  <si>
    <t>27806104223 22 000009</t>
  </si>
  <si>
    <t>529 111,92 ₽</t>
  </si>
  <si>
    <t>529 111,92</t>
  </si>
  <si>
    <t>27825346242 24 000007</t>
  </si>
  <si>
    <t>0372200037923000047</t>
  </si>
  <si>
    <t>355 658,49 ₽</t>
  </si>
  <si>
    <t>355 658,49</t>
  </si>
  <si>
    <t>27805027985 23 000107</t>
  </si>
  <si>
    <t>0372200084423000099</t>
  </si>
  <si>
    <t>2 397 762,00 ₽</t>
  </si>
  <si>
    <t>2 397 762,00</t>
  </si>
  <si>
    <t>27806105354 22 000025</t>
  </si>
  <si>
    <t>1 259 193,58 ₽</t>
  </si>
  <si>
    <t>1 259 193,58</t>
  </si>
  <si>
    <t>17841077011 21 000013</t>
  </si>
  <si>
    <t>06.09.2021</t>
  </si>
  <si>
    <t>29.07.2022</t>
  </si>
  <si>
    <t>13 069 388,48 ₽</t>
  </si>
  <si>
    <t>13 069 388,48</t>
  </si>
  <si>
    <t>27843312253 24 000009</t>
  </si>
  <si>
    <t>781615848534</t>
  </si>
  <si>
    <t>НАУМОВА СВЕТЛАНА ФЕДОРОВНА Индивидуальный предприниматель</t>
  </si>
  <si>
    <t>0372200277823000110</t>
  </si>
  <si>
    <t>7 110 000,00 ₽</t>
  </si>
  <si>
    <t>2 933 786,46</t>
  </si>
  <si>
    <t>В соответствии с частью 8 статьи 95 Федерального закона от 05.04.2013 г. № 44-ФЗ                    «О контрактной системе в сфере закупок товаров, работ, услуг для обеспечения государственных и муниципальных нужд» и пунктом 7.9. Контракта, Стороны пришли к взаимному согласию о необходимости расторгнуть Контракт.</t>
  </si>
  <si>
    <t>27804030181 24 000019</t>
  </si>
  <si>
    <t>470379535836</t>
  </si>
  <si>
    <t>АФАНАСЬЕВ РОМАН ДМИТРИЕВИЧ Индивидуальный предприниматель</t>
  </si>
  <si>
    <t>0372200189023000041</t>
  </si>
  <si>
    <t>989 391,80 ₽</t>
  </si>
  <si>
    <t>989 391,80</t>
  </si>
  <si>
    <t>27819001176 23 000068</t>
  </si>
  <si>
    <t>7804453571</t>
  </si>
  <si>
    <t>ОБЩЕСТВО С ОГРАНИЧЕННОЙ ОТВЕТСТВЕННОСТЬЮ "ГАРАНТ СЕРВИС НЕДВИЖИМОСТЬ" (ООО "ГАРАНТ СЕРВИС НЕДВИЖИМОСТЬ")</t>
  </si>
  <si>
    <t>0372200004823000059</t>
  </si>
  <si>
    <t>12.12.2023</t>
  </si>
  <si>
    <t>101 316,02 ₽</t>
  </si>
  <si>
    <t>101 316,02</t>
  </si>
  <si>
    <t>27807026384 24 000015</t>
  </si>
  <si>
    <t>7810570643</t>
  </si>
  <si>
    <t>ОБЩЕСТВО С ОГРАНИЧЕННОЙ ОТВЕТСТВЕННОСТЬЮ "КРАСНОСЕЛЬСКИЙ КВАРТАЛ" (ООО "К КВАРТАЛ")</t>
  </si>
  <si>
    <t>09.02.2024</t>
  </si>
  <si>
    <t>461 774,88 ₽</t>
  </si>
  <si>
    <t>461 774,88</t>
  </si>
  <si>
    <t>27806413888 22 000036</t>
  </si>
  <si>
    <t>884 239,26 ₽</t>
  </si>
  <si>
    <t>884 239,26</t>
  </si>
  <si>
    <t>27806601810 24 000009</t>
  </si>
  <si>
    <t>0372200140223000050</t>
  </si>
  <si>
    <t>25.01.2025</t>
  </si>
  <si>
    <t>875 487,76 ₽</t>
  </si>
  <si>
    <t>875 487,76</t>
  </si>
  <si>
    <t>27842510157 23 000035</t>
  </si>
  <si>
    <t>7840503651</t>
  </si>
  <si>
    <t>ОБЩЕСТВО С ОГРАНИЧЕННОЙ ОТВЕТСТВЕННОСТЬЮ "ПРЕСТИЖ САНКТ-ПЕТЕРБУРГ" (ООО "ПРЕСТИЖ СПБ")</t>
  </si>
  <si>
    <t>0372200286723000025</t>
  </si>
  <si>
    <t>25.09.2023</t>
  </si>
  <si>
    <t>11 198 419,00 ₽</t>
  </si>
  <si>
    <t>9 796 670,00</t>
  </si>
  <si>
    <t>27806058150 23 000001</t>
  </si>
  <si>
    <t>522 824,50 ₽</t>
  </si>
  <si>
    <t>522 824,50</t>
  </si>
  <si>
    <t>27825446889 23 000081</t>
  </si>
  <si>
    <t>0372200258423000017</t>
  </si>
  <si>
    <t>1 441 307,25 ₽</t>
  </si>
  <si>
    <t>1 441 307,25</t>
  </si>
  <si>
    <t>27810811987 24 000005</t>
  </si>
  <si>
    <t>0372200278023000065</t>
  </si>
  <si>
    <t>21 589 300,00 ₽</t>
  </si>
  <si>
    <t>21 585 555,30</t>
  </si>
  <si>
    <t>Соглашение №б/н от 28.12.2024 о расторжении государственного контракта №0372200278023000065-01</t>
  </si>
  <si>
    <t>27825453621 24 000010</t>
  </si>
  <si>
    <t>7806387476</t>
  </si>
  <si>
    <t>ОБЩЕСТВО С ОГРАНИЧЕННОЙ ОТВЕТСТВЕННОСТЬЮ "ЖИЛКОМСЕРВИС № 3 КАЛИНИНСКОГО РАЙОНА (ООО "ЖКС № 3 КАЛИНИНСКОГО РАЙОНА")</t>
  </si>
  <si>
    <t>272 481,72 ₽</t>
  </si>
  <si>
    <t>272 481,72</t>
  </si>
  <si>
    <t>17709895509 22 005215</t>
  </si>
  <si>
    <t>5190009495</t>
  </si>
  <si>
    <t>0872400000222000416</t>
  </si>
  <si>
    <t>19.12.2022</t>
  </si>
  <si>
    <t>1 654 346,96 ₽</t>
  </si>
  <si>
    <t>1 654 346,96</t>
  </si>
  <si>
    <t>17709895509 23 003365</t>
  </si>
  <si>
    <t>6027194749</t>
  </si>
  <si>
    <t>ОБЩЕСТВО С ОГРАНИЧЕННОЙ ОТВЕТСТВЕННОСТЬЮ "ИНТЕХСТРОЙ" (ООО "ИНТЕХСТРОЙ")</t>
  </si>
  <si>
    <t>0872400000223000295</t>
  </si>
  <si>
    <t>14.11.2023</t>
  </si>
  <si>
    <t>1 606 896,64 ₽</t>
  </si>
  <si>
    <t>1 606 896,64</t>
  </si>
  <si>
    <t>17709895509 24 000678</t>
  </si>
  <si>
    <t>2901253089</t>
  </si>
  <si>
    <t>ОБЩЕСТВО С ОГРАНИЧЕННОЙ ОТВЕТСТВЕННОСТЬЮ "СПЕЦЭКСПЕРТ" (ООО "СПЕЦЭКСПЕРТ")</t>
  </si>
  <si>
    <t>0872400000224000024</t>
  </si>
  <si>
    <t>12.03.2024</t>
  </si>
  <si>
    <t>622 500,00 ₽</t>
  </si>
  <si>
    <t>622 500,00</t>
  </si>
  <si>
    <t>27801137056 24 000001</t>
  </si>
  <si>
    <t>0372200252723000029</t>
  </si>
  <si>
    <t>134 225,00 ₽</t>
  </si>
  <si>
    <t>134 225,00</t>
  </si>
  <si>
    <t>17709895509 24 001224</t>
  </si>
  <si>
    <t>0872400000224000066</t>
  </si>
  <si>
    <t>08.04.2024</t>
  </si>
  <si>
    <t>315 403,20 ₽</t>
  </si>
  <si>
    <t>315 403,20</t>
  </si>
  <si>
    <t>17709895509 24 001440</t>
  </si>
  <si>
    <t>0872400000224000079</t>
  </si>
  <si>
    <t>16.04.2024</t>
  </si>
  <si>
    <t>1 676 496,80 ₽</t>
  </si>
  <si>
    <t>1 676 496,80</t>
  </si>
  <si>
    <t>27806524066 22 000015</t>
  </si>
  <si>
    <t>1 919 837,62 ₽</t>
  </si>
  <si>
    <t>1 919 837,62</t>
  </si>
  <si>
    <t>27801137049 24 000002</t>
  </si>
  <si>
    <t>0372200139223000083</t>
  </si>
  <si>
    <t>11.01.2024</t>
  </si>
  <si>
    <t>121 696,00 ₽</t>
  </si>
  <si>
    <t>121 696,00</t>
  </si>
  <si>
    <t>27814758290 22 000012</t>
  </si>
  <si>
    <t>7814720988</t>
  </si>
  <si>
    <t>ОБЩЕСТВО С ОГРАНИЧЕННОЙ ОТВЕТСТВЕННОСТЬЮ "СТРОИТЕЛЬНАЯ КОМПАНИЯ "НЕВАТЕМП" (ООО "СК"НЕВАТЕМП")</t>
  </si>
  <si>
    <t>0172200004922000090</t>
  </si>
  <si>
    <t>11.10.2022</t>
  </si>
  <si>
    <t>319 978,10 ₽</t>
  </si>
  <si>
    <t>319 978,10</t>
  </si>
  <si>
    <t>27810838756 23 000120</t>
  </si>
  <si>
    <t>0372200107523000102</t>
  </si>
  <si>
    <t>396 094,14 ₽</t>
  </si>
  <si>
    <t>396 094,14</t>
  </si>
  <si>
    <t>27842301428 23 000078</t>
  </si>
  <si>
    <t>7810776980</t>
  </si>
  <si>
    <t>ОБЩЕСТВО С ОГРАНИЧЕННОЙ ОТВЕТСТВЕННОСТЬЮ "ЭНЕРГОГАРАНТ" (ООО "ЭНЕРГОГАРАНТ")</t>
  </si>
  <si>
    <t>0372200212423000058</t>
  </si>
  <si>
    <t>56 126,00 ₽</t>
  </si>
  <si>
    <t>56 126,00</t>
  </si>
  <si>
    <t>27841395783 23 000013</t>
  </si>
  <si>
    <t>7810515297</t>
  </si>
  <si>
    <t>ОБЩЕСТВО С ОГРАНИЧЕННОЙ ОТВЕТСТВЕННОСТЬЮ "ЖИЛКОМСЕРВИС № 2 МОСКОВСКОГО РАЙОНА" (ООО "ЖКС № 2 МОСКОВСКОГО РАЙОНА")</t>
  </si>
  <si>
    <t>36 150,00 ₽</t>
  </si>
  <si>
    <t>30 781,85</t>
  </si>
  <si>
    <t>соглашение о расторжении от 29.01.2025
закончился срок контракта, обязательства выполнены на сумму  30781,85 руб.</t>
  </si>
  <si>
    <t>27827001349 23 000022</t>
  </si>
  <si>
    <t>0372200074823000005</t>
  </si>
  <si>
    <t>24.03.2023</t>
  </si>
  <si>
    <t>2 427 585,00 ₽</t>
  </si>
  <si>
    <t>2 427 585,00</t>
  </si>
  <si>
    <t>27806029826 22 000024</t>
  </si>
  <si>
    <t>1 484 207,19 ₽</t>
  </si>
  <si>
    <t>1 484 207,19</t>
  </si>
  <si>
    <t>27806059250 22 000015</t>
  </si>
  <si>
    <t>198 469,20 ₽</t>
  </si>
  <si>
    <t>198 469,20</t>
  </si>
  <si>
    <t>27806045955 22 000014</t>
  </si>
  <si>
    <t>612 735,99 ₽</t>
  </si>
  <si>
    <t>612 735,99</t>
  </si>
  <si>
    <t>27806103974 22 000014</t>
  </si>
  <si>
    <t>868 006,63 ₽</t>
  </si>
  <si>
    <t>868 006,63</t>
  </si>
  <si>
    <t>27806042930 22 000007</t>
  </si>
  <si>
    <t>498 116,60 ₽</t>
  </si>
  <si>
    <t>475 357,51</t>
  </si>
  <si>
    <t>27801136782 23 000061</t>
  </si>
  <si>
    <t>0372200161023000045</t>
  </si>
  <si>
    <t>85 211,00 ₽</t>
  </si>
  <si>
    <t>85 211,00</t>
  </si>
  <si>
    <t>27803032323 23 000036</t>
  </si>
  <si>
    <t>0172200003923000029</t>
  </si>
  <si>
    <t>27.11.2023</t>
  </si>
  <si>
    <t>1 515 681,00 ₽</t>
  </si>
  <si>
    <t>1 515 681,00</t>
  </si>
  <si>
    <t>27802071739 24 000002</t>
  </si>
  <si>
    <t>7814013379</t>
  </si>
  <si>
    <t>ОБЩЕСТВО С ОГРАНИЧЕННОЙ ОТВЕТСТВЕННОСТЬЮ "РЭМ" (ООО "РЭМ")</t>
  </si>
  <si>
    <t>0372200138423000140</t>
  </si>
  <si>
    <t>7 812 000,00 ₽</t>
  </si>
  <si>
    <t>7 812 000,00</t>
  </si>
  <si>
    <t>27806103452 22 000021</t>
  </si>
  <si>
    <t>643 224,67 ₽</t>
  </si>
  <si>
    <t>643 224,67</t>
  </si>
  <si>
    <t>27826002004 22 000002</t>
  </si>
  <si>
    <t>0372200189721000035</t>
  </si>
  <si>
    <t>23.12.2021</t>
  </si>
  <si>
    <t>2 119 922,76 ₽</t>
  </si>
  <si>
    <t>2 119 922,76</t>
  </si>
  <si>
    <t>27801136687 23 000083</t>
  </si>
  <si>
    <t>0372200178023000077</t>
  </si>
  <si>
    <t>215 384,00 ₽</t>
  </si>
  <si>
    <t>215 384,00</t>
  </si>
  <si>
    <t>17709895509 24 002650</t>
  </si>
  <si>
    <t>0872400000224000217</t>
  </si>
  <si>
    <t>24.06.2024</t>
  </si>
  <si>
    <t>1 320 000,00 ₽</t>
  </si>
  <si>
    <t>1 320 000,00</t>
  </si>
  <si>
    <t>17805029012 23 000048</t>
  </si>
  <si>
    <t>7810104530</t>
  </si>
  <si>
    <t>ОБЩЕСТВО С ОГРАНИЧЕННОЙ ОТВЕТСТВЕННОСТЬЮ  "АТ" (ООО "АТ")</t>
  </si>
  <si>
    <t>0372100022323000024</t>
  </si>
  <si>
    <t>08.09.2023</t>
  </si>
  <si>
    <t>31.10.2024</t>
  </si>
  <si>
    <t>2 266 740,00 ₽</t>
  </si>
  <si>
    <t>2 265 740,00</t>
  </si>
  <si>
    <t>17805029012 23 000049</t>
  </si>
  <si>
    <t>0372100022323000023</t>
  </si>
  <si>
    <t>2 760 296,03 ₽</t>
  </si>
  <si>
    <t>2 759 296,03</t>
  </si>
  <si>
    <t>27816057854 23 000011</t>
  </si>
  <si>
    <t>0372200026422000097</t>
  </si>
  <si>
    <t>09.01.2023</t>
  </si>
  <si>
    <t>3 600 000,00 ₽</t>
  </si>
  <si>
    <t>3 000 000,00</t>
  </si>
  <si>
    <t>27804010153 24 000015</t>
  </si>
  <si>
    <t>7814379550</t>
  </si>
  <si>
    <t>АКЦИОНЕРНОЕ ОБЩЕСТВО "СЕРВИС-НЕДВИЖИМОСТЬ" (АО "СЕРВИС-НЕДВИЖИМОСТЬ")</t>
  </si>
  <si>
    <t>30.01.2024</t>
  </si>
  <si>
    <t>333 670,80 ₽</t>
  </si>
  <si>
    <t>317 493,43</t>
  </si>
  <si>
    <t>Расторжение по Соглашению сторон</t>
  </si>
  <si>
    <t>27805045350 23 000137</t>
  </si>
  <si>
    <t>7804592938</t>
  </si>
  <si>
    <t>ОБЩЕСТВО С ОГРАНИЧЕННОЙ ОТВЕТСТВЕННОСТЬЮ "СЭТ-СЕРВИС" (ООО "СЭТ-СЕРВИС")</t>
  </si>
  <si>
    <t>0372200006223000128</t>
  </si>
  <si>
    <t>11 550 000,00 ₽</t>
  </si>
  <si>
    <t>11 550 000,00</t>
  </si>
  <si>
    <t>17709895509 24 000021</t>
  </si>
  <si>
    <t>3525177028</t>
  </si>
  <si>
    <t>ОБЩЕСТВО С ОГРАНИЧЕННОЙ ОТВЕТСТВЕННОСТЬЮ "РЕГИОНТЕХСЕРВИС" (ООО "РТС")</t>
  </si>
  <si>
    <t>0872400000223000334</t>
  </si>
  <si>
    <t>740 610,88 ₽</t>
  </si>
  <si>
    <t>740 610,88</t>
  </si>
  <si>
    <t>27811775001 24 000001</t>
  </si>
  <si>
    <t>597 104,12 ₽</t>
  </si>
  <si>
    <t>597 104,12</t>
  </si>
  <si>
    <t>27806039983 22 000023</t>
  </si>
  <si>
    <t>420 552,01 ₽</t>
  </si>
  <si>
    <t>420 552,01</t>
  </si>
  <si>
    <t>27806104093 22 000032</t>
  </si>
  <si>
    <t>689 422,89 ₽</t>
  </si>
  <si>
    <t>689 422,89</t>
  </si>
  <si>
    <t>17709895509 24 001021</t>
  </si>
  <si>
    <t>0872400000224000067</t>
  </si>
  <si>
    <t>29.03.2024</t>
  </si>
  <si>
    <t>6 120 831,32 ₽</t>
  </si>
  <si>
    <t>6 120 831,32</t>
  </si>
  <si>
    <t>27816040748 23 000201</t>
  </si>
  <si>
    <t>8610006030</t>
  </si>
  <si>
    <t>ОБЩЕСТВО С ОГРАНИЧЕННОЙ ОТВЕТСТВЕННОСТЬЮ "АЛЛЕГРО" (ООО "АЛЛЕГРО")</t>
  </si>
  <si>
    <t>0372200140623000184</t>
  </si>
  <si>
    <t>300 927,69 ₽</t>
  </si>
  <si>
    <t>300 927,69</t>
  </si>
  <si>
    <t>27841395783 24 000003</t>
  </si>
  <si>
    <t>19.02.2024
Загрузка ...</t>
  </si>
  <si>
    <t>91 766,80 ₽</t>
  </si>
  <si>
    <t>90 264,99</t>
  </si>
  <si>
    <t>соглашение сторон к договору 1767-ОДН от 19.02.2024
стоимость фактически оказанных услуг 90264,99</t>
  </si>
  <si>
    <t>27812050079 23 000068</t>
  </si>
  <si>
    <t>7840430178</t>
  </si>
  <si>
    <t>ОБЩЕСТВО С ОГРАНИЧЕННОЙ ОТВЕТСТВЕННОСТЬЮ "МКД СЕРВИС" (ООО "МКД СЕРВИС")</t>
  </si>
  <si>
    <t>0172200003023000049</t>
  </si>
  <si>
    <t>3 157 236,41 ₽</t>
  </si>
  <si>
    <t>2 968 607,81</t>
  </si>
  <si>
    <t>27806057580 22 000020</t>
  </si>
  <si>
    <t>865 069,36 ₽</t>
  </si>
  <si>
    <t>865 069,36</t>
  </si>
  <si>
    <t>27806039670 22 000016</t>
  </si>
  <si>
    <t>400 155,10 ₽</t>
  </si>
  <si>
    <t>400 155,10</t>
  </si>
  <si>
    <t>27804010153 24 000012</t>
  </si>
  <si>
    <t>33 510,04 ₽</t>
  </si>
  <si>
    <t>32 313,15</t>
  </si>
  <si>
    <t>27806038796 22 000020</t>
  </si>
  <si>
    <t>1 130 486,47 ₽</t>
  </si>
  <si>
    <t>1 075 361,47</t>
  </si>
  <si>
    <t>Соглашение  о расторжении от 30.01.2025</t>
  </si>
  <si>
    <t>27811130613 23 000132</t>
  </si>
  <si>
    <t>7811503382</t>
  </si>
  <si>
    <t>ОБЩЕСТВО С ОГРАНИЧЕННОЙ ОТВЕТСТВЕННОСТЬЮ "СК ФЕНИКС" (ООО "СК ФЕНИКС")</t>
  </si>
  <si>
    <t>0372200081023000106</t>
  </si>
  <si>
    <t>05.12.2023</t>
  </si>
  <si>
    <t>990 000,00 ₽</t>
  </si>
  <si>
    <t>936 587,14</t>
  </si>
  <si>
    <t>В соответствии с ч.1 ст.450 Гражданского кодекса РФ, ч.8 ст.95 Федерального закона от 05.04.2013г. №44-ФЗ «О контрактной системе в сфере закупок товаров, работ, услуг для обеспечения государственных и муниципальных нужд», п.11.6 Контракта</t>
  </si>
  <si>
    <t>27822004392 24 000013</t>
  </si>
  <si>
    <t>7811079396</t>
  </si>
  <si>
    <t>ОБЩЕСТВО С ОГРАНИЧЕННОЙ ОТВЕТСТВЕННОСТЬЮ "ФИРМА А`ЛЯН" (ООО "ФИРМА "А`ЛЯН")</t>
  </si>
  <si>
    <t>0372200160223000102</t>
  </si>
  <si>
    <t>6 069 889,22 ₽</t>
  </si>
  <si>
    <t>6 069 889,22</t>
  </si>
  <si>
    <t>17802114044 24 000219</t>
  </si>
  <si>
    <t>7801528589</t>
  </si>
  <si>
    <t>ОБЩЕСТВО С ОГРАНИЧЕННОЙ ОТВЕТСТВЕННОСТЬЮ "УПРАВЛЯЮЩАЯ КОМПАНИЯ ГАРАНТ СЕРВИС" (ООО "УК ГАРАНТ СЕРВИС")</t>
  </si>
  <si>
    <t>22.05.2024</t>
  </si>
  <si>
    <t>20.01.2025</t>
  </si>
  <si>
    <t>126 728,80 ₽</t>
  </si>
  <si>
    <t>126 728,80</t>
  </si>
  <si>
    <t>27801136831 23 000047</t>
  </si>
  <si>
    <t>0372200153023000042</t>
  </si>
  <si>
    <t>123 943,00 ₽</t>
  </si>
  <si>
    <t>123 943,00</t>
  </si>
  <si>
    <t>27825681191 23 000095</t>
  </si>
  <si>
    <t>0372200061623000081</t>
  </si>
  <si>
    <t>22.12.2023</t>
  </si>
  <si>
    <t>585 185,76 ₽</t>
  </si>
  <si>
    <t>585 185,76</t>
  </si>
  <si>
    <t>27804010153 24 000009</t>
  </si>
  <si>
    <t>7804389453</t>
  </si>
  <si>
    <t>ОБЩЕСТВО С ОГРАНИЧЕННОЙ ОТВЕТСТВЕННОСТЬЮ "ЖИЛКОМСЕРВИС №1 КАЛИНИНСКОГО РАЙОНА" (ООО "ЖКС №1 КАЛИНИНСКОГО РАЙОНА")</t>
  </si>
  <si>
    <t>286 677,60 ₽</t>
  </si>
  <si>
    <t>286 677,60</t>
  </si>
  <si>
    <t>27802166613 24 000006</t>
  </si>
  <si>
    <t>0372200068323000214</t>
  </si>
  <si>
    <t>12.01.2024</t>
  </si>
  <si>
    <t>1 106 452,98 ₽</t>
  </si>
  <si>
    <t>865 663,51</t>
  </si>
  <si>
    <t>Соглашение о расторжении от 31.01.2025г по соглашению сторон</t>
  </si>
  <si>
    <t>15027053224 24 000014</t>
  </si>
  <si>
    <t>781802839184</t>
  </si>
  <si>
    <t>КУРБАКОВ ВАДИМ ПЕТРОВИЧ Индивидуальный предприниматель</t>
  </si>
  <si>
    <t>0372100018923000015</t>
  </si>
  <si>
    <t>4 884 860,91 ₽</t>
  </si>
  <si>
    <t>4 884 860,91</t>
  </si>
  <si>
    <t>17709895509 24 000851</t>
  </si>
  <si>
    <t>5190083629</t>
  </si>
  <si>
    <t>ОБЩЕСТВО С ОГРАНИЧЕННОЙ ОТВЕТСТВЕННОСТЬЮ "УПРАВЛЯЮЩАЯ КОМПАНИЯ "ГОЛЬФСТРИМ" (ООО "УК "ГОЛЬФСТРИМ")</t>
  </si>
  <si>
    <t>21.03.2024</t>
  </si>
  <si>
    <t>18 934,09 ₽</t>
  </si>
  <si>
    <t>18 934,09</t>
  </si>
  <si>
    <t>17709895509 24 000609</t>
  </si>
  <si>
    <t>5190917190</t>
  </si>
  <si>
    <t>ТОВАРИЩЕСТВО СОБСТВЕННИКОВ ЖИЛЬЯ "КАРЛА МАРКСА СЕМЬ" (ТСЖ "КМС")</t>
  </si>
  <si>
    <t>06.03.2024</t>
  </si>
  <si>
    <t>175 488,66 ₽</t>
  </si>
  <si>
    <t>175 488,66</t>
  </si>
  <si>
    <t>27806057911 22 000022</t>
  </si>
  <si>
    <t>1 265 027,86 ₽</t>
  </si>
  <si>
    <t>1 265 027,86</t>
  </si>
  <si>
    <t>17811017424 24 000060</t>
  </si>
  <si>
    <t>0372100038224000052</t>
  </si>
  <si>
    <t>17.05.2024</t>
  </si>
  <si>
    <t>596 674,96 ₽</t>
  </si>
  <si>
    <t>596 674,96</t>
  </si>
  <si>
    <t>27801048494 24 000018</t>
  </si>
  <si>
    <t>7802433636</t>
  </si>
  <si>
    <t>ОБЩЕСТВО С ОГРАНИЧЕННОЙ ОТВЕТСТВЕННОСТЬЮ "КВАРТЕТСТРОЙ" (ООО "КВАРТЕТСТРОЙ")</t>
  </si>
  <si>
    <t>0372200075023000154</t>
  </si>
  <si>
    <t>30.12.2023</t>
  </si>
  <si>
    <t>4 487 993,64 ₽</t>
  </si>
  <si>
    <t>4 487 993,64</t>
  </si>
  <si>
    <t>27816357142 23 000164</t>
  </si>
  <si>
    <t>0372200115023000182</t>
  </si>
  <si>
    <t>227 934,60 ₽</t>
  </si>
  <si>
    <t>227 934,60</t>
  </si>
  <si>
    <t>27806037785 22 000027</t>
  </si>
  <si>
    <t>588 473,94 ₽</t>
  </si>
  <si>
    <t>588 473,94</t>
  </si>
  <si>
    <t>17801047324 24 000037</t>
  </si>
  <si>
    <t>19.11.2024</t>
  </si>
  <si>
    <t>1 149 000,00 ₽</t>
  </si>
  <si>
    <t>Решение Заказчика о расторжении контракта в одностороннем порядке</t>
  </si>
  <si>
    <t>17841470857 24 000002</t>
  </si>
  <si>
    <t>3257052535</t>
  </si>
  <si>
    <t>ОБЩЕСТВО С ОГРАНИЧЕННОЙ ОТВЕТСТВЕННОСТЬЮ "УПРАВЛЯЮЩАЯ КОМПАНИЯ - ГУБЕРНИЯ" (ООО "УК - ГУБЕРНИЯ")</t>
  </si>
  <si>
    <t>48 442,90 ₽</t>
  </si>
  <si>
    <t>44 399,52</t>
  </si>
  <si>
    <t>Расторжение контракта с 01.12.2024 в связи с расторжением договора безвозмездного пользования помещениями (№361-БП от 20.01.2023).</t>
  </si>
  <si>
    <t>27806303878 22 000084</t>
  </si>
  <si>
    <t>785 504,75 ₽</t>
  </si>
  <si>
    <t>649 363,90</t>
  </si>
  <si>
    <t>Соглашение о расторжении</t>
  </si>
  <si>
    <t>27806425788 24 000006</t>
  </si>
  <si>
    <t>184 403,87 ₽</t>
  </si>
  <si>
    <t>184 403,87</t>
  </si>
  <si>
    <t>27806103660 22 000019</t>
  </si>
  <si>
    <t>740 432,68 ₽</t>
  </si>
  <si>
    <t>740 432,68</t>
  </si>
  <si>
    <t>27813126637 24 000028</t>
  </si>
  <si>
    <t>0372200250624000011</t>
  </si>
  <si>
    <t>28.10.2024</t>
  </si>
  <si>
    <t>180 000,00 ₽</t>
  </si>
  <si>
    <t>180 000,00</t>
  </si>
  <si>
    <t>27806044327 22 000018</t>
  </si>
  <si>
    <t>567 904,02 ₽</t>
  </si>
  <si>
    <t>567 904,02</t>
  </si>
  <si>
    <t>27807028769 24 000004</t>
  </si>
  <si>
    <t>7805676683</t>
  </si>
  <si>
    <t>ОБЩЕСТВО С ОГРАНИЧЕННОЙ ОТВЕТСТВЕННОСТЬЮ "СНАБСЕРВИС" (ООО "СНАБСЕРВИС")</t>
  </si>
  <si>
    <t>0372200006323000109</t>
  </si>
  <si>
    <t>4 264 000,00 ₽</t>
  </si>
  <si>
    <t>4 264 000,00</t>
  </si>
  <si>
    <t>27806414553 22 000025</t>
  </si>
  <si>
    <t>1 815 989,44 ₽</t>
  </si>
  <si>
    <t>1 815 989,44</t>
  </si>
  <si>
    <t>27806059789 22 000015</t>
  </si>
  <si>
    <t>728 751,27 ₽</t>
  </si>
  <si>
    <t>700 821,42</t>
  </si>
  <si>
    <t>27801074455 23 000084</t>
  </si>
  <si>
    <t>0372200101623000076</t>
  </si>
  <si>
    <t>1 864 626,00 ₽</t>
  </si>
  <si>
    <t>1 864 626,00</t>
  </si>
  <si>
    <t>27806042263 24 000014</t>
  </si>
  <si>
    <t>7804521158</t>
  </si>
  <si>
    <t>ОБЩЕСТВО С ОГРАНИЧЕННОЙ ОТВЕТСТВЕННОСТЬЮ "АЛЬТЕРНАТИВА" (ООО "АЛЬТЕРНАТИВА")</t>
  </si>
  <si>
    <t>14 459,16 ₽</t>
  </si>
  <si>
    <t>14 459,16</t>
  </si>
  <si>
    <t>27806031198 22 000026</t>
  </si>
  <si>
    <t>1 534 492,47 ₽</t>
  </si>
  <si>
    <t>1 534 492,47</t>
  </si>
  <si>
    <t>27806043130 22 000015</t>
  </si>
  <si>
    <t>462 287,83 ₽</t>
  </si>
  <si>
    <t>462 287,83</t>
  </si>
  <si>
    <t>27811019566 24 000023</t>
  </si>
  <si>
    <t>7811334279</t>
  </si>
  <si>
    <t>ТОВАРИЩЕСТВО СОБСТВЕННИКОВ ЖИЛЬЯ "ОКТЯБРЬСКАЯ НАБЕРЕЖНАЯ - 70/1" (ТСЖ  "ОКТЯБРЬСКАЯ НАБЕРЕЖНАЯ - 70/1")</t>
  </si>
  <si>
    <t>02.02.2024</t>
  </si>
  <si>
    <t>31 522,38 ₽</t>
  </si>
  <si>
    <t>31 522,38</t>
  </si>
  <si>
    <t>27802172864 23 000087</t>
  </si>
  <si>
    <t>7842128822</t>
  </si>
  <si>
    <t>ОБЩЕСТВО С ОГРАНИЧЕННОЙ ОТВЕТСТВЕННОСТЬЮ "СЕВЕРО-ЗАПАДНАЯ ЭКСПЛУАТАЦИОННАЯ КОМПАНИЯ" (ООО "СЗЭК")</t>
  </si>
  <si>
    <t>0372200123923000096</t>
  </si>
  <si>
    <t>1 075 950,23 ₽</t>
  </si>
  <si>
    <t>1 075 950,23</t>
  </si>
  <si>
    <t>27806057929 22 000018</t>
  </si>
  <si>
    <t>582 815,69 ₽</t>
  </si>
  <si>
    <t>582 815,69</t>
  </si>
  <si>
    <t>27807021756 23 000136</t>
  </si>
  <si>
    <t>0372200048022000719</t>
  </si>
  <si>
    <t>27.02.2023</t>
  </si>
  <si>
    <t>69 300 000,00 ₽</t>
  </si>
  <si>
    <t>69 300 000,00</t>
  </si>
  <si>
    <t>27806039285 22 000040</t>
  </si>
  <si>
    <t>1 278 056,78 ₽</t>
  </si>
  <si>
    <t>1 184 495,40</t>
  </si>
  <si>
    <t>27806044246 22 000010</t>
  </si>
  <si>
    <t>814 062,42 ₽</t>
  </si>
  <si>
    <t>814 062,42</t>
  </si>
  <si>
    <t>27806042859 22 000020</t>
  </si>
  <si>
    <t>1 218 093,42 ₽</t>
  </si>
  <si>
    <t>1 218 093,42</t>
  </si>
  <si>
    <t>27841395783 24 000002</t>
  </si>
  <si>
    <t>08.02.2024</t>
  </si>
  <si>
    <t>871 070,16 ₽</t>
  </si>
  <si>
    <t>871 070,16</t>
  </si>
  <si>
    <t>27806028950 22 000017</t>
  </si>
  <si>
    <t>692 101,57 ₽</t>
  </si>
  <si>
    <t>692 101,57</t>
  </si>
  <si>
    <t>27820018618 23 000094</t>
  </si>
  <si>
    <t>0372200060223000092</t>
  </si>
  <si>
    <t>599 000,00 ₽</t>
  </si>
  <si>
    <t>599 000,00</t>
  </si>
  <si>
    <t>27806028773 22 000020</t>
  </si>
  <si>
    <t>591 953,27 ₽</t>
  </si>
  <si>
    <t>591 953,27</t>
  </si>
  <si>
    <t>27802035410 24 000046</t>
  </si>
  <si>
    <t>7801289813</t>
  </si>
  <si>
    <t>ОБЩЕСТВО С ОГРАНИЧЕННОЙ ОТВЕТСТВЕННОСТЬЮ "ИНЖЕНЕРИЯ" (ООО  "ИНЖЕНЕРИЯ")</t>
  </si>
  <si>
    <t>0372200186924000021</t>
  </si>
  <si>
    <t>19.02.2024</t>
  </si>
  <si>
    <t>281 531,25 ₽</t>
  </si>
  <si>
    <t>281 531,25</t>
  </si>
  <si>
    <t>27802041389 24 000034</t>
  </si>
  <si>
    <t>0372200247623000152</t>
  </si>
  <si>
    <t>5 480 722,66 ₽</t>
  </si>
  <si>
    <t>5 480 722,66</t>
  </si>
  <si>
    <t>27820018801 23 000012</t>
  </si>
  <si>
    <t>782065171209</t>
  </si>
  <si>
    <t>СИЛКОВ АЛЕКСАНДР СТАНИСЛАВОВИЧ Индивидуальный предприниматель</t>
  </si>
  <si>
    <t>0372200229023000002</t>
  </si>
  <si>
    <t>556 088,23 ₽</t>
  </si>
  <si>
    <t>556 088,23</t>
  </si>
  <si>
    <t>27818010763 24 000004</t>
  </si>
  <si>
    <t>7816514525</t>
  </si>
  <si>
    <t>ОБЩЕСТВО С ОГРАНИЧЕННОЙ ОТВЕТСТВЕННОСТЬЮ "БСД" (ООО "БСД")</t>
  </si>
  <si>
    <t>0372200074724000001</t>
  </si>
  <si>
    <t>26.02.2024</t>
  </si>
  <si>
    <t>49 293,38 ₽</t>
  </si>
  <si>
    <t>49 293,38</t>
  </si>
  <si>
    <t>27805750217 24 000010</t>
  </si>
  <si>
    <t>4712024270</t>
  </si>
  <si>
    <t>ОБЩЕСТВО С ОГРАНИЧЕННОЙ ОТВЕТСТВЕННОСТЬЮ "ЭКОЛОГИЯ КАРЕЛЬСКОГО ПЕРЕШЕЙКА" (ООО "ЭКП")</t>
  </si>
  <si>
    <t>0872500001924000008</t>
  </si>
  <si>
    <t>694 000,00 ₽</t>
  </si>
  <si>
    <t>693 998,42</t>
  </si>
  <si>
    <t>27806109359 24 000013</t>
  </si>
  <si>
    <t>301 787,47 ₽</t>
  </si>
  <si>
    <t>291 596,55</t>
  </si>
  <si>
    <t>Дополнительное соглашение б/н</t>
  </si>
  <si>
    <t>27819309210 23 000059</t>
  </si>
  <si>
    <t>0372200037423000040</t>
  </si>
  <si>
    <t>108 960,05 ₽</t>
  </si>
  <si>
    <t>108 960,05</t>
  </si>
  <si>
    <t>27810331162 24 000006</t>
  </si>
  <si>
    <t>7810875324</t>
  </si>
  <si>
    <t>ОБЩЕСТВО С ОГРАНИЧЕННОЙ ОТВЕТСТВЕННОСТЬЮ "РЕМЭКСПОСЕРВИС" (ООО "РЕМЭКСПОСЕРВИС")</t>
  </si>
  <si>
    <t>0372200190824000002</t>
  </si>
  <si>
    <t>491 081,35 ₽</t>
  </si>
  <si>
    <t>439 925,35</t>
  </si>
  <si>
    <t>Дополнительное соглашение о расторжении контракта на оказание услуг по комплексному обслуживанию зданий и территории № 0372200190824000002 от "09" февраля 2024 г. по соглашению сторон</t>
  </si>
  <si>
    <t>27801136503 24 000002</t>
  </si>
  <si>
    <t>0372200178423000037</t>
  </si>
  <si>
    <t>179 686,00 ₽</t>
  </si>
  <si>
    <t>179 686,00</t>
  </si>
  <si>
    <t>17804540947 24 000018</t>
  </si>
  <si>
    <t>3917505777</t>
  </si>
  <si>
    <t>АКЦИОНЕРНОЕ ОБЩЕСТВО "АЭРОПОРТ "ХРАБРОВО" (АО "АЭРОПОРТ "ХРАБРОВО")</t>
  </si>
  <si>
    <t>42 096,00 ₽</t>
  </si>
  <si>
    <t>42 096,00</t>
  </si>
  <si>
    <t>27806026470 24 000030</t>
  </si>
  <si>
    <t>29.02.2024</t>
  </si>
  <si>
    <t>89 614,87 ₽</t>
  </si>
  <si>
    <t>89 614,87</t>
  </si>
  <si>
    <t>27806026470 24 000038</t>
  </si>
  <si>
    <t>142 957,56 ₽</t>
  </si>
  <si>
    <t>142 957,56</t>
  </si>
  <si>
    <t>27811505534 24 000045</t>
  </si>
  <si>
    <t>7801613259</t>
  </si>
  <si>
    <t>ОБЩЕСТВО С ОГРАНИЧЕННОЙ ОТВЕТСТВЕННОСТЬЮ "РОСЛЕНСТРОЙ" (ООО "РЛС")</t>
  </si>
  <si>
    <t>0372200282724000021</t>
  </si>
  <si>
    <t>22.08.2024</t>
  </si>
  <si>
    <t>895 439,92 ₽</t>
  </si>
  <si>
    <t>746 200,00</t>
  </si>
  <si>
    <t>В соответствии с фактическим потреблением</t>
  </si>
  <si>
    <t>27806026470 24 000008</t>
  </si>
  <si>
    <t>172 539,60 ₽</t>
  </si>
  <si>
    <t>172 539,60</t>
  </si>
  <si>
    <t>27806026470 23 000131</t>
  </si>
  <si>
    <t>7806389515</t>
  </si>
  <si>
    <t>ОБЩЕСТВО С ОГРАНИЧЕННОЙ ОТВЕТСТВЕННОСТЬЮ "ЖИЛКОМСЕРВИС №3 КРАСНОГВАРДЕЙСКОГО РАЙОНА" (ООО "ЖКС №3 КРАСНОГВАРДЕЙСКОГО РАЙОНА")</t>
  </si>
  <si>
    <t>52 355,52 ₽</t>
  </si>
  <si>
    <t>52 355,52</t>
  </si>
  <si>
    <t>27841395783 24 000001</t>
  </si>
  <si>
    <t>7806377774</t>
  </si>
  <si>
    <t>ТОВАРИЩЕСТВО СОБСТВЕННИКОВ ЖИЛЬЯ  "ЗАНЕВСКИЙ" (ТСЖ "ЗАНЕВСКИЙ")</t>
  </si>
  <si>
    <t>23.01.2024
Загрузка ...</t>
  </si>
  <si>
    <t>310 715,88 ₽</t>
  </si>
  <si>
    <t>310 715,88</t>
  </si>
  <si>
    <t>27838333547 23 000475</t>
  </si>
  <si>
    <t>0372200009523000026</t>
  </si>
  <si>
    <t>70 294,48 ₽</t>
  </si>
  <si>
    <t>70 294,48</t>
  </si>
  <si>
    <t>27801136239 24 000010</t>
  </si>
  <si>
    <t>0372200230324000009</t>
  </si>
  <si>
    <t>118 800,00 ₽</t>
  </si>
  <si>
    <t>118 800,00</t>
  </si>
  <si>
    <t>27801025747 24 000037</t>
  </si>
  <si>
    <t>0372200185523000079</t>
  </si>
  <si>
    <t>03.02.2024</t>
  </si>
  <si>
    <t>4 299 970,00 ₽</t>
  </si>
  <si>
    <t>4 299 970,00</t>
  </si>
  <si>
    <t>27802172864 24 000080</t>
  </si>
  <si>
    <t>0372200123924000079</t>
  </si>
  <si>
    <t>1 456 243,96 ₽</t>
  </si>
  <si>
    <t>неисполнение обязательств по контаркту</t>
  </si>
  <si>
    <t>27814004198 23 000070</t>
  </si>
  <si>
    <t>0372200144423000050</t>
  </si>
  <si>
    <t>438 212,04 ₽</t>
  </si>
  <si>
    <t>438 212,04</t>
  </si>
  <si>
    <t>27814004198 23 000069</t>
  </si>
  <si>
    <t>0372200144423000049</t>
  </si>
  <si>
    <t>1 421 548,58 ₽</t>
  </si>
  <si>
    <t>1 421 548,58</t>
  </si>
  <si>
    <t>27806040594 22 000018</t>
  </si>
  <si>
    <t>655 118,12 ₽</t>
  </si>
  <si>
    <t>655 118,12</t>
  </si>
  <si>
    <t>27806042062 22 000019</t>
  </si>
  <si>
    <t>1 881 269,22 ₽</t>
  </si>
  <si>
    <t>1 881 269,22</t>
  </si>
  <si>
    <t>27806105273 22 000036</t>
  </si>
  <si>
    <t>1 016 895,34 ₽</t>
  </si>
  <si>
    <t>1 016 895,34</t>
  </si>
  <si>
    <t>27820016674 24 000005</t>
  </si>
  <si>
    <t>0372200202323000076</t>
  </si>
  <si>
    <t>4 585 900,00 ₽</t>
  </si>
  <si>
    <t>4 585 900,00</t>
  </si>
  <si>
    <t>27825065611 24 000007</t>
  </si>
  <si>
    <t>0372200192123000140</t>
  </si>
  <si>
    <t>1 499 900,00 ₽</t>
  </si>
  <si>
    <t>1 499 900,00</t>
  </si>
  <si>
    <t>27806464970 22 000010</t>
  </si>
  <si>
    <t>568 122,88 ₽</t>
  </si>
  <si>
    <t>568 122,88</t>
  </si>
  <si>
    <t>27814101152 22 000011</t>
  </si>
  <si>
    <t>30.11.2024
Загрузка ...</t>
  </si>
  <si>
    <t>108 102,63 ₽</t>
  </si>
  <si>
    <t>44 595,45</t>
  </si>
  <si>
    <t>27805145442 23 000023</t>
  </si>
  <si>
    <t>7805807079</t>
  </si>
  <si>
    <t>АКЦИОНЕРНОЕ ОБЩЕСТВО "СТРОИТЕЛЬ" (АО "СТРОИТЕЛЬ")</t>
  </si>
  <si>
    <t>719 856,15 ₽</t>
  </si>
  <si>
    <t>415 044,22</t>
  </si>
  <si>
    <t>27804105239 24 000006</t>
  </si>
  <si>
    <t>7811488977</t>
  </si>
  <si>
    <t>ОБЩЕСТВО С ОГРАНИЧЕННОЙ ОТВЕТСТВЕННОСТЬЮ "УПРАВЛЯЮЩАЯ КОМПАНИЯ ВОЗРОЖДЕНИЕ" (ООО "УК ВОЗРОЖДЕНИЕ")</t>
  </si>
  <si>
    <t>42 861,11 ₽</t>
  </si>
  <si>
    <t>42 861,11</t>
  </si>
  <si>
    <t>27806029255 22 000039</t>
  </si>
  <si>
    <t>704 325,05 ₽</t>
  </si>
  <si>
    <t>704 325,05</t>
  </si>
  <si>
    <t>27804105239 24 000003</t>
  </si>
  <si>
    <t>766 353,84 ₽</t>
  </si>
  <si>
    <t>766 353,84</t>
  </si>
  <si>
    <t>27806057975 24 000013</t>
  </si>
  <si>
    <t>234 268,29 ₽</t>
  </si>
  <si>
    <t>234 268,29</t>
  </si>
  <si>
    <t>27820020720 24 000001</t>
  </si>
  <si>
    <t>0372200216123000033</t>
  </si>
  <si>
    <t>95 000,00 ₽</t>
  </si>
  <si>
    <t>95 000,00</t>
  </si>
  <si>
    <t>27806042263 24 000077</t>
  </si>
  <si>
    <t>14.10.2024
Загрузка ...</t>
  </si>
  <si>
    <t>59 307,90 ₽</t>
  </si>
  <si>
    <t>59 307,90</t>
  </si>
  <si>
    <t>27804006904 24 000125</t>
  </si>
  <si>
    <t>7804560421</t>
  </si>
  <si>
    <t>ОБЩЕСТВО С ОГРАНИЧЕННОЙ ОТВЕТСТВЕННОСТЬЮ "АТЛАНТ" (ООО "АТЛАНТ")</t>
  </si>
  <si>
    <t>0372200127524000118</t>
  </si>
  <si>
    <t>24.05.2024</t>
  </si>
  <si>
    <t>389 345,11 ₽</t>
  </si>
  <si>
    <t>389 345,11</t>
  </si>
  <si>
    <t>27820013666 24 000004</t>
  </si>
  <si>
    <t>0372200130623000091</t>
  </si>
  <si>
    <t>2 899 000,00 ₽</t>
  </si>
  <si>
    <t>2 899 000,00</t>
  </si>
  <si>
    <t>27806103759 22 000026</t>
  </si>
  <si>
    <t>712 865,44 ₽</t>
  </si>
  <si>
    <t>712 865,44</t>
  </si>
  <si>
    <t>17804540947 24 000007</t>
  </si>
  <si>
    <t>7810091320</t>
  </si>
  <si>
    <t>АКЦИОНЕРНОЕ ОБЩЕСТВО "АЭРОПОРТ "ПУЛКОВО" (АО "АЭРОПОРТ "ПУЛКОВО")</t>
  </si>
  <si>
    <t>19.01.2024</t>
  </si>
  <si>
    <t>529 661,38 ₽</t>
  </si>
  <si>
    <t>529 661,38</t>
  </si>
  <si>
    <t>27804010153 23 000011</t>
  </si>
  <si>
    <t>7810123780</t>
  </si>
  <si>
    <t>ОБЩЕСТВО С ОГРАНИЧЕННОЙ ОТВЕТСТВЕННОСТЬЮ "КОРН-92" (ООО "КОРН-92")</t>
  </si>
  <si>
    <t>0372200127622000223</t>
  </si>
  <si>
    <t>30.01.2023</t>
  </si>
  <si>
    <t>2 952 644,40 ₽</t>
  </si>
  <si>
    <t>2 853 353,30</t>
  </si>
  <si>
    <t>27806039687 22 000042</t>
  </si>
  <si>
    <t>644 735,35 ₽</t>
  </si>
  <si>
    <t>644 735,35</t>
  </si>
  <si>
    <t>27806105001 22 000112</t>
  </si>
  <si>
    <t>313 063,04 ₽</t>
  </si>
  <si>
    <t>313 063,04</t>
  </si>
  <si>
    <t>27811001382 23 000095</t>
  </si>
  <si>
    <t>0372200071123000060</t>
  </si>
  <si>
    <t>460 213,61 ₽</t>
  </si>
  <si>
    <t>460 213,61</t>
  </si>
  <si>
    <t>27812018318 23 000105</t>
  </si>
  <si>
    <t>7811744483</t>
  </si>
  <si>
    <t>ОБЩЕСТВО С ОГРАНИЧЕННОЙ ОТВЕТСТВЕННОСТЬЮ "КИРКОМ" (ООО "КИРКОМ")</t>
  </si>
  <si>
    <t>0372200102123000072</t>
  </si>
  <si>
    <t>24.02.2025</t>
  </si>
  <si>
    <t>1 602 720,00 ₽</t>
  </si>
  <si>
    <t>1 602 720,00</t>
  </si>
  <si>
    <t>27806029833 22 000019</t>
  </si>
  <si>
    <t>777 873,44 ₽</t>
  </si>
  <si>
    <t>777 873,44</t>
  </si>
  <si>
    <t>27811001382 23 000099</t>
  </si>
  <si>
    <t>0372200071123000061</t>
  </si>
  <si>
    <t>846 683,26 ₽</t>
  </si>
  <si>
    <t>846 683,26</t>
  </si>
  <si>
    <t>27811597285 24 000001</t>
  </si>
  <si>
    <t>419 348,39 ₽</t>
  </si>
  <si>
    <t>419 348,39</t>
  </si>
  <si>
    <t>27805145241 23 000008</t>
  </si>
  <si>
    <t>7841322249</t>
  </si>
  <si>
    <t>АКЦИОНЕРНОЕ ОБЩЕСТВО "ПЕТЕРБУРГСКАЯ СБЫТОВАЯ КОМПАНИЯ" (АО "ПЕТЕРБУРГСКАЯ СБЫТОВАЯ КОМПАНИЯ")</t>
  </si>
  <si>
    <t>25.01.2023</t>
  </si>
  <si>
    <t>1 290 800,00 ₽</t>
  </si>
  <si>
    <t>1 163 229,19</t>
  </si>
  <si>
    <t>27810152389 23 000073</t>
  </si>
  <si>
    <t>0372200190623000059</t>
  </si>
  <si>
    <t>59 787,93 ₽</t>
  </si>
  <si>
    <t>59 787,93</t>
  </si>
  <si>
    <t>27813045836 24 000011</t>
  </si>
  <si>
    <t>0372200030223000079</t>
  </si>
  <si>
    <t>320 000,00 ₽</t>
  </si>
  <si>
    <t>320 000,00</t>
  </si>
  <si>
    <t>27806042898 22 000024</t>
  </si>
  <si>
    <t>790 662,02 ₽</t>
  </si>
  <si>
    <t>790 662,02</t>
  </si>
  <si>
    <t>27806028903 22 000021</t>
  </si>
  <si>
    <t>1 238 075,86 ₽</t>
  </si>
  <si>
    <t>1 238 075,86</t>
  </si>
  <si>
    <t>27820023657 24 000007</t>
  </si>
  <si>
    <t>0372200213923000037</t>
  </si>
  <si>
    <t>89 000,00 ₽</t>
  </si>
  <si>
    <t>89 000,00</t>
  </si>
  <si>
    <t>27801048494 24 000019</t>
  </si>
  <si>
    <t>7801614213</t>
  </si>
  <si>
    <t>ОБЩЕСТВО С ОГРАНИЧЕННОЙ ОТВЕТСТВЕННОСТЬЮ "УПРАВЛЯЮЩАЯ КОМПАНИЯ "ЛЕНЭНЕРГИЯ" (ООО "УК "ЛЕНЭНЕРГИЯ")</t>
  </si>
  <si>
    <t>0372200075023000176</t>
  </si>
  <si>
    <t>498 806,28 ₽</t>
  </si>
  <si>
    <t>498 806,28</t>
  </si>
  <si>
    <t>27801014390 23 000252</t>
  </si>
  <si>
    <t>781300134409</t>
  </si>
  <si>
    <t>ЖЕРДЕЛЕВ ПАВЕЛ ВЛАДИМИРОВИЧ Индивидуальный предприниматель</t>
  </si>
  <si>
    <t>0372200167023000206</t>
  </si>
  <si>
    <t>2 816 196,00 ₽</t>
  </si>
  <si>
    <t>2 816 196,00</t>
  </si>
  <si>
    <t>27826740876 24 000008</t>
  </si>
  <si>
    <t>7806224760</t>
  </si>
  <si>
    <t>ОБЩЕСТВО С ОГРАНИЧЕННОЙ ОТВЕТСТВЕННОСТЬЮ "ЕВРО СИТИ" (ООО "ЕВРО СИТИ")</t>
  </si>
  <si>
    <t>28 532,58 ₽</t>
  </si>
  <si>
    <t>28 532,58</t>
  </si>
  <si>
    <t>27806004349 24 000032</t>
  </si>
  <si>
    <t>0172200000723000439</t>
  </si>
  <si>
    <t>21 546 287,40 ₽</t>
  </si>
  <si>
    <t>21 546 287,40</t>
  </si>
  <si>
    <t>27826740876 24 000009</t>
  </si>
  <si>
    <t>282 734,04 ₽</t>
  </si>
  <si>
    <t>282 734,04</t>
  </si>
  <si>
    <t>27806042263 24 000034</t>
  </si>
  <si>
    <t>19.03.2024</t>
  </si>
  <si>
    <t>22 867,38 ₽</t>
  </si>
  <si>
    <t>22 867,38</t>
  </si>
  <si>
    <t>27826740876 24 000011</t>
  </si>
  <si>
    <t>465 793,80 ₽</t>
  </si>
  <si>
    <t>465 793,80</t>
  </si>
  <si>
    <t>27820020550 24 000008</t>
  </si>
  <si>
    <t>0372200240323000040</t>
  </si>
  <si>
    <t>27807025422 23 000025</t>
  </si>
  <si>
    <t>0372200002523000013</t>
  </si>
  <si>
    <t>805 950,00 ₽</t>
  </si>
  <si>
    <t>805 950,00</t>
  </si>
  <si>
    <t>27816040748 23 000187</t>
  </si>
  <si>
    <t>0372200140623000173</t>
  </si>
  <si>
    <t>1 999 500,00 ₽</t>
  </si>
  <si>
    <t>1 999 500,00</t>
  </si>
  <si>
    <t>27820013673 24 000088</t>
  </si>
  <si>
    <t>0372200052124000074</t>
  </si>
  <si>
    <t>833 280,41 ₽</t>
  </si>
  <si>
    <t>833 280,41</t>
  </si>
  <si>
    <t>27806029329 22 000015</t>
  </si>
  <si>
    <t>744 006,52 ₽</t>
  </si>
  <si>
    <t>744 006,52</t>
  </si>
  <si>
    <t>27806042954 22 000033</t>
  </si>
  <si>
    <t>826 374,48 ₽</t>
  </si>
  <si>
    <t>826 374,48</t>
  </si>
  <si>
    <t>27811040247 24 000003</t>
  </si>
  <si>
    <t>2723164170</t>
  </si>
  <si>
    <t>ОБЩЕСТВО С ОГРАНИЧЕННОЙ ОТВЕТСТВЕННОСТЬЮ "КОТ" (ООО "КОТ")</t>
  </si>
  <si>
    <t>0372200012123000097</t>
  </si>
  <si>
    <t>247 289,32 ₽</t>
  </si>
  <si>
    <t>247 289,32</t>
  </si>
  <si>
    <t>27808004778 23 000118</t>
  </si>
  <si>
    <t>0372200030123000092</t>
  </si>
  <si>
    <t>13 200 000,00 ₽</t>
  </si>
  <si>
    <t>13 200 000,00</t>
  </si>
  <si>
    <t>27806049124 22 000023</t>
  </si>
  <si>
    <t>641 666,18 ₽</t>
  </si>
  <si>
    <t>641 666,18</t>
  </si>
  <si>
    <t>27806103981 22 000044</t>
  </si>
  <si>
    <t>1 071 742,63 ₽</t>
  </si>
  <si>
    <t>1 071 742,63</t>
  </si>
  <si>
    <t>27806059764 22 000011</t>
  </si>
  <si>
    <t>703 177,08 ₽</t>
  </si>
  <si>
    <t>703 177,08</t>
  </si>
  <si>
    <t>27806080163 22 000022</t>
  </si>
  <si>
    <t>665 692,86 ₽</t>
  </si>
  <si>
    <t>665 692,86</t>
  </si>
  <si>
    <t>27813045836 24 000008</t>
  </si>
  <si>
    <t>7806175834</t>
  </si>
  <si>
    <t>ОБЩЕСТВО С ОГРАНИЧЕННОЙ ОТВЕТСТВЕННОСТЬЮ "КЛИМАТ НЕВА" (ООО "КЛИМАТ НЕВА")</t>
  </si>
  <si>
    <t>0372200030223000077</t>
  </si>
  <si>
    <t>136 425,65 ₽</t>
  </si>
  <si>
    <t>136 425,65</t>
  </si>
  <si>
    <t>27806028540 22 000015</t>
  </si>
  <si>
    <t>606 838,53 ₽</t>
  </si>
  <si>
    <t>606 838,53</t>
  </si>
  <si>
    <t>27806467756 22 000014</t>
  </si>
  <si>
    <t>544 358,04 ₽</t>
  </si>
  <si>
    <t>544 358,04</t>
  </si>
  <si>
    <t>27806145195 23 000058</t>
  </si>
  <si>
    <t>0372200182923000044</t>
  </si>
  <si>
    <t>374 000,78 ₽</t>
  </si>
  <si>
    <t>374 000,78</t>
  </si>
  <si>
    <t>27801136648 24 000004</t>
  </si>
  <si>
    <t>0372200106323000049</t>
  </si>
  <si>
    <t>23.01.2024</t>
  </si>
  <si>
    <t>54 000,00 ₽</t>
  </si>
  <si>
    <t>54 000,00</t>
  </si>
  <si>
    <t>27806110065 24 000006</t>
  </si>
  <si>
    <t>0372200086823000083</t>
  </si>
  <si>
    <t>28.12.2023</t>
  </si>
  <si>
    <t>880 000,00 ₽</t>
  </si>
  <si>
    <t>880 000,00</t>
  </si>
  <si>
    <t>27812027390 21 000003</t>
  </si>
  <si>
    <t>ОБЩЕСТВО С ОГРАНИЧЕННОЙ ОТВЕТСТВЕННОСТЬЮ "ЖИЛКОМСЕРВИС № 3 КАЛИНИНСКОГО РАЙОНА (ООО «ЖСК №3 КАЛИНИНСКОГО РАЙОНА»)</t>
  </si>
  <si>
    <t>22.01.2021</t>
  </si>
  <si>
    <t>188 223,45 ₽</t>
  </si>
  <si>
    <t>188 223,45</t>
  </si>
  <si>
    <t>27806029713 22 000027</t>
  </si>
  <si>
    <t>694 488,88 ₽</t>
  </si>
  <si>
    <t>694 488,88</t>
  </si>
  <si>
    <t>27810199250 23 000084</t>
  </si>
  <si>
    <t>0372200273323000046</t>
  </si>
  <si>
    <t>176 503,48 ₽</t>
  </si>
  <si>
    <t>176 503,48</t>
  </si>
  <si>
    <t>27811142400 23 000099</t>
  </si>
  <si>
    <t>0372200106023000088</t>
  </si>
  <si>
    <t>252 724,63 ₽</t>
  </si>
  <si>
    <t>252 724,63</t>
  </si>
  <si>
    <t>27806028163 22 000017</t>
  </si>
  <si>
    <t>391 020,78 ₽</t>
  </si>
  <si>
    <t>391 020,78</t>
  </si>
  <si>
    <t>27827001170 24 000023</t>
  </si>
  <si>
    <t>781125451392</t>
  </si>
  <si>
    <t>ЛУЧКИН ЕВГЕНИЙ ПЕТРОВИЧ Индивидуальный предприниматель</t>
  </si>
  <si>
    <t>0372200035924000006</t>
  </si>
  <si>
    <t>04.06.2024</t>
  </si>
  <si>
    <t>100 326,31 ₽</t>
  </si>
  <si>
    <t>100 326,31</t>
  </si>
  <si>
    <t>27810281835 23 000037</t>
  </si>
  <si>
    <t>0372200112823000027</t>
  </si>
  <si>
    <t>899 733,20 ₽</t>
  </si>
  <si>
    <t>899 733,20</t>
  </si>
  <si>
    <t>27826740876 24 000012</t>
  </si>
  <si>
    <t>86 158,92 ₽</t>
  </si>
  <si>
    <t>86 158,92</t>
  </si>
  <si>
    <t>27801399534 23 000057</t>
  </si>
  <si>
    <t>0372200106523000057</t>
  </si>
  <si>
    <t>157 110,00 ₽</t>
  </si>
  <si>
    <t>157 110,00</t>
  </si>
  <si>
    <t>27816049229 23 000149</t>
  </si>
  <si>
    <t>0372200145023000120</t>
  </si>
  <si>
    <t>26.10.2023</t>
  </si>
  <si>
    <t>1 201 641,08 ₽</t>
  </si>
  <si>
    <t>1 201 641,08</t>
  </si>
  <si>
    <t>27806104142 22 000020</t>
  </si>
  <si>
    <t>758 208,30 ₽</t>
  </si>
  <si>
    <t>758 208,30</t>
  </si>
  <si>
    <t>27806103950 22 000015</t>
  </si>
  <si>
    <t>714 554,01 ₽</t>
  </si>
  <si>
    <t>714 554,01</t>
  </si>
  <si>
    <t>27810201170 24 000003</t>
  </si>
  <si>
    <t>0372200110123000066</t>
  </si>
  <si>
    <t>178 878,05 ₽</t>
  </si>
  <si>
    <t>178 878,05</t>
  </si>
  <si>
    <t>27816049500 23 000117</t>
  </si>
  <si>
    <t>0372200047823000083</t>
  </si>
  <si>
    <t>24.11.2023</t>
  </si>
  <si>
    <t>418 914,36 ₽</t>
  </si>
  <si>
    <t>418 914,36</t>
  </si>
  <si>
    <t>27810229391 24 000016</t>
  </si>
  <si>
    <t>0372200202423000100</t>
  </si>
  <si>
    <t>790 000,00 ₽</t>
  </si>
  <si>
    <t>790 000,00</t>
  </si>
  <si>
    <t>27806001309 22 000020</t>
  </si>
  <si>
    <t>787 439,68 ₽</t>
  </si>
  <si>
    <t>787 439,68</t>
  </si>
  <si>
    <t>27810214300 23 000188</t>
  </si>
  <si>
    <t>781609603688</t>
  </si>
  <si>
    <t>КОНОПЛЕВ ДМИТРИЙ АЛЕКСАНДРОВИЧ Индивидуальный предприниматель</t>
  </si>
  <si>
    <t>0372200068423000164</t>
  </si>
  <si>
    <t>6 974 700,00 ₽</t>
  </si>
  <si>
    <t>6 937 889,22</t>
  </si>
  <si>
    <t>27813103630 23 000076</t>
  </si>
  <si>
    <t>0372200001123000076</t>
  </si>
  <si>
    <t>290 000,00 ₽</t>
  </si>
  <si>
    <t>147 162,02</t>
  </si>
  <si>
    <t>Соглашение сторон, СОГЛАШЕНИЕ О РАСТОРЖЕНИИ</t>
  </si>
  <si>
    <t>27814030310 24 000002</t>
  </si>
  <si>
    <t>0372200075123000130</t>
  </si>
  <si>
    <t>2 089 500,00 ₽</t>
  </si>
  <si>
    <t>2 089 500,00</t>
  </si>
  <si>
    <t>27806081135 22 000018</t>
  </si>
  <si>
    <t>808 324,61 ₽</t>
  </si>
  <si>
    <t>789 775,22</t>
  </si>
  <si>
    <t>27811018756 24 000019</t>
  </si>
  <si>
    <t>0372200113423000206</t>
  </si>
  <si>
    <t>01.01.2025
Загрузка ...</t>
  </si>
  <si>
    <t>2 982 640,00 ₽</t>
  </si>
  <si>
    <t>2 982 640,00</t>
  </si>
  <si>
    <t>27806080068 22 000017</t>
  </si>
  <si>
    <t>807 483,47 ₽</t>
  </si>
  <si>
    <t>807 483,47</t>
  </si>
  <si>
    <t>27816099558 23 000041</t>
  </si>
  <si>
    <t>0372200038322000389</t>
  </si>
  <si>
    <t>66 599 996,00 ₽</t>
  </si>
  <si>
    <t>66 599 996,00</t>
  </si>
  <si>
    <t>27806110065 24 000002</t>
  </si>
  <si>
    <t>7838315932</t>
  </si>
  <si>
    <t>ОБЩЕСТВО С ОГРАНИЧЕННОЙ ОТВЕТСТВЕННОСТЬЮ "ГОРОД МАСТЕРОВ" (ООО "ГОРОД МАСТЕРОВ")</t>
  </si>
  <si>
    <t>0372200086823000082</t>
  </si>
  <si>
    <t>18 519,96 ₽</t>
  </si>
  <si>
    <t>18 519,96</t>
  </si>
  <si>
    <t>27806110065 24 000054</t>
  </si>
  <si>
    <t>0372200086824000024</t>
  </si>
  <si>
    <t>13.05.2024</t>
  </si>
  <si>
    <t>95 019,65 ₽</t>
  </si>
  <si>
    <t>95 019,65</t>
  </si>
  <si>
    <t>27806080340 22 000032</t>
  </si>
  <si>
    <t>682 527,94 ₽</t>
  </si>
  <si>
    <t>682 527,94</t>
  </si>
  <si>
    <t>27815023860 24 000002</t>
  </si>
  <si>
    <t>0372200168223000009</t>
  </si>
  <si>
    <t>477 911,86 ₽</t>
  </si>
  <si>
    <t>477 911,86</t>
  </si>
  <si>
    <t>27806081336 22 000024</t>
  </si>
  <si>
    <t>923 481,08 ₽</t>
  </si>
  <si>
    <t>923 481,08</t>
  </si>
  <si>
    <t>27825053486 23 000051</t>
  </si>
  <si>
    <t>7729502379</t>
  </si>
  <si>
    <t>ОБЩЕСТВО С ОГРАНИЧЕННОЙ ОТВЕТСТВЕННОСТЬЮ ЧАСТНАЯ ОХРАННАЯ ОРГАНИЗАЦИЯ "ЕРМАК - РП" (ООО ЧОО "ЕРМАК - РП")</t>
  </si>
  <si>
    <t>0372200188523000033</t>
  </si>
  <si>
    <t>157 680,00 ₽</t>
  </si>
  <si>
    <t>157 680,00</t>
  </si>
  <si>
    <t>27840407482 23 000005</t>
  </si>
  <si>
    <t>18.12.2023
Загрузка ...</t>
  </si>
  <si>
    <t>241 788,18 ₽</t>
  </si>
  <si>
    <t>241 788,18</t>
  </si>
  <si>
    <t>27825425600 21 000019</t>
  </si>
  <si>
    <t>0172200002721000230</t>
  </si>
  <si>
    <t>1 549 258,86 ₽</t>
  </si>
  <si>
    <t>1 013 200,68</t>
  </si>
  <si>
    <t>27816040748 24 000005</t>
  </si>
  <si>
    <t>7816445737</t>
  </si>
  <si>
    <t>ОБЩЕСТВО С ОГРАНИЧЕННОЙ ОТВЕТСТВЕННОСТЬЮ "ЖИЛКОМСЕРВИС № 1 ФРУНЗЕНСКОГО РАЙОНА" (ООО "ЖКС № 1 ФРУНЗЕНСКОГО РАЙОНА")</t>
  </si>
  <si>
    <t>39 485,60 ₽</t>
  </si>
  <si>
    <t>39 485,60</t>
  </si>
  <si>
    <t>27816040748 24 000028</t>
  </si>
  <si>
    <t>418 536,30 ₽</t>
  </si>
  <si>
    <t>418 536,30</t>
  </si>
  <si>
    <t>27816040748 24 000004</t>
  </si>
  <si>
    <t>0372200140623000183</t>
  </si>
  <si>
    <t>441 987,99 ₽</t>
  </si>
  <si>
    <t>441 987,99</t>
  </si>
  <si>
    <t>27816040748 23 000198</t>
  </si>
  <si>
    <t>0372200140623000182</t>
  </si>
  <si>
    <t>371 457,79 ₽</t>
  </si>
  <si>
    <t>371 457,79</t>
  </si>
  <si>
    <t>27816040748 23 000200</t>
  </si>
  <si>
    <t>0372200140623000181</t>
  </si>
  <si>
    <t>427 881,91 ₽</t>
  </si>
  <si>
    <t>427 881,91</t>
  </si>
  <si>
    <t>27801006783 23 000141</t>
  </si>
  <si>
    <t>0372200082623000104</t>
  </si>
  <si>
    <t>1 017 112,16 ₽</t>
  </si>
  <si>
    <t>1 017 112,16</t>
  </si>
  <si>
    <t>27815012811 22 000152</t>
  </si>
  <si>
    <t>0372200255922000096</t>
  </si>
  <si>
    <t>12.12.2022</t>
  </si>
  <si>
    <t>97 972 265,72 ₽</t>
  </si>
  <si>
    <t>97 972 265,72</t>
  </si>
  <si>
    <t>27816164101 23 000048</t>
  </si>
  <si>
    <t>0372200010823000029</t>
  </si>
  <si>
    <t>186 277,43 ₽</t>
  </si>
  <si>
    <t>186 277,43</t>
  </si>
  <si>
    <t>27802174406 23 000023</t>
  </si>
  <si>
    <t>0372200111323000022</t>
  </si>
  <si>
    <t>326 901,54 ₽</t>
  </si>
  <si>
    <t>326 901,54</t>
  </si>
  <si>
    <t>27806058305 22 000022</t>
  </si>
  <si>
    <t>520 423,05 ₽</t>
  </si>
  <si>
    <t>520 423,05</t>
  </si>
  <si>
    <t>27806028780 22 000010</t>
  </si>
  <si>
    <t>639 487,16 ₽</t>
  </si>
  <si>
    <t>639 487,16</t>
  </si>
  <si>
    <t>27810228278 24 000004</t>
  </si>
  <si>
    <t>0372200211323000151</t>
  </si>
  <si>
    <t>354 433,17 ₽</t>
  </si>
  <si>
    <t>354 433,17</t>
  </si>
  <si>
    <t>17802114044 24 000286</t>
  </si>
  <si>
    <t>7802423282</t>
  </si>
  <si>
    <t>ОБЩЕСТВО С ОГРАНИЧЕННОЙ ОТВЕТСТВЕННОСТЬЮ "ЖИЛКОМСЕРВИС №1 ВЫБОРГСКОГО РАЙОНА" (ООО "ЖКС №1 ВЫБОРГСКОГО РАЙОНА")</t>
  </si>
  <si>
    <t>09.07.2024</t>
  </si>
  <si>
    <t>15.01.2025</t>
  </si>
  <si>
    <t>285 501,54 ₽</t>
  </si>
  <si>
    <t>285 501,54</t>
  </si>
  <si>
    <t>27826717605 23 000045</t>
  </si>
  <si>
    <t>0372200270523000019</t>
  </si>
  <si>
    <t>2 884 000,00 ₽</t>
  </si>
  <si>
    <t>2 884 000,00</t>
  </si>
  <si>
    <t>27806028766 22 000019</t>
  </si>
  <si>
    <t>677 047,53 ₽</t>
  </si>
  <si>
    <t>677 047,53</t>
  </si>
  <si>
    <t>27806104400 22 000021</t>
  </si>
  <si>
    <t>552 856,18 ₽</t>
  </si>
  <si>
    <t>552 856,18</t>
  </si>
  <si>
    <t>27817035370 23 000024</t>
  </si>
  <si>
    <t>0372200130523000010</t>
  </si>
  <si>
    <t>358 685,40 ₽</t>
  </si>
  <si>
    <t>358 685,40</t>
  </si>
  <si>
    <t>27822005653 24 000009</t>
  </si>
  <si>
    <t>0372200216223000040</t>
  </si>
  <si>
    <t>94 000,00 ₽</t>
  </si>
  <si>
    <t>94 000,00</t>
  </si>
  <si>
    <t>27823003553 23 000034</t>
  </si>
  <si>
    <t>0372200163223000033</t>
  </si>
  <si>
    <t>21.11.2023</t>
  </si>
  <si>
    <t>47 041,39 ₽</t>
  </si>
  <si>
    <t>47 041,39</t>
  </si>
  <si>
    <t>27807011395 24 000011</t>
  </si>
  <si>
    <t>0372200008423000216</t>
  </si>
  <si>
    <t>828 242,00 ₽</t>
  </si>
  <si>
    <t>828 242,00</t>
  </si>
  <si>
    <t>27806029336 22 000021</t>
  </si>
  <si>
    <t>1 143 620,57 ₽</t>
  </si>
  <si>
    <t>1 143 620,57</t>
  </si>
  <si>
    <t>27806042591 22 000021</t>
  </si>
  <si>
    <t>853 044,32 ₽</t>
  </si>
  <si>
    <t>853 044,32</t>
  </si>
  <si>
    <t>27806039528 22 000010</t>
  </si>
  <si>
    <t>492 258,49 ₽</t>
  </si>
  <si>
    <t>492 258,49</t>
  </si>
  <si>
    <t>27806042263 24 000025</t>
  </si>
  <si>
    <t>7840095000</t>
  </si>
  <si>
    <t>ОБЩЕСТВО С ОГРАНИЧЕННОЙ ОТВЕТСТВЕННОСТЬЮ "УК "ЕВРО СИТИ СПБ" (ООО "УК "ЕВРО СИТИ СПБ")</t>
  </si>
  <si>
    <t>13.02.2024
Загрузка ...</t>
  </si>
  <si>
    <t>31 693,26 ₽</t>
  </si>
  <si>
    <t>31 693,26</t>
  </si>
  <si>
    <t>27821007591 24 000012</t>
  </si>
  <si>
    <t>7816578409</t>
  </si>
  <si>
    <t>ОБЩЕСТВО С ОГРАНИЧЕННОЙ ОТВЕТСТВЕННОСТЬЮ "ОТДЕЛРЕМСТРОЙ" (ООО "ОТДЕЛРЕМСТРОЙ")</t>
  </si>
  <si>
    <t>0372200020323000121</t>
  </si>
  <si>
    <t>27 132 000,00 ₽</t>
  </si>
  <si>
    <t>27 132 000,00</t>
  </si>
  <si>
    <t>27806042263 24 000002</t>
  </si>
  <si>
    <t>0172200000723000364</t>
  </si>
  <si>
    <t>13 702 450,28 ₽</t>
  </si>
  <si>
    <t>13 702 450,28</t>
  </si>
  <si>
    <t>27805003350 24 000006</t>
  </si>
  <si>
    <t>216 520,08 ₽</t>
  </si>
  <si>
    <t>216 520,08</t>
  </si>
  <si>
    <t>27819303988 23 000013</t>
  </si>
  <si>
    <t>7804407134</t>
  </si>
  <si>
    <t>ОБЩЕСТВО С ОГРАНИЧЕННОЙ ОТВЕТСТВЕННОСТЬЮ "ЭТАЛОН" (ООО "ЭТАЛОН")</t>
  </si>
  <si>
    <t>0372200044423000015</t>
  </si>
  <si>
    <t>29.09.2023</t>
  </si>
  <si>
    <t>15.01.2025
Загрузка ...</t>
  </si>
  <si>
    <t>36 595,72 ₽</t>
  </si>
  <si>
    <t>36 595,72</t>
  </si>
  <si>
    <t>27801049674 23 000145</t>
  </si>
  <si>
    <t>0372200199923000190</t>
  </si>
  <si>
    <t>3 446 289,32 ₽</t>
  </si>
  <si>
    <t>3 446 289,32</t>
  </si>
  <si>
    <t>27806081294 22 000016</t>
  </si>
  <si>
    <t>635 557,39 ₽</t>
  </si>
  <si>
    <t>635 557,39</t>
  </si>
  <si>
    <t>27806443650 22 000017</t>
  </si>
  <si>
    <t>1 288 591,04 ₽</t>
  </si>
  <si>
    <t>1 288 591,04</t>
  </si>
  <si>
    <t>27806029304 22 000017</t>
  </si>
  <si>
    <t>660 826,21 ₽</t>
  </si>
  <si>
    <t>660 826,21</t>
  </si>
  <si>
    <t>27806057975 22 000017</t>
  </si>
  <si>
    <t>632 981,25 ₽</t>
  </si>
  <si>
    <t>632 981,25</t>
  </si>
  <si>
    <t>27807335752 24 000019</t>
  </si>
  <si>
    <t>7807335262</t>
  </si>
  <si>
    <t>ОБЩЕСТВО С ОГРАНИЧЕННОЙ ОТВЕТСТВЕННОСТЬЮ  "ЖИЛКОМСЕРВИС № 2 КРАСНОСЕЛЬСКОГО РАЙОНА" (ООО  "ЖКС № 2 КРАСНОСЕЛЬСКОГО РАЙОНА")</t>
  </si>
  <si>
    <t>51 797,58 ₽</t>
  </si>
  <si>
    <t>51 797,58</t>
  </si>
  <si>
    <t>27803058642 23 000101</t>
  </si>
  <si>
    <t>7805755550</t>
  </si>
  <si>
    <t>ОБЩЕСТВО С ОГРАНИЧЕННОЙ ОТВЕТСТВЕННОСТЬЮ "ИН-СТРОЙ" (ООО "ИН-СТРОЙ")</t>
  </si>
  <si>
    <t>0372200268623000075</t>
  </si>
  <si>
    <t>2 453 999,00 ₽</t>
  </si>
  <si>
    <t>2 453 999,00</t>
  </si>
  <si>
    <t>27810130667 24 000004</t>
  </si>
  <si>
    <t>0372200191523000056</t>
  </si>
  <si>
    <t>89 990,00 ₽</t>
  </si>
  <si>
    <t>89 990,00</t>
  </si>
  <si>
    <t>17826661945 24 000139</t>
  </si>
  <si>
    <t>7842307444</t>
  </si>
  <si>
    <t>ОБЩЕСТВО С ОГРАНИЧЕННОЙ ОТВЕТСТВЕННОСТЬЮ "ПРОЕКТНО-СТРОИТЕЛЬНОЕ БЮРО "ЖИЛСТРОЙ" (ООО "ПСБ "ЖИЛСТРОЙ")</t>
  </si>
  <si>
    <t>0372100014124000012</t>
  </si>
  <si>
    <t>19.08.2024</t>
  </si>
  <si>
    <t>32 374 159,16 ₽</t>
  </si>
  <si>
    <t>32 374 159,16</t>
  </si>
  <si>
    <t>27806321997 22 000019</t>
  </si>
  <si>
    <t>788 433,33 ₽</t>
  </si>
  <si>
    <t>788 433,33</t>
  </si>
  <si>
    <t>27804024759 23 000081</t>
  </si>
  <si>
    <t>7811580958</t>
  </si>
  <si>
    <t>ОБЩЕСТВО С ОГРАНИЧЕННОЙ ОТВЕТСТВЕННОСТЬЮ "МАТСЕРВИС ЛЮКС" (ООО "МАТСЕРВИС ЛЮКС")</t>
  </si>
  <si>
    <t>0372200267523000072</t>
  </si>
  <si>
    <t>267 437,56 ₽</t>
  </si>
  <si>
    <t>267 437,56</t>
  </si>
  <si>
    <t>27806042256 23 000088</t>
  </si>
  <si>
    <t>0372200192323000066</t>
  </si>
  <si>
    <t>3 250 798,64 ₽</t>
  </si>
  <si>
    <t>3 250 798,64</t>
  </si>
  <si>
    <t>27816050947 23 000133</t>
  </si>
  <si>
    <t>0372200150423000088</t>
  </si>
  <si>
    <t>17.11.2023</t>
  </si>
  <si>
    <t>420 959,45 ₽</t>
  </si>
  <si>
    <t>420 959,45</t>
  </si>
  <si>
    <t>27806059370 22 000037</t>
  </si>
  <si>
    <t>1 420 570,60 ₽</t>
  </si>
  <si>
    <t>1 368 791,64</t>
  </si>
  <si>
    <t>27806368392 24 000032</t>
  </si>
  <si>
    <t>0372200006624000010</t>
  </si>
  <si>
    <t>47 539,80 ₽</t>
  </si>
  <si>
    <t>47 539,80</t>
  </si>
  <si>
    <t>27820021949 23 000090</t>
  </si>
  <si>
    <t>0372200021423000081</t>
  </si>
  <si>
    <t>1 456 181,73 ₽</t>
  </si>
  <si>
    <t>1 456 181,73</t>
  </si>
  <si>
    <t>27806368392 24 000006</t>
  </si>
  <si>
    <t>0372200006623000075</t>
  </si>
  <si>
    <t>206 005,80 ₽</t>
  </si>
  <si>
    <t>206 005,80</t>
  </si>
  <si>
    <t>27810129936 23 000072</t>
  </si>
  <si>
    <t>0372200096123000054</t>
  </si>
  <si>
    <t>07.02.2025</t>
  </si>
  <si>
    <t>251 273,25 ₽</t>
  </si>
  <si>
    <t>251 273,25</t>
  </si>
  <si>
    <t>27807335752 24 000011</t>
  </si>
  <si>
    <t>7804592776</t>
  </si>
  <si>
    <t>ОБЩЕСТВО С ОГРАНИЧЕННОЙ ОТВЕТСТВЕННОСТЬЮ "УПРАВЛЯЮЩАЯ КОМПАНИЯ "КВС-КОМФОРТ" (ООО "УК "КВС-КОМФОРТ")</t>
  </si>
  <si>
    <t>247 141,68 ₽</t>
  </si>
  <si>
    <t>215 242,30</t>
  </si>
  <si>
    <t>27806081150 22 000015</t>
  </si>
  <si>
    <t>658 125,72 ₽</t>
  </si>
  <si>
    <t>658 125,72</t>
  </si>
  <si>
    <t>27811000325 23 000060</t>
  </si>
  <si>
    <t>0372200007023000052</t>
  </si>
  <si>
    <t>103 966,04 ₽</t>
  </si>
  <si>
    <t>103 966,04</t>
  </si>
  <si>
    <t>27806308033 24 000011</t>
  </si>
  <si>
    <t>0372200057424000007</t>
  </si>
  <si>
    <t>05.04.2024</t>
  </si>
  <si>
    <t>62 700,00 ₽</t>
  </si>
  <si>
    <t>61 700,00</t>
  </si>
  <si>
    <t>27816040730 23 000178</t>
  </si>
  <si>
    <t>0372200257723000149</t>
  </si>
  <si>
    <t>1 181 566,50 ₽</t>
  </si>
  <si>
    <t>1 181 566,50</t>
  </si>
  <si>
    <t>27802112720 24 000067</t>
  </si>
  <si>
    <t>0372200057524000036</t>
  </si>
  <si>
    <t>31.07.2024</t>
  </si>
  <si>
    <t>2 990 000,00 ₽</t>
  </si>
  <si>
    <t>2 989 904,70</t>
  </si>
  <si>
    <t>Соглашение о расторжении б/н от 28.10.2024г к Контракту  № 72/36 от «12» марта 2024 г. расторжение по соглашению Сторон,  на основании п.1 ст.450 Гражданского кодекса Российской Федерации, ч.8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</t>
  </si>
  <si>
    <t>27813117760 23 000109</t>
  </si>
  <si>
    <t>7816653590</t>
  </si>
  <si>
    <t>ОБЩЕСТВО С ОГРАНИЧЕННОЙ ОТВЕТСТВЕННОСТЬЮ "КОНТАКТ ЭКСПЛУАТАЦИЯ" (ООО "КОНТАКТ ЭКСПЛУАТАЦИЯ")</t>
  </si>
  <si>
    <t>0372200119323000102</t>
  </si>
  <si>
    <t>4 649 479,38 ₽</t>
  </si>
  <si>
    <t>4 649 479,38</t>
  </si>
  <si>
    <t>27810258748 23 000094</t>
  </si>
  <si>
    <t>0372200211223000070</t>
  </si>
  <si>
    <t>587 640,00 ₽</t>
  </si>
  <si>
    <t>587 640,00</t>
  </si>
  <si>
    <t>27810467660 24 000020</t>
  </si>
  <si>
    <t>7825417743</t>
  </si>
  <si>
    <t>ОБЩЕСТВО С ОГРАНИЧЕННОЙ ОТВЕТСТВЕННОСТЬЮ " ФИРМА" КРИОСЕРВИС" (ООО" ФИРМА" КРИОСЕРВИС")</t>
  </si>
  <si>
    <t>0372200262823000090</t>
  </si>
  <si>
    <t>5 155 576,87 ₽</t>
  </si>
  <si>
    <t>5 155 576,87</t>
  </si>
  <si>
    <t>27816055582 24 000040</t>
  </si>
  <si>
    <t>0372200012224000032</t>
  </si>
  <si>
    <t>550 009,40 ₽</t>
  </si>
  <si>
    <t>550 009,40</t>
  </si>
  <si>
    <t>17809023212 23 000008</t>
  </si>
  <si>
    <t>7804684794</t>
  </si>
  <si>
    <t>ОБЩЕСТВО С ОГРАНИЧЕННОЙ ОТВЕТСТВЕННОСТЬЮ "ТРУГЛАВ" (ООО "ТРУГЛАВ")</t>
  </si>
  <si>
    <t>0372100042023000002</t>
  </si>
  <si>
    <t>213 359,72 ₽</t>
  </si>
  <si>
    <t>213 359,72</t>
  </si>
  <si>
    <t>27823006233 24 000005</t>
  </si>
  <si>
    <t>2100009963</t>
  </si>
  <si>
    <t>ОБЩЕСТВО С ОГРАНИЧЕННОЙ ОТВЕТСТВЕННОСТЬЮ "ОГОНЁЧЕК" (ООО "ОГОНЁЧЕК")</t>
  </si>
  <si>
    <t>0372200050523000036</t>
  </si>
  <si>
    <t>438 000,00 ₽</t>
  </si>
  <si>
    <t>438 000,00</t>
  </si>
  <si>
    <t>27806059267 23 000001</t>
  </si>
  <si>
    <t>3 501 800,94 ₽</t>
  </si>
  <si>
    <t>3 501 800,94</t>
  </si>
  <si>
    <t>27812027390 24 000007</t>
  </si>
  <si>
    <t>14 679,42 ₽</t>
  </si>
  <si>
    <t>14 679,42</t>
  </si>
  <si>
    <t>27812027390 24 000003</t>
  </si>
  <si>
    <t>7841384710</t>
  </si>
  <si>
    <t>ОБЩЕСТВО С ОГРАНИЧЕННОЙ ОТВЕТСТВЕННОСТЬЮ "ЖИЛКОМСЕРВИС № 1 ЦЕНТРАЛЬНОГО РАЙОНА" (ООО "ЖКС № 1 ЦЕНТРАЛЬНОГО РАЙОНА")</t>
  </si>
  <si>
    <t>83 215,38 ₽</t>
  </si>
  <si>
    <t>83 215,38</t>
  </si>
  <si>
    <t>27810201036 23 000049</t>
  </si>
  <si>
    <t>0372200102923000037</t>
  </si>
  <si>
    <t>13.11.2023</t>
  </si>
  <si>
    <t>481 927,06 ₽</t>
  </si>
  <si>
    <t>481 927,06</t>
  </si>
  <si>
    <t>17802114044 24 000116</t>
  </si>
  <si>
    <t>4715012509</t>
  </si>
  <si>
    <t>АКЦИОНЕРНОЕ ОБЩЕСТВО "ЖИЛЬЕ" (АО "ЖИЛЬЕ")</t>
  </si>
  <si>
    <t>14.03.2024</t>
  </si>
  <si>
    <t>30.01.2025</t>
  </si>
  <si>
    <t>322 756,86 ₽</t>
  </si>
  <si>
    <t>322 756,86</t>
  </si>
  <si>
    <t>27812018318 24 000005</t>
  </si>
  <si>
    <t>7838407446</t>
  </si>
  <si>
    <t>ОБЩЕСТВО С ОГРАНИЧЕННОЙ ОТВЕТСТВЕННОСТЬЮ "ЖИЛКОМСЕРВИС № 2 АДМИРАЛТЕЙСКОГО РАЙОНА" (ООО "ЖИЛКОМСЕРВИС № 2 АДМИРАЛТЕЙСКОГО РАЙОНА")</t>
  </si>
  <si>
    <t>265 448,47 ₽</t>
  </si>
  <si>
    <t>265 448,47</t>
  </si>
  <si>
    <t>27806308033 24 000004</t>
  </si>
  <si>
    <t>7806033614</t>
  </si>
  <si>
    <t>ЖИЛИЩНО-СТРОИТЕЛЬНЫЙ КООПЕРАТИВ № 478 (ЖСК № 478)</t>
  </si>
  <si>
    <t>30.01.2024
Загрузка ...</t>
  </si>
  <si>
    <t>61 792,20 ₽</t>
  </si>
  <si>
    <t>61 792,20</t>
  </si>
  <si>
    <t>27806029142 22 000012</t>
  </si>
  <si>
    <t>327 781,52 ₽</t>
  </si>
  <si>
    <t>327 781,52</t>
  </si>
  <si>
    <t>27806029569 22 000014</t>
  </si>
  <si>
    <t>698 343,67 ₽</t>
  </si>
  <si>
    <t>698 343,67</t>
  </si>
  <si>
    <t>27826007179 24 000010</t>
  </si>
  <si>
    <t>0372200113323000107</t>
  </si>
  <si>
    <t>301 415,36 ₽</t>
  </si>
  <si>
    <t>301 415,36</t>
  </si>
  <si>
    <t>27806040322 22 000086</t>
  </si>
  <si>
    <t>1 027 395,80 ₽</t>
  </si>
  <si>
    <t>1 027 395,80</t>
  </si>
  <si>
    <t>17817012398 24 000138</t>
  </si>
  <si>
    <t>0372100005224000156</t>
  </si>
  <si>
    <t>1 405 000,00 ₽</t>
  </si>
  <si>
    <t>1 405 000,00</t>
  </si>
  <si>
    <t>27802174117 24 000006</t>
  </si>
  <si>
    <t>0372200087423000028</t>
  </si>
  <si>
    <t>1 035 000,00 ₽</t>
  </si>
  <si>
    <t>1 035 000,00</t>
  </si>
  <si>
    <t>27817026947 24 000008</t>
  </si>
  <si>
    <t>781700762077</t>
  </si>
  <si>
    <t>ТРУБАНОВ АЛЕКСАНДР ВЯЧЕСЛАВОВИЧ Индивидуальный предприниматель</t>
  </si>
  <si>
    <t>0372200026123000139</t>
  </si>
  <si>
    <t>18.01.2024</t>
  </si>
  <si>
    <t>420 208,36 ₽</t>
  </si>
  <si>
    <t>420 208,36</t>
  </si>
  <si>
    <t>27806058665 22 000016</t>
  </si>
  <si>
    <t>541 544,46 ₽</t>
  </si>
  <si>
    <t>541 544,46</t>
  </si>
  <si>
    <t>27806029706 22 000022</t>
  </si>
  <si>
    <t>1 299 293,11 ₽</t>
  </si>
  <si>
    <t>1 299 293,11</t>
  </si>
  <si>
    <t>27806103854 22 000018</t>
  </si>
  <si>
    <t>741 480,25 ₽</t>
  </si>
  <si>
    <t>741 480,25</t>
  </si>
  <si>
    <t>27801136670 24 000004</t>
  </si>
  <si>
    <t>0372200146823000080</t>
  </si>
  <si>
    <t>221 054,00 ₽</t>
  </si>
  <si>
    <t>221 054,00</t>
  </si>
  <si>
    <t>27810229419 23 000095</t>
  </si>
  <si>
    <t>0372200000623000082</t>
  </si>
  <si>
    <t>638 972,00 ₽</t>
  </si>
  <si>
    <t>638 972,00</t>
  </si>
  <si>
    <t>27806042400 23 000002</t>
  </si>
  <si>
    <t>742 777,38 ₽</t>
  </si>
  <si>
    <t>742 777,38</t>
  </si>
  <si>
    <t>27806042986 22 000020</t>
  </si>
  <si>
    <t>603 956,14 ₽</t>
  </si>
  <si>
    <t>603 956,14</t>
  </si>
  <si>
    <t>27812037430 24 000007</t>
  </si>
  <si>
    <t>0372200139624000003</t>
  </si>
  <si>
    <t>10.10.2024</t>
  </si>
  <si>
    <t>359 064,64 ₽</t>
  </si>
  <si>
    <t>359 064,64</t>
  </si>
  <si>
    <t>27806103967 22 000009</t>
  </si>
  <si>
    <t>816 907,74 ₽</t>
  </si>
  <si>
    <t>816 907,74</t>
  </si>
  <si>
    <t>27811040737 23 000100</t>
  </si>
  <si>
    <t>0372200022223000072</t>
  </si>
  <si>
    <t>27806058168 23 000002</t>
  </si>
  <si>
    <t>654 945,41 ₽</t>
  </si>
  <si>
    <t>654 945,41</t>
  </si>
  <si>
    <t>27806059080 22 000041</t>
  </si>
  <si>
    <t>465 191,84 ₽</t>
  </si>
  <si>
    <t>465 191,84</t>
  </si>
  <si>
    <t>27806028519 22 000029</t>
  </si>
  <si>
    <t>697 449,93 ₽</t>
  </si>
  <si>
    <t>697 449,93</t>
  </si>
  <si>
    <t>17830002582 22 000197</t>
  </si>
  <si>
    <t>0172100003022000105</t>
  </si>
  <si>
    <t>7 061 524,40 ₽</t>
  </si>
  <si>
    <t>7 061 524,16</t>
  </si>
  <si>
    <t>17830002582 22 000183</t>
  </si>
  <si>
    <t>0172100003022000109</t>
  </si>
  <si>
    <t>7 122 520,57 ₽</t>
  </si>
  <si>
    <t>7 122 520,57</t>
  </si>
  <si>
    <t>17802114044 23 000453</t>
  </si>
  <si>
    <t>7819309098</t>
  </si>
  <si>
    <t>ОБЩЕСТВО С ОГРАНИЧЕННОЙ ОТВЕТСТВЕННОСТЬЮ "ЖИЛКОМСЕРВИС Г. ЛОМОНОСОВА" (ООО "ЖКС Г. ЛОМОНОСОВА")</t>
  </si>
  <si>
    <t>14.12.2023</t>
  </si>
  <si>
    <t>10.01.2025</t>
  </si>
  <si>
    <t>68 882,10 ₽</t>
  </si>
  <si>
    <t>68 882,10</t>
  </si>
  <si>
    <t>27820014518 23 000062</t>
  </si>
  <si>
    <t>0372200008023000048</t>
  </si>
  <si>
    <t>2 665 680,00 ₽</t>
  </si>
  <si>
    <t>2 665 680,00</t>
  </si>
  <si>
    <t>17802114044 24 000360</t>
  </si>
  <si>
    <t>7801465635</t>
  </si>
  <si>
    <t>ОБЩЕСТВО С ОГРАНИЧЕННОЙ ОТВЕТСТВЕННОСТЬЮ "ЖИЛКОМСЕРВИС №1 ВАСИЛЕОСТРОВСКОГО РАЙОНА" (ООО "ЖКС№1 ВАСИЛЕОСТРОВСКОГО РАЙОНА")</t>
  </si>
  <si>
    <t>03.10.2024</t>
  </si>
  <si>
    <t>24.01.2025</t>
  </si>
  <si>
    <t>650 508,24 ₽</t>
  </si>
  <si>
    <t>650 508,24</t>
  </si>
  <si>
    <t>27806103861 22 000036</t>
  </si>
  <si>
    <t>452 623,13 ₽</t>
  </si>
  <si>
    <t>452 623,13</t>
  </si>
  <si>
    <t>27806104086 24 000010</t>
  </si>
  <si>
    <t>114 412,91 ₽</t>
  </si>
  <si>
    <t>114 412,91</t>
  </si>
  <si>
    <t>27806104086 22 000048</t>
  </si>
  <si>
    <t>460 017,22 ₽</t>
  </si>
  <si>
    <t>460 017,22</t>
  </si>
  <si>
    <t>27825471733 23 000013</t>
  </si>
  <si>
    <t>0372200023623000007</t>
  </si>
  <si>
    <t>895 000,00 ₽</t>
  </si>
  <si>
    <t>895 000,00</t>
  </si>
  <si>
    <t>27801047229 23 000042</t>
  </si>
  <si>
    <t>0372200161323000041</t>
  </si>
  <si>
    <t>68 000,00 ₽</t>
  </si>
  <si>
    <t>68 000,00</t>
  </si>
  <si>
    <t>17812043522 23 000079</t>
  </si>
  <si>
    <t>7802897010</t>
  </si>
  <si>
    <t>ОБЩЕСТВО С ОГРАНИЧЕННОЙ ОТВЕТСТВЕННОСТЬЮ "ЧИСТОЕ НЕБО" (ООО "ЧИСТОЕ НЕБО")</t>
  </si>
  <si>
    <t>0372100041123000050</t>
  </si>
  <si>
    <t>4 759 997,58 ₽</t>
  </si>
  <si>
    <t>4 759 997,58</t>
  </si>
  <si>
    <t>27806147650 22 000018</t>
  </si>
  <si>
    <t>553 993,95 ₽</t>
  </si>
  <si>
    <t>553 993,95</t>
  </si>
  <si>
    <t>27801136817 24 000007</t>
  </si>
  <si>
    <t>0372200161123000044</t>
  </si>
  <si>
    <t>72 000,00 ₽</t>
  </si>
  <si>
    <t>72 000,00</t>
  </si>
  <si>
    <t>27805026935 23 000045</t>
  </si>
  <si>
    <t>41 121,90 ₽</t>
  </si>
  <si>
    <t>41 121,90</t>
  </si>
  <si>
    <t>27805026935 23 000040</t>
  </si>
  <si>
    <t>5 007,14 ₽</t>
  </si>
  <si>
    <t>5 007,14</t>
  </si>
  <si>
    <t>27805026935 23 000046</t>
  </si>
  <si>
    <t>146 310,96 ₽</t>
  </si>
  <si>
    <t>146 310,96</t>
  </si>
  <si>
    <t>27805026935 23 000037</t>
  </si>
  <si>
    <t>36 056,85 ₽</t>
  </si>
  <si>
    <t>36 056,85</t>
  </si>
  <si>
    <t>27820020590 24 000010</t>
  </si>
  <si>
    <t>01.01.2024</t>
  </si>
  <si>
    <t>360 449,40 ₽</t>
  </si>
  <si>
    <t>360 449,40</t>
  </si>
  <si>
    <t>27806081287 22 000025</t>
  </si>
  <si>
    <t>722 777,19 ₽</t>
  </si>
  <si>
    <t>722 777,19</t>
  </si>
  <si>
    <t>17803054983 24 000015</t>
  </si>
  <si>
    <t>7812017145</t>
  </si>
  <si>
    <t>ОБЩЕСТВО С ОГРАНИЧЕННОЙ ОТВЕТСТВЕННОСТЬЮ "ВОЗРОЖДЕНИЕ" (ООО "ВОЗРОЖДЕНИЕ")</t>
  </si>
  <si>
    <t>0372100032324000003</t>
  </si>
  <si>
    <t>27.05.2024</t>
  </si>
  <si>
    <t>9 149 197,92 ₽</t>
  </si>
  <si>
    <t>9 149 197,89</t>
  </si>
  <si>
    <t>27806059034 22 000020</t>
  </si>
  <si>
    <t>1 792 721,38 ₽</t>
  </si>
  <si>
    <t>1 792 721,38</t>
  </si>
  <si>
    <t>27806024641 23 000072</t>
  </si>
  <si>
    <t>0372200081423000067</t>
  </si>
  <si>
    <t>06.12.2023</t>
  </si>
  <si>
    <t>161 405,96 ₽</t>
  </si>
  <si>
    <t>161 405,96</t>
  </si>
  <si>
    <t>27810326589 23 000043</t>
  </si>
  <si>
    <t>7811685189</t>
  </si>
  <si>
    <t>ОБЩЕСТВО С ОГРАНИЧЕННОЙ ОТВЕТСТВЕННОСТЬЮ "БНК" (ООО "БНК")</t>
  </si>
  <si>
    <t>0372200182823000035</t>
  </si>
  <si>
    <t>2 587 000,04 ₽</t>
  </si>
  <si>
    <t>2 587 000,04</t>
  </si>
  <si>
    <t>27811130684 23 000081</t>
  </si>
  <si>
    <t>0372200130423000067</t>
  </si>
  <si>
    <t>766 895,59 ₽</t>
  </si>
  <si>
    <t>766 895,59</t>
  </si>
  <si>
    <t>27811000822 24 000008</t>
  </si>
  <si>
    <t>7840098160</t>
  </si>
  <si>
    <t>ОБЩЕСТВО С ОГРАНИЧЕННОЙ ОТВЕТСТВЕННОСТЬЮ "АЛЬФА" (ООО "АЛЬФА")</t>
  </si>
  <si>
    <t>0372200041723000066</t>
  </si>
  <si>
    <t>1 482 844,80 ₽</t>
  </si>
  <si>
    <t>1 466 048,74</t>
  </si>
  <si>
    <t>Соглашение сторон, соглашение о расторжении б/н от 15.01.2025</t>
  </si>
  <si>
    <t>27811040462 24 000002</t>
  </si>
  <si>
    <t>0372200026923000067</t>
  </si>
  <si>
    <t>211 124,52 ₽</t>
  </si>
  <si>
    <t>211 124,52</t>
  </si>
  <si>
    <t>27806059080 24 000007</t>
  </si>
  <si>
    <t>215 212,56 ₽</t>
  </si>
  <si>
    <t>215 212,56</t>
  </si>
  <si>
    <t>27811065883 24 000003</t>
  </si>
  <si>
    <t>548 749,50 ₽</t>
  </si>
  <si>
    <t>548 749,50</t>
  </si>
  <si>
    <t>27814027050 24 000310</t>
  </si>
  <si>
    <t>550505019739</t>
  </si>
  <si>
    <t>ШАПОВАЛОВА ЕЛЕНА ЮРЬЕВНА Индивидуальный предприниматель</t>
  </si>
  <si>
    <t>0372200066524000048</t>
  </si>
  <si>
    <t>09.04.2024</t>
  </si>
  <si>
    <t>455 594,25 ₽</t>
  </si>
  <si>
    <t>455 594,25</t>
  </si>
  <si>
    <t>27802056427 24 000011</t>
  </si>
  <si>
    <t>0372200145123000043</t>
  </si>
  <si>
    <t>918 880,23 ₽</t>
  </si>
  <si>
    <t>918 880,23</t>
  </si>
  <si>
    <t>27813054326 24 000002</t>
  </si>
  <si>
    <t>7814327047</t>
  </si>
  <si>
    <t>ОБЩЕСТВО С ОГРАНИЧЕННОЙ ОТВЕТСТВЕННОСТЬЮ "МОНТАЖСТРОЙ" (ООО "МОНТАЖСТРОЙ")</t>
  </si>
  <si>
    <t>0372200227423000090</t>
  </si>
  <si>
    <t>1 187 299,58 ₽</t>
  </si>
  <si>
    <t>1 187 299,58</t>
  </si>
  <si>
    <t>27811005690 24 000007</t>
  </si>
  <si>
    <t>7801512652</t>
  </si>
  <si>
    <t>ОБЩЕСТВО С ОГРАНИЧЕННОЙ ОТВЕТСТВЕННОСТЬЮ "НЕВА-СЕРВИС" (ООО "НЕВА-СЕРВИС")</t>
  </si>
  <si>
    <t>268 304,70 ₽</t>
  </si>
  <si>
    <t>268 304,70</t>
  </si>
  <si>
    <t>27811005690 24 000006</t>
  </si>
  <si>
    <t>7811021124</t>
  </si>
  <si>
    <t>ЖИЛИЩНО-СТРОИТЕЛЬНЫЙ КООПЕРАТИВ №360 (ЖСК №360)</t>
  </si>
  <si>
    <t>05.02.2024</t>
  </si>
  <si>
    <t>408 338,82 ₽</t>
  </si>
  <si>
    <t>408 338,82</t>
  </si>
  <si>
    <t>27812027390 24 000013</t>
  </si>
  <si>
    <t>01.02.2024
Загрузка ...</t>
  </si>
  <si>
    <t>60 605,40 ₽</t>
  </si>
  <si>
    <t>60 605,40</t>
  </si>
  <si>
    <t>27812027390 24 000015</t>
  </si>
  <si>
    <t>06.02.2024
Загрузка ...</t>
  </si>
  <si>
    <t>31 550,04 ₽</t>
  </si>
  <si>
    <t>31 550,04</t>
  </si>
  <si>
    <t>27812027390 24 000002</t>
  </si>
  <si>
    <t>34 514,17 ₽</t>
  </si>
  <si>
    <t>34 514,17</t>
  </si>
  <si>
    <t>27812027390 24 000040</t>
  </si>
  <si>
    <t>7840087401</t>
  </si>
  <si>
    <t>ОБЩЕСТВО С ОГРАНИЧЕННОЙ ОТВЕТСТВЕННОСТЬЮ "УПРАВЛЯЮЩАЯ КОМПАНИЯ "ЦЕНТРАЛЬНЫЙ ОКРУГ" (ООО "УК "ЦЕНТРАЛЬНЫЙ ОКРУГ")</t>
  </si>
  <si>
    <t>04.10.2024</t>
  </si>
  <si>
    <t>17 164,06 ₽</t>
  </si>
  <si>
    <t>17 164,06</t>
  </si>
  <si>
    <t>27812027390 24 000014</t>
  </si>
  <si>
    <t>7814414349</t>
  </si>
  <si>
    <t>ОБЩЕСТВО С ОГРАНИЧЕННОЙ ОТВЕТСТВЕННОСТЬЮ "ЖИЛКОМСЕРВИС №2 ПРИМОРСКОГО РАЙОНА" (ООО "ЖКС №2 ПРИМОРСКОГО РАЙОНА")</t>
  </si>
  <si>
    <t>30 460,56 ₽</t>
  </si>
  <si>
    <t>30 460,56</t>
  </si>
  <si>
    <t>27843004788 24 000004</t>
  </si>
  <si>
    <t>0372200289923000049</t>
  </si>
  <si>
    <t>5 205 136,80 ₽</t>
  </si>
  <si>
    <t>5 205 136,80</t>
  </si>
  <si>
    <t>27811129992 24 000150</t>
  </si>
  <si>
    <t>0372200180224000114</t>
  </si>
  <si>
    <t>17.06.2024</t>
  </si>
  <si>
    <t>2 998 900,02 ₽</t>
  </si>
  <si>
    <t>2 973 900,02</t>
  </si>
  <si>
    <t>27814126580 23 000015</t>
  </si>
  <si>
    <t>0372200077523000005</t>
  </si>
  <si>
    <t>932 409,72 ₽</t>
  </si>
  <si>
    <t>932 409,72</t>
  </si>
  <si>
    <t>27826740876 24 000013</t>
  </si>
  <si>
    <t>289 496,46 ₽</t>
  </si>
  <si>
    <t>289 496,46</t>
  </si>
  <si>
    <t>27811005690 24 000005</t>
  </si>
  <si>
    <t>7811079251</t>
  </si>
  <si>
    <t>ЖИЛИЩНЫЙ КООПЕРАТИВ № 13 БАЛТИЙСКОГО МОРСКОГО ПАРОХОДСТВА (ЖК № 13 БМП)</t>
  </si>
  <si>
    <t>01.02.2024</t>
  </si>
  <si>
    <t>258 837,48 ₽</t>
  </si>
  <si>
    <t>258 837,48</t>
  </si>
  <si>
    <t>27811005690 24 000008</t>
  </si>
  <si>
    <t>7811331172</t>
  </si>
  <si>
    <t>ТОВАРИЩЕСТВО СОБСТВЕННИКОВ ЖИЛЬЯ "ОККЕРВИЛЬ НЕВСКИЙ" (ТСЖ "ОККЕРВИЛЬ НЕВСКИЙ")</t>
  </si>
  <si>
    <t>21 313,62 ₽</t>
  </si>
  <si>
    <t>21 313,62</t>
  </si>
  <si>
    <t>27819013076 23 000070</t>
  </si>
  <si>
    <t>0372200102823000059</t>
  </si>
  <si>
    <t>03.11.2023</t>
  </si>
  <si>
    <t>329 260,80 ₽</t>
  </si>
  <si>
    <t>329 260,80</t>
  </si>
  <si>
    <t>27811129992 24 000021</t>
  </si>
  <si>
    <t>0372200180223000238</t>
  </si>
  <si>
    <t>17.01.2024</t>
  </si>
  <si>
    <t>98 149,92 ₽</t>
  </si>
  <si>
    <t>98 149,92</t>
  </si>
  <si>
    <t>27832000076 24 000036</t>
  </si>
  <si>
    <t>7807335047</t>
  </si>
  <si>
    <t>ОБЩЕСТВО С ОГРАНИЧЕННОЙ ОТВЕТСТВЕННОСТЬЮ "ЖИЛКОМСЕРВИС № 1 КРАСНОСЕЛЬСКОГО РАЙОНА" (ООО "ЖКС № 1 КРАСНОСЕЛЬСКОГО РАЙОНА")</t>
  </si>
  <si>
    <t>06.02.2024</t>
  </si>
  <si>
    <t>146 836,50 ₽</t>
  </si>
  <si>
    <t>146 836,50</t>
  </si>
  <si>
    <t>27811131487 23 000119</t>
  </si>
  <si>
    <t>0372200046423000083</t>
  </si>
  <si>
    <t>351 651,10 ₽</t>
  </si>
  <si>
    <t>351 651,10</t>
  </si>
  <si>
    <t>17825694761 24 000002</t>
  </si>
  <si>
    <t>0372100008723000011</t>
  </si>
  <si>
    <t>1 100 000,00 ₽</t>
  </si>
  <si>
    <t>1 100 000,00</t>
  </si>
  <si>
    <t>27813047022 24 000167</t>
  </si>
  <si>
    <t>0372200004724000147</t>
  </si>
  <si>
    <t>9 450 000,00 ₽</t>
  </si>
  <si>
    <t>9 450 000,00</t>
  </si>
  <si>
    <t>27826717612 24 000005</t>
  </si>
  <si>
    <t>636200108061</t>
  </si>
  <si>
    <t>МУРАСИН АЛЕКСАНДР ВАЛЕНТИНОВИЧ Индивидуальный предприниматель</t>
  </si>
  <si>
    <t>0372200095323000027</t>
  </si>
  <si>
    <t>2 383 296,63 ₽</t>
  </si>
  <si>
    <t>2 383 296,63</t>
  </si>
  <si>
    <t>27825680085 24 000052</t>
  </si>
  <si>
    <t>02.05.2024</t>
  </si>
  <si>
    <t>10 561 087,59 ₽</t>
  </si>
  <si>
    <t>10 561 087,59</t>
  </si>
  <si>
    <t>27821006823 24 000010</t>
  </si>
  <si>
    <t>355 704,69 ₽</t>
  </si>
  <si>
    <t>355 704,69</t>
  </si>
  <si>
    <t>27814698436 23 000033</t>
  </si>
  <si>
    <t>0872500000223000027</t>
  </si>
  <si>
    <t>1 468 928,89 ₽</t>
  </si>
  <si>
    <t>937 646,26</t>
  </si>
  <si>
    <t>27825680085 24 000155</t>
  </si>
  <si>
    <t>361 585,23 ₽</t>
  </si>
  <si>
    <t>361 585,23</t>
  </si>
  <si>
    <t>27825680085 24 000154</t>
  </si>
  <si>
    <t>48 474,90 ₽</t>
  </si>
  <si>
    <t>48 474,90</t>
  </si>
  <si>
    <t>27825680085 24 000051</t>
  </si>
  <si>
    <t>23.04.2024</t>
  </si>
  <si>
    <t>3 308 185,37 ₽</t>
  </si>
  <si>
    <t>3 308 185,37</t>
  </si>
  <si>
    <t>27825680085 24 000168</t>
  </si>
  <si>
    <t>7842013050</t>
  </si>
  <si>
    <t>ТОВАРИЩЕСТВО СОБСТВЕННИКОВ ЖИЛЬЯ "ДОМ АРХИТЕКТОРА С.Г.ГИНГЕРА" (ТСЖ "ДОМ АРХИТЕКТОРА С.Г.ГИНГЕРА")</t>
  </si>
  <si>
    <t>21.12.2024</t>
  </si>
  <si>
    <t>73 088,64 ₽</t>
  </si>
  <si>
    <t>73 088,64</t>
  </si>
  <si>
    <t>27825680085 24 000100</t>
  </si>
  <si>
    <t>7840035555</t>
  </si>
  <si>
    <t>ТОВАРИЩЕСТВО СОБСТВЕННИКОВ НЕДВИЖИМОСТИ "ЕКИМОВСКИЙ ДОМ" (ТСН "ЕКИМОВСКИЙ ДОМ")</t>
  </si>
  <si>
    <t>91 329,71 ₽</t>
  </si>
  <si>
    <t>91 329,71</t>
  </si>
  <si>
    <t>27825680085 24 000151</t>
  </si>
  <si>
    <t>7801296070</t>
  </si>
  <si>
    <t>ОБЩЕСТВО С ОГРАНИЧЕННОЙ ОТВЕТСТВЕННОСТЬЮ "УПРАВЛЯЮЩАЯ КОМПАНИЯ "НАРВСКАЯ" (ООО "УК "НАРВСКАЯ")</t>
  </si>
  <si>
    <t>312 589,30 ₽</t>
  </si>
  <si>
    <t>312 589,30</t>
  </si>
  <si>
    <t>27839354860 23 000088</t>
  </si>
  <si>
    <t>0372200126623000068</t>
  </si>
  <si>
    <t>571 359,76 ₽</t>
  </si>
  <si>
    <t>571 359,76</t>
  </si>
  <si>
    <t>27805145481 24 000013</t>
  </si>
  <si>
    <t>0372200227323000173</t>
  </si>
  <si>
    <t>193 290,72 ₽</t>
  </si>
  <si>
    <t>193 290,72</t>
  </si>
  <si>
    <t>17812019343 24 000007</t>
  </si>
  <si>
    <t>0372100010324000005</t>
  </si>
  <si>
    <t>29 429 012,00 ₽</t>
  </si>
  <si>
    <t>29 429 012,00</t>
  </si>
  <si>
    <t>27804054062 23 000017</t>
  </si>
  <si>
    <t>16.11.2023</t>
  </si>
  <si>
    <t>459 422,64 ₽</t>
  </si>
  <si>
    <t>442 205,23</t>
  </si>
  <si>
    <t>Соглашение сторон
Дополнительное соглашение № 1 от 31.12.2024</t>
  </si>
  <si>
    <t>27811132032 24 000010</t>
  </si>
  <si>
    <t>0372200060423000023</t>
  </si>
  <si>
    <t>136 500,00 ₽</t>
  </si>
  <si>
    <t>136 500,00</t>
  </si>
  <si>
    <t>27807335752 24 000023</t>
  </si>
  <si>
    <t>7807329808</t>
  </si>
  <si>
    <t>ОБЩЕСТВО С ОГРАНИЧЕННОЙ ОТВЕТСТВЕННОСТЬЮ "ЖИЛКОМСЕРВИС №4 КРАСНОЕ СЕЛО" (ООО "ЖИЛКОМСЕРВИС №4 КРАСНОЕ СЕЛО")</t>
  </si>
  <si>
    <t>39 573,66 ₽</t>
  </si>
  <si>
    <t>39 573,66</t>
  </si>
  <si>
    <t>27807335752 24 000024</t>
  </si>
  <si>
    <t>101 965,50 ₽</t>
  </si>
  <si>
    <t>101 965,50</t>
  </si>
  <si>
    <t>27802091710 24 000020</t>
  </si>
  <si>
    <t>7804598746</t>
  </si>
  <si>
    <t>ОБЩЕСТВО С ОГРАНИЧЕННОЙ ОТВЕТСТВЕННОСТЬЮ "АВТОДОМ" (ООО "АВТОДОМ")</t>
  </si>
  <si>
    <t>0372200264124000001</t>
  </si>
  <si>
    <t>1 631 754,56 ₽</t>
  </si>
  <si>
    <t>1 631 754,56</t>
  </si>
  <si>
    <t>27811005690 24 000009</t>
  </si>
  <si>
    <t>274 496,28 ₽</t>
  </si>
  <si>
    <t>274 496,28</t>
  </si>
  <si>
    <t>27811005690 24 000011</t>
  </si>
  <si>
    <t>7816734680</t>
  </si>
  <si>
    <t>ОБЩЕСТВО С ОГРАНИЧЕННОЙ ОТВЕТСТВЕННОСТЬЮ "РОК" (ООО "РОК")</t>
  </si>
  <si>
    <t>98 967,12 ₽</t>
  </si>
  <si>
    <t>98 967,12</t>
  </si>
  <si>
    <t>27825453621 24 000009</t>
  </si>
  <si>
    <t>7813417393</t>
  </si>
  <si>
    <t>ОБЩЕСТВО С ОГРАНИЧЕННОЙ ОТВЕТСТВЕННОСТЬЮ "ЖИЛКОМСЕРВИС № 2 ПЕТРОГРАДСКОГО РАЙОНА" (ООО "ЖКС № 2 ПЕТРОГРАДСКОГО РАЙОНА")</t>
  </si>
  <si>
    <t>93 281,28 ₽</t>
  </si>
  <si>
    <t>93 281,28</t>
  </si>
  <si>
    <t>17822002853 22 000031</t>
  </si>
  <si>
    <t>7806080318</t>
  </si>
  <si>
    <t>ОБЩЕСТВО С ОГРАНИЧЕННОЙ ОТВЕТСТВЕННОСТЬЮ "ЦЕНТР УСЛУГ" (ООО "ЦЕНТР УСЛУГ")</t>
  </si>
  <si>
    <t>0372200160722000033</t>
  </si>
  <si>
    <t>28.10.2022</t>
  </si>
  <si>
    <t>40 071 021,40 ₽</t>
  </si>
  <si>
    <t>40 071 021,39</t>
  </si>
  <si>
    <t>27825357195 24 000013</t>
  </si>
  <si>
    <t>0372200094223000184</t>
  </si>
  <si>
    <t>2 220 558,57 ₽</t>
  </si>
  <si>
    <t>2 220 558,57</t>
  </si>
  <si>
    <t>27802047944 23 000070</t>
  </si>
  <si>
    <t>7839504097</t>
  </si>
  <si>
    <t>ОБЩЕСТВО С ОГРАНИЧЕННОЙ ОТВЕТСТВЕННОСТЬЮ "СКС" (ООО "СКС")</t>
  </si>
  <si>
    <t>0172200004623000205</t>
  </si>
  <si>
    <t>12 410 138,42 ₽</t>
  </si>
  <si>
    <t>12 410 138,42</t>
  </si>
  <si>
    <t>27807335752 24 000016</t>
  </si>
  <si>
    <t>186 597,12 ₽</t>
  </si>
  <si>
    <t>186 597,12</t>
  </si>
  <si>
    <t>27807335752 24 000012</t>
  </si>
  <si>
    <t>7807049663</t>
  </si>
  <si>
    <t>ОБЩЕСТВО С ОГРАНИЧЕННОЙ ОТВЕТСТВЕННОСТЬЮ "СТРОИТЕЛЬ ЮГО-ЗАПАД" (ООО "СТРОИТЕЛЬ ЮЗ")</t>
  </si>
  <si>
    <t>374 899,20 ₽</t>
  </si>
  <si>
    <t>374 899,20</t>
  </si>
  <si>
    <t>27807335752 24 000020</t>
  </si>
  <si>
    <t>55 702,50 ₽</t>
  </si>
  <si>
    <t>55 702,50</t>
  </si>
  <si>
    <t>27807335752 24 000007</t>
  </si>
  <si>
    <t>104 070,66 ₽</t>
  </si>
  <si>
    <t>104 070,66</t>
  </si>
  <si>
    <t>27808046545 24 000008</t>
  </si>
  <si>
    <t>177 977,58 ₽</t>
  </si>
  <si>
    <t>177 977,58</t>
  </si>
  <si>
    <t>27807335752 24 000014</t>
  </si>
  <si>
    <t>317 827,26 ₽</t>
  </si>
  <si>
    <t>317 827,26</t>
  </si>
  <si>
    <t>27812050294 24 000003</t>
  </si>
  <si>
    <t>0372200239023000028</t>
  </si>
  <si>
    <t>247 286,22 ₽</t>
  </si>
  <si>
    <t>247 286,22</t>
  </si>
  <si>
    <t>27801020964 24 000001</t>
  </si>
  <si>
    <t>7801598804</t>
  </si>
  <si>
    <t>ОБЩЕСТВО С ОГРАНИЧЕННОЙ ОТВЕТСТВЕННОСТЬЮ "МАГИЯ ЧИСТОТЫ" (ООО "МАГИЯ ЧИСТОТЫ")</t>
  </si>
  <si>
    <t>0372200134923000107</t>
  </si>
  <si>
    <t>161 665,00 ₽</t>
  </si>
  <si>
    <t>161 665,00</t>
  </si>
  <si>
    <t>27801020964 23 000134</t>
  </si>
  <si>
    <t>7810765219</t>
  </si>
  <si>
    <t>ОБЩЕСТВО С ОГРАНИЧЕННОЙ ОТВЕТСТВЕННОСТЬЮ "СК НЕВА-ЮСТ" (ООО "СК НЕВА-ЮСТ")</t>
  </si>
  <si>
    <t>0372200134923000098</t>
  </si>
  <si>
    <t>8 966 505,77 ₽</t>
  </si>
  <si>
    <t>8 966 505,77</t>
  </si>
  <si>
    <t>27821006750 24 000001</t>
  </si>
  <si>
    <t>0372200044023000045</t>
  </si>
  <si>
    <t>595 051,13 ₽</t>
  </si>
  <si>
    <t>595 051,13</t>
  </si>
  <si>
    <t>27819026974 24 000014</t>
  </si>
  <si>
    <t>0372200009823000248</t>
  </si>
  <si>
    <t>6 258 343,49 ₽</t>
  </si>
  <si>
    <t>6 258 343,49</t>
  </si>
  <si>
    <t>27807026659 24 000017</t>
  </si>
  <si>
    <t>0372200167123000032</t>
  </si>
  <si>
    <t>90 400,67 ₽</t>
  </si>
  <si>
    <t>90 400,67</t>
  </si>
  <si>
    <t>27801137088 24 000003</t>
  </si>
  <si>
    <t>0372200101023000056</t>
  </si>
  <si>
    <t>199 623,00 ₽</t>
  </si>
  <si>
    <t>199 623,00</t>
  </si>
  <si>
    <t>27802068045 24 000006</t>
  </si>
  <si>
    <t>0372200131823000110</t>
  </si>
  <si>
    <t>2 339 206,12 ₽</t>
  </si>
  <si>
    <t>2 124 232,00</t>
  </si>
  <si>
    <t>экономия</t>
  </si>
  <si>
    <t>27825680085 24 000039</t>
  </si>
  <si>
    <t>762 892,61 ₽</t>
  </si>
  <si>
    <t>762 892,61</t>
  </si>
  <si>
    <t>27825680085 24 000167</t>
  </si>
  <si>
    <t>505 707,58 ₽</t>
  </si>
  <si>
    <t>505 707,58</t>
  </si>
  <si>
    <t>27825680085 24 000160</t>
  </si>
  <si>
    <t>7840017740</t>
  </si>
  <si>
    <t>ТОВАРИЩЕСТВО СОБСТВЕННИКОВ ЖИЛЬЯ "ТОЛСТОВСКИЙ ДОМ" (ТСЖ "ТОЛСТОВСКИЙ ДОМ")</t>
  </si>
  <si>
    <t>561 839,87 ₽</t>
  </si>
  <si>
    <t>561 839,87</t>
  </si>
  <si>
    <t>27825680085 24 000054</t>
  </si>
  <si>
    <t>7842335931</t>
  </si>
  <si>
    <t>ТОВАРИЩЕСТВО СОБСТВЕННИКОВ ЖИЛЬЯ "БАССЕЙНОГО ТОВАРИЩЕСТВА КВАРТИРОХОЗЯЕВ" (ТСЖ БТК)</t>
  </si>
  <si>
    <t>03.05.2024</t>
  </si>
  <si>
    <t>1 269 707,30 ₽</t>
  </si>
  <si>
    <t>1 269 707,30</t>
  </si>
  <si>
    <t>27819013189 23 000160</t>
  </si>
  <si>
    <t>7806491149</t>
  </si>
  <si>
    <t>ОБЩЕСТВО С ОГРАНИЧЕННОЙ ОТВЕТСТВЕННОСТЬЮ "БПС СЕРВИС" (ООО "БПС СЕРВИС")</t>
  </si>
  <si>
    <t>0372200100223000151</t>
  </si>
  <si>
    <t>97 868,06 ₽</t>
  </si>
  <si>
    <t>97 868,06</t>
  </si>
  <si>
    <t>27809029013 23 000044</t>
  </si>
  <si>
    <t>7838410142</t>
  </si>
  <si>
    <t>ОБЩЕСТВО С ОГРАНИЧЕННОЙ ОТВЕТСТВЕННОСТЬЮ "ЖИЛКОМСЕРВИС №1 АДМИРАЛТЕЙСКОГО РАЙОНА" (ООО "ЖКС №1 АДМИРАЛТЕЙСКОГО РАЙОНА")</t>
  </si>
  <si>
    <t>0172200003623000159</t>
  </si>
  <si>
    <t>7 732 700,62 ₽</t>
  </si>
  <si>
    <t>7 732 700,62</t>
  </si>
  <si>
    <t>27825680085 24 000088</t>
  </si>
  <si>
    <t>7806264555</t>
  </si>
  <si>
    <t>ОБЩЕСТВО С ОГРАНИЧЕННОЙ ОТВЕТСТВЕННОСТЬЮ "ЖИЛФОНДСЕРВИС" (ООО "ЖИЛФОНДСЕРВИС")</t>
  </si>
  <si>
    <t>28 792,42 ₽</t>
  </si>
  <si>
    <t>28 792,42</t>
  </si>
  <si>
    <t>27825680085 24 000090</t>
  </si>
  <si>
    <t>7814733673</t>
  </si>
  <si>
    <t>ОБЩЕСТВО С ОГРАНИЧЕННОЙ ОТВЕТСТВЕННОСТЬЮ "СКАНДИНАВИЯ" (ООО "СКАНДИНАВИЯ")</t>
  </si>
  <si>
    <t>11.07.2024</t>
  </si>
  <si>
    <t>217 201,92 ₽</t>
  </si>
  <si>
    <t>217 201,92</t>
  </si>
  <si>
    <t>27825680085 24 000089</t>
  </si>
  <si>
    <t>7814579326</t>
  </si>
  <si>
    <t>ОБЩЕСТВО С ОГРАНИЧЕННОЙ ОТВЕТСТВЕННОСТЬЮ "УПРАВЛЯЮЩАЯ КОМПАНИЯ "МИР" (ООО "УК "МИР")</t>
  </si>
  <si>
    <t>127 333,28 ₽</t>
  </si>
  <si>
    <t>127 333,28</t>
  </si>
  <si>
    <t>27825680085 24 000086</t>
  </si>
  <si>
    <t>7810333392</t>
  </si>
  <si>
    <t>ОБЩЕСТВО С ОГРАНИЧЕННОЙ ОТВЕТСТВЕННОСТЬЮ УПРАВЛЯЮЩАЯ КОМПАНИЯ "МОСКОВСКАЯ ЗАСТАВА" (ООО УК "МОСКОВСКАЯ ЗАСТАВА")</t>
  </si>
  <si>
    <t>08.07.2024</t>
  </si>
  <si>
    <t>20 039,76 ₽</t>
  </si>
  <si>
    <t>20 039,76</t>
  </si>
  <si>
    <t>27825680085 24 000050</t>
  </si>
  <si>
    <t>17.04.2024</t>
  </si>
  <si>
    <t>13 605 099,79 ₽</t>
  </si>
  <si>
    <t>13 605 099,79</t>
  </si>
  <si>
    <t>27825680085 24 000045</t>
  </si>
  <si>
    <t>4 115 009,77 ₽</t>
  </si>
  <si>
    <t>4 115 009,77</t>
  </si>
  <si>
    <t>27825680085 24 000163</t>
  </si>
  <si>
    <t>59 640,08 ₽</t>
  </si>
  <si>
    <t>59 640,08</t>
  </si>
  <si>
    <t>27825680085 24 000083</t>
  </si>
  <si>
    <t>05.07.2024</t>
  </si>
  <si>
    <t>94 303,92 ₽</t>
  </si>
  <si>
    <t>94 303,92</t>
  </si>
  <si>
    <t>27822004642 24 000002</t>
  </si>
  <si>
    <t>0372200123423000142</t>
  </si>
  <si>
    <t>5 650 000,00 ₽</t>
  </si>
  <si>
    <t>5 650 000,00</t>
  </si>
  <si>
    <t>27825680085 24 000097</t>
  </si>
  <si>
    <t>7842177682</t>
  </si>
  <si>
    <t>ОБЩЕСТВО С ОГРАНИЧЕННОЙ ОТВЕТСТВЕННОСТЬЮ "УПРАВЛЯЮЩАЯ КОМПАНИЯ "ПЕТЕРГОФ" (ООО "УК "ПЕТЕРГОФ")</t>
  </si>
  <si>
    <t>359 421,30 ₽</t>
  </si>
  <si>
    <t>359 421,30</t>
  </si>
  <si>
    <t>27825680085 24 000152</t>
  </si>
  <si>
    <t>318 146,42 ₽</t>
  </si>
  <si>
    <t>318 146,42</t>
  </si>
  <si>
    <t>27817026947 23 000140</t>
  </si>
  <si>
    <t>0372200026123000119</t>
  </si>
  <si>
    <t>172 333,96 ₽</t>
  </si>
  <si>
    <t>172 333,96</t>
  </si>
  <si>
    <t>27825442563 24 000007</t>
  </si>
  <si>
    <t>27.02.2024</t>
  </si>
  <si>
    <t>247 622,52 ₽</t>
  </si>
  <si>
    <t>247 622,52</t>
  </si>
  <si>
    <t>27825442563 24 000008</t>
  </si>
  <si>
    <t>51 493,32 ₽</t>
  </si>
  <si>
    <t>51 493,32</t>
  </si>
  <si>
    <t>27811066132 24 000001</t>
  </si>
  <si>
    <t>334 505,07 ₽</t>
  </si>
  <si>
    <t>334 505,07</t>
  </si>
  <si>
    <t>27820007623 23 000101</t>
  </si>
  <si>
    <t>0372200016423000067</t>
  </si>
  <si>
    <t>2 988 000,00 ₽</t>
  </si>
  <si>
    <t>2 988 000,00</t>
  </si>
  <si>
    <t>27825680085 24 000011</t>
  </si>
  <si>
    <t>7842378011</t>
  </si>
  <si>
    <t>ТОВАРИЩЕСТВО СОБСТВЕННИКОВ ЖИЛЬЯ "ЧАЙКОВСКОГО 69" (ТСЖ "ЧАЙКОВСКОГО 69")</t>
  </si>
  <si>
    <t>8 131,54 ₽</t>
  </si>
  <si>
    <t>8 131,54</t>
  </si>
  <si>
    <t>27825680085 24 000012</t>
  </si>
  <si>
    <t>7840101374</t>
  </si>
  <si>
    <t>ТОВАРИЩЕСТВО СОБСТВЕННИКОВ ЖИЛЬЯ "ДОМ РОСТОВЦЕВА" (ТСЖ "ДОМ РОСТОВЦЕВА")</t>
  </si>
  <si>
    <t>11 794,20 ₽</t>
  </si>
  <si>
    <t>11 794,20</t>
  </si>
  <si>
    <t>27825680085 24 000041</t>
  </si>
  <si>
    <t>7842300463</t>
  </si>
  <si>
    <t>ТОВАРИЩЕСТВО СОБСТВЕННИКОВ ЖИЛЬЯ "НА САПЁРНОМ 19" (ТСЖ "НА САПЁРНОМ 19")</t>
  </si>
  <si>
    <t>36 630,35 ₽</t>
  </si>
  <si>
    <t>36 630,35</t>
  </si>
  <si>
    <t>27825680085 24 000077</t>
  </si>
  <si>
    <t>7840319726</t>
  </si>
  <si>
    <t>ТОВАРИЩЕСТВО СОБСТВЕННИКОВ ЖИЛЬЯ "ВЛАДИМИРСКОЕ" (ТСЖ "ВЛАДИМИРСКОЕ")</t>
  </si>
  <si>
    <t>6 193,44 ₽</t>
  </si>
  <si>
    <t>6 193,44</t>
  </si>
  <si>
    <t>27814046536 24 000008</t>
  </si>
  <si>
    <t>09.01.2024
Загрузка ...</t>
  </si>
  <si>
    <t>213 482,88 ₽</t>
  </si>
  <si>
    <t>213 482,88</t>
  </si>
  <si>
    <t>27825680085 24 000101</t>
  </si>
  <si>
    <t>7825129760</t>
  </si>
  <si>
    <t>ТОВАРЕЩЕСТВО СОБСТВЕННИКОВ ЖИЛЬЯ "ЗАПАСНОЙ ДОМ ДВОРЦА ВЕЛ. КН. ВЛАДИМИРА АЛЕКСАНДРОВИЧА" (ТСЖ "ЗАПАСНОЙ ДВОРЕЦ)</t>
  </si>
  <si>
    <t>148 503,52 ₽</t>
  </si>
  <si>
    <t>148 503,52</t>
  </si>
  <si>
    <t>27825680085 24 000092</t>
  </si>
  <si>
    <t>7841447079</t>
  </si>
  <si>
    <t>ТОВАРИЩЕСТВО СОБСТВЕННИКОВ ЖИЛЬЯ "САПЁРНЫЙ, 4" (ТСЖ "САПЁРНЫЙ, 4")</t>
  </si>
  <si>
    <t>115 404,52 ₽</t>
  </si>
  <si>
    <t>115 404,52</t>
  </si>
  <si>
    <t>27825680085 24 000102</t>
  </si>
  <si>
    <t>7840384965</t>
  </si>
  <si>
    <t>ТОВАРИЩЕСТВО СОБСТВЕННИКОВ НЕДВИЖИМОСТИ "ФОНТАНКА 55" (ТСН "ФОНТАНКА 55")</t>
  </si>
  <si>
    <t>02.08.2024</t>
  </si>
  <si>
    <t>19 008,12 ₽</t>
  </si>
  <si>
    <t>19 008,12</t>
  </si>
  <si>
    <t>27825680085 24 000174</t>
  </si>
  <si>
    <t>7840100780</t>
  </si>
  <si>
    <t>ТОВАРИЩЕСТВО СОБСТВЕННИКОВ ЖИЛЬЯ "МАРАТА 8" (ТСЖ "МАРАТА 8")</t>
  </si>
  <si>
    <t>6 678,72 ₽</t>
  </si>
  <si>
    <t>6 678,72</t>
  </si>
  <si>
    <t>27825680085 24 000058</t>
  </si>
  <si>
    <t>7842012874</t>
  </si>
  <si>
    <t>ТОВАРИЩЕСТВО СОБСТВЕННИКОВ ЖИЛЬЯ "8-Я СОВЕТСКАЯ, 48" (ТСЖ "8-Я СОВЕТСКАЯ,48")</t>
  </si>
  <si>
    <t>31.05.2024</t>
  </si>
  <si>
    <t>541 102,21 ₽</t>
  </si>
  <si>
    <t>541 102,21</t>
  </si>
  <si>
    <t>27825680085 24 000170</t>
  </si>
  <si>
    <t>7840343567</t>
  </si>
  <si>
    <t>ТОВАРИЩЕСТВО СОБСТВЕННИКОВ ЖИЛЬЯ  "РАЗЪЕЗЖАЯ 33" (ТСЖ  "РАЗЪ 33")</t>
  </si>
  <si>
    <t>21 229,20 ₽</t>
  </si>
  <si>
    <t>21 229,20</t>
  </si>
  <si>
    <t>27825680085 24 000177</t>
  </si>
  <si>
    <t>7840381139</t>
  </si>
  <si>
    <t>ТОВАРИЩЕСТВО СОБСТВЕННИКОВ ЖИЛЬЯ  "МАРАТА 68" (ТСЖ  "МАРАТА 68")</t>
  </si>
  <si>
    <t>39 094,15 ₽</t>
  </si>
  <si>
    <t>39 094,15</t>
  </si>
  <si>
    <t>27825680085 24 000057</t>
  </si>
  <si>
    <t>7842155167</t>
  </si>
  <si>
    <t>ТОВАРИЩЕСТВО СОБСТВЕННИКОВ ЖИЛЬЯ "НЕКРАСОВА 58" (ТСЖ "НЕКРАСОВА 58")</t>
  </si>
  <si>
    <t>510 264,33 ₽</t>
  </si>
  <si>
    <t>510 264,33</t>
  </si>
  <si>
    <t>27825680085 24 000175</t>
  </si>
  <si>
    <t>7840343447</t>
  </si>
  <si>
    <t>ТОВАРИЩЕСТВО СОБСТВЕННИКОВ ЖИЛЬЯ "У НЕВСКОГО" (ТСЖ   "У НЕВСКОГО")</t>
  </si>
  <si>
    <t>28 812,96 ₽</t>
  </si>
  <si>
    <t>28 812,96</t>
  </si>
  <si>
    <t>27825680085 24 000035</t>
  </si>
  <si>
    <t>7841378393</t>
  </si>
  <si>
    <t>ТОВАРИЩЕСТВО СОБСТВЕННИКОВ ЖИЛЬЯ "НЕВСКИЙ ПРОСПЕКТ ДОМ №88" (ТСЖ "НЕВСКИЙ ПР., Д.№88")</t>
  </si>
  <si>
    <t>10.04.2024</t>
  </si>
  <si>
    <t>33 695,40 ₽</t>
  </si>
  <si>
    <t>33 695,40</t>
  </si>
  <si>
    <t>27825680085 24 000159</t>
  </si>
  <si>
    <t>7842186670</t>
  </si>
  <si>
    <t>ТОВАРИЩЕСТВО СОБСТВЕННИКОВ ЖИЛЬЯ "НЕВСКИЙ 136" (ТСЖ "НЕВСКИЙ 136")</t>
  </si>
  <si>
    <t>19.12.2024</t>
  </si>
  <si>
    <t>43 476,00 ₽</t>
  </si>
  <si>
    <t>43 476,00</t>
  </si>
  <si>
    <t>27825680085 24 000076</t>
  </si>
  <si>
    <t>7842330323</t>
  </si>
  <si>
    <t>ТОВАРИЩЕСТВО СОБСТВЕННИКОВ ЖИЛЬЯ "СТАРОНЕВСКИЙ ОЧАГ" (ТСЖ "СТАРОНЕВСКИЙ ОЧАГ")</t>
  </si>
  <si>
    <t>04.07.2024</t>
  </si>
  <si>
    <t>125 333,04 ₽</t>
  </si>
  <si>
    <t>125 020,02</t>
  </si>
  <si>
    <t>27825680085 24 000070</t>
  </si>
  <si>
    <t>7842334705</t>
  </si>
  <si>
    <t>ТОВАРИЩЕСТВО СОБСТВЕННИКОВ ЖИЛЬЯ "МЫТНИНСКАЯ УЛИЦА, 4/48" (ТСЖ "МЫТНИНСКАЯ УЛИЦА, 4/48")</t>
  </si>
  <si>
    <t>44 705,93 ₽</t>
  </si>
  <si>
    <t>44 705,93</t>
  </si>
  <si>
    <t>27825680085 24 000069</t>
  </si>
  <si>
    <t>7840378672</t>
  </si>
  <si>
    <t>ТОВАРИЩЕСТВО СОБСТВЕННИКОВ ЖИЛЬЯ "МАРАТА 78 - Е" (ТСЖ "МАРАТА 78 - Е")</t>
  </si>
  <si>
    <t>13 077,12 ₽</t>
  </si>
  <si>
    <t>13 077,12</t>
  </si>
  <si>
    <t>27825680085 24 000022</t>
  </si>
  <si>
    <t>7841331490</t>
  </si>
  <si>
    <t>ТОВАРИЩЕСТВО СОБСТВЕННИКОВ ЖИЛЬЯ "ИТАЛЬЯНСКАЯ" (ТСЖ "ИТАЛЬЯНСКАЯ")</t>
  </si>
  <si>
    <t>20.03.2024</t>
  </si>
  <si>
    <t>120 329,47 ₽</t>
  </si>
  <si>
    <t>120 329,47</t>
  </si>
  <si>
    <t>27825680085 24 000018</t>
  </si>
  <si>
    <t>7841337887</t>
  </si>
  <si>
    <t>ТОВАРИЩЕСТВО СОБСТВЕННИКОВ ЖИЛЬЯ "ЖУКОВСКОГО 28" (ТСЖ "ЖУКОВСКОГО 28")</t>
  </si>
  <si>
    <t>13.03.2024</t>
  </si>
  <si>
    <t>22 569,00 ₽</t>
  </si>
  <si>
    <t>22 569,00</t>
  </si>
  <si>
    <t>27825680085 24 000084</t>
  </si>
  <si>
    <t>7842329053</t>
  </si>
  <si>
    <t>ТОВАРИЩЕСТВО СОБСТВЕННИКОВ ЖИЛЬЯ "ЧАЙКОВСКОГО 40" (ТСЖ "ЧАЙКОВСКОГО 40")</t>
  </si>
  <si>
    <t>23 438,87 ₽</t>
  </si>
  <si>
    <t>23 438,87</t>
  </si>
  <si>
    <t>27817030855 24 000086</t>
  </si>
  <si>
    <t>0372200092824000028</t>
  </si>
  <si>
    <t>178 711,02 ₽</t>
  </si>
  <si>
    <t>178 711,02</t>
  </si>
  <si>
    <t>27825680085 24 000072</t>
  </si>
  <si>
    <t>7842327401</t>
  </si>
  <si>
    <t>ТОВАРИЩЕСТВО СОБСТВЕННИКОВ ЖИЛЬЯ "НЕВСКИЙ ПРОСПЕКТ 132" (ТСЖ "НЕВСКИЙ 132")</t>
  </si>
  <si>
    <t>03.07.2024</t>
  </si>
  <si>
    <t>21 116,12 ₽</t>
  </si>
  <si>
    <t>21 116,12</t>
  </si>
  <si>
    <t>27825680085 24 000017</t>
  </si>
  <si>
    <t>7840103050</t>
  </si>
  <si>
    <t>ТОВАРИЩЕСТВО СОБСТВЕННИКОВ ЖИЛЬЯ "РУБИНШТЕЙНА 27" (ТСЖ "РУБИНШТЕЙНА 27")</t>
  </si>
  <si>
    <t>30 520,60 ₽</t>
  </si>
  <si>
    <t>30 520,60</t>
  </si>
  <si>
    <t>27825680085 24 000033</t>
  </si>
  <si>
    <t>7842317629</t>
  </si>
  <si>
    <t>ТОВАРИЩЕСТВО СОБСТВЕННИКОВ ЖИЛЬЯ "4-Я СОВЕТСКАЯ 45" (ТСЖ "4-Я СОВЕТСКАЯ 45")</t>
  </si>
  <si>
    <t>3 287,52 ₽</t>
  </si>
  <si>
    <t>3 287,52</t>
  </si>
  <si>
    <t>27825680085 24 000178</t>
  </si>
  <si>
    <t>7842158425</t>
  </si>
  <si>
    <t>ТОВАРИЩЕСТВО СОБСТВЕННИКОВ ЖИЛЬЯ "НЕВСКИЙ-109 " (ТСЖ "НЕВСКИЙ-109")</t>
  </si>
  <si>
    <t>25 094,67 ₽</t>
  </si>
  <si>
    <t>25 094,67</t>
  </si>
  <si>
    <t>27825680085 24 000059</t>
  </si>
  <si>
    <t>7840017877</t>
  </si>
  <si>
    <t>ТОВАРИЩЕСТВО СОБСТВЕННИКОВ ЖИЛЬЯ "КОЛОМЕНСКАЯ-14" (ТСЖ "КОЛОМЕНСКАЯ-14")</t>
  </si>
  <si>
    <t>164 909,66 ₽</t>
  </si>
  <si>
    <t>164 909,66</t>
  </si>
  <si>
    <t>27825680085 24 000169</t>
  </si>
  <si>
    <t>7842327793</t>
  </si>
  <si>
    <t>ТОВАРИЩЕСТВО СОБСТВЕННИКОВ ЖИЛЬЯ "ПРАВО" (ТСЖ "ПРАВО")</t>
  </si>
  <si>
    <t>45 083,94 ₽</t>
  </si>
  <si>
    <t>45 083,94</t>
  </si>
  <si>
    <t>27825680085 24 000091</t>
  </si>
  <si>
    <t>7841015784</t>
  </si>
  <si>
    <t>ТОВАРИЩЕСТВО СОБСТВЕННИКОВ ЖИЛЬЯ "ЛИТЕЙНЫЙ 2" (ТСЖ "ЛИТЕЙНЫЙ 2")</t>
  </si>
  <si>
    <t>116 524,44 ₽</t>
  </si>
  <si>
    <t>116 524,44</t>
  </si>
  <si>
    <t>27825680085 24 000068</t>
  </si>
  <si>
    <t>7842375860</t>
  </si>
  <si>
    <t>ТОВАРИЩЕСТВО СОБСТВЕННИКОВ ЖИЛЬЯ "КАВАЛЕРГАРДСКАЯ 12" (ТСЖ "КАВАЛЕРГАРДСКАЯ 12")</t>
  </si>
  <si>
    <t>271 429,60 ₽</t>
  </si>
  <si>
    <t>271 429,60</t>
  </si>
  <si>
    <t>27825680085 24 000162</t>
  </si>
  <si>
    <t>7840336915</t>
  </si>
  <si>
    <t>ТОВАРИЩЕСТВО СОБСТВЕННИКОВ ЖИЛЬЯ "Б.МОСКОВСКАЯ 1-3" (ТСЖ "Б.МОСКОВСКАЯ 1-3")</t>
  </si>
  <si>
    <t>77 569,02 ₽</t>
  </si>
  <si>
    <t>77 569,02</t>
  </si>
  <si>
    <t>27825680085 24 000172</t>
  </si>
  <si>
    <t>7842408379</t>
  </si>
  <si>
    <t>ТОВАРИЩЕСТВО СОБСТВЕННИКОВ ЖИЛЬЯ "УЛИЦА ФУРШТАТСКАЯ, ДОМ №31" (ТСЖ "УЛ.ФУРШТАТСКАЯ, Д.№31")</t>
  </si>
  <si>
    <t>86 326,98 ₽</t>
  </si>
  <si>
    <t>86 326,98</t>
  </si>
  <si>
    <t>27819013189 24 000006</t>
  </si>
  <si>
    <t>0372200100223000167</t>
  </si>
  <si>
    <t>3 990 000,00 ₽</t>
  </si>
  <si>
    <t>3 990 000,00</t>
  </si>
  <si>
    <t>27825680085 24 000158</t>
  </si>
  <si>
    <t>7841301626</t>
  </si>
  <si>
    <t>ТОВАРИЩЕСТВО СОБСТВЕННИКОВ ЖИЛЬЯ "МАЛАЯ КОНЮШЕННАЯ 14" (ТСЖ "МАЛАЯ КОНЮШЕННАЯ 14")</t>
  </si>
  <si>
    <t>37 215,36 ₽</t>
  </si>
  <si>
    <t>37 215,36</t>
  </si>
  <si>
    <t>27825680085 24 000129</t>
  </si>
  <si>
    <t>7842381494</t>
  </si>
  <si>
    <t>ТОВАРИЩЕСТВО СОБСТВЕННИКОВ ЖИЛЬЯ "ДОМ ФИЛИППОВА" (ТСЖ "ДОМ ФИЛИППОВА")</t>
  </si>
  <si>
    <t>30.10.2024</t>
  </si>
  <si>
    <t>216 905,83 ₽</t>
  </si>
  <si>
    <t>216 905,83</t>
  </si>
  <si>
    <t>27825680085 24 000030</t>
  </si>
  <si>
    <t>7841015713</t>
  </si>
  <si>
    <t>ТОВАРИЩЕСТВО СОБСТВЕННИКОВ ЖИЛЬЯ "ДОМ ЛАНСКОГО" (ТСЖ "ДОМ ЛАНСКОГО")</t>
  </si>
  <si>
    <t>360 418,13 ₽</t>
  </si>
  <si>
    <t>360 418,13</t>
  </si>
  <si>
    <t>27801136790 23 000064</t>
  </si>
  <si>
    <t>0372200171623000054</t>
  </si>
  <si>
    <t>211 376,68 ₽</t>
  </si>
  <si>
    <t>211 376,68</t>
  </si>
  <si>
    <t>27825680085 24 000173</t>
  </si>
  <si>
    <t>7840340206</t>
  </si>
  <si>
    <t>ТОВАРИЩЕСТВО СОБСТВЕННИКОВ ЖИЛЬЯ "ФОНТАНКА 84" (ТСЖ "ФОНТАНКА 84")</t>
  </si>
  <si>
    <t>11 329,15 ₽</t>
  </si>
  <si>
    <t>11 329,15</t>
  </si>
  <si>
    <t>27825680085 24 000067</t>
  </si>
  <si>
    <t>7841325497</t>
  </si>
  <si>
    <t>ТОВАРИЩЕСТВО СОБСТВЕННИКОВ ЖИЛЬЯ "МИЛЛИОННАЯ 25" (ТСЖ "МИЛЛИОННАЯ 25")</t>
  </si>
  <si>
    <t>62 705,40 ₽</t>
  </si>
  <si>
    <t>62 705,40</t>
  </si>
  <si>
    <t>27825680085 24 000166</t>
  </si>
  <si>
    <t>7840087962</t>
  </si>
  <si>
    <t>ТОВАРИЩЕСТВО СОБСТВЕННИКОВ ЖИЛЬЯ "ЗАГОРОДНЫЙ 10" (ТСЖ "ЗАГОРОДНЫЙ 10")</t>
  </si>
  <si>
    <t>155 470,32 ₽</t>
  </si>
  <si>
    <t>155 470,32</t>
  </si>
  <si>
    <t>27825680085 24 000049</t>
  </si>
  <si>
    <t>7842012930</t>
  </si>
  <si>
    <t>ТОВАРИЩЕСТВО СОБСТВЕННИКОВ ЖИЛЬЯ &lt;&lt;КИРОЧНАЯ -30&gt;&gt; (ТСЖ &lt;&lt;КИРОЧНАЯ -30&gt;&gt;)</t>
  </si>
  <si>
    <t>26.04.2024</t>
  </si>
  <si>
    <t>132 853,57 ₽</t>
  </si>
  <si>
    <t>132 853,57</t>
  </si>
  <si>
    <t>27825680085 24 000023</t>
  </si>
  <si>
    <t>7841310500</t>
  </si>
  <si>
    <t>ТОВАРИЩЕСТВО СОБСТВЕННИКОВ ЖИЛЬЯ "ШПАЛЕРНАЯ 34" (ТСЖ "ШПАЛЕРНАЯ 34")</t>
  </si>
  <si>
    <t>172 520,27 ₽</t>
  </si>
  <si>
    <t>172 520,27</t>
  </si>
  <si>
    <t>27825680085 24 000040</t>
  </si>
  <si>
    <t>7841073497</t>
  </si>
  <si>
    <t>ТОВАРИЩЕСТВО СОБСТВЕННИКОВ ЖИЛЬЯ "НАДЕЖДИНСКИЙ" (ТСЖ "НАДЕЖДИНСКИЙ")</t>
  </si>
  <si>
    <t>135 255,63 ₽</t>
  </si>
  <si>
    <t>135 255,63</t>
  </si>
  <si>
    <t>27807026176 24 000029</t>
  </si>
  <si>
    <t>0372200023424000019</t>
  </si>
  <si>
    <t>119 999,00 ₽</t>
  </si>
  <si>
    <t>119 999,00</t>
  </si>
  <si>
    <t>27827001317 24 000016</t>
  </si>
  <si>
    <t>68 918,47 ₽</t>
  </si>
  <si>
    <t>68 918,47</t>
  </si>
  <si>
    <t>27817032362 23 000084</t>
  </si>
  <si>
    <t>7811564716</t>
  </si>
  <si>
    <t>ОБЩЕСТВО С ОГРАНИЧЕННОЙ ОТВЕТСТВЕННОСТЬЮ "ДОРОЖНО-СПЕЦИАЛИЗИРОВАННОЕ ПРЕДПРИЯТИЕ "КОНСТРУКТОР" (ООО "ДСП "КОНСТРУКТОР")</t>
  </si>
  <si>
    <t>0372200213423000068</t>
  </si>
  <si>
    <t>4 980 000,00 ₽</t>
  </si>
  <si>
    <t>4 980 000,00</t>
  </si>
  <si>
    <t>27808046545 23 000153</t>
  </si>
  <si>
    <t>177 091,26 ₽</t>
  </si>
  <si>
    <t>177 091,26</t>
  </si>
  <si>
    <t>27808046545 23 000151</t>
  </si>
  <si>
    <t>107 440,14 ₽</t>
  </si>
  <si>
    <t>107 440,14</t>
  </si>
  <si>
    <t>27808046545 24 000007</t>
  </si>
  <si>
    <t>191 261,52 ₽</t>
  </si>
  <si>
    <t>191 261,52</t>
  </si>
  <si>
    <t>27807335752 24 000010</t>
  </si>
  <si>
    <t>7807318820</t>
  </si>
  <si>
    <t>ОБЩЕСТВО С ОГРАНИЧЕННОЙ ОТВЕТСТВЕННОСТЬЮ "ЖИЛИЩНИК" (ООО "ЖИЛИЩНИК")</t>
  </si>
  <si>
    <t>129 972,96 ₽</t>
  </si>
  <si>
    <t>129 972,96</t>
  </si>
  <si>
    <t>27807335752 24 000013</t>
  </si>
  <si>
    <t>7802278797</t>
  </si>
  <si>
    <t>ОБЩЕСТВО С ОГРАНИЧЕННОЙ ОТВЕТСТВЕННОСТЬЮ "СЕРВИСНАЯ СЛУЖБА" (ООО "СЕРВИСНАЯ СЛУЖБА")</t>
  </si>
  <si>
    <t>178 614,42 ₽</t>
  </si>
  <si>
    <t>178 614,42</t>
  </si>
  <si>
    <t>27808046545 23 000154</t>
  </si>
  <si>
    <t>7813419263</t>
  </si>
  <si>
    <t>ОБЩЕСТВО С ОГРАНИЧЕННОЙ ОТВЕТСТВЕННОСТЬЮ "ЖИЛКОМСЕРВИС № 1 ПЕТРОГРАДСКОГО РАЙОНА" (ООО "ЖКС № 1 ПЕТРОГРАДСКОГО РАЙОНА")</t>
  </si>
  <si>
    <t>61 879,74 ₽</t>
  </si>
  <si>
    <t>61 879,74</t>
  </si>
  <si>
    <t>27817032362 24 000001</t>
  </si>
  <si>
    <t>0372200213423000069</t>
  </si>
  <si>
    <t>1 737 750,00 ₽</t>
  </si>
  <si>
    <t>1 737 750,00</t>
  </si>
  <si>
    <t>27807335752 24 000134</t>
  </si>
  <si>
    <t>28.08.2024</t>
  </si>
  <si>
    <t>228 933,00 ₽</t>
  </si>
  <si>
    <t>228 933,00</t>
  </si>
  <si>
    <t>27807335752 24 000015</t>
  </si>
  <si>
    <t>101 658,30 ₽</t>
  </si>
  <si>
    <t>101 658,30</t>
  </si>
  <si>
    <t>27825680085 24 000044</t>
  </si>
  <si>
    <t>7841404477</t>
  </si>
  <si>
    <t>ТОВАРИЩЕСТВО СОБСТВЕННИКОВ ЖИЛЬЯ "ШПАЛЕРНАЯ 26" (ТСЖ "ШПАЛЕРНАЯ 26")</t>
  </si>
  <si>
    <t>756 492,72 ₽</t>
  </si>
  <si>
    <t>756 492,72</t>
  </si>
  <si>
    <t>27825680085 24 000164</t>
  </si>
  <si>
    <t>7842384079</t>
  </si>
  <si>
    <t>ТОВАРИЩЕСТВО СОБСТВЕННИКОВ ЖИЛЬЯ "КИРОЧНАЯ 32-34" (ТСЖ "КИРОЧНАЯ 32-34")</t>
  </si>
  <si>
    <t>158 185,19 ₽</t>
  </si>
  <si>
    <t>158 185,19</t>
  </si>
  <si>
    <t>27825680085 24 000179</t>
  </si>
  <si>
    <t>7842338386</t>
  </si>
  <si>
    <t>ТОВАРИЩЕСТВО СОБСТВЕННИКОВ ЖИЛЬЯ "НОВАТОР" (ТСЖ "НОВАТОР")</t>
  </si>
  <si>
    <t>22 406,10 ₽</t>
  </si>
  <si>
    <t>22 406,10</t>
  </si>
  <si>
    <t>27825680085 24 000171</t>
  </si>
  <si>
    <t>7840330180</t>
  </si>
  <si>
    <t>ТОВАРИЩЕСТВО СОБСТВЕННИКОВ ЖИЛЬЯ "МАРАТА 40" (ТСЖ "МАРАТА 40")</t>
  </si>
  <si>
    <t>5 916,18 ₽</t>
  </si>
  <si>
    <t>5 916,18</t>
  </si>
  <si>
    <t>27825680085 24 000180</t>
  </si>
  <si>
    <t>7841091841</t>
  </si>
  <si>
    <t>ТОВАРИЩЕСТВО СОБСТВЕННИКОВ ЖИЛЬЯ "ЛИТЕЙНЫЙ 61" (ТСЖ "ЛИТЕЙНЫЙ 61")</t>
  </si>
  <si>
    <t>76 626,62 ₽</t>
  </si>
  <si>
    <t>76 626,62</t>
  </si>
  <si>
    <t>27825680085 24 000161</t>
  </si>
  <si>
    <t>7840379669</t>
  </si>
  <si>
    <t>ТОВАРИЩЕСТВО СОБСТВЕННИКОВ ЖИЛЬЯ  "ЗАГОРОДНЫЙ 26" (ТСЖ  "ЗАГОРОДНЫЙ 26")</t>
  </si>
  <si>
    <t>123 795,48 ₽</t>
  </si>
  <si>
    <t>123 795,48</t>
  </si>
  <si>
    <t>27825680085 24 000146</t>
  </si>
  <si>
    <t>7841332590</t>
  </si>
  <si>
    <t>ТОВАРИЩЕСТВО СОБСТВЕННИКОВ ЖИЛЬЯ "НЕВСКИЙ - 18 " (ТСЖ   "НЕВСКИЙ - 18 ")</t>
  </si>
  <si>
    <t>06.12.2024</t>
  </si>
  <si>
    <t>55 002,12 ₽</t>
  </si>
  <si>
    <t>55 002,12</t>
  </si>
  <si>
    <t>27825680085 24 000021</t>
  </si>
  <si>
    <t>7840335534</t>
  </si>
  <si>
    <t>ТОВАРИЩЕСТВО СОБСТВЕННИКОВ ЖИЛЬЯ "КАЗАНСКАЯ 17-19" (ТСЖ    "КАЗАНСКАЯ 17-19")</t>
  </si>
  <si>
    <t>18 742,26 ₽</t>
  </si>
  <si>
    <t>18 742,26</t>
  </si>
  <si>
    <t>27825680085 24 000103</t>
  </si>
  <si>
    <t>7842383572</t>
  </si>
  <si>
    <t>ТОВАРИЩЕСТВО СОБСТВЕННИКОВ ЖИЛЬЯ "КОНДОМИНИУМ №181" (ТСЖ "КОНДОМИНИУМ №181")</t>
  </si>
  <si>
    <t>274 952,70 ₽</t>
  </si>
  <si>
    <t>274 952,70</t>
  </si>
  <si>
    <t>27807016202 24 000005</t>
  </si>
  <si>
    <t>0372200004423000029</t>
  </si>
  <si>
    <t>107 117,46 ₽</t>
  </si>
  <si>
    <t>107 117,46</t>
  </si>
  <si>
    <t>27825680085 24 000153</t>
  </si>
  <si>
    <t>129 249,84 ₽</t>
  </si>
  <si>
    <t>129 249,84</t>
  </si>
  <si>
    <t>27825680085 24 000150</t>
  </si>
  <si>
    <t>78 225,96 ₽</t>
  </si>
  <si>
    <t>78 225,96</t>
  </si>
  <si>
    <t>27825680085 24 000032</t>
  </si>
  <si>
    <t>7 524 808,79 ₽</t>
  </si>
  <si>
    <t>7 524 808,79</t>
  </si>
  <si>
    <t>27825680085 24 000082</t>
  </si>
  <si>
    <t>7842436785</t>
  </si>
  <si>
    <t>ОБЩЕСТВО С ОГРАНИЧЕННОЙ ОТВЕТСТВЕННОСТЬЮ "ЦЕНТРАЛЬНЫЙ" (ООО "ЦЕНТРАЛЬНЫЙ")</t>
  </si>
  <si>
    <t>171 745,32 ₽</t>
  </si>
  <si>
    <t>171 745,32</t>
  </si>
  <si>
    <t>27825680085 24 000078</t>
  </si>
  <si>
    <t>7811755830</t>
  </si>
  <si>
    <t>АКЦИОНЕРНОЕ ОБЩЕСТВО "НОВАЯ УПРАВЛЯЮЩАЯ КОМПАНИЯ" (АО "НОВАЯ УК")</t>
  </si>
  <si>
    <t>9 787,62 ₽</t>
  </si>
  <si>
    <t>9 787,62</t>
  </si>
  <si>
    <t>27825680085 24 000085</t>
  </si>
  <si>
    <t>7840084753</t>
  </si>
  <si>
    <t>ОБЩЕСТВО С ОГРАНИЧЕННОЙ ОТВЕТСТВЕННОСТЬЮ "ПЯТЬ УГЛОВ" (ООО "ПЯТЬ УГЛОВ")</t>
  </si>
  <si>
    <t>79 436,88 ₽</t>
  </si>
  <si>
    <t>79 436,88</t>
  </si>
  <si>
    <t>27825680085 24 000165</t>
  </si>
  <si>
    <t>7840331459</t>
  </si>
  <si>
    <t>ТОВАРИЩЕСТВО СОБСТВЕННИКОВ ЖИЛЬЯ "ДОМ СЕМЕНОВА" (ТСЖ  "ДОМ СЕМЕНОВА")</t>
  </si>
  <si>
    <t>159 672,43 ₽</t>
  </si>
  <si>
    <t>159 672,43</t>
  </si>
  <si>
    <t>27825680085 24 000176</t>
  </si>
  <si>
    <t>7841319084</t>
  </si>
  <si>
    <t>ТОВАРИЩЕСТВО СОБСТВЕННИКОВ ЖИЛЬЯ "НЕВСКИЙ 82" (ТСЖ "НЕВСКИЙ 82")</t>
  </si>
  <si>
    <t>17 587,62 ₽</t>
  </si>
  <si>
    <t>17 587,62</t>
  </si>
  <si>
    <t>27825680085 24 000157</t>
  </si>
  <si>
    <t>7842379791</t>
  </si>
  <si>
    <t>ТОВАРИЩЕСТВО СОБСТВЕННИКОВ ЖИЛЬЯ "СУВОРОВСКИЙ-61" (ТСЖ "СУВОРОВСКИЙ-61")</t>
  </si>
  <si>
    <t>305 824,66 ₽</t>
  </si>
  <si>
    <t>305 824,66</t>
  </si>
  <si>
    <t>27816460767 23 000037</t>
  </si>
  <si>
    <t>0372200112923000033</t>
  </si>
  <si>
    <t>75 358,96 ₽</t>
  </si>
  <si>
    <t>75 358,96</t>
  </si>
  <si>
    <t>27825680085 24 000075</t>
  </si>
  <si>
    <t>7840066377</t>
  </si>
  <si>
    <t>ОБЩЕСТВО С ОГРАНИЧЕННОЙ ОТВЕТСТВЕННОСТЬЮ "МКД ПАРТНЕР" (ООО "МКД ПАРТНЕР")</t>
  </si>
  <si>
    <t>72 908,10 ₽</t>
  </si>
  <si>
    <t>72 908,10</t>
  </si>
  <si>
    <t>27825680085 24 000099</t>
  </si>
  <si>
    <t>380 184,36 ₽</t>
  </si>
  <si>
    <t>380 184,36</t>
  </si>
  <si>
    <t>27825680085 24 000060</t>
  </si>
  <si>
    <t>03.06.2024</t>
  </si>
  <si>
    <t>1 616 847,43 ₽</t>
  </si>
  <si>
    <t>1 616 847,43</t>
  </si>
  <si>
    <t>27825680085 24 000098</t>
  </si>
  <si>
    <t>419 229,57 ₽</t>
  </si>
  <si>
    <t>419 229,57</t>
  </si>
  <si>
    <t>27843307038 24 000012</t>
  </si>
  <si>
    <t>861708633732</t>
  </si>
  <si>
    <t>КЛЮШНИЦЫНА АНАСТАСИЯ ВЛАДИМИРОВНА Индивидуальный предприниматель</t>
  </si>
  <si>
    <t>0372200040824000002</t>
  </si>
  <si>
    <t>124 561,37 ₽</t>
  </si>
  <si>
    <t>124 561,37</t>
  </si>
  <si>
    <t>27825680085 24 000042</t>
  </si>
  <si>
    <t>1 471 305,30 ₽</t>
  </si>
  <si>
    <t>1 471 305,30</t>
  </si>
  <si>
    <t>27801135570 23 000126</t>
  </si>
  <si>
    <t>0372200024023000101</t>
  </si>
  <si>
    <t>1 656 000,00 ₽</t>
  </si>
  <si>
    <t>1 656 000,00</t>
  </si>
  <si>
    <t>27814452016 24 000023</t>
  </si>
  <si>
    <t>129 035,64 ₽</t>
  </si>
  <si>
    <t>129 035,64</t>
  </si>
  <si>
    <t>27801136895 23 000057</t>
  </si>
  <si>
    <t>0372200171923000050</t>
  </si>
  <si>
    <t>124 386,00 ₽</t>
  </si>
  <si>
    <t>124 386,00</t>
  </si>
  <si>
    <t>27817031464 24 000006</t>
  </si>
  <si>
    <t>0372200057623000073</t>
  </si>
  <si>
    <t>298 284,01 ₽</t>
  </si>
  <si>
    <t>298 284,01</t>
  </si>
  <si>
    <t>27825666997 23 000066</t>
  </si>
  <si>
    <t>7810905882</t>
  </si>
  <si>
    <t>ОБЩЕСТВО С ОГРАНИЧЕННОЙ ОТВЕТСТВЕННОСТЬЮ "ФЛАГМАН" (ООО "ФЛАГМАН")</t>
  </si>
  <si>
    <t>0372200089823000033</t>
  </si>
  <si>
    <t>9 891 000,00 ₽</t>
  </si>
  <si>
    <t>9 891 000,00</t>
  </si>
  <si>
    <t>27801074945 22 000068</t>
  </si>
  <si>
    <t>0372200254922000059</t>
  </si>
  <si>
    <t>1 280 000,00 ₽</t>
  </si>
  <si>
    <t>1 280 000,00</t>
  </si>
  <si>
    <t>27810235910 23 000158</t>
  </si>
  <si>
    <t>7810523435</t>
  </si>
  <si>
    <t>ОБЩЕСТВО С ОГРАНИЧЕННОЙ ОТВЕТСТВЕННОСТЬЮ "ЖИЛКОМСЕРВИС № 3 МОСКОВСКОГО РАЙОНА" (ООО "ЖКС № 3 МОСКОВСКОГО РАЙОНА")</t>
  </si>
  <si>
    <t>1 239 217,68 ₽</t>
  </si>
  <si>
    <t>1 239 217,68</t>
  </si>
  <si>
    <t>27801136493 24 000004</t>
  </si>
  <si>
    <t>7816341135</t>
  </si>
  <si>
    <t>ОБЩЕСТВО С ОГРАНИЧЕННОЙ ОТВЕТСТВЕННОСТЬЮ "ЛЕНСТРОЙСТАНДАРТ" (ООО "ЛСС")</t>
  </si>
  <si>
    <t>0372200166723000054</t>
  </si>
  <si>
    <t>87 499,56 ₽</t>
  </si>
  <si>
    <t>87 499,56</t>
  </si>
  <si>
    <t>27814134422 23 000288</t>
  </si>
  <si>
    <t>21.12.2023
Загрузка ...</t>
  </si>
  <si>
    <t>57 015,78 ₽</t>
  </si>
  <si>
    <t>57 015,78</t>
  </si>
  <si>
    <t>27801136278 24 000006</t>
  </si>
  <si>
    <t>0372200254823000032</t>
  </si>
  <si>
    <t>64 200,41 ₽</t>
  </si>
  <si>
    <t>64 200,41</t>
  </si>
  <si>
    <t>27807062382 24 000051</t>
  </si>
  <si>
    <t>0372200289424000020</t>
  </si>
  <si>
    <t>164 610,00 ₽</t>
  </si>
  <si>
    <t>160 610,00</t>
  </si>
  <si>
    <t>27817025950 23 000037</t>
  </si>
  <si>
    <t>0372200040623000030</t>
  </si>
  <si>
    <t>467 650,04 ₽</t>
  </si>
  <si>
    <t>467 650,04</t>
  </si>
  <si>
    <t>27817030855 24 000107</t>
  </si>
  <si>
    <t>7843002251</t>
  </si>
  <si>
    <t>ОБЩЕСТВО С ОГРАНИЧЕННОЙ ОТВЕТСТВЕННОСТЬЮ "УК "ЛЕНИНГРАДСКИЙ ДОМ" (ООО "УК "ЛЕНИНГРАДСКИЙ ДОМ")</t>
  </si>
  <si>
    <t>4 611,63 ₽</t>
  </si>
  <si>
    <t>4 611,63</t>
  </si>
  <si>
    <t>27801415810 23 000007</t>
  </si>
  <si>
    <t>7814432612</t>
  </si>
  <si>
    <t>ОБЩЕСТВО С ОГРАНИЧЕННОЙ ОТВЕТСТВЕННОСТЬЮ "ЧИСТЫЙ СВЕТ+" (ООО "ЧИСТЫЙ СВЕТ+")</t>
  </si>
  <si>
    <t>0372200022923000007</t>
  </si>
  <si>
    <t>409 027,16 ₽</t>
  </si>
  <si>
    <t>409 027,16</t>
  </si>
  <si>
    <t>27825680085 24 000141</t>
  </si>
  <si>
    <t>235 668,96 ₽</t>
  </si>
  <si>
    <t>235 668,96</t>
  </si>
  <si>
    <t>27825680085 24 000037</t>
  </si>
  <si>
    <t>7842385040</t>
  </si>
  <si>
    <t>ОБЩЕСТВО С ОГРАНИЧЕННОЙ ОТВЕТСТВЕННОСТЬЮ  "ЖИЛКОМСЕРВИС № 4 ЦЕНТРАЛЬНОГО РАЙОНА" (ООО  "ЖКС № 4 ЦЕНТРАЛЬНОГО РАЙОНА")</t>
  </si>
  <si>
    <t>1 503 521,93 ₽</t>
  </si>
  <si>
    <t>1 503 521,93</t>
  </si>
  <si>
    <t>27825680085 24 000079</t>
  </si>
  <si>
    <t>9 493,04 ₽</t>
  </si>
  <si>
    <t>9 493,04</t>
  </si>
  <si>
    <t>27825680085 24 000145</t>
  </si>
  <si>
    <t>90 710,52 ₽</t>
  </si>
  <si>
    <t>90 710,52</t>
  </si>
  <si>
    <t>27817030855 24 000146</t>
  </si>
  <si>
    <t>7813275822</t>
  </si>
  <si>
    <t>ОБЩЕСТВО С ОГРАНИЧЕННОЙ ОТВЕТСТВЕННОСТЬЮ "САМОЛЕТ УК" (ООО"САМОЛЕТ УК")</t>
  </si>
  <si>
    <t>34 651,95 ₽</t>
  </si>
  <si>
    <t>34 651,95</t>
  </si>
  <si>
    <t>27838085608 23 000082</t>
  </si>
  <si>
    <t>0872500002023000058</t>
  </si>
  <si>
    <t>719 491,00 ₽</t>
  </si>
  <si>
    <t>719 491,00</t>
  </si>
  <si>
    <t>27825680085 24 000043</t>
  </si>
  <si>
    <t>7 865 681,34 ₽</t>
  </si>
  <si>
    <t>7 865 681,34</t>
  </si>
  <si>
    <t>27811065996 24 000001</t>
  </si>
  <si>
    <t>306 893,50 ₽</t>
  </si>
  <si>
    <t>306 893,50</t>
  </si>
  <si>
    <t>27801136052 23 000066</t>
  </si>
  <si>
    <t>0372200132923000048</t>
  </si>
  <si>
    <t>234 401,66 ₽</t>
  </si>
  <si>
    <t>234 401,65</t>
  </si>
  <si>
    <t>27801133693 24 000007</t>
  </si>
  <si>
    <t>0372200146724000002</t>
  </si>
  <si>
    <t>34 000,00 ₽</t>
  </si>
  <si>
    <t>34 000,00</t>
  </si>
  <si>
    <t>27801136119 24 000005</t>
  </si>
  <si>
    <t>470312347370</t>
  </si>
  <si>
    <t>СРЕДЕНКО БОРИС КОНСТАНТИНОВИЧ Индивидуальный предприниматель</t>
  </si>
  <si>
    <t>0372200161223000037</t>
  </si>
  <si>
    <t>32 053,61 ₽</t>
  </si>
  <si>
    <t>32 053,61</t>
  </si>
  <si>
    <t>27838372024 24 000012</t>
  </si>
  <si>
    <t>0172200000224000001</t>
  </si>
  <si>
    <t>940 162,00 ₽</t>
  </si>
  <si>
    <t>940 162,00</t>
  </si>
  <si>
    <t>27818003903 24 000006</t>
  </si>
  <si>
    <t>0172200002823000147</t>
  </si>
  <si>
    <t>390 379,50 ₽</t>
  </si>
  <si>
    <t>390 379,50</t>
  </si>
  <si>
    <t>27801136119 23 000041</t>
  </si>
  <si>
    <t>0372200161223000034</t>
  </si>
  <si>
    <t>24.12.2023</t>
  </si>
  <si>
    <t>191 300,00 ₽</t>
  </si>
  <si>
    <t>191 300,00</t>
  </si>
  <si>
    <t>27813337490 23 000056</t>
  </si>
  <si>
    <t>0372200007223000022</t>
  </si>
  <si>
    <t>1 091 887,10 ₽</t>
  </si>
  <si>
    <t>1 091 887,10</t>
  </si>
  <si>
    <t>27825405032 23 000010</t>
  </si>
  <si>
    <t>178 843,29 ₽</t>
  </si>
  <si>
    <t>178 843,29</t>
  </si>
  <si>
    <t>17813047576 24 000004</t>
  </si>
  <si>
    <t>216 672,42 ₽</t>
  </si>
  <si>
    <t>216 672,42</t>
  </si>
  <si>
    <t>27817036487 24 000019</t>
  </si>
  <si>
    <t>0372200146424000005</t>
  </si>
  <si>
    <t>577 100,00 ₽</t>
  </si>
  <si>
    <t>577 100,00</t>
  </si>
  <si>
    <t>27841395783 23 000017</t>
  </si>
  <si>
    <t>19.12.2023
Загрузка ...</t>
  </si>
  <si>
    <t>304 260,12 ₽</t>
  </si>
  <si>
    <t>304 260,12</t>
  </si>
  <si>
    <t>27807338351 24 000003</t>
  </si>
  <si>
    <t>783904934602</t>
  </si>
  <si>
    <t>ЕЛЕНСКАЯ ИРИНА ГЕННАДЬЕВНА Индивидуальный предприниматель</t>
  </si>
  <si>
    <t>0372200054623000008</t>
  </si>
  <si>
    <t>298 000,00 ₽</t>
  </si>
  <si>
    <t>298 000,00</t>
  </si>
  <si>
    <t>27827661472 24 000016</t>
  </si>
  <si>
    <t>782701880702</t>
  </si>
  <si>
    <t>ШЕВЦОВА ОЛЬГА АНДРЕЕВНА Индивидуальный предприниматель</t>
  </si>
  <si>
    <t>0372200233524000003</t>
  </si>
  <si>
    <t>1 349 000,00 ₽</t>
  </si>
  <si>
    <t>452 724,40</t>
  </si>
  <si>
    <t>27820013560 24 000007</t>
  </si>
  <si>
    <t>0372200197824000001</t>
  </si>
  <si>
    <t>425 540,15 ₽</t>
  </si>
  <si>
    <t>425 540,15</t>
  </si>
  <si>
    <t>27811769390 24 000005</t>
  </si>
  <si>
    <t>539 153,98 ₽</t>
  </si>
  <si>
    <t>539 153,98</t>
  </si>
  <si>
    <t>27813045628 24 000002</t>
  </si>
  <si>
    <t>7810336001</t>
  </si>
  <si>
    <t>ЖИЛИЩНО-СТРОИТЕЛЬНЫЙ КООПЕРАТИВ №1194 (ЖСК-1194)</t>
  </si>
  <si>
    <t>321 027,60 ₽</t>
  </si>
  <si>
    <t>321 027,60</t>
  </si>
  <si>
    <t>27801136743 24 000005</t>
  </si>
  <si>
    <t>0372200178323000056</t>
  </si>
  <si>
    <t>89 696,82 ₽</t>
  </si>
  <si>
    <t>89 696,82</t>
  </si>
  <si>
    <t>17825118013 24 000020</t>
  </si>
  <si>
    <t>4726005180</t>
  </si>
  <si>
    <t>ОБЩЕСТВО С ОГРАНИЧЕННОЙ ОТВЕТСТВЕННОСТЬЮ "КВАРТАЛ СБ" (ООО "КВАРТАЛ СБ")</t>
  </si>
  <si>
    <t>04.03.2024</t>
  </si>
  <si>
    <t>766 184,28 ₽</t>
  </si>
  <si>
    <t>766 184,28</t>
  </si>
  <si>
    <t>27811785480 24 000001</t>
  </si>
  <si>
    <t>493 914,72 ₽</t>
  </si>
  <si>
    <t>493 914,72</t>
  </si>
  <si>
    <t>27802311807 23 000046</t>
  </si>
  <si>
    <t>0372200193223000041</t>
  </si>
  <si>
    <t>159 184,79 ₽</t>
  </si>
  <si>
    <t>159 184,79</t>
  </si>
  <si>
    <t>17813047463 23 001487</t>
  </si>
  <si>
    <t>7806496789</t>
  </si>
  <si>
    <t>ОБЩЕСТВО С ОГРАНИЧЕННОЙ ОТВЕТСТВЕННОСТЬЮ "ОЛИМП СИТИ" (ООО "ОЛИМП СИТИ")</t>
  </si>
  <si>
    <t>0372100010623001351</t>
  </si>
  <si>
    <t>26 798 334,97 ₽</t>
  </si>
  <si>
    <t>26 798 334,97</t>
  </si>
  <si>
    <t>27825053486 23 000052</t>
  </si>
  <si>
    <t>0372200188523000034</t>
  </si>
  <si>
    <t>775 953,60 ₽</t>
  </si>
  <si>
    <t>775 953,60</t>
  </si>
  <si>
    <t>27827661472 24 000013</t>
  </si>
  <si>
    <t>5321203410</t>
  </si>
  <si>
    <t>ОБЩЕСТВО С ОГРАНИЧЕННОЙ ОТВЕТСТВЕННОСТЬЮ "ГОРОДСКОЕ УНИВЕРСАЛЬНОЕ ПРЕДПРИЯТИЕ "ЦЕНТР ДЕЗИНФЕКЦИИ" (ООО "ГУП "ЦЕНТР ДЕЗИНФЕКЦИИ")</t>
  </si>
  <si>
    <t>0372200233523000147</t>
  </si>
  <si>
    <t>1 950 000,00 ₽</t>
  </si>
  <si>
    <t>1 950 000,00</t>
  </si>
  <si>
    <t>27827661472 24 000151</t>
  </si>
  <si>
    <t>0372200233524000134</t>
  </si>
  <si>
    <t>1 565 000,00 ₽</t>
  </si>
  <si>
    <t>1 565 000,00</t>
  </si>
  <si>
    <t>27827661472 23 000136</t>
  </si>
  <si>
    <t>7814482451</t>
  </si>
  <si>
    <t>ОБЩЕСТВО С ОГРАНИЧЕННОЙ ОТВЕТСТВЕННОСТЬЮ  "СИЛУЭТ" (ООО "СИЛУЭТ")</t>
  </si>
  <si>
    <t>0372200233523000124</t>
  </si>
  <si>
    <t>1 249 999,00 ₽</t>
  </si>
  <si>
    <t>1 249 999,00</t>
  </si>
  <si>
    <t>27830002279 24 000122</t>
  </si>
  <si>
    <t>7806500393</t>
  </si>
  <si>
    <t>ОБЩЕСТВО С ОГРАНИЧЕННОЙ ОТВЕТСТВЕННОСТЬЮ "ТОРГОВЫЙ ДОМ "АРТЕЛЬ" (ООО "ТД "АРТЕЛЬ")</t>
  </si>
  <si>
    <t>0372200161924000101</t>
  </si>
  <si>
    <t>568 080,00 ₽</t>
  </si>
  <si>
    <t>290 019,80</t>
  </si>
  <si>
    <t>Подрядчик фактически выполнил, а Государственный заказчик принял и оплатил выполненные работы по Контракту на сумму 290 019 (двести девяносто тысяч девятнадцать) рублей 80 копеек, с учётом НДС 20%.
Работы на сумму 278 060 (двести семьдесят восемь тысяч шестьдесят) рублей 20 копеек по данному Контракту не выполнялись и не оплачивались.</t>
  </si>
  <si>
    <t>27801137063 23 000040</t>
  </si>
  <si>
    <t>0372200231223000036</t>
  </si>
  <si>
    <t>140 759,34 ₽</t>
  </si>
  <si>
    <t>140 759,34</t>
  </si>
  <si>
    <t>27801139399 24 000025</t>
  </si>
  <si>
    <t>0372200153724000007</t>
  </si>
  <si>
    <t>81 600,00 ₽</t>
  </si>
  <si>
    <t>81 600,00</t>
  </si>
  <si>
    <t>27815001200 24 000043</t>
  </si>
  <si>
    <t>219 527,04 ₽</t>
  </si>
  <si>
    <t>219 527,04</t>
  </si>
  <si>
    <t>27801075025 24 000014</t>
  </si>
  <si>
    <t>0372200140123000105</t>
  </si>
  <si>
    <t>747 080,00 ₽</t>
  </si>
  <si>
    <t>747 080,00</t>
  </si>
  <si>
    <t>27801136126 24 000001</t>
  </si>
  <si>
    <t>0372200108323000034</t>
  </si>
  <si>
    <t>177 558,00 ₽</t>
  </si>
  <si>
    <t>177 558,00</t>
  </si>
  <si>
    <t>27801136824 24 000025</t>
  </si>
  <si>
    <t>0372200153324000017</t>
  </si>
  <si>
    <t>89 550,00 ₽</t>
  </si>
  <si>
    <t>89 550,00</t>
  </si>
  <si>
    <t>27801031500 23 000068</t>
  </si>
  <si>
    <t>0372200135023000044</t>
  </si>
  <si>
    <t>479 000,00 ₽</t>
  </si>
  <si>
    <t>479 000,00</t>
  </si>
  <si>
    <t>27801136775 24 000005</t>
  </si>
  <si>
    <t>0372200231024000002</t>
  </si>
  <si>
    <t>41 844,88 ₽</t>
  </si>
  <si>
    <t>41 844,88</t>
  </si>
  <si>
    <t>17710146102 23 000272</t>
  </si>
  <si>
    <t>0172100008423000014</t>
  </si>
  <si>
    <t>17.10.2023</t>
  </si>
  <si>
    <t>556 260,00 ₽</t>
  </si>
  <si>
    <t>556 260,00</t>
  </si>
  <si>
    <t>27801137271 24 000004</t>
  </si>
  <si>
    <t>0372200124323000029</t>
  </si>
  <si>
    <t>193 470,00 ₽</t>
  </si>
  <si>
    <t>193 470,00</t>
  </si>
  <si>
    <t>27816053440 24 000004</t>
  </si>
  <si>
    <t>0172200002223000270</t>
  </si>
  <si>
    <t>779 960,00 ₽</t>
  </si>
  <si>
    <t>779 960,00</t>
  </si>
  <si>
    <t>27801460073 24 000002</t>
  </si>
  <si>
    <t>0372200106723000055</t>
  </si>
  <si>
    <t>168 000,00 ₽</t>
  </si>
  <si>
    <t>168 000,00</t>
  </si>
  <si>
    <t>27804400467 24 000078</t>
  </si>
  <si>
    <t>7802604384</t>
  </si>
  <si>
    <t>ОБЩЕСТВО С ОГРАНИЧЕННОЙ ОТВЕТСТВЕННОСТЬЮ "ЭКОН" (ООО "ЭКОН")</t>
  </si>
  <si>
    <t>0372200261324000083</t>
  </si>
  <si>
    <t>16.07.2024</t>
  </si>
  <si>
    <t>208 950,05 ₽</t>
  </si>
  <si>
    <t>208 949,98</t>
  </si>
  <si>
    <t>27840013199 24 000001</t>
  </si>
  <si>
    <t>7840330670</t>
  </si>
  <si>
    <t>ТОВАРИЩЕСТВО СОБСТВЕННИКОВ ЖИЛЬЯ "ПЛОЩАДЬ ОСТРОВСКОГО, Д.9" (ТСЖ "ПЛОЩАДЬ ОСТРОВСКОГО, Д.9")</t>
  </si>
  <si>
    <t>647 507,88 ₽</t>
  </si>
  <si>
    <t>647 507,88</t>
  </si>
  <si>
    <t>27802043273 24 000012</t>
  </si>
  <si>
    <t>0372200087223000096</t>
  </si>
  <si>
    <t>15.02.2024</t>
  </si>
  <si>
    <t>924 033,27 ₽</t>
  </si>
  <si>
    <t>780 794,39</t>
  </si>
  <si>
    <t>17840420941 23 000042</t>
  </si>
  <si>
    <t>0372100017923000037</t>
  </si>
  <si>
    <t>30.06.2024</t>
  </si>
  <si>
    <t>113 066,04 ₽</t>
  </si>
  <si>
    <t>113 066,04</t>
  </si>
  <si>
    <t>27811066358 24 000002</t>
  </si>
  <si>
    <t>431 713,30 ₽</t>
  </si>
  <si>
    <t>431 713,30</t>
  </si>
  <si>
    <t>27801136292 24 000011</t>
  </si>
  <si>
    <t>0372200199423000058</t>
  </si>
  <si>
    <t>307 587,00 ₽</t>
  </si>
  <si>
    <t>307 587,00</t>
  </si>
  <si>
    <t>27802112720 24 000140</t>
  </si>
  <si>
    <t>7840481630</t>
  </si>
  <si>
    <t>ОБЩЕСТВО С ОГРАНИЧЕННОЙ ОТВЕТСТВЕННОСТЬЮ "ПИТЕР-УСЛУГИ" (ООО "ПИТЕР-УСЛУГИ")</t>
  </si>
  <si>
    <t>0372200057524000114</t>
  </si>
  <si>
    <t>2 990 000,00</t>
  </si>
  <si>
    <t>27802112720 24 000089</t>
  </si>
  <si>
    <t>0372200057524000060</t>
  </si>
  <si>
    <t>20.05.2024</t>
  </si>
  <si>
    <t>1 200 206,38 ₽</t>
  </si>
  <si>
    <t>1 200 206,38</t>
  </si>
  <si>
    <t>27816101951 24 000049</t>
  </si>
  <si>
    <t>0372200258624000028</t>
  </si>
  <si>
    <t>24.04.2024</t>
  </si>
  <si>
    <t>314 440,00 ₽</t>
  </si>
  <si>
    <t>314 440,00</t>
  </si>
  <si>
    <t>27817030855 24 000091</t>
  </si>
  <si>
    <t>0372200092824000034</t>
  </si>
  <si>
    <t>232 951,99 ₽</t>
  </si>
  <si>
    <t>232 951,99</t>
  </si>
  <si>
    <t>27805119851 23 000086</t>
  </si>
  <si>
    <t>7804276650</t>
  </si>
  <si>
    <t>ОБЩЕСТВО С ОГРАНИЧЕННОЙ ОТВЕТСТВЕННОСТЬЮ "НАДЕЖНАЯ КОМПАНИЯ" (ООО "НК")</t>
  </si>
  <si>
    <t>0372200006123000071</t>
  </si>
  <si>
    <t>984 966,42 ₽</t>
  </si>
  <si>
    <t>984 966,42</t>
  </si>
  <si>
    <t>27801136415 23 000072</t>
  </si>
  <si>
    <t>0372200199623000078</t>
  </si>
  <si>
    <t>33 004,02 ₽</t>
  </si>
  <si>
    <t>33 004,02</t>
  </si>
  <si>
    <t>27825052676 24 000001</t>
  </si>
  <si>
    <t>0172200000323000048</t>
  </si>
  <si>
    <t>39 653 317,31 ₽</t>
  </si>
  <si>
    <t>39 653 317,31</t>
  </si>
  <si>
    <t>27801137024 23 000060</t>
  </si>
  <si>
    <t>0372200132823000050</t>
  </si>
  <si>
    <t>223 035,00 ₽</t>
  </si>
  <si>
    <t>223 035,00</t>
  </si>
  <si>
    <t>27801137289 24 000002</t>
  </si>
  <si>
    <t>0372200217823000031</t>
  </si>
  <si>
    <t>149 213,00 ₽</t>
  </si>
  <si>
    <t>149 213,00</t>
  </si>
  <si>
    <t>17817012398 24 000007</t>
  </si>
  <si>
    <t>4700000010</t>
  </si>
  <si>
    <t>ОТКРЫТОЕ АКЦИОНЕРНОЕ ОБЩЕСТВО "МЕДТЕХНИКА-1" (ОАО "МЕДТЕХНИКА-1")</t>
  </si>
  <si>
    <t>0372100005224000005</t>
  </si>
  <si>
    <t>25.12.2024</t>
  </si>
  <si>
    <t>550 000,00 ₽</t>
  </si>
  <si>
    <t>550 000,00</t>
  </si>
  <si>
    <t>17825464849 22 000027</t>
  </si>
  <si>
    <t>ОБЩЕСТВО С ОГРАНИЧЕННОЙ ОТВЕТСТВЕННОСТЬЮ "БИЗНЕССЕРВИСГРУПП" (ОБЩЕСТВО С ОГРАНИЧЕННОЙ ОТВЕТСТВЕННОСТЬЮ "БИЗНЕССЕРВИСГРУПП")</t>
  </si>
  <si>
    <t>0172100006922000023</t>
  </si>
  <si>
    <t>3 776 140,00 ₽</t>
  </si>
  <si>
    <t>3 776 140,00</t>
  </si>
  <si>
    <t>17812033997 24 000037</t>
  </si>
  <si>
    <t>0172100006824000034</t>
  </si>
  <si>
    <t>26.07.2024</t>
  </si>
  <si>
    <t>30.11.2024</t>
  </si>
  <si>
    <t>2 693 000,00 ₽</t>
  </si>
  <si>
    <t>2 693 000,00</t>
  </si>
  <si>
    <t>27804333852 24 000008</t>
  </si>
  <si>
    <t>4716046483</t>
  </si>
  <si>
    <t>ОБЩЕСТВО С ОГРАНИЧЕННОЙ ОТВЕТСТВЕННОСТЬЮ "ТЕОРИКОН" (ООО "ТЕОРИКОН")</t>
  </si>
  <si>
    <t>0372200090224000002</t>
  </si>
  <si>
    <t>240 000,00 ₽</t>
  </si>
  <si>
    <t>220 000,00</t>
  </si>
  <si>
    <t>п. 1 ст. 450 ГК, ч. 8 ст. 95 44‑ФЗ</t>
  </si>
  <si>
    <t>27817030855 24 000069</t>
  </si>
  <si>
    <t>0372200092824000022</t>
  </si>
  <si>
    <t>257 610,70 ₽</t>
  </si>
  <si>
    <t>257 610,70</t>
  </si>
  <si>
    <t>17710146102 23 000394</t>
  </si>
  <si>
    <t>0172100008423000018</t>
  </si>
  <si>
    <t>849 859,96 ₽</t>
  </si>
  <si>
    <t>849 859,96</t>
  </si>
  <si>
    <t>27801234557 24 000003</t>
  </si>
  <si>
    <t>0372200202823000043</t>
  </si>
  <si>
    <t>60 000,00 ₽</t>
  </si>
  <si>
    <t>60 000,00</t>
  </si>
  <si>
    <t>27801136951 24 000001</t>
  </si>
  <si>
    <t>0372200172123000070</t>
  </si>
  <si>
    <t>244 447,00 ₽</t>
  </si>
  <si>
    <t>244 447,00</t>
  </si>
  <si>
    <t>27801136260 24 000009</t>
  </si>
  <si>
    <t>0372200152524000001</t>
  </si>
  <si>
    <t>11.03.2024</t>
  </si>
  <si>
    <t>79 810,00 ₽</t>
  </si>
  <si>
    <t>79 810,00</t>
  </si>
  <si>
    <t>27801542311 24 000004</t>
  </si>
  <si>
    <t>171 643,86 ₽</t>
  </si>
  <si>
    <t>171 643,86</t>
  </si>
  <si>
    <t>27801161002 24 000008</t>
  </si>
  <si>
    <t>0372200231823000085</t>
  </si>
  <si>
    <t>586 000,00 ₽</t>
  </si>
  <si>
    <t>586 000,00</t>
  </si>
  <si>
    <t>27801136542 24 000030</t>
  </si>
  <si>
    <t>100 850,10 ₽</t>
  </si>
  <si>
    <t>100 850,10</t>
  </si>
  <si>
    <t>27810153449 23 000053</t>
  </si>
  <si>
    <t>0372200022423000027</t>
  </si>
  <si>
    <t>653 481,50 ₽</t>
  </si>
  <si>
    <t>653 481,50</t>
  </si>
  <si>
    <t>27827009676 24 000055</t>
  </si>
  <si>
    <t>0372200023924000040</t>
  </si>
  <si>
    <t>843 165,25 ₽</t>
  </si>
  <si>
    <t>843 165,25</t>
  </si>
  <si>
    <t>17802072411 24 000003</t>
  </si>
  <si>
    <t>7802048200</t>
  </si>
  <si>
    <t>ФЕДЕРАЛЬНОЕ ГОСУДАРСТВЕННОЕ БЮДЖЕТНОЕ УЧРЕЖДЕНИЕ "СЕВЕРО-ЗАПАДНЫЙ ОКРУЖНОЙ НАУЧНО-КЛИНИЧЕСКИЙ ЦЕНТР ИМЕНИ Л.Г. СОКОЛОВА ФЕДЕРАЛЬНОГО МЕДИКО-БИОЛОГИЧЕСКОГО АГЕНТСТВА" (ФГБУ СЗОНКЦ ИМ. Л.Г. СОКОЛОВА ФМБА РОССИИ)</t>
  </si>
  <si>
    <t>504 064,00 ₽</t>
  </si>
  <si>
    <t>504 064,00</t>
  </si>
  <si>
    <t>17841470857 24 000022</t>
  </si>
  <si>
    <t>7731483613</t>
  </si>
  <si>
    <t>ГОСУДАРСТВЕННОЕ БЮДЖЕТНОЕ УЧРЕЖДЕНИЕ ГОРОДА МОСКВЫ "ЖИЛИЩНИК РАЙОНА КРЫЛАТСКОЕ" (ГБУ "ЖИЛИЩНИК РАЙОНА КРЫЛАТСКОЕ")</t>
  </si>
  <si>
    <t>40 195,65 ₽</t>
  </si>
  <si>
    <t>40 195,65</t>
  </si>
  <si>
    <t>27826666206 23 000116</t>
  </si>
  <si>
    <t>7816342509</t>
  </si>
  <si>
    <t>ОБЩЕСТВО С ОГРАНИЧЕННОЙ ОТВЕТСТВЕННОСТЬЮ "МЕКОР СПБ" (ООО "МЕКОР СПБ")</t>
  </si>
  <si>
    <t>0372200066123000118</t>
  </si>
  <si>
    <t>15.11.2023</t>
  </si>
  <si>
    <t>3 068 803,36 ₽</t>
  </si>
  <si>
    <t>3 068 803,36</t>
  </si>
  <si>
    <t>27801033297 24 000007</t>
  </si>
  <si>
    <t>0372200171323000059</t>
  </si>
  <si>
    <t>276 846,00 ₽</t>
  </si>
  <si>
    <t>276 846,00</t>
  </si>
  <si>
    <t>27802171726 23 000099</t>
  </si>
  <si>
    <t>0372200122723000094</t>
  </si>
  <si>
    <t>1 081 949,28 ₽</t>
  </si>
  <si>
    <t>1 081 949,28</t>
  </si>
  <si>
    <t>27801137070 24 000002</t>
  </si>
  <si>
    <t>0372200237123000041</t>
  </si>
  <si>
    <t>97 395,00 ₽</t>
  </si>
  <si>
    <t>97 395,00</t>
  </si>
  <si>
    <t>17825118013 24 000076</t>
  </si>
  <si>
    <t>06.09.2024</t>
  </si>
  <si>
    <t>122 659,26 ₽</t>
  </si>
  <si>
    <t>122 659,26</t>
  </si>
  <si>
    <t>27826667249 24 000006</t>
  </si>
  <si>
    <t>7810430974</t>
  </si>
  <si>
    <t>ОБЩЕСТВО С ОГРАНИЧЕННОЙ ОТВЕТСТВЕННОСТЬЮ "СК ФОРТ" (ООО "СК ФОРТ")</t>
  </si>
  <si>
    <t>0372200190723000156</t>
  </si>
  <si>
    <t>4 908 000,00 ₽</t>
  </si>
  <si>
    <t>4 908 000,00</t>
  </si>
  <si>
    <t>27801473435 24 000011</t>
  </si>
  <si>
    <t>0372200179924000001</t>
  </si>
  <si>
    <t>04.02.2024</t>
  </si>
  <si>
    <t>564 000,00 ₽</t>
  </si>
  <si>
    <t>564 000,00</t>
  </si>
  <si>
    <t>27801137419 23 000071</t>
  </si>
  <si>
    <t>0372200153523000076</t>
  </si>
  <si>
    <t>39 570,02 ₽</t>
  </si>
  <si>
    <t>39 570,02</t>
  </si>
  <si>
    <t>27807303422 23 000007</t>
  </si>
  <si>
    <t>0372200001823000008</t>
  </si>
  <si>
    <t>475 204,20 ₽</t>
  </si>
  <si>
    <t>475 204,20</t>
  </si>
  <si>
    <t>17825118013 24 000012</t>
  </si>
  <si>
    <t>27.02.2024
Загрузка ...</t>
  </si>
  <si>
    <t>201 294,42 ₽</t>
  </si>
  <si>
    <t>201 294,42</t>
  </si>
  <si>
    <t>27801136704 24 000001</t>
  </si>
  <si>
    <t>0372200241023000067</t>
  </si>
  <si>
    <t>63 267,00 ₽</t>
  </si>
  <si>
    <t>63 267,00</t>
  </si>
  <si>
    <t>27801136366 24 000012</t>
  </si>
  <si>
    <t>5034042777</t>
  </si>
  <si>
    <t>ОБЩЕСТВО С ОГРАНИЧЕННОЙ ОТВЕТСТВЕННОСТЬЮ "ИНЖСЕРВИС КОНСАЛТИНГ ГРУПП" (ООО "ИНЖСЕРВИС КОНСАЛТИНГ ГРУПП")</t>
  </si>
  <si>
    <t>0372200166624000001</t>
  </si>
  <si>
    <t>14.02.2024</t>
  </si>
  <si>
    <t>5 300,00 ₽</t>
  </si>
  <si>
    <t>5 300,00</t>
  </si>
  <si>
    <t>27809008334 23 000106</t>
  </si>
  <si>
    <t>0372200138623000083</t>
  </si>
  <si>
    <t>1 897 755,07 ₽</t>
  </si>
  <si>
    <t>1 897 755,07</t>
  </si>
  <si>
    <t>27801140299 23 000112</t>
  </si>
  <si>
    <t>0372200202923000094</t>
  </si>
  <si>
    <t>110 000,00 ₽</t>
  </si>
  <si>
    <t>110 000,00</t>
  </si>
  <si>
    <t>17826667087 24 000003</t>
  </si>
  <si>
    <t>44 313,42 ₽</t>
  </si>
  <si>
    <t>44 313,42</t>
  </si>
  <si>
    <t>27810151875 24 000001</t>
  </si>
  <si>
    <t>0372200169423000018</t>
  </si>
  <si>
    <t>56 068,80 ₽</t>
  </si>
  <si>
    <t>56 068,80</t>
  </si>
  <si>
    <t>27811007240 23 000053</t>
  </si>
  <si>
    <t>0372200038423000032</t>
  </si>
  <si>
    <t>2 935 063,08 ₽</t>
  </si>
  <si>
    <t>2 935 063,08</t>
  </si>
  <si>
    <t>27801167910 24 000005</t>
  </si>
  <si>
    <t>0372200115223000040</t>
  </si>
  <si>
    <t>431 701,02 ₽</t>
  </si>
  <si>
    <t>431 701,02</t>
  </si>
  <si>
    <t>27826667721 23 000125</t>
  </si>
  <si>
    <t>0372200147723000111</t>
  </si>
  <si>
    <t>1 583 493,48 ₽</t>
  </si>
  <si>
    <t>1 583 493,48</t>
  </si>
  <si>
    <t>27807023746 23 000037</t>
  </si>
  <si>
    <t>0372200001323000018</t>
  </si>
  <si>
    <t>190 000,00 ₽</t>
  </si>
  <si>
    <t>190 000,00</t>
  </si>
  <si>
    <t>27801137641 24 000005</t>
  </si>
  <si>
    <t>0372200172224000002</t>
  </si>
  <si>
    <t>17709895509 24 000780</t>
  </si>
  <si>
    <t>352501717515</t>
  </si>
  <si>
    <t>МОХОВА ОЛЬГА ВАЛЕНТИНОВНА Индивидуальный предприниматель</t>
  </si>
  <si>
    <t>0872400000224000032</t>
  </si>
  <si>
    <t>673 077,50 ₽</t>
  </si>
  <si>
    <t>673 077,50</t>
  </si>
  <si>
    <t>17709895509 24 001795</t>
  </si>
  <si>
    <t>0872400000224000106</t>
  </si>
  <si>
    <t>1 173 019,80 ₽</t>
  </si>
  <si>
    <t>1 173 019,80</t>
  </si>
  <si>
    <t>17813047417 24 000092</t>
  </si>
  <si>
    <t>7842509546</t>
  </si>
  <si>
    <t>ОБЩЕСТВО С ОГРАНИЧЕННОЙ ОТВЕТСТВЕННОСТЬЮ "РДК" (ООО "РДК")</t>
  </si>
  <si>
    <t>0372100037424000076</t>
  </si>
  <si>
    <t>4 200 000,00 ₽</t>
  </si>
  <si>
    <t>4 200 000,00</t>
  </si>
  <si>
    <t>27813108571 23 000037</t>
  </si>
  <si>
    <t>0372200071223000034</t>
  </si>
  <si>
    <t>165 924,00 ₽</t>
  </si>
  <si>
    <t>165 924,00</t>
  </si>
  <si>
    <t>17826667087 23 000047</t>
  </si>
  <si>
    <t>7810741232</t>
  </si>
  <si>
    <t>ОБЩЕСТВО С ОГРАНИЧЕННОЙ ОТВЕТСТВЕННОСТЬЮ "СЕВЕРНЫЕ-КОНСТРУКЦИИ" (ООО "СЕВЕРНЫЕ-КОНСТРУКЦИИ")</t>
  </si>
  <si>
    <t>0172100002623000044</t>
  </si>
  <si>
    <t>2 182 296,14 ₽</t>
  </si>
  <si>
    <t>2 182 296,14</t>
  </si>
  <si>
    <t>27801095649 24 000016</t>
  </si>
  <si>
    <t>0372200107024000023</t>
  </si>
  <si>
    <t>01.03.2024</t>
  </si>
  <si>
    <t>114 361,63 ₽</t>
  </si>
  <si>
    <t>114 361,63</t>
  </si>
  <si>
    <t>27801136912 23 000048</t>
  </si>
  <si>
    <t>0372200124523000041</t>
  </si>
  <si>
    <t>27805039035 23 000043</t>
  </si>
  <si>
    <t>23.11.2023</t>
  </si>
  <si>
    <t>141 281,16 ₽</t>
  </si>
  <si>
    <t>141 281,16</t>
  </si>
  <si>
    <t>27805039035 23 000042</t>
  </si>
  <si>
    <t>151 443,48 ₽</t>
  </si>
  <si>
    <t>151 443,48</t>
  </si>
  <si>
    <t>27814130682 23 000066</t>
  </si>
  <si>
    <t>0172200004923000379</t>
  </si>
  <si>
    <t>1 706 826,76 ₽</t>
  </si>
  <si>
    <t>1 706 826,76</t>
  </si>
  <si>
    <t>27802126995 24 000001</t>
  </si>
  <si>
    <t>0372200057123000059</t>
  </si>
  <si>
    <t>1 180 000,00 ₽</t>
  </si>
  <si>
    <t>1 180 000,00</t>
  </si>
  <si>
    <t>27826095584 23 000033</t>
  </si>
  <si>
    <t>7810812275</t>
  </si>
  <si>
    <t>ОБЩЕСТВО С ОГРАНИЧЕННОЙ ОТВЕТСТВЕННОСТЬЮ "ИМПЕРАТОРСКИЕ ОРАНЖЕРЕИ" (ООО "ИМПЕРАТОРСКИЕ ОРАНЖЕРЕИ")</t>
  </si>
  <si>
    <t>0172200002023000028</t>
  </si>
  <si>
    <t>26.12.2024</t>
  </si>
  <si>
    <t>214 400,04 ₽</t>
  </si>
  <si>
    <t>214 400,04</t>
  </si>
  <si>
    <t>27801136091 23 000052</t>
  </si>
  <si>
    <t>0372200160823000037</t>
  </si>
  <si>
    <t>27811000290 23 000070</t>
  </si>
  <si>
    <t>0372200011923000037</t>
  </si>
  <si>
    <t>1 478 148,24 ₽</t>
  </si>
  <si>
    <t>1 478 148,24</t>
  </si>
  <si>
    <t>27801161193 23 000048</t>
  </si>
  <si>
    <t>0372200155123000036</t>
  </si>
  <si>
    <t>385 166,60 ₽</t>
  </si>
  <si>
    <t>385 166,60</t>
  </si>
  <si>
    <t>27801486561 24 000004</t>
  </si>
  <si>
    <t>0372200227023000025</t>
  </si>
  <si>
    <t>198 961,00 ₽</t>
  </si>
  <si>
    <t>198 961,00</t>
  </si>
  <si>
    <t>27801136609 23 000070</t>
  </si>
  <si>
    <t>0372200160923000062</t>
  </si>
  <si>
    <t>78 710,00 ₽</t>
  </si>
  <si>
    <t>78 710,00</t>
  </si>
  <si>
    <t>27801135588 23 000070</t>
  </si>
  <si>
    <t>0372200230423000057</t>
  </si>
  <si>
    <t>165 329,00 ₽</t>
  </si>
  <si>
    <t>165 329,00</t>
  </si>
  <si>
    <t>17709895509 24 003078</t>
  </si>
  <si>
    <t>0872400000224000279</t>
  </si>
  <si>
    <t>24.07.2024</t>
  </si>
  <si>
    <t>597 000,00 ₽</t>
  </si>
  <si>
    <t>597 000,00</t>
  </si>
  <si>
    <t>17709895509 24 004086</t>
  </si>
  <si>
    <t>102002711630</t>
  </si>
  <si>
    <t>НАЙМУШИН ПАВЕЛ ИГОРЕВИЧ Индивидуальный предприниматель</t>
  </si>
  <si>
    <t>0872400000224000060</t>
  </si>
  <si>
    <t>17.10.2024</t>
  </si>
  <si>
    <t>786 656,66 ₽</t>
  </si>
  <si>
    <t>786 656,66</t>
  </si>
  <si>
    <t>27801136510 23 000068</t>
  </si>
  <si>
    <t>0372200152923000059</t>
  </si>
  <si>
    <t>185 864,90 ₽</t>
  </si>
  <si>
    <t>185 864,90</t>
  </si>
  <si>
    <t>17840420941 24 000017</t>
  </si>
  <si>
    <t>0372100017924000004</t>
  </si>
  <si>
    <t>10.06.2024</t>
  </si>
  <si>
    <t>358 941,18 ₽</t>
  </si>
  <si>
    <t>358 941,18</t>
  </si>
  <si>
    <t>27811066904 24 000008</t>
  </si>
  <si>
    <t>0372200256824000002</t>
  </si>
  <si>
    <t>2 517 899,65 ₽</t>
  </si>
  <si>
    <t>2 277 688,09</t>
  </si>
  <si>
    <t>Cоглашение о расторжении</t>
  </si>
  <si>
    <t>27805145481 24 000001</t>
  </si>
  <si>
    <t>781433101057</t>
  </si>
  <si>
    <t>МИТИТЕЛУ ВАСИЛИЙ АЛЕКСАНДРОВИЧ Индивидуальный предприниматель</t>
  </si>
  <si>
    <t>0372200227323000168</t>
  </si>
  <si>
    <t>36 248,04 ₽</t>
  </si>
  <si>
    <t>36 248,04</t>
  </si>
  <si>
    <t>27842029170 24 000026</t>
  </si>
  <si>
    <t>0372200289824000029</t>
  </si>
  <si>
    <t>02.11.2024</t>
  </si>
  <si>
    <t>13 500,00 ₽</t>
  </si>
  <si>
    <t>13 500,00</t>
  </si>
  <si>
    <t>27816462299 24 000004</t>
  </si>
  <si>
    <t>0372200010023000059</t>
  </si>
  <si>
    <t>116 000,00 ₽</t>
  </si>
  <si>
    <t>116 000,00</t>
  </si>
  <si>
    <t>27813103630 23 000077</t>
  </si>
  <si>
    <t>0372200001123000077</t>
  </si>
  <si>
    <t>135 000,00 ₽</t>
  </si>
  <si>
    <t>94 774,40</t>
  </si>
  <si>
    <t>27801137313 23 000064</t>
  </si>
  <si>
    <t>0372200139023000053</t>
  </si>
  <si>
    <t>69 696,00 ₽</t>
  </si>
  <si>
    <t>69 696,00</t>
  </si>
  <si>
    <t>27807028864 24 000022</t>
  </si>
  <si>
    <t>0372200003024000005</t>
  </si>
  <si>
    <t>131 700,00 ₽</t>
  </si>
  <si>
    <t>131 700,00</t>
  </si>
  <si>
    <t>27807176277 24 000010</t>
  </si>
  <si>
    <t>780105186264</t>
  </si>
  <si>
    <t>КОРАБЛЕВ ЕВГЕНИЙ ЕВГЕНЬЕВИЧ Индивидуальный предприниматель</t>
  </si>
  <si>
    <t>0372500001524000001</t>
  </si>
  <si>
    <t>179 549,50 ₽</t>
  </si>
  <si>
    <t>179 549,50</t>
  </si>
  <si>
    <t>27811129978 24 000043</t>
  </si>
  <si>
    <t>7802747103</t>
  </si>
  <si>
    <t>ОБЩЕСТВО С ОГРАНИЧЕННОЙ ОТВЕТСТВЕННОСТЬЮ "УПРАВЛЯЮЩАЯ КОМПАНИЯ "ЭТАЛОН СЕРВИС" (ООО "УК "ЭТАЛОН СЕРВИС")</t>
  </si>
  <si>
    <t>109 452,48 ₽</t>
  </si>
  <si>
    <t>109 452,48</t>
  </si>
  <si>
    <t>17709895509 24 003862</t>
  </si>
  <si>
    <t>0872400000224000340</t>
  </si>
  <si>
    <t>30.09.2024</t>
  </si>
  <si>
    <t>366 134,95 ₽</t>
  </si>
  <si>
    <t>277 669,46</t>
  </si>
  <si>
    <t>27801401342 24 000002</t>
  </si>
  <si>
    <t>0372200154623000048</t>
  </si>
  <si>
    <t>1 250 000,00 ₽</t>
  </si>
  <si>
    <t>1 250 000,00</t>
  </si>
  <si>
    <t>27808042903 23 000045</t>
  </si>
  <si>
    <t>0372200014123000045</t>
  </si>
  <si>
    <t>290 438,75 ₽</t>
  </si>
  <si>
    <t>290 438,75</t>
  </si>
  <si>
    <t>27814012495 23 000013</t>
  </si>
  <si>
    <t>0372200257523000003</t>
  </si>
  <si>
    <t>20.02.2023</t>
  </si>
  <si>
    <t>251 376,89 ₽</t>
  </si>
  <si>
    <t>251 376,89</t>
  </si>
  <si>
    <t>27814309023 24 000001</t>
  </si>
  <si>
    <t>0372200084923000045</t>
  </si>
  <si>
    <t>940 236,66 ₽</t>
  </si>
  <si>
    <t>940 236,66</t>
  </si>
  <si>
    <t>27807335752 24 000037</t>
  </si>
  <si>
    <t>290120575797</t>
  </si>
  <si>
    <t>БОРОДИНА НАДЕЖДА ЮРЬЕВНА Индивидуальный предприниматель</t>
  </si>
  <si>
    <t>0372200003224000010</t>
  </si>
  <si>
    <t>311 200,49 ₽</t>
  </si>
  <si>
    <t>311 200,49</t>
  </si>
  <si>
    <t>27843001160 23 000076</t>
  </si>
  <si>
    <t>7802931984</t>
  </si>
  <si>
    <t>ОБЩЕСТВО С ОГРАНИЧЕННОЙ ОТВЕТСТВЕННОСТЬЮ "ПЕРВАЯ ОБСЛУЖИВАЮЩАЯ КОМПАНИЯ" (ООО "ПЕРВАЯ ОБСЛУЖИВАЮЩАЯ КОМПАНИЯ")</t>
  </si>
  <si>
    <t>0372200030323000048</t>
  </si>
  <si>
    <t>38 206,42 ₽</t>
  </si>
  <si>
    <t>38 206,42</t>
  </si>
  <si>
    <t>27813103580 23 000073</t>
  </si>
  <si>
    <t>0372200030023000087</t>
  </si>
  <si>
    <t>01.12.2023</t>
  </si>
  <si>
    <t>450 000,00 ₽</t>
  </si>
  <si>
    <t>447 833,36</t>
  </si>
  <si>
    <t>СОГЛАШЕНИЕ №1 о расторжении контракта № 0372200030023000087 от 01.12.2023 г. по</t>
  </si>
  <si>
    <t>27801136461 23 000056</t>
  </si>
  <si>
    <t>0372200166823000053</t>
  </si>
  <si>
    <t>185 043,00 ₽</t>
  </si>
  <si>
    <t>185 043,00</t>
  </si>
  <si>
    <t>27801135556 23 000052</t>
  </si>
  <si>
    <t>0372200146623000041</t>
  </si>
  <si>
    <t>178 899,96 ₽</t>
  </si>
  <si>
    <t>178 899,96</t>
  </si>
  <si>
    <t>27801095649 24 000058</t>
  </si>
  <si>
    <t>0372200107024000048</t>
  </si>
  <si>
    <t>120 000,00 ₽</t>
  </si>
  <si>
    <t>120 000,00</t>
  </si>
  <si>
    <t>27810248531 24 000140</t>
  </si>
  <si>
    <t>7810898716</t>
  </si>
  <si>
    <t>ОБЩЕСТВО С ОГРАНИЧЕННОЙ ОТВЕТСТВЕННОСТЬЮ "СТЭЛ" (ООО "СТЭЛ")</t>
  </si>
  <si>
    <t>0372200105024000001</t>
  </si>
  <si>
    <t>10 561 610,00 ₽</t>
  </si>
  <si>
    <t>10 561 610,00</t>
  </si>
  <si>
    <t>17838454421 24 000027</t>
  </si>
  <si>
    <t>7816442648</t>
  </si>
  <si>
    <t>ОБЩЕСТВО С ОГРАНИЧЕННОЙ ОТВЕТСТВЕННОСТЬЮ "ЖИЛКОМСЕРВИС №2 ФРУНЗЕНСКОГО РАЙОНА" (ООО "ЖКС №2 ФРУНЗЕНСКОГО РАЙОНА")</t>
  </si>
  <si>
    <t>26.11.2024</t>
  </si>
  <si>
    <t>332 550,66 ₽</t>
  </si>
  <si>
    <t>332 550,66</t>
  </si>
  <si>
    <t>27801136398 24 000001</t>
  </si>
  <si>
    <t>0372200124723000042</t>
  </si>
  <si>
    <t>90 000,00 ₽</t>
  </si>
  <si>
    <t>90 000,00</t>
  </si>
  <si>
    <t>27827002896 24 000037</t>
  </si>
  <si>
    <t>782701528787</t>
  </si>
  <si>
    <t>МИНЖУЛИН ВИКТОР ВИКТОРОВИЧ Индивидуальный предприниматель</t>
  </si>
  <si>
    <t>0372200063724000021</t>
  </si>
  <si>
    <t>2 333 272,44 ₽</t>
  </si>
  <si>
    <t>2 333 272,44</t>
  </si>
  <si>
    <t>27806042520 23 000088</t>
  </si>
  <si>
    <t>0372200130823000081</t>
  </si>
  <si>
    <t>278 349,90 ₽</t>
  </si>
  <si>
    <t>278 349,90</t>
  </si>
  <si>
    <t>27814336683 23 000019</t>
  </si>
  <si>
    <t>0372200045123000016</t>
  </si>
  <si>
    <t>263 126,00 ₽</t>
  </si>
  <si>
    <t>263 126,00</t>
  </si>
  <si>
    <t>17805029012 23 000047</t>
  </si>
  <si>
    <t>7839484193</t>
  </si>
  <si>
    <t>ОБЩЕСТВО С ОГРАНИЧЕННОЙ ОТВЕТСТВЕННОСТЬЮ "КРОНА" (ООО "КРОНА")</t>
  </si>
  <si>
    <t>0372100022323000025</t>
  </si>
  <si>
    <t>109 090,00 ₽</t>
  </si>
  <si>
    <t>109 090,00</t>
  </si>
  <si>
    <t>27807312459 24 000047</t>
  </si>
  <si>
    <t>780539370900</t>
  </si>
  <si>
    <t>ГАВРИЛОВА АНАСТАСИЯ АЛЕКСАНДРОВНА Индивидуальный предприниматель</t>
  </si>
  <si>
    <t>0372200008224000043</t>
  </si>
  <si>
    <t>26.09.2024</t>
  </si>
  <si>
    <t>169 999,00 ₽</t>
  </si>
  <si>
    <t>169 999,00</t>
  </si>
  <si>
    <t>17801378679 23 000038</t>
  </si>
  <si>
    <t>7813417837</t>
  </si>
  <si>
    <t>ОБЩЕСТВО С ОГРАНИЧЕННОЙ ОТВЕТСТВЕННОСТЬЮ "СПБ-СЕРВИС" (ООО "СПБ-СЕРВИС")</t>
  </si>
  <si>
    <t>0172100002723000019</t>
  </si>
  <si>
    <t>140 768,00 ₽</t>
  </si>
  <si>
    <t>140 768,00</t>
  </si>
  <si>
    <t>17838027691 22 000009</t>
  </si>
  <si>
    <t>7841310204</t>
  </si>
  <si>
    <t>09.02.2022</t>
  </si>
  <si>
    <t>214 882,44 ₽</t>
  </si>
  <si>
    <t>214 882,44</t>
  </si>
  <si>
    <t>17838027691 23 000065</t>
  </si>
  <si>
    <t>7817102348</t>
  </si>
  <si>
    <t>ОБЩЕСТВО С ОГРАНИЧЕННОЙ ОТВЕТСТВЕННОСТЬЮ "УК ЕВРОДОМ СЕРВИС" (ООО "УК ЕВРОДОМ СЕРВИС")</t>
  </si>
  <si>
    <t>03.08.2023</t>
  </si>
  <si>
    <t>259 930,40 ₽</t>
  </si>
  <si>
    <t>259 930,40</t>
  </si>
  <si>
    <t>17709827266 24 000027</t>
  </si>
  <si>
    <t>0872400000623000085</t>
  </si>
  <si>
    <t>88 445,00 ₽</t>
  </si>
  <si>
    <t>88 445,00</t>
  </si>
  <si>
    <t>17801378679 23 000032</t>
  </si>
  <si>
    <t>0172100002723000012</t>
  </si>
  <si>
    <t>1 959 979,99 ₽</t>
  </si>
  <si>
    <t>1 959 979,99</t>
  </si>
  <si>
    <t>17841077011 24 000005</t>
  </si>
  <si>
    <t>7805800860</t>
  </si>
  <si>
    <t>ОБЩЕСТВО С ОГРАНИЧЕННОЙ ОТВЕТСТВЕННОСТЬЮ "ЛЕКС" (ООО "ЛЕКС")</t>
  </si>
  <si>
    <t>0172400000824000004</t>
  </si>
  <si>
    <t>19 597 050,00 ₽</t>
  </si>
  <si>
    <t>19 597 050,00</t>
  </si>
  <si>
    <t>27812013528 22 000055</t>
  </si>
  <si>
    <t>0372200097722000048</t>
  </si>
  <si>
    <t>05.12.2022</t>
  </si>
  <si>
    <t>1 957 982,88 ₽</t>
  </si>
  <si>
    <t>1 957 982,88</t>
  </si>
  <si>
    <t>27801136479 24 000029</t>
  </si>
  <si>
    <t>781427410674</t>
  </si>
  <si>
    <t>РУДЕНКО ИГОРЬ ВЛАДИМИРОВИЧ Индивидуальный предприниматель</t>
  </si>
  <si>
    <t>0372200124624000008</t>
  </si>
  <si>
    <t>92 086,45 ₽</t>
  </si>
  <si>
    <t>92 086,45</t>
  </si>
  <si>
    <t>27812027390 23 000062</t>
  </si>
  <si>
    <t>0372200167823000056</t>
  </si>
  <si>
    <t>1 408 764,50 ₽</t>
  </si>
  <si>
    <t>1 408 764,50</t>
  </si>
  <si>
    <t>27804400467 23 000040</t>
  </si>
  <si>
    <t>0372200261323000016</t>
  </si>
  <si>
    <t>233 278,88 ₽</t>
  </si>
  <si>
    <t>233 278,88</t>
  </si>
  <si>
    <t>27813103573 24 000013</t>
  </si>
  <si>
    <t>0372200105424000002</t>
  </si>
  <si>
    <t>296 559,60 ₽</t>
  </si>
  <si>
    <t>138 661,31</t>
  </si>
  <si>
    <t>Расторжение контракта по соглашению сторон в соответствии с Соглашением о расторжении от 16.12.2024 б/н</t>
  </si>
  <si>
    <t>27801085947 22 000092</t>
  </si>
  <si>
    <t>0372200045022000068</t>
  </si>
  <si>
    <t>2 400 000,00 ₽</t>
  </si>
  <si>
    <t>2 400 000,00</t>
  </si>
  <si>
    <t>17838027691 22 000004</t>
  </si>
  <si>
    <t>27.01.2022</t>
  </si>
  <si>
    <t>478 824,64 ₽</t>
  </si>
  <si>
    <t>478 824,64</t>
  </si>
  <si>
    <t>17838027691 22 000006</t>
  </si>
  <si>
    <t>01.02.2022</t>
  </si>
  <si>
    <t>1 907 825,57 ₽</t>
  </si>
  <si>
    <t>1 907 825,57</t>
  </si>
  <si>
    <t>27802043273 24 000039</t>
  </si>
  <si>
    <t>2312224779</t>
  </si>
  <si>
    <t>ОБЩЕСТВО С ОГРАНИЧЕННОЙ ОТВЕТСТВЕННОСТЬЮ "ПОЖСЕРВИС" (ООО "ПОЖСЕРВИС")</t>
  </si>
  <si>
    <t>0372200087224000034</t>
  </si>
  <si>
    <t>17838027691 22 000022</t>
  </si>
  <si>
    <t>21.03.2022</t>
  </si>
  <si>
    <t>30.12.2024
Загрузка ...</t>
  </si>
  <si>
    <t>379 343,39 ₽</t>
  </si>
  <si>
    <t>379 343,39</t>
  </si>
  <si>
    <t>27801136101 24 000038</t>
  </si>
  <si>
    <t>7839393330</t>
  </si>
  <si>
    <t>ОБЩЕСТВО С ОГРАНИЧЕННОЙ ОТВЕТСТВЕННОСТЬЮ "ЭНЕРГОМОНИТОРИНГ" (ООО  "ЭНЕРГОМОНИТОРИНГ")</t>
  </si>
  <si>
    <t>0372200101124000032</t>
  </si>
  <si>
    <t>18.06.2024</t>
  </si>
  <si>
    <t>100 296,00 ₽</t>
  </si>
  <si>
    <t>100 296,00</t>
  </si>
  <si>
    <t>17838027691 22 000025</t>
  </si>
  <si>
    <t>22.03.2022</t>
  </si>
  <si>
    <t>533 157,27 ₽</t>
  </si>
  <si>
    <t>533 157,27</t>
  </si>
  <si>
    <t>17838027691 22 000028</t>
  </si>
  <si>
    <t>28.03.2022</t>
  </si>
  <si>
    <t>490 193,54 ₽</t>
  </si>
  <si>
    <t>490 193,54</t>
  </si>
  <si>
    <t>17838027691 22 000041</t>
  </si>
  <si>
    <t>7843307888</t>
  </si>
  <si>
    <t>ОБЩЕСТВО С ОГРАНИЧЕННОЙ ОТВЕТСТВЕННОСТЬЮ "ЖИЛКОМСЕРВИС КРОНШТАДТСКОГО РАЙОНА" (ООО "ЖКС КРОНШТАДТСКОГО РАЙОНА")</t>
  </si>
  <si>
    <t>01.04.2022</t>
  </si>
  <si>
    <t>331 626,57 ₽</t>
  </si>
  <si>
    <t>331 626,57</t>
  </si>
  <si>
    <t>17838027691 23 000135</t>
  </si>
  <si>
    <t>732 374,19 ₽</t>
  </si>
  <si>
    <t>732 374,19</t>
  </si>
  <si>
    <t>17838027691 24 000013</t>
  </si>
  <si>
    <t>35 619,86 ₽</t>
  </si>
  <si>
    <t>35 619,86</t>
  </si>
  <si>
    <t>17838027691 24 000014</t>
  </si>
  <si>
    <t>7814134479</t>
  </si>
  <si>
    <t>ПОТРЕБИТЕЛЬСКИЙ ЖИЛИЩНО-СТРОИТЕЛЬНЫЙ КООПЕРАТИВ "ЖИВОЙ РОДНИК" (ПЖСК "ЖИВОЙ РОДНИК")</t>
  </si>
  <si>
    <t>110 573,38 ₽</t>
  </si>
  <si>
    <t>110 573,38</t>
  </si>
  <si>
    <t>17838027691 24 000064</t>
  </si>
  <si>
    <t>7813344610</t>
  </si>
  <si>
    <t>ТОВАРИЩЕСТВО СОБСТВЕННИКОВ ЖИЛЬЯ  "ЧКАЛОВСКИЙ" (ТСЖ "ЧКАЛОВСКИЙ")</t>
  </si>
  <si>
    <t>22.11.2024</t>
  </si>
  <si>
    <t>120 206,76 ₽</t>
  </si>
  <si>
    <t>120 206,76</t>
  </si>
  <si>
    <t>17838027691 22 000026</t>
  </si>
  <si>
    <t>7814409740</t>
  </si>
  <si>
    <t>ОБЩЕСТВО С ОГРАНИЧЕННОЙ ОТВЕТСТВЕННОСТЬЮ "ЖИЛКОМСЕРВИС №4 ПРИМОРСКОГО РАЙОНА" (ООО "ЖКС  №4 ПРИМОРСКОГО РАЙОНА")</t>
  </si>
  <si>
    <t>24.03.2022</t>
  </si>
  <si>
    <t>217 037,52 ₽</t>
  </si>
  <si>
    <t>217 037,52</t>
  </si>
  <si>
    <t>17801011470 24 000025</t>
  </si>
  <si>
    <t>5321801523</t>
  </si>
  <si>
    <t>СПЕЦИАЛИЗИРОВАННАЯ НЕКОММЕРЧЕСКАЯ ОРГАНИЗАЦИЯ "РЕГИОНАЛЬНЫЙ ФОНД КАПИТАЛЬНОГО РЕМОНТА МНОГОКВАРТИРНЫХ ДОМОВ, РАСПОЛОЖЕННЫХ НА ТЕРРИТОРИИ НОВГОРОДСКОЙ ОБЛАСТИ" (СНКО "РЕГИОНАЛЬНЫЙ ФОНД")</t>
  </si>
  <si>
    <t>30 627,60 ₽</t>
  </si>
  <si>
    <t>30 627,60</t>
  </si>
  <si>
    <t>27817032362 24 000108</t>
  </si>
  <si>
    <t>0372200213424000092</t>
  </si>
  <si>
    <t>03.12.2024</t>
  </si>
  <si>
    <t>3 851 900,00 ₽</t>
  </si>
  <si>
    <t>27817032362 24 000109</t>
  </si>
  <si>
    <t>0372200213424000093</t>
  </si>
  <si>
    <t>1 186 700,00 ₽</t>
  </si>
  <si>
    <t>27807360879 23 000089</t>
  </si>
  <si>
    <t>7810334484</t>
  </si>
  <si>
    <t>ОБЩЕСТВО С ОГРАНИЧЕННОЙ ОТВЕТСТВЕННОСТЬЮ "ЭЛИТСЕРВИС" (ООО "ЭЛИТСЕРВИС")</t>
  </si>
  <si>
    <t>0372200280423000059</t>
  </si>
  <si>
    <t>1 450 000,00 ₽</t>
  </si>
  <si>
    <t>1 450 000,00</t>
  </si>
  <si>
    <t>27807360879 23 000092</t>
  </si>
  <si>
    <t>0372200280423000060</t>
  </si>
  <si>
    <t>27805045462 23 000073</t>
  </si>
  <si>
    <t>0372200020023000048</t>
  </si>
  <si>
    <t>126 485,95 ₽</t>
  </si>
  <si>
    <t>126 485,95</t>
  </si>
  <si>
    <t>27804042349 23 000080</t>
  </si>
  <si>
    <t>7814564707</t>
  </si>
  <si>
    <t>ОБЩЕСТВО С ОГРАНИЧЕННОЙ ОТВЕТСТВЕННОСТЬЮ "НОВЫЙ МИР" (ООО "НОВЫЙ МИР")</t>
  </si>
  <si>
    <t>0172200004323000288</t>
  </si>
  <si>
    <t>31.12.2025
Загрузка ...</t>
  </si>
  <si>
    <t>14 453 097,99 ₽</t>
  </si>
  <si>
    <t>6 510 922,77</t>
  </si>
  <si>
    <t>27810149298 23 000026</t>
  </si>
  <si>
    <t>7810854564</t>
  </si>
  <si>
    <t>ОБЩЕСТВО С ОГРАНИЧЕННОЙ ОТВЕТСТВЕННОСТЬЮ "АДА СК" (ООО "АДА СК")</t>
  </si>
  <si>
    <t>0372200191423000016</t>
  </si>
  <si>
    <t>53 592,12 ₽</t>
  </si>
  <si>
    <t>53 592,12</t>
  </si>
  <si>
    <t>27820013673 24 000053</t>
  </si>
  <si>
    <t>0372200052124000038</t>
  </si>
  <si>
    <t>3 850 999,82 ₽</t>
  </si>
  <si>
    <t>3 740 897,82</t>
  </si>
  <si>
    <t>отсутствие потребности</t>
  </si>
  <si>
    <t>27825426219 24 000009</t>
  </si>
  <si>
    <t>0172200002723000203</t>
  </si>
  <si>
    <t>124 346,43 ₽</t>
  </si>
  <si>
    <t>17709895509 24 001853</t>
  </si>
  <si>
    <t>2901297551</t>
  </si>
  <si>
    <t>ОБЩЕСТВО С ОГРАНИЧЕННОЙ ОТВЕТСТВЕННОСТЬЮ "ПРАЙМ-СЕРВИС" (ООО «ПРАЙМ-СЕРВИС»)</t>
  </si>
  <si>
    <t>0872400000224000110</t>
  </si>
  <si>
    <t>08.05.2024</t>
  </si>
  <si>
    <t>1 827 209,73 ₽</t>
  </si>
  <si>
    <t>1 827 209,73</t>
  </si>
  <si>
    <t>27801048494 24 000133</t>
  </si>
  <si>
    <t>3661179553</t>
  </si>
  <si>
    <t>ОБЩЕСТВО С ОГРАНИЧЕННОЙ ОТВЕТСТВЕННОСТЬЮ "КОМПАНИЯ БУРЯКОВ" (ООО "КОМПАНИЯ БУРЯКОВ")</t>
  </si>
  <si>
    <t>0372200075024000107</t>
  </si>
  <si>
    <t>05.11.2024</t>
  </si>
  <si>
    <t>59 416,66 ₽</t>
  </si>
  <si>
    <t>59 416,66</t>
  </si>
  <si>
    <t>17805365021 22 000138</t>
  </si>
  <si>
    <t>ОБЩЕСТВО С ОГРАНИЧЕННОЙ ОТВЕТСТВЕННОСТЬЮ "УПРАВЛЯЮЩАЯ КОМПАНИЯ "ПРЕМИУМ СЕРВИС" (ОБЩЕСТВО С ОГРАНИЧЕННОЙ ОТВЕТСТВЕННОСТЬЮ "УПРАВЛЯЮЩАЯ КОМПАНИЯ "ПРЕМИУМ СЕРВИС")</t>
  </si>
  <si>
    <t>0372100013222000097</t>
  </si>
  <si>
    <t>30.12.2022</t>
  </si>
  <si>
    <t>565 179,55 ₽</t>
  </si>
  <si>
    <t>565 179,55</t>
  </si>
  <si>
    <t>17709895509 24 000738</t>
  </si>
  <si>
    <t>0872400000224000025</t>
  </si>
  <si>
    <t>1 668 800,00 ₽</t>
  </si>
  <si>
    <t>1 668 800,00</t>
  </si>
  <si>
    <t>27810219139 24 000018</t>
  </si>
  <si>
    <t>0372200015323000133</t>
  </si>
  <si>
    <t>2 790 000,00 ₽</t>
  </si>
  <si>
    <t>2 790 000,00</t>
  </si>
  <si>
    <t>17841340833 22 000129</t>
  </si>
  <si>
    <t>7801619490</t>
  </si>
  <si>
    <t>ОБЩЕСТВО С ОГРАНИЧЕННОЙ ОТВЕТСТВЕННОСТЬЮ "ТЕЛСИ" (ОБЩЕСТВО С ОГРАНИЧЕННОЙ ОТВЕТСТВЕННОСТЬЮ "ТЕЛСИ")</t>
  </si>
  <si>
    <t>0172100007722000025</t>
  </si>
  <si>
    <t>15.12.2022</t>
  </si>
  <si>
    <t>1 880 077,50 ₽</t>
  </si>
  <si>
    <t>1 880 077,50</t>
  </si>
  <si>
    <t>27820013673 23 000006</t>
  </si>
  <si>
    <t>0172200002922000244</t>
  </si>
  <si>
    <t>18 578 147,03 ₽</t>
  </si>
  <si>
    <t>16 782 147,03</t>
  </si>
  <si>
    <t>27827009676 23 000418</t>
  </si>
  <si>
    <t>7802470211</t>
  </si>
  <si>
    <t>ОБЩЕСТВО С ОГРАНИЧЕННОЙ ОТВЕТСТВЕННОСТЬЮ "ДСМ" (ООО "ДСМ")</t>
  </si>
  <si>
    <t>0372200023923000245</t>
  </si>
  <si>
    <t>149 916,91 ₽</t>
  </si>
  <si>
    <t>149 916,91</t>
  </si>
  <si>
    <t>17838027691 22 000058</t>
  </si>
  <si>
    <t>7820315402</t>
  </si>
  <si>
    <t>ОБЩЕСТВО С ОГРАНИЧЕННОЙ ОТВЕТСТВЕННОСТЬЮ "ЖИЛКОМСЕРВИС № 1 ПУШКИНСКОГО РАЙОНА" (ООО "ЖКС № 1 ПУШКИНСКОГО РАЙОНА")</t>
  </si>
  <si>
    <t>16.05.2022</t>
  </si>
  <si>
    <t>369 087,82 ₽</t>
  </si>
  <si>
    <t>369 087,82</t>
  </si>
  <si>
    <t>27825429883 22 000002</t>
  </si>
  <si>
    <t>0172200002721000229</t>
  </si>
  <si>
    <t>15.12.2021</t>
  </si>
  <si>
    <t>204 362,23 ₽</t>
  </si>
  <si>
    <t>204 362,23</t>
  </si>
  <si>
    <t>17802065830 23 000688</t>
  </si>
  <si>
    <t>7801353265</t>
  </si>
  <si>
    <t>ОБЩЕСТВО С ОГРАНИЧЕННОЙ ОТВЕТСТВЕННОСТЬЮ «ПЕТРОИНВЕСТСОЮЗ» (ООО «ПЕТРОИНВЕСТСОЮЗ»)</t>
  </si>
  <si>
    <t>0372100029923000369</t>
  </si>
  <si>
    <t>30.12.2024</t>
  </si>
  <si>
    <t>77 322 600,01 ₽</t>
  </si>
  <si>
    <t>77 322 600,01</t>
  </si>
  <si>
    <t>27825121827 24 000006</t>
  </si>
  <si>
    <t>7806603818</t>
  </si>
  <si>
    <t>ОБЩЕСТВО С ОГРАНИЧЕННОЙ ОТВЕТСТВЕННОСТЬЮ "УПРАВЛЯЮЩАЯ КОМПАНИЯ "ВЕСНА" (ООО "УК "ВЕСНА")</t>
  </si>
  <si>
    <t>38 139,42 ₽</t>
  </si>
  <si>
    <t>31 016,49</t>
  </si>
  <si>
    <t>расторжение договора по соглашению сторон</t>
  </si>
  <si>
    <t>17814488478 24 000007</t>
  </si>
  <si>
    <t>7810410456</t>
  </si>
  <si>
    <t>ОБЩЕСТВО С ОГРАНИЧЕННОЙ ОТВЕТСТВЕННОСТЬЮ "ТЕОС СЕРВИС" (ООО "ТЕОС СЕРВИС")</t>
  </si>
  <si>
    <t>0345100016324000001</t>
  </si>
  <si>
    <t>695 700,00 ₽</t>
  </si>
  <si>
    <t>695 700,00</t>
  </si>
  <si>
    <t>27813045473 23 000112</t>
  </si>
  <si>
    <t>0372200205023000112</t>
  </si>
  <si>
    <t>23.10.2023</t>
  </si>
  <si>
    <t>1 037 400,00 ₽</t>
  </si>
  <si>
    <t>950 949,80</t>
  </si>
  <si>
    <t>17841015174 23 000004</t>
  </si>
  <si>
    <t>0172100007923000003</t>
  </si>
  <si>
    <t>11.09.2023</t>
  </si>
  <si>
    <t>380 000,00 ₽</t>
  </si>
  <si>
    <t>380 000,00</t>
  </si>
  <si>
    <t>17825009247 22 000062</t>
  </si>
  <si>
    <t>ОБЩЕСТВО С ОГРАНИЧЕННОЙ ОТВЕТСТВЕННОСТЬЮ "ЧАСТНАЯ АВАРИЙНАЯ СЛУЖБА" (ОБЩЕСТВО С ОГРАНИЧЕННОЙ ОТВЕТСТВЕННОСТЬЮ "ЧАСТНАЯ АВАРИЙНАЯ СЛУЖБА")</t>
  </si>
  <si>
    <t>0372100008822000039</t>
  </si>
  <si>
    <t>23.12.2022</t>
  </si>
  <si>
    <t>488 424,98 ₽</t>
  </si>
  <si>
    <t>488 424,98</t>
  </si>
  <si>
    <t>27841097748 24 000039</t>
  </si>
  <si>
    <t>773606277578</t>
  </si>
  <si>
    <t>УМАНСКИЙ ВЯЧЕСЛАВ МИХАЙЛОВИЧ Индивидуальный предприниматель</t>
  </si>
  <si>
    <t>0372500009024000032</t>
  </si>
  <si>
    <t>27.08.2024</t>
  </si>
  <si>
    <t>990 000,00</t>
  </si>
  <si>
    <t>27820013673 24 000065</t>
  </si>
  <si>
    <t>235200270142</t>
  </si>
  <si>
    <t>ГАЖЕВ ПАВЕЛ ИВАНОВИЧ Индивидуальный предприниматель</t>
  </si>
  <si>
    <t>0372200052124000047</t>
  </si>
  <si>
    <t>2 342 721,45 ₽</t>
  </si>
  <si>
    <t>2 313 629,79</t>
  </si>
  <si>
    <t>27820013673 24 000064</t>
  </si>
  <si>
    <t>0372200052124000046</t>
  </si>
  <si>
    <t>2 076 031,38 ₽</t>
  </si>
  <si>
    <t>1 984 293,89</t>
  </si>
  <si>
    <t>17805029012 23 000022</t>
  </si>
  <si>
    <t>782020565732</t>
  </si>
  <si>
    <t>ЕГОРОВА МАРИНА КОНСТАНТИНОВНА Индивидуальный предприниматель</t>
  </si>
  <si>
    <t>0372100022323000006</t>
  </si>
  <si>
    <t>13.06.2023</t>
  </si>
  <si>
    <t>31.08.2024</t>
  </si>
  <si>
    <t>13 731 911,37 ₽</t>
  </si>
  <si>
    <t>13 726 911,37</t>
  </si>
  <si>
    <t>27826667249 23 000028</t>
  </si>
  <si>
    <t>781015567179</t>
  </si>
  <si>
    <t>КОНОВАЛОВА ВЕРОНИКА АЛЕКСАНДРОВНА Индивидуальный предприниматель</t>
  </si>
  <si>
    <t>0372200190722000183</t>
  </si>
  <si>
    <t>3 187 464,00 ₽</t>
  </si>
  <si>
    <t>3 187 464,00</t>
  </si>
  <si>
    <t>27813337490 24 000077</t>
  </si>
  <si>
    <t>0372200007224000043</t>
  </si>
  <si>
    <t>09.08.2024</t>
  </si>
  <si>
    <t>432 088,32 ₽</t>
  </si>
  <si>
    <t>432 088,32</t>
  </si>
  <si>
    <t>17801002274 23 000045</t>
  </si>
  <si>
    <t>7838086993</t>
  </si>
  <si>
    <t>ОБЩЕСТВО С ОГРАНИЧЕННОЙ ОТВЕТСТВЕННОСТЬЮ "ГОРОДСКИЕ СИСТЕМЫ" (ОБЩЕСТВО С ОГРАНИЧЕННОЙ ОТВЕТСТВЕННОСТЬЮ "ГОРОДСКИЕ СИСТЕМЫ")</t>
  </si>
  <si>
    <t>0372100003422000855</t>
  </si>
  <si>
    <t>16.01.2023</t>
  </si>
  <si>
    <t>37 622 406,75 ₽</t>
  </si>
  <si>
    <t>29 028 744,67</t>
  </si>
  <si>
    <t>17805029012 23 000025</t>
  </si>
  <si>
    <t>0372100022323000007</t>
  </si>
  <si>
    <t>19.06.2023</t>
  </si>
  <si>
    <t>4 878 835,41 ₽</t>
  </si>
  <si>
    <t>4 878 835,41</t>
  </si>
  <si>
    <t>27805149310 20 000032</t>
  </si>
  <si>
    <t>ОБЩЕСТВО С ОГРАНИЧЕННОЙ ОТВЕТСТВЕННОСТЬЮ "ХОЗЯЙСТВЕННО-ЭКСПЛУАТАЦИОННОЕ УПРАВЛЕНИЕ ФРУНЗЕНСКОГО РАЙОНА" (ООО "ХЭУ ФРУНЗЕНСКОГО РАЙОНА") Код по ОКПО: 01273674</t>
  </si>
  <si>
    <t>0372200069520000012</t>
  </si>
  <si>
    <t>17.12.2020</t>
  </si>
  <si>
    <t>45 111,58 ₽</t>
  </si>
  <si>
    <t>30 074,40</t>
  </si>
  <si>
    <t>27805149310 22 000004</t>
  </si>
  <si>
    <t>ОБЩЕСТВО С ОГРАНИЧЕННОЙ ОТВЕТСТВЕННОСТЬЮ "РЕМОТДЕЛСТРОЙ ПЛЮС" (ООО "РЕМОТДЕЛСТРОЙ ПЛЮС") Код по ОКПО: 50060481</t>
  </si>
  <si>
    <t>0372200069521000010</t>
  </si>
  <si>
    <t>36 876,38 ₽</t>
  </si>
  <si>
    <t>6 146,06</t>
  </si>
  <si>
    <t>17709895509 24 000638</t>
  </si>
  <si>
    <t>1001146420</t>
  </si>
  <si>
    <t>ОБЩЕСТВО С ОГРАНИЧЕННОЙ ОТВЕТСТВЕННОСТЬЮ "ЭГИДА" (ООО "ЭГИДА")</t>
  </si>
  <si>
    <t>0872400000224000011</t>
  </si>
  <si>
    <t>199 990,25</t>
  </si>
  <si>
    <t>27805146710 22 000003</t>
  </si>
  <si>
    <t>55 697,97 ₽</t>
  </si>
  <si>
    <t>51 056,39</t>
  </si>
  <si>
    <t>27820020744 23 000001</t>
  </si>
  <si>
    <t>0372200216522000023</t>
  </si>
  <si>
    <t>176 311,10 ₽</t>
  </si>
  <si>
    <t>161 618,49</t>
  </si>
  <si>
    <t>27826007179 24 000003</t>
  </si>
  <si>
    <t>0372200113323000113</t>
  </si>
  <si>
    <t>6 941,20 ₽</t>
  </si>
  <si>
    <t>6 941,20</t>
  </si>
  <si>
    <t>27808042928 23 000150</t>
  </si>
  <si>
    <t>7812010171</t>
  </si>
  <si>
    <t>ЗАКРЫТОЕ АКЦИОНЕРНОЕ ОБЩЕСТВО "ФИРМА ОРИОН-В" (ЗАО "ФИРМА ОРИОН-В")</t>
  </si>
  <si>
    <t>0372200240223000101</t>
  </si>
  <si>
    <t>9 813 856,05 ₽</t>
  </si>
  <si>
    <t>8 128 080,33</t>
  </si>
  <si>
    <t>27825680085 24 000038</t>
  </si>
  <si>
    <t>7840100109</t>
  </si>
  <si>
    <t>ОБЩЕСТВО С ОГРАНИЧЕННОЙ ОТВЕТСТВЕННОСТЬЮ "ОБЪЕДИНЕННАЯ СЕРВИСНАЯ КОМПАНИЯ" (ООО "ОСК")</t>
  </si>
  <si>
    <t>16 430,48 ₽</t>
  </si>
  <si>
    <t>14 712,26</t>
  </si>
  <si>
    <t>27810715360 24 000013</t>
  </si>
  <si>
    <t>781912386811</t>
  </si>
  <si>
    <t>ЯКУШЕВСКИЙ РЕНАТ ВЛАДИМИРОВИЧ Индивидуальный предприниматель</t>
  </si>
  <si>
    <t>0372500001824000007</t>
  </si>
  <si>
    <t>21.06.2024</t>
  </si>
  <si>
    <t>2 087 978,64 ₽</t>
  </si>
  <si>
    <t>2 087 978,64</t>
  </si>
  <si>
    <t>27801137419 24 000019</t>
  </si>
  <si>
    <t>0372200153524000014</t>
  </si>
  <si>
    <t>171 903,97 ₽</t>
  </si>
  <si>
    <t>171 903,97</t>
  </si>
  <si>
    <t>27806028928 22 000042</t>
  </si>
  <si>
    <t>712 074,35 ₽</t>
  </si>
  <si>
    <t>623 629,33</t>
  </si>
  <si>
    <t>37817032115 24 000008</t>
  </si>
  <si>
    <t>7838108340</t>
  </si>
  <si>
    <t>ОБЩЕСТВО С ОГРАНИЧЕННОЙ ОТВЕТСТВЕННОСТЬЮ "ВЕНТБАЙ" (ООО "ВЕНТБАЙ")</t>
  </si>
  <si>
    <t>0172300008024000004</t>
  </si>
  <si>
    <t>2 300 000,00 ₽</t>
  </si>
  <si>
    <t>1 607 222,98</t>
  </si>
  <si>
    <t>На основании ч.ч.8, 9, 12.1 ст.95 Федерального закона от 05.04.2013 г. № 44-ФЗ «О контрактной системе в сфере закупок товаров, работ, услуг для обеспечения государственных и муниципальных нужд», пп.2, 3 ст.715 ГК РФ, п.п.8.5.3, 8.5.5 муниципального контракта № 750 от 26.02.2024 г. (номер реестровой записи 3781703211524000008) на оказание услуг по комплексному обслуживанию здания, в связи с тем, что Общество с ограниченной ответственностью «Вентбай» (Исполнитель), уклоняется от оказания услуг по муниципальному контракту.</t>
  </si>
  <si>
    <t>17801002274 22 000005</t>
  </si>
  <si>
    <t>7839426699</t>
  </si>
  <si>
    <t>ОБЩЕСТВО С ОГРАНИЧЕННОЙ ОТВЕТСТВЕННОСТЬЮ "УПРАВЛЯЮЩАЯ КОМПАНИЯ ДЕФАНС" (ООО "УК ДЕФАНС")</t>
  </si>
  <si>
    <t>0372100003421000836</t>
  </si>
  <si>
    <t>158 852 995,49 ₽</t>
  </si>
  <si>
    <t>158 852 995,49</t>
  </si>
  <si>
    <t>27827009676 24 000195</t>
  </si>
  <si>
    <t>650803058133</t>
  </si>
  <si>
    <t>НАМ ИГОРЬ САНУНОВИЧ Индивидуальный предприниматель</t>
  </si>
  <si>
    <t>0372200023924000172</t>
  </si>
  <si>
    <t>27.09.2024</t>
  </si>
  <si>
    <t>396 100,00 ₽</t>
  </si>
  <si>
    <t>396 100,00</t>
  </si>
  <si>
    <t>17825413361 24 000003</t>
  </si>
  <si>
    <t>0172100005423000009</t>
  </si>
  <si>
    <t>1 154 340,00 ₽</t>
  </si>
  <si>
    <t>1 154 340,00</t>
  </si>
  <si>
    <t>27811070851 23 000033</t>
  </si>
  <si>
    <t>7838365179</t>
  </si>
  <si>
    <t>ОБЩЕСТВО С ОГРАНИЧЕННОЙ ОТВЕТСТВЕННОСТЬЮ "ВИНТРАНС" (ООО "ВИНТРАНС")</t>
  </si>
  <si>
    <t>0372200133122000447</t>
  </si>
  <si>
    <t>15.08.2024</t>
  </si>
  <si>
    <t>57 472 146,00 ₽</t>
  </si>
  <si>
    <t>57 472 146,00</t>
  </si>
  <si>
    <t>27806103879 24 000025</t>
  </si>
  <si>
    <t>780245145331</t>
  </si>
  <si>
    <t>БУДНИК АЛЕКСАНДРА ВЛАДИМИРОВНА Индивидуальный предприниматель</t>
  </si>
  <si>
    <t>0372200270624000016</t>
  </si>
  <si>
    <t>65 000,00 ₽</t>
  </si>
  <si>
    <t>65 000,00</t>
  </si>
  <si>
    <t>27825680085 24 000106</t>
  </si>
  <si>
    <t>7841378450</t>
  </si>
  <si>
    <t>ТОВАРИЩЕСТВО СОБСТВЕННИКОВ ЖИЛЬЯ  "МИЛЛИОННАЯ 12" (ТСЖ  "МИЛЛИОННАЯ 12")</t>
  </si>
  <si>
    <t>13.08.2024</t>
  </si>
  <si>
    <t>11 909,34 ₽</t>
  </si>
  <si>
    <t>8 930,25</t>
  </si>
  <si>
    <t>0</t>
  </si>
  <si>
    <t>Обеспечение работоспособности тепловых сетей</t>
  </si>
  <si>
    <t>Торговля оптовая прочими бытовыми товарами</t>
  </si>
  <si>
    <t>Деятельность по чистке и уборке жилых зданий и нежилых помещений прочая</t>
  </si>
  <si>
    <t>Разборка и снос зданий</t>
  </si>
  <si>
    <t>Торговля оптовая неспециализированная</t>
  </si>
  <si>
    <t>Строительство жилых и нежилых зданий</t>
  </si>
  <si>
    <t>Предоставление прочих персональных услуг, не включенных в другие группировки</t>
  </si>
  <si>
    <t>Управление недвижимым имуществом за вознаграждение или на договорной основе</t>
  </si>
  <si>
    <t>Работы строительные специализированные прочие, не включенные в другие группировки</t>
  </si>
  <si>
    <t>Деятельность по общей уборке зданий</t>
  </si>
  <si>
    <t>Деятельность систем обеспечения безопасности</t>
  </si>
  <si>
    <t>Управление эксплуатацией жилого фонда за вознаграждение или на договорной основе</t>
  </si>
  <si>
    <t>Деятельность по обеспечению пожарной безопасности</t>
  </si>
  <si>
    <t>Производство электромонтажных работ</t>
  </si>
  <si>
    <t>Управление эксплуатацией нежилого фонда за вознаграждение или на договорной основе</t>
  </si>
  <si>
    <t>Разработка строительных проектов</t>
  </si>
  <si>
    <t>Деятельность по комплексному обслуживанию помещений</t>
  </si>
  <si>
    <t>Производство санитарно-технических работ, монтаж отопительных систем и систем кондиционирования воздуха</t>
  </si>
  <si>
    <t>Ремонт машин и оборудования</t>
  </si>
  <si>
    <t>Производство электроэнергии</t>
  </si>
  <si>
    <t>Деятельность агентов по оптовой торговле универсальным ассортиментом товаров</t>
  </si>
  <si>
    <t>Торговля розничная по почте или по информационно-коммуникационной сети Интернет</t>
  </si>
  <si>
    <t>Производство штукатурных работ</t>
  </si>
  <si>
    <t>Деятельность по уборке прочих типов зданий и помещений</t>
  </si>
  <si>
    <t>Стирка и химическая чистка текстильных и меховых изделий</t>
  </si>
  <si>
    <t>Производство прочих строительно-монтажных работ</t>
  </si>
  <si>
    <t>Аренда и управление собственным или арендованным недвижимым имуществом</t>
  </si>
  <si>
    <t>Производство, передача и распределение пара и горячей воды; кондиционирование воздуха</t>
  </si>
  <si>
    <t>Деятельность организаций санитарно-эпидемиологической службы</t>
  </si>
  <si>
    <t>Покупка и продажа собственного недвижимого имущества</t>
  </si>
  <si>
    <t>Подготовка строительной площадки</t>
  </si>
  <si>
    <t>Обработка и утилизация опасных отходов</t>
  </si>
  <si>
    <t>Деятельность по управлению холдинг-компаниями</t>
  </si>
  <si>
    <t>Деятельность по чистке и уборке прочая</t>
  </si>
  <si>
    <t>Цветоводство</t>
  </si>
  <si>
    <t>Деятельность в области связи на базе проводных технологий</t>
  </si>
  <si>
    <t>Ремонт электрического оборудования</t>
  </si>
  <si>
    <t>Подметание улиц и уборка снега</t>
  </si>
  <si>
    <t>Деятельность по благоустройству ландшафта</t>
  </si>
  <si>
    <t>Прядение хлопчатобумажных волокон</t>
  </si>
  <si>
    <t>Деятельность в области защиты информации прочая</t>
  </si>
  <si>
    <t>Деятельность рыночных киосков и торговых палаток по приготовлению пищи</t>
  </si>
  <si>
    <t>Сбор и обработка сточных вод</t>
  </si>
  <si>
    <t>Передача электроэнергии и технологическое присоединение к распределительным электросетям</t>
  </si>
  <si>
    <t>Консультирование по вопросам коммерческой деятельности и управления</t>
  </si>
  <si>
    <t>Производство электромонтажных, санитарно-технических и прочих строительно-монтажных работ</t>
  </si>
  <si>
    <t>Деятельность агентов по оптовой торговле строительными материалами</t>
  </si>
  <si>
    <t>Строительство водных сооружений</t>
  </si>
  <si>
    <t>Деятельность аэропортовая</t>
  </si>
  <si>
    <t>Деятельность вспомогательная, связанная с воздушным и космическим транспортом</t>
  </si>
  <si>
    <t>Ремонт коммуникационного оборудования</t>
  </si>
  <si>
    <t>Торговля электроэнергией</t>
  </si>
  <si>
    <t>Деятельность по чистке и уборке прочая, не включенная в другие группировки</t>
  </si>
  <si>
    <t>Торговля розничная бытовыми электротоварами в специализированных магазинах</t>
  </si>
  <si>
    <t>Деятельность охранных служб, в том числе частных</t>
  </si>
  <si>
    <t>Деятельность агентств недвижимости за вознаграждение или на договорной основе</t>
  </si>
  <si>
    <t>Торговля розничная, осуществляемая непосредственно при помощи информационно-коммуникационной сети Интернет</t>
  </si>
  <si>
    <t>Торговля розничная мужской, женской и детской одеждой в специализированных магазинах</t>
  </si>
  <si>
    <t>Научные исследования и разработки в области естественных и технических наук прочие</t>
  </si>
  <si>
    <t>Деятельность по предоставлению прочих вспомогательных услуг для бизнеса, не включенная в другие группировки</t>
  </si>
  <si>
    <t>Аренда и управление собственным или арендованным нежилым недвижимым имуществом</t>
  </si>
  <si>
    <t>Деятельность автомобильного грузового транспорта</t>
  </si>
  <si>
    <t>Дезинфекция, дезинсекция, дератизация зданий, промышленного оборудования</t>
  </si>
  <si>
    <t>Работы строительные отделочные</t>
  </si>
  <si>
    <t>Торговля оптовая лесоматериалами, строительными материалами и санитарно-техническим оборудованием</t>
  </si>
  <si>
    <t>Ремонт электронного и оптического оборудования</t>
  </si>
  <si>
    <t>Деятельность профессиональная, научная и техническая прочая, не включенная в другие группировки</t>
  </si>
  <si>
    <t>Деятельность больничных организаций</t>
  </si>
  <si>
    <t>Деятельность в области архитектуры</t>
  </si>
  <si>
    <t>Производство земляных работ</t>
  </si>
  <si>
    <t>Торговля оптовая прочими строительными материалами и изделиями</t>
  </si>
  <si>
    <t>Сертификация продукции, услуг и организаций</t>
  </si>
  <si>
    <t>Торговля оптовая бытовыми электротоварами</t>
  </si>
  <si>
    <t>Деятельность вспомогательная прочая, связанная с перевозками</t>
  </si>
  <si>
    <t>Деятельность по предоставлению прочих персональных услуг</t>
  </si>
  <si>
    <t>Строительство автомобильных дорог и автомагистралей</t>
  </si>
  <si>
    <t>Деятельность по обработке данных, предоставление услуг по размещению информации и связанная с этим деятельность</t>
  </si>
  <si>
    <t>Деятельность административно-хозяйственная комплексная по обеспечению работы организации</t>
  </si>
  <si>
    <t>Торговля оптовая электрической бытовой техникой</t>
  </si>
  <si>
    <t>Деятельность консультативная в области компьютерных технологий прочая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</si>
  <si>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</si>
  <si>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ИНН</t>
  </si>
  <si>
    <t>ОКВЭД</t>
  </si>
  <si>
    <t>Доходы</t>
  </si>
  <si>
    <t>Расходы</t>
  </si>
  <si>
    <t>Прибыль(убыток)</t>
  </si>
  <si>
    <t>(пусто)</t>
  </si>
  <si>
    <t>Сумма по полю Доходы</t>
  </si>
  <si>
    <t>Сумма по полю Расходы</t>
  </si>
  <si>
    <t>Сумма по полю Прибыль(убыток)</t>
  </si>
  <si>
    <t>Столбец1</t>
  </si>
  <si>
    <t>Столбец2</t>
  </si>
  <si>
    <t>2780515018525000010</t>
  </si>
  <si>
    <t>372200167225000009</t>
  </si>
  <si>
    <t>2780514542825000014</t>
  </si>
  <si>
    <t>372200069525000007</t>
  </si>
  <si>
    <t>2780514943025000017</t>
  </si>
  <si>
    <t>372200140825000012</t>
  </si>
  <si>
    <t>2780514920725000015</t>
  </si>
  <si>
    <t>2780514540325000007</t>
  </si>
  <si>
    <t>2780514545025000007</t>
  </si>
  <si>
    <t>2780516644225000010</t>
  </si>
  <si>
    <t>2780514935925000013</t>
  </si>
  <si>
    <t>2780514490725000020</t>
  </si>
  <si>
    <t>2780514541025000019</t>
  </si>
  <si>
    <t>2780514507225000009</t>
  </si>
  <si>
    <t>2780514922125000017</t>
  </si>
  <si>
    <t>2780514501925000012</t>
  </si>
  <si>
    <t>2780514939825000022</t>
  </si>
  <si>
    <t>2780514936625000014</t>
  </si>
  <si>
    <t>2780514538625000009</t>
  </si>
  <si>
    <t>2780514502625000016</t>
  </si>
  <si>
    <t>2780514672825000010</t>
  </si>
  <si>
    <t>2780514528025000010</t>
  </si>
  <si>
    <t>2780514951025000015</t>
  </si>
  <si>
    <t>2780514508025000009</t>
  </si>
  <si>
    <t>2780514534725000009</t>
  </si>
  <si>
    <t>2780514949325000014</t>
  </si>
  <si>
    <t>2780514536125000011</t>
  </si>
  <si>
    <t>2780538649425000012</t>
  </si>
  <si>
    <t>2780514511425000008</t>
  </si>
  <si>
    <t>2780514938025000012</t>
  </si>
  <si>
    <t>2780514498525000018</t>
  </si>
  <si>
    <t>2780514532225000016</t>
  </si>
  <si>
    <t>2780514950325000023</t>
  </si>
  <si>
    <t>2780514512125000014</t>
  </si>
  <si>
    <t>2780514513925000013</t>
  </si>
  <si>
    <t>2780514504025000018</t>
  </si>
  <si>
    <t>2780514946125000019</t>
  </si>
  <si>
    <t>2780515074925000016</t>
  </si>
  <si>
    <t>2780538648725000012</t>
  </si>
  <si>
    <t>2780514525925000010</t>
  </si>
  <si>
    <t>2780514535425000015</t>
  </si>
  <si>
    <t>2780538688925000014</t>
  </si>
  <si>
    <t>2780514484025000014</t>
  </si>
  <si>
    <t>2780113682425000049</t>
  </si>
  <si>
    <t>372200153325000054</t>
  </si>
  <si>
    <t>2781071536024000019</t>
  </si>
  <si>
    <t>372500001824000015</t>
  </si>
  <si>
    <t>2780206178725000003</t>
  </si>
  <si>
    <t>372200011724000112</t>
  </si>
  <si>
    <t>2780211272024000213</t>
  </si>
  <si>
    <t>372200057524000183</t>
  </si>
  <si>
    <t>2780206178724000017</t>
  </si>
  <si>
    <t>172200004623000221</t>
  </si>
  <si>
    <t>2781071536023000002</t>
  </si>
  <si>
    <t>372500001822000018</t>
  </si>
  <si>
    <t>2783846898523000079</t>
  </si>
  <si>
    <t>172200006723000070</t>
  </si>
  <si>
    <t>2780514928525000013</t>
  </si>
  <si>
    <t>372200107925000017</t>
  </si>
  <si>
    <t>2780514520225000016</t>
  </si>
  <si>
    <t>2780514925325000012</t>
  </si>
  <si>
    <t>2780514522725000018</t>
  </si>
  <si>
    <t>2780514517825000015</t>
  </si>
  <si>
    <t>2780514926025000024</t>
  </si>
  <si>
    <t>2780509305725000027</t>
  </si>
  <si>
    <t>2780514937325000030</t>
  </si>
  <si>
    <t>2780514518525000007</t>
  </si>
  <si>
    <t>2780514930225000027</t>
  </si>
  <si>
    <t>2780514515325000010</t>
  </si>
  <si>
    <t>2781475829022000008</t>
  </si>
  <si>
    <t>172200004922000051</t>
  </si>
  <si>
    <t>2781410430822000007</t>
  </si>
  <si>
    <t>2781400231324000013</t>
  </si>
  <si>
    <t>172200004923000325</t>
  </si>
  <si>
    <t>2780702175624000594</t>
  </si>
  <si>
    <t>372200048024000532</t>
  </si>
  <si>
    <t>2782544688923000081</t>
  </si>
  <si>
    <t>372200258423000017</t>
  </si>
  <si>
    <t>2781611154024000072</t>
  </si>
  <si>
    <t>372200008624000052</t>
  </si>
  <si>
    <t>2781150553424000071</t>
  </si>
  <si>
    <t>372200282724000051</t>
  </si>
  <si>
    <t>2783000106723000023</t>
  </si>
  <si>
    <t>172200001123000011</t>
  </si>
  <si>
    <t>2782534624224000007</t>
  </si>
  <si>
    <t>372200037923000047</t>
  </si>
  <si>
    <t>2782568119123000095</t>
  </si>
  <si>
    <t>372200061623000081</t>
  </si>
  <si>
    <t>2780207217925000006</t>
  </si>
  <si>
    <t>372200229124000023</t>
  </si>
  <si>
    <t>2780207217924000025</t>
  </si>
  <si>
    <t>372200229124000010</t>
  </si>
  <si>
    <t>2780204138924000034</t>
  </si>
  <si>
    <t>372200247623000152</t>
  </si>
  <si>
    <t>2784037918624000049</t>
  </si>
  <si>
    <t>372200004524000029</t>
  </si>
  <si>
    <t>2784037918624000055</t>
  </si>
  <si>
    <t>372200004524000028</t>
  </si>
  <si>
    <t>2784037918624000053</t>
  </si>
  <si>
    <t>372200004524000030</t>
  </si>
  <si>
    <t>2780113741924000072</t>
  </si>
  <si>
    <t>372200153524000067</t>
  </si>
  <si>
    <t>2780404107025000330</t>
  </si>
  <si>
    <t>372200277525000273</t>
  </si>
  <si>
    <t>2781328774725000009</t>
  </si>
  <si>
    <t>345500000325000009</t>
  </si>
  <si>
    <t>1772905090124001084</t>
  </si>
  <si>
    <t>372100052824000006</t>
  </si>
  <si>
    <t>2781409637525000007</t>
  </si>
  <si>
    <t>172200004925000062</t>
  </si>
  <si>
    <t>2781477791325000013</t>
  </si>
  <si>
    <t>2781472428425000013</t>
  </si>
  <si>
    <t>2781471994325000005</t>
  </si>
  <si>
    <t>2781479571125000008</t>
  </si>
  <si>
    <t>2781441163725000005</t>
  </si>
  <si>
    <t>2781445201625000024</t>
  </si>
  <si>
    <t>2781410047025000006</t>
  </si>
  <si>
    <t>2781435144125000016</t>
  </si>
  <si>
    <t>2782512807521000018</t>
  </si>
  <si>
    <t>172200002721000233</t>
  </si>
  <si>
    <t>2782543187521000018</t>
  </si>
  <si>
    <t>172200002721000232</t>
  </si>
  <si>
    <t>2781158819222000038</t>
  </si>
  <si>
    <t>172200004722000407</t>
  </si>
  <si>
    <t>2782001368023000203</t>
  </si>
  <si>
    <t>172200002923000192</t>
  </si>
  <si>
    <t>2780203826623000089</t>
  </si>
  <si>
    <t>372200098123000071</t>
  </si>
  <si>
    <t>1781201934324000009</t>
  </si>
  <si>
    <t>372100010324000007</t>
  </si>
  <si>
    <t>2781304570924000245</t>
  </si>
  <si>
    <t>372200000924000224</t>
  </si>
  <si>
    <t>2780502798523000107</t>
  </si>
  <si>
    <t>372200084423000099</t>
  </si>
  <si>
    <t>1783000201421000076</t>
  </si>
  <si>
    <t>372100010921000066</t>
  </si>
  <si>
    <t>2781349811323000023</t>
  </si>
  <si>
    <t>372200280323000011</t>
  </si>
  <si>
    <t>2781635714224000138</t>
  </si>
  <si>
    <t>2780113673624000014</t>
  </si>
  <si>
    <t>372200177824000006</t>
  </si>
  <si>
    <t>2780113715124000005</t>
  </si>
  <si>
    <t>372200208724000001</t>
  </si>
  <si>
    <t>372200172023000033</t>
  </si>
  <si>
    <t>2780113703124000013</t>
  </si>
  <si>
    <t>372200052324000003</t>
  </si>
  <si>
    <t>2780902071923000052</t>
  </si>
  <si>
    <t>372200098023000042</t>
  </si>
  <si>
    <t>2780113705624000001</t>
  </si>
  <si>
    <t>372200252723000029</t>
  </si>
  <si>
    <t>2780113704924000002</t>
  </si>
  <si>
    <t>372200139223000083</t>
  </si>
  <si>
    <t>2780113678223000061</t>
  </si>
  <si>
    <t>372200161023000045</t>
  </si>
  <si>
    <t>2780113668723000083</t>
  </si>
  <si>
    <t>372200178023000077</t>
  </si>
  <si>
    <t>2780113683123000047</t>
  </si>
  <si>
    <t>372200153023000042</t>
  </si>
  <si>
    <t>2780107445523000084</t>
  </si>
  <si>
    <t>372200101623000076</t>
  </si>
  <si>
    <t>2780113650324000002</t>
  </si>
  <si>
    <t>372200178423000037</t>
  </si>
  <si>
    <t>2780602410525000015</t>
  </si>
  <si>
    <t>172200000724000405</t>
  </si>
  <si>
    <t>2780455097724000136</t>
  </si>
  <si>
    <t>845200001424000108</t>
  </si>
  <si>
    <t>2780455097725000033</t>
  </si>
  <si>
    <t>845200001425000024</t>
  </si>
  <si>
    <t>2780455097724000137</t>
  </si>
  <si>
    <t>845200001424000112</t>
  </si>
  <si>
    <t>2780455097724000138</t>
  </si>
  <si>
    <t>845200001424000111</t>
  </si>
  <si>
    <t>2780455097725000001</t>
  </si>
  <si>
    <t>845200001424000110</t>
  </si>
  <si>
    <t>2780455097724000140</t>
  </si>
  <si>
    <t>845200001424000109</t>
  </si>
  <si>
    <t>1770989550924005255</t>
  </si>
  <si>
    <t>872400000224000420</t>
  </si>
  <si>
    <t>1770989550924005256</t>
  </si>
  <si>
    <t>872400000224000421</t>
  </si>
  <si>
    <t>1784230496524000071</t>
  </si>
  <si>
    <t>172100000224000069</t>
  </si>
  <si>
    <t>1784230496525000007</t>
  </si>
  <si>
    <t>172100000225000001</t>
  </si>
  <si>
    <t>2780702175625000003</t>
  </si>
  <si>
    <t>372200048024000856</t>
  </si>
  <si>
    <t>2780702175623000136</t>
  </si>
  <si>
    <t>372200048022000719</t>
  </si>
  <si>
    <t>2781304583624000101</t>
  </si>
  <si>
    <t>372200030224000093</t>
  </si>
  <si>
    <t>2782300623324000050</t>
  </si>
  <si>
    <t>372200050524000027</t>
  </si>
  <si>
    <t>1770989550924005105</t>
  </si>
  <si>
    <t>872400000224000425</t>
  </si>
  <si>
    <t>2781101870023000653</t>
  </si>
  <si>
    <t>372200263423000523</t>
  </si>
  <si>
    <t>1770989550924002650</t>
  </si>
  <si>
    <t>872400000224000217</t>
  </si>
  <si>
    <t>3780139792122000009</t>
  </si>
  <si>
    <t>2780116058422000010</t>
  </si>
  <si>
    <t>2780106228024000065</t>
  </si>
  <si>
    <t>372200082724000026</t>
  </si>
  <si>
    <t>2781615739024000027</t>
  </si>
  <si>
    <t>372200040324000017</t>
  </si>
  <si>
    <t>2781615739024000028</t>
  </si>
  <si>
    <t>372200040324000016</t>
  </si>
  <si>
    <t>2782512785024000038</t>
  </si>
  <si>
    <t>372200221824000004</t>
  </si>
  <si>
    <t>2784230142824000033</t>
  </si>
  <si>
    <t>372200212424000010</t>
  </si>
  <si>
    <t>2781312663724000028</t>
  </si>
  <si>
    <t>372200250624000011</t>
  </si>
  <si>
    <t>2780400689424000023</t>
  </si>
  <si>
    <t>372200122124000010</t>
  </si>
  <si>
    <t>1770989550924002788</t>
  </si>
  <si>
    <t>872400000224000208</t>
  </si>
  <si>
    <t>1770989550924001224</t>
  </si>
  <si>
    <t>872400000224000066</t>
  </si>
  <si>
    <t>2782700967625000099</t>
  </si>
  <si>
    <t>372200023925000070</t>
  </si>
  <si>
    <t>2781609955824000383</t>
  </si>
  <si>
    <t>372200038324000352</t>
  </si>
  <si>
    <t>2780602382423000051</t>
  </si>
  <si>
    <t>372200016123000033</t>
  </si>
  <si>
    <t>2780404107025000367</t>
  </si>
  <si>
    <t>372200277525000305</t>
  </si>
  <si>
    <t>2780113682425000046</t>
  </si>
  <si>
    <t>372200153325000049</t>
  </si>
  <si>
    <t>2781703085525000017</t>
  </si>
  <si>
    <t>372200092825000004</t>
  </si>
  <si>
    <t>2781501281124000206</t>
  </si>
  <si>
    <t>372200255924000187</t>
  </si>
  <si>
    <t>1770989550924005006</t>
  </si>
  <si>
    <t>872400000224000406</t>
  </si>
  <si>
    <t>2780413897124000096</t>
  </si>
  <si>
    <t>372200121824000084</t>
  </si>
  <si>
    <t>1781203327424000016</t>
  </si>
  <si>
    <t>372100033024000011</t>
  </si>
  <si>
    <t>2780211272025000045</t>
  </si>
  <si>
    <t>372200057525000038</t>
  </si>
  <si>
    <t>2780211272025000015</t>
  </si>
  <si>
    <t>372200057525000006</t>
  </si>
  <si>
    <t>1770989550924004682</t>
  </si>
  <si>
    <t>872400000224000391</t>
  </si>
  <si>
    <t>2782510656124000104</t>
  </si>
  <si>
    <t>372200039324000089</t>
  </si>
  <si>
    <t>1780104732425000008</t>
  </si>
  <si>
    <t>372100038424000036</t>
  </si>
  <si>
    <t>2781704761924000011</t>
  </si>
  <si>
    <t>372200288724000008</t>
  </si>
  <si>
    <t>2781703202724000007</t>
  </si>
  <si>
    <t>372200146523000067</t>
  </si>
  <si>
    <t>1780104732424000037</t>
  </si>
  <si>
    <t>2781800342025000012</t>
  </si>
  <si>
    <t>372200008125000010</t>
  </si>
  <si>
    <t>2780113741925000019</t>
  </si>
  <si>
    <t>372200153525000018</t>
  </si>
  <si>
    <t>2780104849425000022</t>
  </si>
  <si>
    <t>372200075024000163</t>
  </si>
  <si>
    <t>2780104849425000021</t>
  </si>
  <si>
    <t>372200075024000162</t>
  </si>
  <si>
    <t>2781801084425000018</t>
  </si>
  <si>
    <t>372200050225000009</t>
  </si>
  <si>
    <t>2782512788223000001</t>
  </si>
  <si>
    <t>1780502901223000090</t>
  </si>
  <si>
    <t>372100022323000029</t>
  </si>
  <si>
    <t>2781097789424000002</t>
  </si>
  <si>
    <t>372200288823000105</t>
  </si>
  <si>
    <t>2780644075424000035</t>
  </si>
  <si>
    <t>2780644075423000049</t>
  </si>
  <si>
    <t>2780644075423000052</t>
  </si>
  <si>
    <t>1770989550924004880</t>
  </si>
  <si>
    <t>872400000224000399</t>
  </si>
  <si>
    <t>2782568008525000055</t>
  </si>
  <si>
    <t>2782543560823000061</t>
  </si>
  <si>
    <t>372200223123000052</t>
  </si>
  <si>
    <t>2780902552324000352</t>
  </si>
  <si>
    <t>372200260024000115</t>
  </si>
  <si>
    <t>2780902552324000074</t>
  </si>
  <si>
    <t>372200260024000029</t>
  </si>
  <si>
    <t>1781101742424000047</t>
  </si>
  <si>
    <t>372100038224000036</t>
  </si>
  <si>
    <t>1781101742424000045</t>
  </si>
  <si>
    <t>372100038224000037</t>
  </si>
  <si>
    <t>1781101742424000037</t>
  </si>
  <si>
    <t>372100038224000025</t>
  </si>
  <si>
    <t>1781101742424000060</t>
  </si>
  <si>
    <t>372100038224000052</t>
  </si>
  <si>
    <t>2780144189924000008</t>
  </si>
  <si>
    <t>372200180324000002</t>
  </si>
  <si>
    <t>2780524175623000059</t>
  </si>
  <si>
    <t>2781106487225000119</t>
  </si>
  <si>
    <t>2781106487225000118</t>
  </si>
  <si>
    <t>2781100569024000012</t>
  </si>
  <si>
    <t>1770989550924005215</t>
  </si>
  <si>
    <t>872400000224000417</t>
  </si>
  <si>
    <t>1770989550924001021</t>
  </si>
  <si>
    <t>872400000224000067</t>
  </si>
  <si>
    <t>2781605785423000082</t>
  </si>
  <si>
    <t>372200026423000052</t>
  </si>
  <si>
    <t>2781605785423000011</t>
  </si>
  <si>
    <t>372200026422000097</t>
  </si>
  <si>
    <t>2781100082224000084</t>
  </si>
  <si>
    <t>372200041724000078</t>
  </si>
  <si>
    <t>2781703310123000005</t>
  </si>
  <si>
    <t>372300001522000015</t>
  </si>
  <si>
    <t>2782001106622000008</t>
  </si>
  <si>
    <t>2782001106622000009</t>
  </si>
  <si>
    <t>2782001106621000007</t>
  </si>
  <si>
    <t>2780514933422000005</t>
  </si>
  <si>
    <t>372200034321000004</t>
  </si>
  <si>
    <t>2780206666523000076</t>
  </si>
  <si>
    <t>372200121023000060</t>
  </si>
  <si>
    <t>2782001861823000094</t>
  </si>
  <si>
    <t>372200060223000092</t>
  </si>
  <si>
    <t>2781106487225000105</t>
  </si>
  <si>
    <t>2781106487225000103</t>
  </si>
  <si>
    <t>2781106487225000102</t>
  </si>
  <si>
    <t>2781106487225000104</t>
  </si>
  <si>
    <t>1781202460024000172</t>
  </si>
  <si>
    <t>372100014224000010</t>
  </si>
  <si>
    <t>1782000982123000162</t>
  </si>
  <si>
    <t>372100021623000111</t>
  </si>
  <si>
    <t>2781106487225000064</t>
  </si>
  <si>
    <t>2781106487225000065</t>
  </si>
  <si>
    <t>2781106487225000073</t>
  </si>
  <si>
    <t>2781100569024000010</t>
  </si>
  <si>
    <t>2782505267625000001</t>
  </si>
  <si>
    <t>172200000324000050</t>
  </si>
  <si>
    <t>1770989550924004689</t>
  </si>
  <si>
    <t>872400000224000392</t>
  </si>
  <si>
    <t>2780701218024000016</t>
  </si>
  <si>
    <t>372200114123000039</t>
  </si>
  <si>
    <t>1770982726622000849</t>
  </si>
  <si>
    <t>872400000622000034</t>
  </si>
  <si>
    <t>1770982726622000831</t>
  </si>
  <si>
    <t>872400000622000024</t>
  </si>
  <si>
    <t>2780204545725000006</t>
  </si>
  <si>
    <t>372200040924000085</t>
  </si>
  <si>
    <t>2780204545724000022</t>
  </si>
  <si>
    <t>372200040923000102</t>
  </si>
  <si>
    <t>2780206178724000008</t>
  </si>
  <si>
    <t>372200011723000104</t>
  </si>
  <si>
    <t>2782533793922000029</t>
  </si>
  <si>
    <t>345200009322000001</t>
  </si>
  <si>
    <t>2780113640823000008</t>
  </si>
  <si>
    <t>2780108594723000085</t>
  </si>
  <si>
    <t>372200045023000078</t>
  </si>
  <si>
    <t>1781701239824000227</t>
  </si>
  <si>
    <t>372100005224000263</t>
  </si>
  <si>
    <t>2781032658924000047</t>
  </si>
  <si>
    <t>172200000424000212</t>
  </si>
  <si>
    <t>2780602975222000016</t>
  </si>
  <si>
    <t>172200000722000320</t>
  </si>
  <si>
    <t>2780608117422000020</t>
  </si>
  <si>
    <t>2780602922322000015</t>
  </si>
  <si>
    <t>172200000722000323</t>
  </si>
  <si>
    <t>2780602968923000001</t>
  </si>
  <si>
    <t>2780605774222000033</t>
  </si>
  <si>
    <t>2780604366922000018</t>
  </si>
  <si>
    <t>2780602744122000011</t>
  </si>
  <si>
    <t>2780608111022000031</t>
  </si>
  <si>
    <t>2780608039622000020</t>
  </si>
  <si>
    <t>2780604126022000012</t>
  </si>
  <si>
    <t>2780604382022000012</t>
  </si>
  <si>
    <t>2780605779922000026</t>
  </si>
  <si>
    <t>2780605482222000025</t>
  </si>
  <si>
    <t>2780646432122000026</t>
  </si>
  <si>
    <t>2780610422322000009</t>
  </si>
  <si>
    <t>2780610535422000025</t>
  </si>
  <si>
    <t>2780641388822000036</t>
  </si>
  <si>
    <t>2780660181024000009</t>
  </si>
  <si>
    <t>372200140223000050</t>
  </si>
  <si>
    <t>2780605815023000001</t>
  </si>
  <si>
    <t>2780652406622000015</t>
  </si>
  <si>
    <t>2780602982622000024</t>
  </si>
  <si>
    <t>2780605925022000015</t>
  </si>
  <si>
    <t>2780604595522000014</t>
  </si>
  <si>
    <t>2780610397422000014</t>
  </si>
  <si>
    <t>2780604293022000007</t>
  </si>
  <si>
    <t>2780610345222000021</t>
  </si>
  <si>
    <t>2780603998322000023</t>
  </si>
  <si>
    <t>2780610409322000032</t>
  </si>
  <si>
    <t>2780605758022000020</t>
  </si>
  <si>
    <t>2780603967022000016</t>
  </si>
  <si>
    <t>2780603879622000020</t>
  </si>
  <si>
    <t>2780605791122000022</t>
  </si>
  <si>
    <t>2780603778522000027</t>
  </si>
  <si>
    <t>2780630387822000084</t>
  </si>
  <si>
    <t>2780642578824000006</t>
  </si>
  <si>
    <t>2780610366022000019</t>
  </si>
  <si>
    <t>2780604432722000018</t>
  </si>
  <si>
    <t>2780641455322000025</t>
  </si>
  <si>
    <t>2780605978922000015</t>
  </si>
  <si>
    <t>2780603119822000026</t>
  </si>
  <si>
    <t>2780604313022000015</t>
  </si>
  <si>
    <t>2780605792922000018</t>
  </si>
  <si>
    <t>2780603928522000040</t>
  </si>
  <si>
    <t>2780604424622000010</t>
  </si>
  <si>
    <t>2780604285922000020</t>
  </si>
  <si>
    <t>2780602895022000017</t>
  </si>
  <si>
    <t>2780602877322000020</t>
  </si>
  <si>
    <t>2780610935924000013</t>
  </si>
  <si>
    <t>2780113694423000061</t>
  </si>
  <si>
    <t>372200226923000049</t>
  </si>
  <si>
    <t>2782700136324000013</t>
  </si>
  <si>
    <t>172200000624000034</t>
  </si>
  <si>
    <t>2784301065424000015</t>
  </si>
  <si>
    <t>2782500804224000020</t>
  </si>
  <si>
    <t>372200097624000012</t>
  </si>
  <si>
    <t>2780216661324000006</t>
  </si>
  <si>
    <t>372200068323000214</t>
  </si>
  <si>
    <t>2781112999224000253</t>
  </si>
  <si>
    <t>372200180224000199</t>
  </si>
  <si>
    <t>2780137972123000070</t>
  </si>
  <si>
    <t>372200238823000024</t>
  </si>
  <si>
    <t>2780735712124000006</t>
  </si>
  <si>
    <t>372200278223000107</t>
  </si>
  <si>
    <t>2780216524023000079</t>
  </si>
  <si>
    <t>372200009123000080</t>
  </si>
  <si>
    <t>2782002181123000029</t>
  </si>
  <si>
    <t>372200016323000026</t>
  </si>
  <si>
    <t>1782511801324000061</t>
  </si>
  <si>
    <t>145100002924000009</t>
  </si>
  <si>
    <t>2781700689122000001</t>
  </si>
  <si>
    <t>172200002121000124</t>
  </si>
  <si>
    <t>2781020132524000030</t>
  </si>
  <si>
    <t>2781106650224000003</t>
  </si>
  <si>
    <t>172200004723000368</t>
  </si>
  <si>
    <t>2781102299224000002</t>
  </si>
  <si>
    <t>2781106575624000004</t>
  </si>
  <si>
    <t>2781106649224000001</t>
  </si>
  <si>
    <t>2781106657324000001</t>
  </si>
  <si>
    <t>2781171370324000001</t>
  </si>
  <si>
    <t>2781157519324000001</t>
  </si>
  <si>
    <t>2781177500124000001</t>
  </si>
  <si>
    <t>2780410523925000015</t>
  </si>
  <si>
    <t>1770982726622000837</t>
  </si>
  <si>
    <t>872400000622000025</t>
  </si>
  <si>
    <t>1782000649024000008</t>
  </si>
  <si>
    <t>372100021323000124</t>
  </si>
  <si>
    <t>1770982726620001530</t>
  </si>
  <si>
    <t>872400000620000053</t>
  </si>
  <si>
    <t>2781204466024000039</t>
  </si>
  <si>
    <t>2781204466024000040</t>
  </si>
  <si>
    <t>2780113647924000057</t>
  </si>
  <si>
    <t>372200124624000039</t>
  </si>
  <si>
    <t>1770982726622000848</t>
  </si>
  <si>
    <t>872400000622000026</t>
  </si>
  <si>
    <t>1770982726622000733</t>
  </si>
  <si>
    <t>872400000622000020</t>
  </si>
  <si>
    <t>2780410523925000016</t>
  </si>
  <si>
    <t>1772905090124001066</t>
  </si>
  <si>
    <t>372100052824000005</t>
  </si>
  <si>
    <t>2781310344624000012</t>
  </si>
  <si>
    <t>372200001024000004</t>
  </si>
  <si>
    <t>2780205191923000103</t>
  </si>
  <si>
    <t>372200111223000090</t>
  </si>
  <si>
    <t>2780131445024000005</t>
  </si>
  <si>
    <t>372500000323000034</t>
  </si>
  <si>
    <t>2782001367324000102</t>
  </si>
  <si>
    <t>372200052124000087</t>
  </si>
  <si>
    <t>2781900083123000319</t>
  </si>
  <si>
    <t>372200014223000264</t>
  </si>
  <si>
    <t>2782666633324000003</t>
  </si>
  <si>
    <t>372200264023000030</t>
  </si>
  <si>
    <t>2782600200422000002</t>
  </si>
  <si>
    <t>372200189721000035</t>
  </si>
  <si>
    <t>2780239537023000032</t>
  </si>
  <si>
    <t>372200104923000031</t>
  </si>
  <si>
    <t>3781133485724000004</t>
  </si>
  <si>
    <t>2781413375723000168</t>
  </si>
  <si>
    <t>372200077723000149</t>
  </si>
  <si>
    <t>2782002181124000027</t>
  </si>
  <si>
    <t>372200016324000024</t>
  </si>
  <si>
    <t>2782030091024000004</t>
  </si>
  <si>
    <t>372200182323000034</t>
  </si>
  <si>
    <t>2782545142322000105</t>
  </si>
  <si>
    <t>372200148222000075</t>
  </si>
  <si>
    <t>2781081198724000005</t>
  </si>
  <si>
    <t>372200278023000065</t>
  </si>
  <si>
    <t>2782200340924000001</t>
  </si>
  <si>
    <t>372200179723000016</t>
  </si>
  <si>
    <t>2781637688224000005</t>
  </si>
  <si>
    <t>2781637688224000010</t>
  </si>
  <si>
    <t>2781637688223000086</t>
  </si>
  <si>
    <t>2783934396424000050</t>
  </si>
  <si>
    <t>1783841535922000009</t>
  </si>
  <si>
    <t>1783000258222000179</t>
  </si>
  <si>
    <t>172100003022000106</t>
  </si>
  <si>
    <t>2780410523924000002</t>
  </si>
  <si>
    <t>2780644075423000050</t>
  </si>
  <si>
    <t>2780644075423000048</t>
  </si>
  <si>
    <t>2780602647024000030</t>
  </si>
  <si>
    <t>2780602647024000038</t>
  </si>
  <si>
    <t>2780602647024000008</t>
  </si>
  <si>
    <t>2782533247222000031</t>
  </si>
  <si>
    <t>372200268522000004</t>
  </si>
  <si>
    <t>2782533247223000043</t>
  </si>
  <si>
    <t>372200268523000015</t>
  </si>
  <si>
    <t>2780303232323000036</t>
  </si>
  <si>
    <t>172200003923000029</t>
  </si>
  <si>
    <t>2784139578324000003</t>
  </si>
  <si>
    <t>2784139578324000002</t>
  </si>
  <si>
    <t>2780214171424000016</t>
  </si>
  <si>
    <t>372200206024000007</t>
  </si>
  <si>
    <t>2782534624224000011</t>
  </si>
  <si>
    <t>372200037923000049</t>
  </si>
  <si>
    <t>2782534624224000046</t>
  </si>
  <si>
    <t>372200037924000039</t>
  </si>
  <si>
    <t>2781637688224000009</t>
  </si>
  <si>
    <t>2780514513923000008</t>
  </si>
  <si>
    <t>372200042222000013</t>
  </si>
  <si>
    <t>2781901307623000072</t>
  </si>
  <si>
    <t>372200102823000062</t>
  </si>
  <si>
    <t>2783200007623000060</t>
  </si>
  <si>
    <t>2784301650424000035</t>
  </si>
  <si>
    <t>2782700134923000022</t>
  </si>
  <si>
    <t>372200074823000005</t>
  </si>
  <si>
    <t>2780644075424000005</t>
  </si>
  <si>
    <t>2782674087624000075</t>
  </si>
  <si>
    <t>2781643354823000045</t>
  </si>
  <si>
    <t>372200130023000039</t>
  </si>
  <si>
    <t>2781083875623000120</t>
  </si>
  <si>
    <t>372200107523000102</t>
  </si>
  <si>
    <t>2781635714223000164</t>
  </si>
  <si>
    <t>372200115023000182</t>
  </si>
  <si>
    <t>2784331225324000009</t>
  </si>
  <si>
    <t>372200277823000110</t>
  </si>
  <si>
    <t>2780403018124000019</t>
  </si>
  <si>
    <t>372200189023000041</t>
  </si>
  <si>
    <t>2781900117623000068</t>
  </si>
  <si>
    <t>372200004823000059</t>
  </si>
  <si>
    <t>2781930921023000059</t>
  </si>
  <si>
    <t>372200037423000040</t>
  </si>
  <si>
    <t>2780702638424000015</t>
  </si>
  <si>
    <t>2784251015723000035</t>
  </si>
  <si>
    <t>372200286723000025</t>
  </si>
  <si>
    <t>2782545362124000010</t>
  </si>
  <si>
    <t>1770989550922005215</t>
  </si>
  <si>
    <t>872400000222000416</t>
  </si>
  <si>
    <t>1770989550924001440</t>
  </si>
  <si>
    <t>872400000224000079</t>
  </si>
  <si>
    <t>1770989550923003365</t>
  </si>
  <si>
    <t>872400000223000295</t>
  </si>
  <si>
    <t>1770989550924000678</t>
  </si>
  <si>
    <t>872400000224000024</t>
  </si>
  <si>
    <t>2781475829022000012</t>
  </si>
  <si>
    <t>172200004922000090</t>
  </si>
  <si>
    <t>2784230142823000078</t>
  </si>
  <si>
    <t>372200212423000058</t>
  </si>
  <si>
    <t>2784139578323000013</t>
  </si>
  <si>
    <t>2780207173924000002</t>
  </si>
  <si>
    <t>372200138423000140</t>
  </si>
  <si>
    <t>1780502901223000048</t>
  </si>
  <si>
    <t>372100022323000024</t>
  </si>
  <si>
    <t>1780502901223000049</t>
  </si>
  <si>
    <t>372100022323000023</t>
  </si>
  <si>
    <t>2780401015324000015</t>
  </si>
  <si>
    <t>2780401015324000012</t>
  </si>
  <si>
    <t>2780504535023000137</t>
  </si>
  <si>
    <t>372200006223000128</t>
  </si>
  <si>
    <t>1770989550924000021</t>
  </si>
  <si>
    <t>872400000223000334</t>
  </si>
  <si>
    <t>2781604074823000201</t>
  </si>
  <si>
    <t>372200140623000184</t>
  </si>
  <si>
    <t>2781205007923000068</t>
  </si>
  <si>
    <t>172200003023000049</t>
  </si>
  <si>
    <t>2781113061323000132</t>
  </si>
  <si>
    <t>372200081023000106</t>
  </si>
  <si>
    <t>2782200439224000013</t>
  </si>
  <si>
    <t>372200160223000102</t>
  </si>
  <si>
    <t>1780211404424000219</t>
  </si>
  <si>
    <t>2780401015324000009</t>
  </si>
  <si>
    <t>1502705322424000014</t>
  </si>
  <si>
    <t>372100018923000015</t>
  </si>
  <si>
    <t>1770989550924000851</t>
  </si>
  <si>
    <t>1770989550924000609</t>
  </si>
  <si>
    <t>2780104849424000018</t>
  </si>
  <si>
    <t>372200075023000154</t>
  </si>
  <si>
    <t>1784147085724000002</t>
  </si>
  <si>
    <t>2780702876924000004</t>
  </si>
  <si>
    <t>372200006323000109</t>
  </si>
  <si>
    <t>2780604226324000014</t>
  </si>
  <si>
    <t>2781101956624000023</t>
  </si>
  <si>
    <t>2780217286423000087</t>
  </si>
  <si>
    <t>372200123923000096</t>
  </si>
  <si>
    <t>2780203541024000046</t>
  </si>
  <si>
    <t>372200186924000021</t>
  </si>
  <si>
    <t>2782001880123000012</t>
  </si>
  <si>
    <t>372200229023000002</t>
  </si>
  <si>
    <t>2781801076324000004</t>
  </si>
  <si>
    <t>372200074724000001</t>
  </si>
  <si>
    <t>2780575021724000010</t>
  </si>
  <si>
    <t>872500001924000008</t>
  </si>
  <si>
    <t>2781033116224000006</t>
  </si>
  <si>
    <t>372200190824000002</t>
  </si>
  <si>
    <t>1780454094724000018</t>
  </si>
  <si>
    <t>2781150553424000045</t>
  </si>
  <si>
    <t>372200282724000021</t>
  </si>
  <si>
    <t>2780602647023000131</t>
  </si>
  <si>
    <t>2784139578324000001</t>
  </si>
  <si>
    <t>1784107701121000013</t>
  </si>
  <si>
    <t>2783833354723000475</t>
  </si>
  <si>
    <t>372200009523000026</t>
  </si>
  <si>
    <t>2780113623924000010</t>
  </si>
  <si>
    <t>372200230324000009</t>
  </si>
  <si>
    <t>2780102574724000037</t>
  </si>
  <si>
    <t>372200185523000079</t>
  </si>
  <si>
    <t>2780217286424000080</t>
  </si>
  <si>
    <t>372200123924000079</t>
  </si>
  <si>
    <t>2781400419823000070</t>
  </si>
  <si>
    <t>372200144423000050</t>
  </si>
  <si>
    <t>2781400419823000069</t>
  </si>
  <si>
    <t>372200144423000049</t>
  </si>
  <si>
    <t>2780604059422000018</t>
  </si>
  <si>
    <t>2780604206222000019</t>
  </si>
  <si>
    <t>2780610527322000036</t>
  </si>
  <si>
    <t>2782001667424000005</t>
  </si>
  <si>
    <t>372200202323000076</t>
  </si>
  <si>
    <t>2782506561124000007</t>
  </si>
  <si>
    <t>372200192123000140</t>
  </si>
  <si>
    <t>2780646497022000010</t>
  </si>
  <si>
    <t>2781410115222000011</t>
  </si>
  <si>
    <t>2780514544223000023</t>
  </si>
  <si>
    <t>2780410523924000006</t>
  </si>
  <si>
    <t>2780602925522000039</t>
  </si>
  <si>
    <t>2780410523924000003</t>
  </si>
  <si>
    <t>2780605797524000013</t>
  </si>
  <si>
    <t>2782002072024000001</t>
  </si>
  <si>
    <t>372200216123000033</t>
  </si>
  <si>
    <t>2780604226324000077</t>
  </si>
  <si>
    <t>2780400690424000125</t>
  </si>
  <si>
    <t>372200127524000118</t>
  </si>
  <si>
    <t>2782001366624000004</t>
  </si>
  <si>
    <t>372200130623000091</t>
  </si>
  <si>
    <t>2780610375922000026</t>
  </si>
  <si>
    <t>1780454094724000007</t>
  </si>
  <si>
    <t>2780401015323000011</t>
  </si>
  <si>
    <t>372200127622000223</t>
  </si>
  <si>
    <t>2780603968722000042</t>
  </si>
  <si>
    <t>2780610500122000112</t>
  </si>
  <si>
    <t>2781100138223000095</t>
  </si>
  <si>
    <t>372200071123000060</t>
  </si>
  <si>
    <t>2781201831823000105</t>
  </si>
  <si>
    <t>372200102123000072</t>
  </si>
  <si>
    <t>2780602983322000019</t>
  </si>
  <si>
    <t>2781100138223000099</t>
  </si>
  <si>
    <t>372200071123000061</t>
  </si>
  <si>
    <t>2781159728524000001</t>
  </si>
  <si>
    <t>2780514524123000008</t>
  </si>
  <si>
    <t>2781015238923000073</t>
  </si>
  <si>
    <t>372200190623000059</t>
  </si>
  <si>
    <t>2781304583624000011</t>
  </si>
  <si>
    <t>372200030223000079</t>
  </si>
  <si>
    <t>2780604289822000024</t>
  </si>
  <si>
    <t>2780602890322000021</t>
  </si>
  <si>
    <t>2782002365724000007</t>
  </si>
  <si>
    <t>372200213923000037</t>
  </si>
  <si>
    <t>2780104849424000019</t>
  </si>
  <si>
    <t>372200075023000176</t>
  </si>
  <si>
    <t>2780101439023000252</t>
  </si>
  <si>
    <t>372200167023000206</t>
  </si>
  <si>
    <t>2782674087624000008</t>
  </si>
  <si>
    <t>2780600434924000032</t>
  </si>
  <si>
    <t>172200000723000439</t>
  </si>
  <si>
    <t>2782674087624000009</t>
  </si>
  <si>
    <t>2780604226324000034</t>
  </si>
  <si>
    <t>2782674087624000011</t>
  </si>
  <si>
    <t>2782002055024000008</t>
  </si>
  <si>
    <t>372200240323000040</t>
  </si>
  <si>
    <t>2780702542223000025</t>
  </si>
  <si>
    <t>372200002523000013</t>
  </si>
  <si>
    <t>2781604074823000187</t>
  </si>
  <si>
    <t>372200140623000173</t>
  </si>
  <si>
    <t>2782001367324000088</t>
  </si>
  <si>
    <t>372200052124000074</t>
  </si>
  <si>
    <t>2780602932922000015</t>
  </si>
  <si>
    <t>2780604295422000033</t>
  </si>
  <si>
    <t>2781104024724000003</t>
  </si>
  <si>
    <t>372200012123000097</t>
  </si>
  <si>
    <t>2780800477823000118</t>
  </si>
  <si>
    <t>372200030123000092</t>
  </si>
  <si>
    <t>2780604912422000023</t>
  </si>
  <si>
    <t>2780610398122000044</t>
  </si>
  <si>
    <t>2780605976422000011</t>
  </si>
  <si>
    <t>2780608016322000022</t>
  </si>
  <si>
    <t>2781304583624000008</t>
  </si>
  <si>
    <t>372200030223000077</t>
  </si>
  <si>
    <t>2780602854022000015</t>
  </si>
  <si>
    <t>2780646775622000014</t>
  </si>
  <si>
    <t>2780614519523000058</t>
  </si>
  <si>
    <t>372200182923000044</t>
  </si>
  <si>
    <t>2780113664824000004</t>
  </si>
  <si>
    <t>372200106323000049</t>
  </si>
  <si>
    <t>2780611006524000006</t>
  </si>
  <si>
    <t>372200086823000083</t>
  </si>
  <si>
    <t>2781202739021000003</t>
  </si>
  <si>
    <t>2780602971322000027</t>
  </si>
  <si>
    <t>2781019925023000084</t>
  </si>
  <si>
    <t>372200273323000046</t>
  </si>
  <si>
    <t>2781114240023000099</t>
  </si>
  <si>
    <t>372200106023000088</t>
  </si>
  <si>
    <t>2780602816322000017</t>
  </si>
  <si>
    <t>2782700117024000023</t>
  </si>
  <si>
    <t>372200035924000006</t>
  </si>
  <si>
    <t>2781028183523000037</t>
  </si>
  <si>
    <t>372200112823000027</t>
  </si>
  <si>
    <t>2782674087624000012</t>
  </si>
  <si>
    <t>2780139953423000057</t>
  </si>
  <si>
    <t>372200106523000057</t>
  </si>
  <si>
    <t>2781604922923000149</t>
  </si>
  <si>
    <t>372200145023000120</t>
  </si>
  <si>
    <t>2780610414222000020</t>
  </si>
  <si>
    <t>2780610395022000015</t>
  </si>
  <si>
    <t>2781020117024000003</t>
  </si>
  <si>
    <t>372200110123000066</t>
  </si>
  <si>
    <t>2781604950023000117</t>
  </si>
  <si>
    <t>372200047823000083</t>
  </si>
  <si>
    <t>2781022939124000016</t>
  </si>
  <si>
    <t>372200202423000100</t>
  </si>
  <si>
    <t>2780600130922000020</t>
  </si>
  <si>
    <t>2781021430023000188</t>
  </si>
  <si>
    <t>372200068423000164</t>
  </si>
  <si>
    <t>2781310363023000076</t>
  </si>
  <si>
    <t>372200001123000076</t>
  </si>
  <si>
    <t>2781403031024000002</t>
  </si>
  <si>
    <t>372200075123000130</t>
  </si>
  <si>
    <t>2780608113522000018</t>
  </si>
  <si>
    <t>2781101875624000019</t>
  </si>
  <si>
    <t>372200113423000206</t>
  </si>
  <si>
    <t>2780608006822000017</t>
  </si>
  <si>
    <t>2781609955823000041</t>
  </si>
  <si>
    <t>372200038322000389</t>
  </si>
  <si>
    <t>2780611006524000002</t>
  </si>
  <si>
    <t>372200086823000082</t>
  </si>
  <si>
    <t>2780611006524000054</t>
  </si>
  <si>
    <t>372200086824000024</t>
  </si>
  <si>
    <t>2780608034022000032</t>
  </si>
  <si>
    <t>2781502386024000002</t>
  </si>
  <si>
    <t>372200168223000009</t>
  </si>
  <si>
    <t>2780608133622000024</t>
  </si>
  <si>
    <t>2782505348623000051</t>
  </si>
  <si>
    <t>372200188523000033</t>
  </si>
  <si>
    <t>2784040748223000005</t>
  </si>
  <si>
    <t>2782542560021000019</t>
  </si>
  <si>
    <t>172200002721000230</t>
  </si>
  <si>
    <t>2781604074824000005</t>
  </si>
  <si>
    <t>2781604074824000028</t>
  </si>
  <si>
    <t>2781604074824000004</t>
  </si>
  <si>
    <t>372200140623000183</t>
  </si>
  <si>
    <t>2781604074823000198</t>
  </si>
  <si>
    <t>372200140623000182</t>
  </si>
  <si>
    <t>2781604074823000200</t>
  </si>
  <si>
    <t>372200140623000181</t>
  </si>
  <si>
    <t>2780100678323000141</t>
  </si>
  <si>
    <t>372200082623000104</t>
  </si>
  <si>
    <t>2781501281122000152</t>
  </si>
  <si>
    <t>372200255922000096</t>
  </si>
  <si>
    <t>2781616410123000048</t>
  </si>
  <si>
    <t>372200010823000029</t>
  </si>
  <si>
    <t>2780217440623000023</t>
  </si>
  <si>
    <t>372200111323000022</t>
  </si>
  <si>
    <t>2780605830522000022</t>
  </si>
  <si>
    <t>2780602878022000010</t>
  </si>
  <si>
    <t>2781022827824000004</t>
  </si>
  <si>
    <t>372200211323000151</t>
  </si>
  <si>
    <t>1780211404424000286</t>
  </si>
  <si>
    <t>2782671760523000045</t>
  </si>
  <si>
    <t>372200270523000019</t>
  </si>
  <si>
    <t>2780602876622000019</t>
  </si>
  <si>
    <t>2780610440022000021</t>
  </si>
  <si>
    <t>2781703537023000024</t>
  </si>
  <si>
    <t>372200130523000010</t>
  </si>
  <si>
    <t>2782200565324000009</t>
  </si>
  <si>
    <t>372200216223000040</t>
  </si>
  <si>
    <t>2782300355323000034</t>
  </si>
  <si>
    <t>372200163223000033</t>
  </si>
  <si>
    <t>2780701139524000011</t>
  </si>
  <si>
    <t>372200008423000216</t>
  </si>
  <si>
    <t>2780602933622000021</t>
  </si>
  <si>
    <t>2780604259122000021</t>
  </si>
  <si>
    <t>2780603952822000010</t>
  </si>
  <si>
    <t>2780604226324000025</t>
  </si>
  <si>
    <t>2782100759124000012</t>
  </si>
  <si>
    <t>372200020323000121</t>
  </si>
  <si>
    <t>2780604226324000002</t>
  </si>
  <si>
    <t>172200000723000364</t>
  </si>
  <si>
    <t>2780500335024000006</t>
  </si>
  <si>
    <t>2781930398823000013</t>
  </si>
  <si>
    <t>372200044423000015</t>
  </si>
  <si>
    <t>2780104967423000145</t>
  </si>
  <si>
    <t>372200199923000190</t>
  </si>
  <si>
    <t>2780608129422000016</t>
  </si>
  <si>
    <t>2780644365022000017</t>
  </si>
  <si>
    <t>2780602930422000017</t>
  </si>
  <si>
    <t>2780605797522000017</t>
  </si>
  <si>
    <t>2780733575224000019</t>
  </si>
  <si>
    <t>2780305864223000101</t>
  </si>
  <si>
    <t>372200268623000075</t>
  </si>
  <si>
    <t>2781013066724000004</t>
  </si>
  <si>
    <t>372200191523000056</t>
  </si>
  <si>
    <t>1782666194524000139</t>
  </si>
  <si>
    <t>372100014124000012</t>
  </si>
  <si>
    <t>2780632199722000019</t>
  </si>
  <si>
    <t>2780402475923000081</t>
  </si>
  <si>
    <t>372200267523000072</t>
  </si>
  <si>
    <t>2780604225623000088</t>
  </si>
  <si>
    <t>372200192323000066</t>
  </si>
  <si>
    <t>2781605094723000133</t>
  </si>
  <si>
    <t>372200150423000088</t>
  </si>
  <si>
    <t>2780605937022000037</t>
  </si>
  <si>
    <t>2780636839224000032</t>
  </si>
  <si>
    <t>372200006624000010</t>
  </si>
  <si>
    <t>2782002194923000090</t>
  </si>
  <si>
    <t>372200021423000081</t>
  </si>
  <si>
    <t>2780636839224000006</t>
  </si>
  <si>
    <t>372200006623000075</t>
  </si>
  <si>
    <t>2781012993623000072</t>
  </si>
  <si>
    <t>372200096123000054</t>
  </si>
  <si>
    <t>2780733575224000011</t>
  </si>
  <si>
    <t>2780608115022000015</t>
  </si>
  <si>
    <t>2781100032523000060</t>
  </si>
  <si>
    <t>372200007023000052</t>
  </si>
  <si>
    <t>2780630803324000011</t>
  </si>
  <si>
    <t>372200057424000007</t>
  </si>
  <si>
    <t>2781604073023000178</t>
  </si>
  <si>
    <t>372200257723000149</t>
  </si>
  <si>
    <t>2780211272024000067</t>
  </si>
  <si>
    <t>372200057524000036</t>
  </si>
  <si>
    <t>2781311776023000109</t>
  </si>
  <si>
    <t>372200119323000102</t>
  </si>
  <si>
    <t>2781025874823000094</t>
  </si>
  <si>
    <t>372200211223000070</t>
  </si>
  <si>
    <t>2781046766024000020</t>
  </si>
  <si>
    <t>372200262823000090</t>
  </si>
  <si>
    <t>2781605558224000040</t>
  </si>
  <si>
    <t>372200012224000032</t>
  </si>
  <si>
    <t>1780902321223000008</t>
  </si>
  <si>
    <t>372100042023000002</t>
  </si>
  <si>
    <t>2782300623324000005</t>
  </si>
  <si>
    <t>372200050523000036</t>
  </si>
  <si>
    <t>2780605926723000001</t>
  </si>
  <si>
    <t>2781202739024000007</t>
  </si>
  <si>
    <t>2781202739024000003</t>
  </si>
  <si>
    <t>2781020103623000049</t>
  </si>
  <si>
    <t>372200102923000037</t>
  </si>
  <si>
    <t>1780211404424000116</t>
  </si>
  <si>
    <t>2781201831824000005</t>
  </si>
  <si>
    <t>2780630803324000004</t>
  </si>
  <si>
    <t>2780602914222000012</t>
  </si>
  <si>
    <t>2780602956922000014</t>
  </si>
  <si>
    <t>2782600717924000010</t>
  </si>
  <si>
    <t>372200113323000107</t>
  </si>
  <si>
    <t>2780604032222000086</t>
  </si>
  <si>
    <t>1781701239824000138</t>
  </si>
  <si>
    <t>372100005224000156</t>
  </si>
  <si>
    <t>2780217411724000006</t>
  </si>
  <si>
    <t>372200087423000028</t>
  </si>
  <si>
    <t>2781702694724000008</t>
  </si>
  <si>
    <t>372200026123000139</t>
  </si>
  <si>
    <t>2780605866522000016</t>
  </si>
  <si>
    <t>2780602970622000022</t>
  </si>
  <si>
    <t>2780610385422000018</t>
  </si>
  <si>
    <t>2780113667024000004</t>
  </si>
  <si>
    <t>372200146823000080</t>
  </si>
  <si>
    <t>2781022941923000095</t>
  </si>
  <si>
    <t>372200000623000082</t>
  </si>
  <si>
    <t>2780604240023000002</t>
  </si>
  <si>
    <t>2780604298622000020</t>
  </si>
  <si>
    <t>2781203743024000007</t>
  </si>
  <si>
    <t>372200139624000003</t>
  </si>
  <si>
    <t>2780610396722000009</t>
  </si>
  <si>
    <t>2781104073723000100</t>
  </si>
  <si>
    <t>372200022223000072</t>
  </si>
  <si>
    <t>2780605816823000002</t>
  </si>
  <si>
    <t>2780605908022000041</t>
  </si>
  <si>
    <t>2780602851922000029</t>
  </si>
  <si>
    <t>1783000258222000197</t>
  </si>
  <si>
    <t>172100003022000105</t>
  </si>
  <si>
    <t>1783000258222000183</t>
  </si>
  <si>
    <t>172100003022000109</t>
  </si>
  <si>
    <t>1780211404423000453</t>
  </si>
  <si>
    <t>2782001451823000062</t>
  </si>
  <si>
    <t>372200008023000048</t>
  </si>
  <si>
    <t>1780211404424000360</t>
  </si>
  <si>
    <t>2780610386122000036</t>
  </si>
  <si>
    <t>2780610408624000010</t>
  </si>
  <si>
    <t>2780610408622000048</t>
  </si>
  <si>
    <t>2782547173323000013</t>
  </si>
  <si>
    <t>372200023623000007</t>
  </si>
  <si>
    <t>2780104722923000042</t>
  </si>
  <si>
    <t>372200161323000041</t>
  </si>
  <si>
    <t>1781204352223000079</t>
  </si>
  <si>
    <t>372100041123000050</t>
  </si>
  <si>
    <t>2780614765022000018</t>
  </si>
  <si>
    <t>2780113681724000007</t>
  </si>
  <si>
    <t>372200161123000044</t>
  </si>
  <si>
    <t>2780502693523000045</t>
  </si>
  <si>
    <t>2780502693523000040</t>
  </si>
  <si>
    <t>2780502693523000046</t>
  </si>
  <si>
    <t>2780502693523000037</t>
  </si>
  <si>
    <t>2782002059024000010</t>
  </si>
  <si>
    <t>2780608128722000025</t>
  </si>
  <si>
    <t>1780305498324000015</t>
  </si>
  <si>
    <t>372100032324000003</t>
  </si>
  <si>
    <t>2780605903422000020</t>
  </si>
  <si>
    <t>2780602464123000072</t>
  </si>
  <si>
    <t>372200081423000067</t>
  </si>
  <si>
    <t>2781032658923000043</t>
  </si>
  <si>
    <t>372200182823000035</t>
  </si>
  <si>
    <t>2781113068423000081</t>
  </si>
  <si>
    <t>372200130423000067</t>
  </si>
  <si>
    <t>2781100082224000008</t>
  </si>
  <si>
    <t>372200041723000066</t>
  </si>
  <si>
    <t>2781104046224000002</t>
  </si>
  <si>
    <t>372200026923000067</t>
  </si>
  <si>
    <t>2780605908024000007</t>
  </si>
  <si>
    <t>2781106588324000003</t>
  </si>
  <si>
    <t>2781402705024000310</t>
  </si>
  <si>
    <t>372200066524000048</t>
  </si>
  <si>
    <t>2780205642724000011</t>
  </si>
  <si>
    <t>372200145123000043</t>
  </si>
  <si>
    <t>2781305432624000002</t>
  </si>
  <si>
    <t>372200227423000090</t>
  </si>
  <si>
    <t>2781100569024000007</t>
  </si>
  <si>
    <t>2781100569024000006</t>
  </si>
  <si>
    <t>2781202739024000013</t>
  </si>
  <si>
    <t>2781202739024000015</t>
  </si>
  <si>
    <t>2781202739024000002</t>
  </si>
  <si>
    <t>2781202739024000040</t>
  </si>
  <si>
    <t>2781202739024000014</t>
  </si>
  <si>
    <t>2784300478824000004</t>
  </si>
  <si>
    <t>372200289923000049</t>
  </si>
  <si>
    <t>2781112999224000150</t>
  </si>
  <si>
    <t>372200180224000114</t>
  </si>
  <si>
    <t>2781412658023000015</t>
  </si>
  <si>
    <t>372200077523000005</t>
  </si>
  <si>
    <t>2782674087624000013</t>
  </si>
  <si>
    <t>2781100569024000005</t>
  </si>
  <si>
    <t>2781100569024000008</t>
  </si>
  <si>
    <t>2781901307623000070</t>
  </si>
  <si>
    <t>372200102823000059</t>
  </si>
  <si>
    <t>2781112999224000021</t>
  </si>
  <si>
    <t>372200180223000238</t>
  </si>
  <si>
    <t>2783200007624000036</t>
  </si>
  <si>
    <t>2781113148723000119</t>
  </si>
  <si>
    <t>372200046423000083</t>
  </si>
  <si>
    <t>1782569476124000002</t>
  </si>
  <si>
    <t>372100008723000011</t>
  </si>
  <si>
    <t>2781304702224000167</t>
  </si>
  <si>
    <t>372200004724000147</t>
  </si>
  <si>
    <t>2782671761224000005</t>
  </si>
  <si>
    <t>372200095323000027</t>
  </si>
  <si>
    <t>2782568008524000052</t>
  </si>
  <si>
    <t>2782100682324000010</t>
  </si>
  <si>
    <t>2781469843623000033</t>
  </si>
  <si>
    <t>872500000223000027</t>
  </si>
  <si>
    <t>2782568008524000155</t>
  </si>
  <si>
    <t>2782568008524000154</t>
  </si>
  <si>
    <t>2782568008524000051</t>
  </si>
  <si>
    <t>2782568008524000168</t>
  </si>
  <si>
    <t>2782568008524000100</t>
  </si>
  <si>
    <t>2782568008524000151</t>
  </si>
  <si>
    <t>2783935486023000088</t>
  </si>
  <si>
    <t>372200126623000068</t>
  </si>
  <si>
    <t>2780514548124000013</t>
  </si>
  <si>
    <t>372200227323000173</t>
  </si>
  <si>
    <t>1781201934324000007</t>
  </si>
  <si>
    <t>372100010324000005</t>
  </si>
  <si>
    <t>2780405406223000017</t>
  </si>
  <si>
    <t>2781113203224000010</t>
  </si>
  <si>
    <t>372200060423000023</t>
  </si>
  <si>
    <t>2780733575224000023</t>
  </si>
  <si>
    <t>2780733575224000024</t>
  </si>
  <si>
    <t>2780209171024000020</t>
  </si>
  <si>
    <t>372200264124000001</t>
  </si>
  <si>
    <t>2781100569024000009</t>
  </si>
  <si>
    <t>2781100569024000011</t>
  </si>
  <si>
    <t>2782545362124000009</t>
  </si>
  <si>
    <t>1782200285322000031</t>
  </si>
  <si>
    <t>372200160722000033</t>
  </si>
  <si>
    <t>2782535719524000013</t>
  </si>
  <si>
    <t>372200094223000184</t>
  </si>
  <si>
    <t>2780204794423000070</t>
  </si>
  <si>
    <t>172200004623000205</t>
  </si>
  <si>
    <t>2780733575224000016</t>
  </si>
  <si>
    <t>2780733575224000012</t>
  </si>
  <si>
    <t>2780733575224000020</t>
  </si>
  <si>
    <t>2780733575224000007</t>
  </si>
  <si>
    <t>2780804654524000008</t>
  </si>
  <si>
    <t>2780733575224000014</t>
  </si>
  <si>
    <t>2781205029424000003</t>
  </si>
  <si>
    <t>372200239023000028</t>
  </si>
  <si>
    <t>2780102096424000001</t>
  </si>
  <si>
    <t>372200134923000107</t>
  </si>
  <si>
    <t>2780102096423000134</t>
  </si>
  <si>
    <t>372200134923000098</t>
  </si>
  <si>
    <t>2782100675024000001</t>
  </si>
  <si>
    <t>372200044023000045</t>
  </si>
  <si>
    <t>2781902697424000014</t>
  </si>
  <si>
    <t>372200009823000248</t>
  </si>
  <si>
    <t>2780702665924000017</t>
  </si>
  <si>
    <t>372200167123000032</t>
  </si>
  <si>
    <t>2780113708824000003</t>
  </si>
  <si>
    <t>372200101023000056</t>
  </si>
  <si>
    <t>2780206804524000006</t>
  </si>
  <si>
    <t>372200131823000110</t>
  </si>
  <si>
    <t>2782568008524000039</t>
  </si>
  <si>
    <t>2782568008524000167</t>
  </si>
  <si>
    <t>2782568008524000160</t>
  </si>
  <si>
    <t>2782568008524000054</t>
  </si>
  <si>
    <t>2781901318923000160</t>
  </si>
  <si>
    <t>372200100223000151</t>
  </si>
  <si>
    <t>2780902901323000044</t>
  </si>
  <si>
    <t>172200003623000159</t>
  </si>
  <si>
    <t>2782568008524000088</t>
  </si>
  <si>
    <t>2782568008524000090</t>
  </si>
  <si>
    <t>2782568008524000089</t>
  </si>
  <si>
    <t>2782568008524000086</t>
  </si>
  <si>
    <t>2782568008524000050</t>
  </si>
  <si>
    <t>2782568008524000045</t>
  </si>
  <si>
    <t>2782568008524000163</t>
  </si>
  <si>
    <t>2782568008524000083</t>
  </si>
  <si>
    <t>2782200464224000002</t>
  </si>
  <si>
    <t>372200123423000142</t>
  </si>
  <si>
    <t>2782568008524000097</t>
  </si>
  <si>
    <t>2782568008524000152</t>
  </si>
  <si>
    <t>2781702694723000140</t>
  </si>
  <si>
    <t>372200026123000119</t>
  </si>
  <si>
    <t>2782544256324000007</t>
  </si>
  <si>
    <t>2782544256324000008</t>
  </si>
  <si>
    <t>2781106613224000001</t>
  </si>
  <si>
    <t>2782000762323000101</t>
  </si>
  <si>
    <t>372200016423000067</t>
  </si>
  <si>
    <t>2782568008524000011</t>
  </si>
  <si>
    <t>2782568008524000012</t>
  </si>
  <si>
    <t>2782568008524000041</t>
  </si>
  <si>
    <t>2782568008524000077</t>
  </si>
  <si>
    <t>2781404653624000008</t>
  </si>
  <si>
    <t>2782568008524000101</t>
  </si>
  <si>
    <t>2782568008524000092</t>
  </si>
  <si>
    <t>2782568008524000102</t>
  </si>
  <si>
    <t>2782568008524000174</t>
  </si>
  <si>
    <t>2782568008524000058</t>
  </si>
  <si>
    <t>2782568008524000170</t>
  </si>
  <si>
    <t>2782568008524000177</t>
  </si>
  <si>
    <t>2782568008524000057</t>
  </si>
  <si>
    <t>2782568008524000175</t>
  </si>
  <si>
    <t>2782568008524000035</t>
  </si>
  <si>
    <t>2782568008524000159</t>
  </si>
  <si>
    <t>2782568008524000076</t>
  </si>
  <si>
    <t>2782568008524000070</t>
  </si>
  <si>
    <t>2782568008524000069</t>
  </si>
  <si>
    <t>2782568008524000022</t>
  </si>
  <si>
    <t>2782568008524000018</t>
  </si>
  <si>
    <t>2782568008524000084</t>
  </si>
  <si>
    <t>2781703085524000086</t>
  </si>
  <si>
    <t>372200092824000028</t>
  </si>
  <si>
    <t>2782568008524000072</t>
  </si>
  <si>
    <t>2782568008524000017</t>
  </si>
  <si>
    <t>2782568008524000033</t>
  </si>
  <si>
    <t>2782568008524000178</t>
  </si>
  <si>
    <t>2782568008524000059</t>
  </si>
  <si>
    <t>2782568008524000169</t>
  </si>
  <si>
    <t>2782568008524000091</t>
  </si>
  <si>
    <t>2782568008524000068</t>
  </si>
  <si>
    <t>2782568008524000162</t>
  </si>
  <si>
    <t>2782568008524000172</t>
  </si>
  <si>
    <t>2781901318924000006</t>
  </si>
  <si>
    <t>372200100223000167</t>
  </si>
  <si>
    <t>2782568008524000158</t>
  </si>
  <si>
    <t>2782568008524000129</t>
  </si>
  <si>
    <t>2782568008524000030</t>
  </si>
  <si>
    <t>2780113679023000064</t>
  </si>
  <si>
    <t>372200171623000054</t>
  </si>
  <si>
    <t>2782568008524000173</t>
  </si>
  <si>
    <t>2782568008524000067</t>
  </si>
  <si>
    <t>2782568008524000166</t>
  </si>
  <si>
    <t>2782568008524000049</t>
  </si>
  <si>
    <t>2782568008524000023</t>
  </si>
  <si>
    <t>2782568008524000040</t>
  </si>
  <si>
    <t>2780702617624000029</t>
  </si>
  <si>
    <t>372200023424000019</t>
  </si>
  <si>
    <t>2782700131724000016</t>
  </si>
  <si>
    <t>2781703236223000084</t>
  </si>
  <si>
    <t>372200213423000068</t>
  </si>
  <si>
    <t>2780804654523000153</t>
  </si>
  <si>
    <t>2780804654523000151</t>
  </si>
  <si>
    <t>2780804654524000007</t>
  </si>
  <si>
    <t>2780733575224000010</t>
  </si>
  <si>
    <t>2780733575224000013</t>
  </si>
  <si>
    <t>2780804654523000154</t>
  </si>
  <si>
    <t>2781703236224000001</t>
  </si>
  <si>
    <t>372200213423000069</t>
  </si>
  <si>
    <t>2780733575224000134</t>
  </si>
  <si>
    <t>2780733575224000015</t>
  </si>
  <si>
    <t>2782568008524000044</t>
  </si>
  <si>
    <t>2782568008524000164</t>
  </si>
  <si>
    <t>2782568008524000179</t>
  </si>
  <si>
    <t>2782568008524000171</t>
  </si>
  <si>
    <t>2782568008524000180</t>
  </si>
  <si>
    <t>2782568008524000161</t>
  </si>
  <si>
    <t>2782568008524000146</t>
  </si>
  <si>
    <t>2782568008524000021</t>
  </si>
  <si>
    <t>2782568008524000103</t>
  </si>
  <si>
    <t>2780701620224000005</t>
  </si>
  <si>
    <t>372200004423000029</t>
  </si>
  <si>
    <t>2782568008524000153</t>
  </si>
  <si>
    <t>2782568008524000150</t>
  </si>
  <si>
    <t>2782568008524000032</t>
  </si>
  <si>
    <t>2782568008524000082</t>
  </si>
  <si>
    <t>2782568008524000078</t>
  </si>
  <si>
    <t>2782568008524000085</t>
  </si>
  <si>
    <t>2782568008524000165</t>
  </si>
  <si>
    <t>2782568008524000176</t>
  </si>
  <si>
    <t>2782568008524000157</t>
  </si>
  <si>
    <t>2781646076723000037</t>
  </si>
  <si>
    <t>372200112923000033</t>
  </si>
  <si>
    <t>2782568008524000075</t>
  </si>
  <si>
    <t>2782568008524000099</t>
  </si>
  <si>
    <t>2782568008524000060</t>
  </si>
  <si>
    <t>2782568008524000098</t>
  </si>
  <si>
    <t>2784330703824000012</t>
  </si>
  <si>
    <t>372200040824000002</t>
  </si>
  <si>
    <t>2782568008524000042</t>
  </si>
  <si>
    <t>2780113557023000126</t>
  </si>
  <si>
    <t>372200024023000101</t>
  </si>
  <si>
    <t>2781445201624000023</t>
  </si>
  <si>
    <t>2780113689523000057</t>
  </si>
  <si>
    <t>372200171923000050</t>
  </si>
  <si>
    <t>2781703146424000006</t>
  </si>
  <si>
    <t>372200057623000073</t>
  </si>
  <si>
    <t>2782566699723000066</t>
  </si>
  <si>
    <t>372200089823000033</t>
  </si>
  <si>
    <t>2780107494522000068</t>
  </si>
  <si>
    <t>372200254922000059</t>
  </si>
  <si>
    <t>2781023591023000158</t>
  </si>
  <si>
    <t>2780113649324000004</t>
  </si>
  <si>
    <t>372200166723000054</t>
  </si>
  <si>
    <t>2781413442223000288</t>
  </si>
  <si>
    <t>2780113627824000006</t>
  </si>
  <si>
    <t>372200254823000032</t>
  </si>
  <si>
    <t>2780706238224000051</t>
  </si>
  <si>
    <t>372200289424000020</t>
  </si>
  <si>
    <t>2781702595023000037</t>
  </si>
  <si>
    <t>372200040623000030</t>
  </si>
  <si>
    <t>2781703085524000107</t>
  </si>
  <si>
    <t>2780141581023000007</t>
  </si>
  <si>
    <t>372200022923000007</t>
  </si>
  <si>
    <t>2782568008524000141</t>
  </si>
  <si>
    <t>2782568008524000037</t>
  </si>
  <si>
    <t>2782568008524000079</t>
  </si>
  <si>
    <t>2782568008524000145</t>
  </si>
  <si>
    <t>2781703085524000146</t>
  </si>
  <si>
    <t>2783808560823000082</t>
  </si>
  <si>
    <t>872500002023000058</t>
  </si>
  <si>
    <t>2782568008524000043</t>
  </si>
  <si>
    <t>2781106599624000001</t>
  </si>
  <si>
    <t>2780113605223000066</t>
  </si>
  <si>
    <t>372200132923000048</t>
  </si>
  <si>
    <t>2780113369324000007</t>
  </si>
  <si>
    <t>372200146724000002</t>
  </si>
  <si>
    <t>2780113611924000005</t>
  </si>
  <si>
    <t>372200161223000037</t>
  </si>
  <si>
    <t>2783837202424000012</t>
  </si>
  <si>
    <t>172200000224000001</t>
  </si>
  <si>
    <t>2781800390324000006</t>
  </si>
  <si>
    <t>172200002823000147</t>
  </si>
  <si>
    <t>2780113611923000041</t>
  </si>
  <si>
    <t>372200161223000034</t>
  </si>
  <si>
    <t>2781333749023000056</t>
  </si>
  <si>
    <t>372200007223000022</t>
  </si>
  <si>
    <t>2782540503223000010</t>
  </si>
  <si>
    <t>1781304757624000004</t>
  </si>
  <si>
    <t>2781703648724000019</t>
  </si>
  <si>
    <t>372200146424000005</t>
  </si>
  <si>
    <t>2784139578323000017</t>
  </si>
  <si>
    <t>2780733835124000003</t>
  </si>
  <si>
    <t>372200054623000008</t>
  </si>
  <si>
    <t>2782766147224000016</t>
  </si>
  <si>
    <t>372200233524000003</t>
  </si>
  <si>
    <t>2782001356024000007</t>
  </si>
  <si>
    <t>372200197824000001</t>
  </si>
  <si>
    <t>2781176939024000005</t>
  </si>
  <si>
    <t>2781304562824000002</t>
  </si>
  <si>
    <t>2780113674324000005</t>
  </si>
  <si>
    <t>372200178323000056</t>
  </si>
  <si>
    <t>1782511801324000020</t>
  </si>
  <si>
    <t>2781178548024000001</t>
  </si>
  <si>
    <t>2780231180723000046</t>
  </si>
  <si>
    <t>372200193223000041</t>
  </si>
  <si>
    <t>1781304746323001487</t>
  </si>
  <si>
    <t>372100010623001351</t>
  </si>
  <si>
    <t>2782505348623000052</t>
  </si>
  <si>
    <t>372200188523000034</t>
  </si>
  <si>
    <t>2782766147224000013</t>
  </si>
  <si>
    <t>372200233523000147</t>
  </si>
  <si>
    <t>2782766147224000151</t>
  </si>
  <si>
    <t>372200233524000134</t>
  </si>
  <si>
    <t>2782766147223000136</t>
  </si>
  <si>
    <t>372200233523000124</t>
  </si>
  <si>
    <t>2783000227924000122</t>
  </si>
  <si>
    <t>372200161924000101</t>
  </si>
  <si>
    <t>2780113706323000040</t>
  </si>
  <si>
    <t>372200231223000036</t>
  </si>
  <si>
    <t>2780113939924000025</t>
  </si>
  <si>
    <t>372200153724000007</t>
  </si>
  <si>
    <t>2781500120024000043</t>
  </si>
  <si>
    <t>2780107502524000014</t>
  </si>
  <si>
    <t>372200140123000105</t>
  </si>
  <si>
    <t>2780113612624000001</t>
  </si>
  <si>
    <t>372200108323000034</t>
  </si>
  <si>
    <t>2780113682424000025</t>
  </si>
  <si>
    <t>372200153324000017</t>
  </si>
  <si>
    <t>2780103150023000068</t>
  </si>
  <si>
    <t>372200135023000044</t>
  </si>
  <si>
    <t>2780113677524000005</t>
  </si>
  <si>
    <t>372200231024000002</t>
  </si>
  <si>
    <t>1771014610223000272</t>
  </si>
  <si>
    <t>172100008423000014</t>
  </si>
  <si>
    <t>2780113727124000004</t>
  </si>
  <si>
    <t>372200124323000029</t>
  </si>
  <si>
    <t>2781605344024000004</t>
  </si>
  <si>
    <t>172200002223000270</t>
  </si>
  <si>
    <t>2780146007324000002</t>
  </si>
  <si>
    <t>372200106723000055</t>
  </si>
  <si>
    <t>2780440046724000078</t>
  </si>
  <si>
    <t>372200261324000083</t>
  </si>
  <si>
    <t>2784001319924000001</t>
  </si>
  <si>
    <t>2780204327324000012</t>
  </si>
  <si>
    <t>372200087223000096</t>
  </si>
  <si>
    <t>1784042094123000042</t>
  </si>
  <si>
    <t>372100017923000037</t>
  </si>
  <si>
    <t>2781106635824000002</t>
  </si>
  <si>
    <t>2780113629224000011</t>
  </si>
  <si>
    <t>372200199423000058</t>
  </si>
  <si>
    <t>2780211272024000140</t>
  </si>
  <si>
    <t>372200057524000114</t>
  </si>
  <si>
    <t>2780211272024000089</t>
  </si>
  <si>
    <t>372200057524000060</t>
  </si>
  <si>
    <t>2781610195124000049</t>
  </si>
  <si>
    <t>372200258624000028</t>
  </si>
  <si>
    <t>2781703085524000091</t>
  </si>
  <si>
    <t>372200092824000034</t>
  </si>
  <si>
    <t>2780511985123000086</t>
  </si>
  <si>
    <t>372200006123000071</t>
  </si>
  <si>
    <t>2780113641523000072</t>
  </si>
  <si>
    <t>372200199623000078</t>
  </si>
  <si>
    <t>2782505267624000001</t>
  </si>
  <si>
    <t>172200000323000048</t>
  </si>
  <si>
    <t>2780113702423000060</t>
  </si>
  <si>
    <t>372200132823000050</t>
  </si>
  <si>
    <t>2780113728924000002</t>
  </si>
  <si>
    <t>372200217823000031</t>
  </si>
  <si>
    <t>1781701239824000007</t>
  </si>
  <si>
    <t>372100005224000005</t>
  </si>
  <si>
    <t>1782546484922000027</t>
  </si>
  <si>
    <t>172100006922000023</t>
  </si>
  <si>
    <t>1781203399724000037</t>
  </si>
  <si>
    <t>172100006824000034</t>
  </si>
  <si>
    <t>2780433385224000008</t>
  </si>
  <si>
    <t>372200090224000002</t>
  </si>
  <si>
    <t>2781703085524000069</t>
  </si>
  <si>
    <t>372200092824000022</t>
  </si>
  <si>
    <t>1771014610223000394</t>
  </si>
  <si>
    <t>172100008423000018</t>
  </si>
  <si>
    <t>2780123455724000003</t>
  </si>
  <si>
    <t>372200202823000043</t>
  </si>
  <si>
    <t>2780113695124000001</t>
  </si>
  <si>
    <t>372200172123000070</t>
  </si>
  <si>
    <t>2780113626024000009</t>
  </si>
  <si>
    <t>372200152524000001</t>
  </si>
  <si>
    <t>2780154231124000004</t>
  </si>
  <si>
    <t>2780116100224000008</t>
  </si>
  <si>
    <t>372200231823000085</t>
  </si>
  <si>
    <t>2780113654224000030</t>
  </si>
  <si>
    <t>2781015344923000053</t>
  </si>
  <si>
    <t>372200022423000027</t>
  </si>
  <si>
    <t>2782700967624000055</t>
  </si>
  <si>
    <t>372200023924000040</t>
  </si>
  <si>
    <t>1780207241124000003</t>
  </si>
  <si>
    <t>1784147085724000022</t>
  </si>
  <si>
    <t>2782666620623000116</t>
  </si>
  <si>
    <t>372200066123000118</t>
  </si>
  <si>
    <t>2780103329724000007</t>
  </si>
  <si>
    <t>372200171323000059</t>
  </si>
  <si>
    <t>2780217172623000099</t>
  </si>
  <si>
    <t>372200122723000094</t>
  </si>
  <si>
    <t>2780113707024000002</t>
  </si>
  <si>
    <t>372200237123000041</t>
  </si>
  <si>
    <t>1782511801324000076</t>
  </si>
  <si>
    <t>2782666724924000006</t>
  </si>
  <si>
    <t>372200190723000156</t>
  </si>
  <si>
    <t>2780147343524000011</t>
  </si>
  <si>
    <t>372200179924000001</t>
  </si>
  <si>
    <t>2780113741923000071</t>
  </si>
  <si>
    <t>372200153523000076</t>
  </si>
  <si>
    <t>2780730342223000007</t>
  </si>
  <si>
    <t>372200001823000008</t>
  </si>
  <si>
    <t>1782511801324000012</t>
  </si>
  <si>
    <t>2780113670424000001</t>
  </si>
  <si>
    <t>372200241023000067</t>
  </si>
  <si>
    <t>2780113636624000012</t>
  </si>
  <si>
    <t>372200166624000001</t>
  </si>
  <si>
    <t>2780900833423000106</t>
  </si>
  <si>
    <t>372200138623000083</t>
  </si>
  <si>
    <t>2780114029923000112</t>
  </si>
  <si>
    <t>372200202923000094</t>
  </si>
  <si>
    <t>1782666708724000003</t>
  </si>
  <si>
    <t>2781015187524000001</t>
  </si>
  <si>
    <t>372200169423000018</t>
  </si>
  <si>
    <t>2781100724023000053</t>
  </si>
  <si>
    <t>372200038423000032</t>
  </si>
  <si>
    <t>2780116791024000005</t>
  </si>
  <si>
    <t>372200115223000040</t>
  </si>
  <si>
    <t>2782666772123000125</t>
  </si>
  <si>
    <t>372200147723000111</t>
  </si>
  <si>
    <t>2780702374623000037</t>
  </si>
  <si>
    <t>372200001323000018</t>
  </si>
  <si>
    <t>2780113764124000005</t>
  </si>
  <si>
    <t>372200172224000002</t>
  </si>
  <si>
    <t>1770989550924000780</t>
  </si>
  <si>
    <t>872400000224000032</t>
  </si>
  <si>
    <t>1770989550924001795</t>
  </si>
  <si>
    <t>872400000224000106</t>
  </si>
  <si>
    <t>1781304741724000092</t>
  </si>
  <si>
    <t>372100037424000076</t>
  </si>
  <si>
    <t>2781310857123000037</t>
  </si>
  <si>
    <t>372200071223000034</t>
  </si>
  <si>
    <t>1782666708723000047</t>
  </si>
  <si>
    <t>172100002623000044</t>
  </si>
  <si>
    <t>2780109564924000016</t>
  </si>
  <si>
    <t>372200107024000023</t>
  </si>
  <si>
    <t>2780113691223000048</t>
  </si>
  <si>
    <t>372200124523000041</t>
  </si>
  <si>
    <t>2780503903523000043</t>
  </si>
  <si>
    <t>2780503903523000042</t>
  </si>
  <si>
    <t>2781413068223000066</t>
  </si>
  <si>
    <t>172200004923000379</t>
  </si>
  <si>
    <t>2780212699524000001</t>
  </si>
  <si>
    <t>372200057123000059</t>
  </si>
  <si>
    <t>2782609558423000033</t>
  </si>
  <si>
    <t>172200002023000028</t>
  </si>
  <si>
    <t>2780113609123000052</t>
  </si>
  <si>
    <t>372200160823000037</t>
  </si>
  <si>
    <t>2781100029023000070</t>
  </si>
  <si>
    <t>372200011923000037</t>
  </si>
  <si>
    <t>2780116119323000048</t>
  </si>
  <si>
    <t>372200155123000036</t>
  </si>
  <si>
    <t>2780148656124000004</t>
  </si>
  <si>
    <t>372200227023000025</t>
  </si>
  <si>
    <t>2780113660923000070</t>
  </si>
  <si>
    <t>372200160923000062</t>
  </si>
  <si>
    <t>2780113558823000070</t>
  </si>
  <si>
    <t>372200230423000057</t>
  </si>
  <si>
    <t>1770989550924003078</t>
  </si>
  <si>
    <t>872400000224000279</t>
  </si>
  <si>
    <t>1770989550924004086</t>
  </si>
  <si>
    <t>872400000224000060</t>
  </si>
  <si>
    <t>2780113651023000068</t>
  </si>
  <si>
    <t>372200152923000059</t>
  </si>
  <si>
    <t>1784042094124000017</t>
  </si>
  <si>
    <t>372100017924000004</t>
  </si>
  <si>
    <t>2781106690424000008</t>
  </si>
  <si>
    <t>372200256824000002</t>
  </si>
  <si>
    <t>2780514548124000001</t>
  </si>
  <si>
    <t>372200227323000168</t>
  </si>
  <si>
    <t>2784202917024000026</t>
  </si>
  <si>
    <t>372200289824000029</t>
  </si>
  <si>
    <t>2781646229924000004</t>
  </si>
  <si>
    <t>372200010023000059</t>
  </si>
  <si>
    <t>2781310363023000077</t>
  </si>
  <si>
    <t>372200001123000077</t>
  </si>
  <si>
    <t>2780113731323000064</t>
  </si>
  <si>
    <t>372200139023000053</t>
  </si>
  <si>
    <t>2780702886424000022</t>
  </si>
  <si>
    <t>372200003024000005</t>
  </si>
  <si>
    <t>2780717627724000010</t>
  </si>
  <si>
    <t>372500001524000001</t>
  </si>
  <si>
    <t>2781112997824000043</t>
  </si>
  <si>
    <t>1770989550924003862</t>
  </si>
  <si>
    <t>872400000224000340</t>
  </si>
  <si>
    <t>2780140134224000002</t>
  </si>
  <si>
    <t>372200154623000048</t>
  </si>
  <si>
    <t>2780804290323000045</t>
  </si>
  <si>
    <t>372200014123000045</t>
  </si>
  <si>
    <t>2781401249523000013</t>
  </si>
  <si>
    <t>372200257523000003</t>
  </si>
  <si>
    <t>2781430902324000001</t>
  </si>
  <si>
    <t>372200084923000045</t>
  </si>
  <si>
    <t>2780733575224000037</t>
  </si>
  <si>
    <t>372200003224000010</t>
  </si>
  <si>
    <t>2784300116023000076</t>
  </si>
  <si>
    <t>372200030323000048</t>
  </si>
  <si>
    <t>2781310358023000073</t>
  </si>
  <si>
    <t>372200030023000087</t>
  </si>
  <si>
    <t>2780113646123000056</t>
  </si>
  <si>
    <t>372200166823000053</t>
  </si>
  <si>
    <t>2780113555623000052</t>
  </si>
  <si>
    <t>372200146623000041</t>
  </si>
  <si>
    <t>2780109564924000058</t>
  </si>
  <si>
    <t>372200107024000048</t>
  </si>
  <si>
    <t>2781024853124000140</t>
  </si>
  <si>
    <t>372200105024000001</t>
  </si>
  <si>
    <t>1783845442124000027</t>
  </si>
  <si>
    <t>2780113639824000001</t>
  </si>
  <si>
    <t>372200124723000042</t>
  </si>
  <si>
    <t>2782700289624000037</t>
  </si>
  <si>
    <t>372200063724000021</t>
  </si>
  <si>
    <t>2780604252023000088</t>
  </si>
  <si>
    <t>372200130823000081</t>
  </si>
  <si>
    <t>2781433668323000019</t>
  </si>
  <si>
    <t>372200045123000016</t>
  </si>
  <si>
    <t>1780502901223000047</t>
  </si>
  <si>
    <t>372100022323000025</t>
  </si>
  <si>
    <t>2780731245924000047</t>
  </si>
  <si>
    <t>372200008224000043</t>
  </si>
  <si>
    <t>1780137867923000038</t>
  </si>
  <si>
    <t>172100002723000019</t>
  </si>
  <si>
    <t>1783802769122000009</t>
  </si>
  <si>
    <t>1783802769123000065</t>
  </si>
  <si>
    <t>1770982726624000027</t>
  </si>
  <si>
    <t>872400000623000085</t>
  </si>
  <si>
    <t>1780137867923000032</t>
  </si>
  <si>
    <t>172100002723000012</t>
  </si>
  <si>
    <t>1784107701124000005</t>
  </si>
  <si>
    <t>172400000824000004</t>
  </si>
  <si>
    <t>2781201352822000055</t>
  </si>
  <si>
    <t>372200097722000048</t>
  </si>
  <si>
    <t>2780113647924000029</t>
  </si>
  <si>
    <t>372200124624000008</t>
  </si>
  <si>
    <t>2781202739023000062</t>
  </si>
  <si>
    <t>372200167823000056</t>
  </si>
  <si>
    <t>2780440046723000040</t>
  </si>
  <si>
    <t>372200261323000016</t>
  </si>
  <si>
    <t>2781310357324000013</t>
  </si>
  <si>
    <t>372200105424000002</t>
  </si>
  <si>
    <t>2780108594722000092</t>
  </si>
  <si>
    <t>372200045022000068</t>
  </si>
  <si>
    <t>1783802769122000004</t>
  </si>
  <si>
    <t>1783802769122000006</t>
  </si>
  <si>
    <t>2780204327324000039</t>
  </si>
  <si>
    <t>372200087224000034</t>
  </si>
  <si>
    <t>1783802769122000022</t>
  </si>
  <si>
    <t>2780113610124000038</t>
  </si>
  <si>
    <t>372200101124000032</t>
  </si>
  <si>
    <t>1783802769122000025</t>
  </si>
  <si>
    <t>1783802769122000028</t>
  </si>
  <si>
    <t>1783802769122000041</t>
  </si>
  <si>
    <t>1783802769123000135</t>
  </si>
  <si>
    <t>1783802769124000013</t>
  </si>
  <si>
    <t>1783802769124000014</t>
  </si>
  <si>
    <t>1783802769124000064</t>
  </si>
  <si>
    <t>1783802769122000026</t>
  </si>
  <si>
    <t>1780101147024000025</t>
  </si>
  <si>
    <t>2781703236224000108</t>
  </si>
  <si>
    <t>372200213424000092</t>
  </si>
  <si>
    <t>2781703236224000109</t>
  </si>
  <si>
    <t>372200213424000093</t>
  </si>
  <si>
    <t>2780736087923000089</t>
  </si>
  <si>
    <t>372200280423000059</t>
  </si>
  <si>
    <t>2780736087923000092</t>
  </si>
  <si>
    <t>372200280423000060</t>
  </si>
  <si>
    <t>2780504546223000073</t>
  </si>
  <si>
    <t>372200020023000048</t>
  </si>
  <si>
    <t>2780404234923000080</t>
  </si>
  <si>
    <t>172200004323000288</t>
  </si>
  <si>
    <t>2781014929823000026</t>
  </si>
  <si>
    <t>372200191423000016</t>
  </si>
  <si>
    <t>2782001367324000053</t>
  </si>
  <si>
    <t>372200052124000038</t>
  </si>
  <si>
    <t>2782542621924000009</t>
  </si>
  <si>
    <t>172200002723000203</t>
  </si>
  <si>
    <t>1770989550924001853</t>
  </si>
  <si>
    <t>872400000224000110</t>
  </si>
  <si>
    <t>2780104849424000133</t>
  </si>
  <si>
    <t>372200075024000107</t>
  </si>
  <si>
    <t>1780536502122000138</t>
  </si>
  <si>
    <t>372100013222000097</t>
  </si>
  <si>
    <t>1770989550924000738</t>
  </si>
  <si>
    <t>872400000224000025</t>
  </si>
  <si>
    <t>2781021913924000018</t>
  </si>
  <si>
    <t>372200015323000133</t>
  </si>
  <si>
    <t>1784134083322000129</t>
  </si>
  <si>
    <t>172100007722000025</t>
  </si>
  <si>
    <t>2782001367323000006</t>
  </si>
  <si>
    <t>172200002922000244</t>
  </si>
  <si>
    <t>2782700967623000418</t>
  </si>
  <si>
    <t>372200023923000245</t>
  </si>
  <si>
    <t>1783802769122000058</t>
  </si>
  <si>
    <t>2782542988322000002</t>
  </si>
  <si>
    <t>172200002721000229</t>
  </si>
  <si>
    <t>1780206583023000688</t>
  </si>
  <si>
    <t>372100029923000369</t>
  </si>
  <si>
    <t>2782512182724000006</t>
  </si>
  <si>
    <t>1781448847824000007</t>
  </si>
  <si>
    <t>345100016324000001</t>
  </si>
  <si>
    <t>2781304547323000112</t>
  </si>
  <si>
    <t>372200205023000112</t>
  </si>
  <si>
    <t>1784101517423000004</t>
  </si>
  <si>
    <t>172100007923000003</t>
  </si>
  <si>
    <t>1782500924722000062</t>
  </si>
  <si>
    <t>372100008822000039</t>
  </si>
  <si>
    <t>2784109774824000039</t>
  </si>
  <si>
    <t>372500009024000032</t>
  </si>
  <si>
    <t>2782001367324000065</t>
  </si>
  <si>
    <t>372200052124000047</t>
  </si>
  <si>
    <t>2782001367324000064</t>
  </si>
  <si>
    <t>372200052124000046</t>
  </si>
  <si>
    <t>1780502901223000022</t>
  </si>
  <si>
    <t>372100022323000006</t>
  </si>
  <si>
    <t>2782666724923000028</t>
  </si>
  <si>
    <t>372200190722000183</t>
  </si>
  <si>
    <t>2781333749024000077</t>
  </si>
  <si>
    <t>372200007224000043</t>
  </si>
  <si>
    <t>1780100227423000045</t>
  </si>
  <si>
    <t>372100003422000855</t>
  </si>
  <si>
    <t>1780502901223000025</t>
  </si>
  <si>
    <t>372100022323000007</t>
  </si>
  <si>
    <t>2780514931020000032</t>
  </si>
  <si>
    <t>372200069520000012</t>
  </si>
  <si>
    <t>2780514931022000004</t>
  </si>
  <si>
    <t>372200069521000010</t>
  </si>
  <si>
    <t>1770989550924000638</t>
  </si>
  <si>
    <t>872400000224000011</t>
  </si>
  <si>
    <t>2780514671022000003</t>
  </si>
  <si>
    <t>2782002074423000001</t>
  </si>
  <si>
    <t>372200216522000023</t>
  </si>
  <si>
    <t>2782600717924000003</t>
  </si>
  <si>
    <t>372200113323000113</t>
  </si>
  <si>
    <t>2780804292823000150</t>
  </si>
  <si>
    <t>372200240223000101</t>
  </si>
  <si>
    <t>2782568008524000038</t>
  </si>
  <si>
    <t>2781071536024000013</t>
  </si>
  <si>
    <t>372500001824000007</t>
  </si>
  <si>
    <t>2780113741924000019</t>
  </si>
  <si>
    <t>372200153524000014</t>
  </si>
  <si>
    <t>2780602892822000042</t>
  </si>
  <si>
    <t>3781703211524000008</t>
  </si>
  <si>
    <t>172300008024000004</t>
  </si>
  <si>
    <t>1780100227422000005</t>
  </si>
  <si>
    <t>372100003421000836</t>
  </si>
  <si>
    <t>2782700967624000195</t>
  </si>
  <si>
    <t>372200023924000172</t>
  </si>
  <si>
    <t>1782541336124000003</t>
  </si>
  <si>
    <t>172100005423000009</t>
  </si>
  <si>
    <t>2781107085123000033</t>
  </si>
  <si>
    <t>372200133122000447</t>
  </si>
  <si>
    <t>2780610387924000025</t>
  </si>
  <si>
    <t>372200270624000016</t>
  </si>
  <si>
    <t>2782568008524000106</t>
  </si>
  <si>
    <t>30.09.2025</t>
  </si>
  <si>
    <t>30.03.2025</t>
  </si>
  <si>
    <t>29.01.2025</t>
  </si>
  <si>
    <t>28.03.2025</t>
  </si>
  <si>
    <t>01.01.2025</t>
  </si>
  <si>
    <t>78 118,22 </t>
  </si>
  <si>
    <t>88 272,19 </t>
  </si>
  <si>
    <t>329 751,93 </t>
  </si>
  <si>
    <t>119 338,94 </t>
  </si>
  <si>
    <t>155 338,94 </t>
  </si>
  <si>
    <t>108 528,16 </t>
  </si>
  <si>
    <t>176 544,38 </t>
  </si>
  <si>
    <t>93 796,57 </t>
  </si>
  <si>
    <t>115 066,46 </t>
  </si>
  <si>
    <t>92 994,86 </t>
  </si>
  <si>
    <t>144 528,16 </t>
  </si>
  <si>
    <t>274 677,88 </t>
  </si>
  <si>
    <t>89 844,23 </t>
  </si>
  <si>
    <t>177 316,94 </t>
  </si>
  <si>
    <t>70 000,00 </t>
  </si>
  <si>
    <t>3 596 939,54 </t>
  </si>
  <si>
    <t>2 565 000,00 </t>
  </si>
  <si>
    <t>2 999 000,00 </t>
  </si>
  <si>
    <t>16 385 268,32 </t>
  </si>
  <si>
    <t>29 514 805,76 </t>
  </si>
  <si>
    <t>598 341,75 </t>
  </si>
  <si>
    <t>160 272,19 </t>
  </si>
  <si>
    <t>238 677,88 </t>
  </si>
  <si>
    <t>132 118,22 </t>
  </si>
  <si>
    <t>177 531,75 </t>
  </si>
  <si>
    <t>137 338,94 </t>
  </si>
  <si>
    <t>114 972,86 </t>
  </si>
  <si>
    <t>109 494,86 </t>
  </si>
  <si>
    <t>310 273,66 </t>
  </si>
  <si>
    <t>257 996,11 </t>
  </si>
  <si>
    <t>6 750 881,48 </t>
  </si>
  <si>
    <t>2 714 374,64 </t>
  </si>
  <si>
    <t>1 441 307,25 </t>
  </si>
  <si>
    <t>4 680 000,00 </t>
  </si>
  <si>
    <t>785 599,72 </t>
  </si>
  <si>
    <t>1 700 000,00 </t>
  </si>
  <si>
    <t>355 658,49 </t>
  </si>
  <si>
    <t>585 185,76 </t>
  </si>
  <si>
    <t>3 880 000,00 </t>
  </si>
  <si>
    <t>1 200 000,00 </t>
  </si>
  <si>
    <t>5 480 722,66 </t>
  </si>
  <si>
    <t>8 843 723,43 </t>
  </si>
  <si>
    <t>18 288 601,08 </t>
  </si>
  <si>
    <t>19 005 150,55 </t>
  </si>
  <si>
    <t>153 000,00 </t>
  </si>
  <si>
    <t>1 960 000,00 </t>
  </si>
  <si>
    <t>200 000,00 </t>
  </si>
  <si>
    <t>27 029 056,54 </t>
  </si>
  <si>
    <t>259 668,21 </t>
  </si>
  <si>
    <t>390 463,82 </t>
  </si>
  <si>
    <t>585 695,73 </t>
  </si>
  <si>
    <t>195 231,91 </t>
  </si>
  <si>
    <t>281 787,98 </t>
  </si>
  <si>
    <t>976 159,55 </t>
  </si>
  <si>
    <t>1 647 188,66 </t>
  </si>
  <si>
    <t>1 452 888,45 </t>
  </si>
  <si>
    <t>17 322 578,28 </t>
  </si>
  <si>
    <t>16 733 695,74 </t>
  </si>
  <si>
    <t>455 693,75 </t>
  </si>
  <si>
    <t>45 207 841,00 </t>
  </si>
  <si>
    <t>6 510 000,00 </t>
  </si>
  <si>
    <t>2 397 762,00 </t>
  </si>
  <si>
    <t>9 386 795,00 </t>
  </si>
  <si>
    <t>38 299 998,28 </t>
  </si>
  <si>
    <t>512 111,64 </t>
  </si>
  <si>
    <t>782 733,00 </t>
  </si>
  <si>
    <t>69 600,00 </t>
  </si>
  <si>
    <t>234 520,00 </t>
  </si>
  <si>
    <t>65 500,00 </t>
  </si>
  <si>
    <t>296 089,00 </t>
  </si>
  <si>
    <t>134 225,00 </t>
  </si>
  <si>
    <t>121 696,00 </t>
  </si>
  <si>
    <t>85 211,00 </t>
  </si>
  <si>
    <t>215 384,00 </t>
  </si>
  <si>
    <t>123 943,00 </t>
  </si>
  <si>
    <t>1 864 626,00 </t>
  </si>
  <si>
    <t>179 686,00 </t>
  </si>
  <si>
    <t>6 000 000,00 </t>
  </si>
  <si>
    <t>569 799,99 </t>
  </si>
  <si>
    <t>980 000,00 </t>
  </si>
  <si>
    <t>464 199,78 </t>
  </si>
  <si>
    <t>819 499,86 </t>
  </si>
  <si>
    <t>573 099,93 </t>
  </si>
  <si>
    <t>544 499,46 </t>
  </si>
  <si>
    <t>1 000 000,00 </t>
  </si>
  <si>
    <t>2 147 214,60 </t>
  </si>
  <si>
    <t>293 800,00 </t>
  </si>
  <si>
    <t>299 000,00 </t>
  </si>
  <si>
    <t>27 600 000,00 </t>
  </si>
  <si>
    <t>69 300 000,00 </t>
  </si>
  <si>
    <t>140 000,00 </t>
  </si>
  <si>
    <t>64 449,00 </t>
  </si>
  <si>
    <t>1 358 930,64 </t>
  </si>
  <si>
    <t>6 146 849,88 </t>
  </si>
  <si>
    <t>1 320 000,00 </t>
  </si>
  <si>
    <t>94 544,58 </t>
  </si>
  <si>
    <t>345 485,90 </t>
  </si>
  <si>
    <t>3 780 720,00 </t>
  </si>
  <si>
    <t>144 487,01 </t>
  </si>
  <si>
    <t>92 876,13 </t>
  </si>
  <si>
    <t>106 334,22 </t>
  </si>
  <si>
    <t>75 384,94 </t>
  </si>
  <si>
    <t>180 000,00 </t>
  </si>
  <si>
    <t>2 227 549,95 </t>
  </si>
  <si>
    <t>1 856 057,80 </t>
  </si>
  <si>
    <t>315 403,20 </t>
  </si>
  <si>
    <t>384 965,00 </t>
  </si>
  <si>
    <t>25 353 312,00 </t>
  </si>
  <si>
    <t>1 000 249,98 </t>
  </si>
  <si>
    <t>20 020 000,00 </t>
  </si>
  <si>
    <t>332 066,99 </t>
  </si>
  <si>
    <t>290 299,29 </t>
  </si>
  <si>
    <t>27 315 200,10 </t>
  </si>
  <si>
    <t>960 891,36 </t>
  </si>
  <si>
    <t>600 266,64 </t>
  </si>
  <si>
    <t>28 405,00 </t>
  </si>
  <si>
    <t>2 999 632,22 </t>
  </si>
  <si>
    <t>2 999 999,68 </t>
  </si>
  <si>
    <t>1 921 500,00 </t>
  </si>
  <si>
    <t>10 102 640,40 </t>
  </si>
  <si>
    <t>1 260 000,00 </t>
  </si>
  <si>
    <t>784 673,56 </t>
  </si>
  <si>
    <t>526 126,65 </t>
  </si>
  <si>
    <t>1 149 000,00 </t>
  </si>
  <si>
    <t>64 493,82 </t>
  </si>
  <si>
    <t>749 994,80 </t>
  </si>
  <si>
    <t>90 079,83 </t>
  </si>
  <si>
    <t>387 108,20 </t>
  </si>
  <si>
    <t>14 000,00 </t>
  </si>
  <si>
    <t>1 018 616,80 </t>
  </si>
  <si>
    <t>15 843 940,60 </t>
  </si>
  <si>
    <t>975 522,63 </t>
  </si>
  <si>
    <t>154 800,60 </t>
  </si>
  <si>
    <t>150 450,84 </t>
  </si>
  <si>
    <t>69 484,26 </t>
  </si>
  <si>
    <t>2 162 931,60 </t>
  </si>
  <si>
    <t>15 800,56 </t>
  </si>
  <si>
    <t>1 719 719,48 </t>
  </si>
  <si>
    <t>1 394 554,71 </t>
  </si>
  <si>
    <t>7 099 000,00 </t>
  </si>
  <si>
    <t>584 751,00 </t>
  </si>
  <si>
    <t>1 699 200,00 </t>
  </si>
  <si>
    <t>1 030 815,96 </t>
  </si>
  <si>
    <t>596 674,96 </t>
  </si>
  <si>
    <t>280 192,52 </t>
  </si>
  <si>
    <t>259 261,79 </t>
  </si>
  <si>
    <t>764 997,80 </t>
  </si>
  <si>
    <t>171 962,01 </t>
  </si>
  <si>
    <t>1 523 906,25 </t>
  </si>
  <si>
    <t>2 915 913,40 </t>
  </si>
  <si>
    <t>6 120 831,32 </t>
  </si>
  <si>
    <t>6 380 000,00 </t>
  </si>
  <si>
    <t>3 600 000,00 </t>
  </si>
  <si>
    <t>517 506,88 </t>
  </si>
  <si>
    <t>55 030,88 </t>
  </si>
  <si>
    <t>4 728,27 </t>
  </si>
  <si>
    <t>12 346,00 </t>
  </si>
  <si>
    <t>11 203,05 </t>
  </si>
  <si>
    <t>36 189,17 </t>
  </si>
  <si>
    <t>359 000,00 </t>
  </si>
  <si>
    <t>599 000,00 </t>
  </si>
  <si>
    <t>26 131,62 </t>
  </si>
  <si>
    <t>24 952,68 </t>
  </si>
  <si>
    <t>16 635,12 </t>
  </si>
  <si>
    <t>1 207,38 </t>
  </si>
  <si>
    <t>95 869 036,11 </t>
  </si>
  <si>
    <t>49 127 409,12 </t>
  </si>
  <si>
    <t>2 008 182,38 </t>
  </si>
  <si>
    <t>106 410,66 </t>
  </si>
  <si>
    <t>1 393 242,03 </t>
  </si>
  <si>
    <t>409 036,47 </t>
  </si>
  <si>
    <t>9 010 751,57 </t>
  </si>
  <si>
    <t>8 000,00 </t>
  </si>
  <si>
    <t>92 427 857,36 </t>
  </si>
  <si>
    <t>76 746 698,41 </t>
  </si>
  <si>
    <t>2 009 103,28 </t>
  </si>
  <si>
    <t>1 606 841,62 </t>
  </si>
  <si>
    <t>1 994 869,91 </t>
  </si>
  <si>
    <t>832 499,99 </t>
  </si>
  <si>
    <t>84 543,04 </t>
  </si>
  <si>
    <t>2 890 000,00 </t>
  </si>
  <si>
    <t>1 680 000,00 </t>
  </si>
  <si>
    <t>1 955 396,45 </t>
  </si>
  <si>
    <t>733 687,41 </t>
  </si>
  <si>
    <t>613 604,87 </t>
  </si>
  <si>
    <t>486 876,87 </t>
  </si>
  <si>
    <t>583 912,17 </t>
  </si>
  <si>
    <t>1 312 197,84 </t>
  </si>
  <si>
    <t>401 400,09 </t>
  </si>
  <si>
    <t>169 178,35 </t>
  </si>
  <si>
    <t>686 786,89 </t>
  </si>
  <si>
    <t>758 871,02 </t>
  </si>
  <si>
    <t>493 459,52 </t>
  </si>
  <si>
    <t>155 905,24 </t>
  </si>
  <si>
    <t>702 206,26 </t>
  </si>
  <si>
    <t>721 573,09 </t>
  </si>
  <si>
    <t>1 150 690,27 </t>
  </si>
  <si>
    <t>529 111,92 </t>
  </si>
  <si>
    <t>1 259 193,58 </t>
  </si>
  <si>
    <t>884 239,26 </t>
  </si>
  <si>
    <t>875 487,76 </t>
  </si>
  <si>
    <t>522 824,50 </t>
  </si>
  <si>
    <t>1 919 837,62 </t>
  </si>
  <si>
    <t>1 484 207,19 </t>
  </si>
  <si>
    <t>198 469,20 </t>
  </si>
  <si>
    <t>612 735,99 </t>
  </si>
  <si>
    <t>868 006,63 </t>
  </si>
  <si>
    <t>498 116,60 </t>
  </si>
  <si>
    <t>643 224,67 </t>
  </si>
  <si>
    <t>420 552,01 </t>
  </si>
  <si>
    <t>689 422,89 </t>
  </si>
  <si>
    <t>865 069,36 </t>
  </si>
  <si>
    <t>400 155,10 </t>
  </si>
  <si>
    <t>1 130 486,47 </t>
  </si>
  <si>
    <t>1 265 027,86 </t>
  </si>
  <si>
    <t>588 473,94 </t>
  </si>
  <si>
    <t>785 504,75 </t>
  </si>
  <si>
    <t>184 403,87 </t>
  </si>
  <si>
    <t>740 432,68 </t>
  </si>
  <si>
    <t>567 904,02 </t>
  </si>
  <si>
    <t>1 815 989,44 </t>
  </si>
  <si>
    <t>728 751,27 </t>
  </si>
  <si>
    <t>1 534 492,47 </t>
  </si>
  <si>
    <t>462 287,83 </t>
  </si>
  <si>
    <t>582 815,69 </t>
  </si>
  <si>
    <t>1 278 056,78 </t>
  </si>
  <si>
    <t>814 062,42 </t>
  </si>
  <si>
    <t>1 218 093,42 </t>
  </si>
  <si>
    <t>692 101,57 </t>
  </si>
  <si>
    <t>591 953,27 </t>
  </si>
  <si>
    <t>301 787,47 </t>
  </si>
  <si>
    <t>647 632,96 </t>
  </si>
  <si>
    <t>369 412,73 </t>
  </si>
  <si>
    <t>257 322,26 </t>
  </si>
  <si>
    <t>1 635 566,31 </t>
  </si>
  <si>
    <t>1 106 452,98 </t>
  </si>
  <si>
    <t>1 543 683,74 </t>
  </si>
  <si>
    <t>30 271 596,69 </t>
  </si>
  <si>
    <t>1 989 539,90 </t>
  </si>
  <si>
    <t>210 000,00 </t>
  </si>
  <si>
    <t>334 456,75 </t>
  </si>
  <si>
    <t>9 688 774,19 </t>
  </si>
  <si>
    <t>7 118 200,00 </t>
  </si>
  <si>
    <t>409 237,23 </t>
  </si>
  <si>
    <t>422 140,01 </t>
  </si>
  <si>
    <t>530 862,35 </t>
  </si>
  <si>
    <t>498 405,83 </t>
  </si>
  <si>
    <t>449 059,40 </t>
  </si>
  <si>
    <t>389 941,79 </t>
  </si>
  <si>
    <t>1 320 420,54 </t>
  </si>
  <si>
    <t>1 048 813,66 </t>
  </si>
  <si>
    <t>597 104,12 </t>
  </si>
  <si>
    <t>26 000,00 </t>
  </si>
  <si>
    <t>94 269 460,25 </t>
  </si>
  <si>
    <t>17 494 400,00 </t>
  </si>
  <si>
    <t>63 875,00 </t>
  </si>
  <si>
    <t>260 158,02 </t>
  </si>
  <si>
    <t>6 429,24 </t>
  </si>
  <si>
    <t>973 055,70 </t>
  </si>
  <si>
    <t>78 316 129,04 </t>
  </si>
  <si>
    <t>70 876 002,48 </t>
  </si>
  <si>
    <t>3 198 850,96 </t>
  </si>
  <si>
    <t>366 975,92 </t>
  </si>
  <si>
    <t>800 000,00 </t>
  </si>
  <si>
    <t>133 722,00 </t>
  </si>
  <si>
    <t>2 676 517,95 </t>
  </si>
  <si>
    <t>2 462 499,96 </t>
  </si>
  <si>
    <t>2 160 000,00 </t>
  </si>
  <si>
    <t>2 119 922,76 </t>
  </si>
  <si>
    <t>877 020,00 </t>
  </si>
  <si>
    <t>164 469,54 </t>
  </si>
  <si>
    <t>3 920 671,45 </t>
  </si>
  <si>
    <t>19 747,30 </t>
  </si>
  <si>
    <t>132 000,00 </t>
  </si>
  <si>
    <t>21 374 200,71 </t>
  </si>
  <si>
    <t>21 589 300,00 </t>
  </si>
  <si>
    <t>43 903,65 </t>
  </si>
  <si>
    <t>31 774,26 </t>
  </si>
  <si>
    <t>138 705,24 </t>
  </si>
  <si>
    <t>16 310,40 </t>
  </si>
  <si>
    <t>790 285,69 </t>
  </si>
  <si>
    <t>804 814,98 </t>
  </si>
  <si>
    <t>24 127 680,68 </t>
  </si>
  <si>
    <t>741 034,20 </t>
  </si>
  <si>
    <t>20 450,64 </t>
  </si>
  <si>
    <t>91 545,60 </t>
  </si>
  <si>
    <t>89 614,87 </t>
  </si>
  <si>
    <t>142 957,56 </t>
  </si>
  <si>
    <t>172 539,60 </t>
  </si>
  <si>
    <t>4 296 752,00 </t>
  </si>
  <si>
    <t>87 490,11 </t>
  </si>
  <si>
    <t>1 515 681,00 </t>
  </si>
  <si>
    <t>91 766,80 </t>
  </si>
  <si>
    <t>871 070,16 </t>
  </si>
  <si>
    <t>2 977 165,96 </t>
  </si>
  <si>
    <t>968 446,40 </t>
  </si>
  <si>
    <t>248 949,00 </t>
  </si>
  <si>
    <t>189 691,92 </t>
  </si>
  <si>
    <t>29 879,98 </t>
  </si>
  <si>
    <t>108 000,00 </t>
  </si>
  <si>
    <t>275 436,24 </t>
  </si>
  <si>
    <t>402 811,98 </t>
  </si>
  <si>
    <t>2 427 585,00 </t>
  </si>
  <si>
    <t>72 046,97 </t>
  </si>
  <si>
    <t>113 951,28 </t>
  </si>
  <si>
    <t>58 756,52 </t>
  </si>
  <si>
    <t>396 094,14 </t>
  </si>
  <si>
    <t>227 934,60 </t>
  </si>
  <si>
    <t>7 110 000,00 </t>
  </si>
  <si>
    <t>989 391,80 </t>
  </si>
  <si>
    <t>101 316,02 </t>
  </si>
  <si>
    <t>108 960,05 </t>
  </si>
  <si>
    <t>461 774,88 </t>
  </si>
  <si>
    <t>11 198 419,00 </t>
  </si>
  <si>
    <t>272 481,72 </t>
  </si>
  <si>
    <t>1 654 346,96 </t>
  </si>
  <si>
    <t>1 676 496,80 </t>
  </si>
  <si>
    <t>1 606 896,64 </t>
  </si>
  <si>
    <t>622 500,00 </t>
  </si>
  <si>
    <t>319 978,10 </t>
  </si>
  <si>
    <t>56 126,00 </t>
  </si>
  <si>
    <t>36 150,00 </t>
  </si>
  <si>
    <t>7 812 000,00 </t>
  </si>
  <si>
    <t>2 266 740,00 </t>
  </si>
  <si>
    <t>2 760 296,03 </t>
  </si>
  <si>
    <t>333 670,80 </t>
  </si>
  <si>
    <t>33 510,04 </t>
  </si>
  <si>
    <t>11 550 000,00 </t>
  </si>
  <si>
    <t>740 610,88 </t>
  </si>
  <si>
    <t>300 927,69 </t>
  </si>
  <si>
    <t>3 157 236,41 </t>
  </si>
  <si>
    <t>990 000,00 </t>
  </si>
  <si>
    <t>6 069 889,22 </t>
  </si>
  <si>
    <t>126 728,80 </t>
  </si>
  <si>
    <t>286 677,60 </t>
  </si>
  <si>
    <t>4 884 860,91 </t>
  </si>
  <si>
    <t>18 934,09 </t>
  </si>
  <si>
    <t>175 488,66 </t>
  </si>
  <si>
    <t>4 487 993,64 </t>
  </si>
  <si>
    <t>48 442,90 </t>
  </si>
  <si>
    <t>4 264 000,00 </t>
  </si>
  <si>
    <t>14 459,16 </t>
  </si>
  <si>
    <t>31 522,38 </t>
  </si>
  <si>
    <t>1 075 950,23 </t>
  </si>
  <si>
    <t>281 531,25 </t>
  </si>
  <si>
    <t>556 088,23 </t>
  </si>
  <si>
    <t>49 293,38 </t>
  </si>
  <si>
    <t>694 000,00 </t>
  </si>
  <si>
    <t>491 081,35 </t>
  </si>
  <si>
    <t>42 096,00 </t>
  </si>
  <si>
    <t>895 439,92 </t>
  </si>
  <si>
    <t>52 355,52 </t>
  </si>
  <si>
    <t>310 715,88 </t>
  </si>
  <si>
    <t>13 069 388,48 </t>
  </si>
  <si>
    <t>70 294,48 </t>
  </si>
  <si>
    <t>118 800,00 </t>
  </si>
  <si>
    <t>4 299 970,00 </t>
  </si>
  <si>
    <t>1 456 243,96 </t>
  </si>
  <si>
    <t>438 212,04 </t>
  </si>
  <si>
    <t>1 421 548,58 </t>
  </si>
  <si>
    <t>655 118,12 </t>
  </si>
  <si>
    <t>1 881 269,22 </t>
  </si>
  <si>
    <t>1 016 895,34 </t>
  </si>
  <si>
    <t>4 585 900,00 </t>
  </si>
  <si>
    <t>1 499 900,00 </t>
  </si>
  <si>
    <t>568 122,88 </t>
  </si>
  <si>
    <t>108 102,63 </t>
  </si>
  <si>
    <t>719 856,15 </t>
  </si>
  <si>
    <t>42 861,11 </t>
  </si>
  <si>
    <t>704 325,05 </t>
  </si>
  <si>
    <t>766 353,84 </t>
  </si>
  <si>
    <t>234 268,29 </t>
  </si>
  <si>
    <t>95 000,00 </t>
  </si>
  <si>
    <t>59 307,90 </t>
  </si>
  <si>
    <t>389 345,11 </t>
  </si>
  <si>
    <t>2 899 000,00 </t>
  </si>
  <si>
    <t>712 865,44 </t>
  </si>
  <si>
    <t>529 661,38 </t>
  </si>
  <si>
    <t>2 952 644,40 </t>
  </si>
  <si>
    <t>644 735,35 </t>
  </si>
  <si>
    <t>313 063,04 </t>
  </si>
  <si>
    <t>460 213,61 </t>
  </si>
  <si>
    <t>1 602 720,00 </t>
  </si>
  <si>
    <t>777 873,44 </t>
  </si>
  <si>
    <t>846 683,26 </t>
  </si>
  <si>
    <t>419 348,39 </t>
  </si>
  <si>
    <t>1 290 800,00 </t>
  </si>
  <si>
    <t>59 787,93 </t>
  </si>
  <si>
    <t>320 000,00 </t>
  </si>
  <si>
    <t>790 662,02 </t>
  </si>
  <si>
    <t>1 238 075,86 </t>
  </si>
  <si>
    <t>89 000,00 </t>
  </si>
  <si>
    <t>498 806,28 </t>
  </si>
  <si>
    <t>2 816 196,00 </t>
  </si>
  <si>
    <t>28 532,58 </t>
  </si>
  <si>
    <t>21 546 287,40 </t>
  </si>
  <si>
    <t>282 734,04 </t>
  </si>
  <si>
    <t>22 867,38 </t>
  </si>
  <si>
    <t>465 793,80 </t>
  </si>
  <si>
    <t>805 950,00 </t>
  </si>
  <si>
    <t>1 999 500,00 </t>
  </si>
  <si>
    <t>833 280,41 </t>
  </si>
  <si>
    <t>744 006,52 </t>
  </si>
  <si>
    <t>826 374,48 </t>
  </si>
  <si>
    <t>247 289,32 </t>
  </si>
  <si>
    <t>13 200 000,00 </t>
  </si>
  <si>
    <t>641 666,18 </t>
  </si>
  <si>
    <t>1 071 742,63 </t>
  </si>
  <si>
    <t>703 177,08 </t>
  </si>
  <si>
    <t>665 692,86 </t>
  </si>
  <si>
    <t>136 425,65 </t>
  </si>
  <si>
    <t>606 838,53 </t>
  </si>
  <si>
    <t>544 358,04 </t>
  </si>
  <si>
    <t>374 000,78 </t>
  </si>
  <si>
    <t>54 000,00 </t>
  </si>
  <si>
    <t>880 000,00 </t>
  </si>
  <si>
    <t>188 223,45 </t>
  </si>
  <si>
    <t>694 488,88 </t>
  </si>
  <si>
    <t>176 503,48 </t>
  </si>
  <si>
    <t>252 724,63 </t>
  </si>
  <si>
    <t>391 020,78 </t>
  </si>
  <si>
    <t>100 326,31 </t>
  </si>
  <si>
    <t>899 733,20 </t>
  </si>
  <si>
    <t>86 158,92 </t>
  </si>
  <si>
    <t>157 110,00 </t>
  </si>
  <si>
    <t>1 201 641,08 </t>
  </si>
  <si>
    <t>758 208,30 </t>
  </si>
  <si>
    <t>714 554,01 </t>
  </si>
  <si>
    <t>178 878,05 </t>
  </si>
  <si>
    <t>418 914,36 </t>
  </si>
  <si>
    <t>790 000,00 </t>
  </si>
  <si>
    <t>787 439,68 </t>
  </si>
  <si>
    <t>6 974 700,00 </t>
  </si>
  <si>
    <t>290 000,00 </t>
  </si>
  <si>
    <t>2 089 500,00 </t>
  </si>
  <si>
    <t>808 324,61 </t>
  </si>
  <si>
    <t>2 982 640,00 </t>
  </si>
  <si>
    <t>807 483,47 </t>
  </si>
  <si>
    <t>66 599 996,00 </t>
  </si>
  <si>
    <t>18 519,96 </t>
  </si>
  <si>
    <t>95 019,65 </t>
  </si>
  <si>
    <t>682 527,94 </t>
  </si>
  <si>
    <t>477 911,86 </t>
  </si>
  <si>
    <t>923 481,08 </t>
  </si>
  <si>
    <t>157 680,00 </t>
  </si>
  <si>
    <t>241 788,18 </t>
  </si>
  <si>
    <t>1 549 258,86 </t>
  </si>
  <si>
    <t>39 485,60 </t>
  </si>
  <si>
    <t>418 536,30 </t>
  </si>
  <si>
    <t>441 987,99 </t>
  </si>
  <si>
    <t>371 457,79 </t>
  </si>
  <si>
    <t>427 881,91 </t>
  </si>
  <si>
    <t>1 017 112,16 </t>
  </si>
  <si>
    <t>97 972 265,72 </t>
  </si>
  <si>
    <t>186 277,43 </t>
  </si>
  <si>
    <t>326 901,54 </t>
  </si>
  <si>
    <t>520 423,05 </t>
  </si>
  <si>
    <t>639 487,16 </t>
  </si>
  <si>
    <t>354 433,17 </t>
  </si>
  <si>
    <t>285 501,54 </t>
  </si>
  <si>
    <t>2 884 000,00 </t>
  </si>
  <si>
    <t>677 047,53 </t>
  </si>
  <si>
    <t>552 856,18 </t>
  </si>
  <si>
    <t>358 685,40 </t>
  </si>
  <si>
    <t>94 000,00 </t>
  </si>
  <si>
    <t>47 041,39 </t>
  </si>
  <si>
    <t>828 242,00 </t>
  </si>
  <si>
    <t>1 143 620,57 </t>
  </si>
  <si>
    <t>853 044,32 </t>
  </si>
  <si>
    <t>492 258,49 </t>
  </si>
  <si>
    <t>31 693,26 </t>
  </si>
  <si>
    <t>27 132 000,00 </t>
  </si>
  <si>
    <t>13 702 450,28 </t>
  </si>
  <si>
    <t>216 520,08 </t>
  </si>
  <si>
    <t>36 595,72 </t>
  </si>
  <si>
    <t>3 446 289,32 </t>
  </si>
  <si>
    <t>635 557,39 </t>
  </si>
  <si>
    <t>1 288 591,04 </t>
  </si>
  <si>
    <t>660 826,21 </t>
  </si>
  <si>
    <t>632 981,25 </t>
  </si>
  <si>
    <t>51 797,58 </t>
  </si>
  <si>
    <t>2 453 999,00 </t>
  </si>
  <si>
    <t>89 990,00 </t>
  </si>
  <si>
    <t>32 374 159,16 </t>
  </si>
  <si>
    <t>788 433,33 </t>
  </si>
  <si>
    <t>267 437,56 </t>
  </si>
  <si>
    <t>3 250 798,64 </t>
  </si>
  <si>
    <t>420 959,45 </t>
  </si>
  <si>
    <t>1 420 570,60 </t>
  </si>
  <si>
    <t>47 539,80 </t>
  </si>
  <si>
    <t>1 456 181,73 </t>
  </si>
  <si>
    <t>206 005,80 </t>
  </si>
  <si>
    <t>251 273,25 </t>
  </si>
  <si>
    <t>247 141,68 </t>
  </si>
  <si>
    <t>658 125,72 </t>
  </si>
  <si>
    <t>103 966,04 </t>
  </si>
  <si>
    <t>62 700,00 </t>
  </si>
  <si>
    <t>1 181 566,50 </t>
  </si>
  <si>
    <t>2 990 000,00 </t>
  </si>
  <si>
    <t>4 649 479,38 </t>
  </si>
  <si>
    <t>587 640,00 </t>
  </si>
  <si>
    <t>5 155 576,87 </t>
  </si>
  <si>
    <t>550 009,40 </t>
  </si>
  <si>
    <t>213 359,72 </t>
  </si>
  <si>
    <t>438 000,00 </t>
  </si>
  <si>
    <t>3 501 800,94 </t>
  </si>
  <si>
    <t>14 679,42 </t>
  </si>
  <si>
    <t>83 215,38 </t>
  </si>
  <si>
    <t>481 927,06 </t>
  </si>
  <si>
    <t>322 756,86 </t>
  </si>
  <si>
    <t>265 448,47 </t>
  </si>
  <si>
    <t>61 792,20 </t>
  </si>
  <si>
    <t>327 781,52 </t>
  </si>
  <si>
    <t>698 343,67 </t>
  </si>
  <si>
    <t>301 415,36 </t>
  </si>
  <si>
    <t>1 027 395,80 </t>
  </si>
  <si>
    <t>1 405 000,00 </t>
  </si>
  <si>
    <t>1 035 000,00 </t>
  </si>
  <si>
    <t>420 208,36 </t>
  </si>
  <si>
    <t>541 544,46 </t>
  </si>
  <si>
    <t>1 299 293,11 </t>
  </si>
  <si>
    <t>741 480,25 </t>
  </si>
  <si>
    <t>221 054,00 </t>
  </si>
  <si>
    <t>638 972,00 </t>
  </si>
  <si>
    <t>742 777,38 </t>
  </si>
  <si>
    <t>603 956,14 </t>
  </si>
  <si>
    <t>359 064,64 </t>
  </si>
  <si>
    <t>816 907,74 </t>
  </si>
  <si>
    <t>654 945,41 </t>
  </si>
  <si>
    <t>465 191,84 </t>
  </si>
  <si>
    <t>697 449,93 </t>
  </si>
  <si>
    <t>7 061 524,40 </t>
  </si>
  <si>
    <t>7 122 520,57 </t>
  </si>
  <si>
    <t>68 882,10 </t>
  </si>
  <si>
    <t>2 665 680,00 </t>
  </si>
  <si>
    <t>650 508,24 </t>
  </si>
  <si>
    <t>452 623,13 </t>
  </si>
  <si>
    <t>114 412,91 </t>
  </si>
  <si>
    <t>460 017,22 </t>
  </si>
  <si>
    <t>895 000,00 </t>
  </si>
  <si>
    <t>68 000,00 </t>
  </si>
  <si>
    <t>4 759 997,58 </t>
  </si>
  <si>
    <t>553 993,95 </t>
  </si>
  <si>
    <t>72 000,00 </t>
  </si>
  <si>
    <t>41 121,90 </t>
  </si>
  <si>
    <t>5 007,14 </t>
  </si>
  <si>
    <t>146 310,96 </t>
  </si>
  <si>
    <t>36 056,85 </t>
  </si>
  <si>
    <t>360 449,40 </t>
  </si>
  <si>
    <t>722 777,19 </t>
  </si>
  <si>
    <t>9 149 197,92 </t>
  </si>
  <si>
    <t>1 792 721,38 </t>
  </si>
  <si>
    <t>161 405,96 </t>
  </si>
  <si>
    <t>2 587 000,04 </t>
  </si>
  <si>
    <t>766 895,59 </t>
  </si>
  <si>
    <t>1 482 844,80 </t>
  </si>
  <si>
    <t>211 124,52 </t>
  </si>
  <si>
    <t>215 212,56 </t>
  </si>
  <si>
    <t>548 749,50 </t>
  </si>
  <si>
    <t>455 594,25 </t>
  </si>
  <si>
    <t>918 880,23 </t>
  </si>
  <si>
    <t>1 187 299,58 </t>
  </si>
  <si>
    <t>268 304,70 </t>
  </si>
  <si>
    <t>408 338,82 </t>
  </si>
  <si>
    <t>60 605,40 </t>
  </si>
  <si>
    <t>31 550,04 </t>
  </si>
  <si>
    <t>34 514,17 </t>
  </si>
  <si>
    <t>17 164,06 </t>
  </si>
  <si>
    <t>30 460,56 </t>
  </si>
  <si>
    <t>5 205 136,80 </t>
  </si>
  <si>
    <t>2 998 900,02 </t>
  </si>
  <si>
    <t>932 409,72 </t>
  </si>
  <si>
    <t>289 496,46 </t>
  </si>
  <si>
    <t>258 837,48 </t>
  </si>
  <si>
    <t>21 313,62 </t>
  </si>
  <si>
    <t>329 260,80 </t>
  </si>
  <si>
    <t>98 149,92 </t>
  </si>
  <si>
    <t>146 836,50 </t>
  </si>
  <si>
    <t>351 651,10 </t>
  </si>
  <si>
    <t>1 100 000,00 </t>
  </si>
  <si>
    <t>9 450 000,00 </t>
  </si>
  <si>
    <t>2 383 296,63 </t>
  </si>
  <si>
    <t>10 561 087,59 </t>
  </si>
  <si>
    <t>355 704,69 </t>
  </si>
  <si>
    <t>1 468 928,89 </t>
  </si>
  <si>
    <t>361 585,23 </t>
  </si>
  <si>
    <t>48 474,90 </t>
  </si>
  <si>
    <t>3 308 185,37 </t>
  </si>
  <si>
    <t>73 088,64 </t>
  </si>
  <si>
    <t>91 329,71 </t>
  </si>
  <si>
    <t>312 589,30 </t>
  </si>
  <si>
    <t>571 359,76 </t>
  </si>
  <si>
    <t>193 290,72 </t>
  </si>
  <si>
    <t>29 429 012,00 </t>
  </si>
  <si>
    <t>459 422,64 </t>
  </si>
  <si>
    <t>136 500,00 </t>
  </si>
  <si>
    <t>39 573,66 </t>
  </si>
  <si>
    <t>101 965,50 </t>
  </si>
  <si>
    <t>1 631 754,56 </t>
  </si>
  <si>
    <t>274 496,28 </t>
  </si>
  <si>
    <t>98 967,12 </t>
  </si>
  <si>
    <t>93 281,28 </t>
  </si>
  <si>
    <t>40 071 021,40 </t>
  </si>
  <si>
    <t>2 220 558,57 </t>
  </si>
  <si>
    <t>12 410 138,42 </t>
  </si>
  <si>
    <t>186 597,12 </t>
  </si>
  <si>
    <t>374 899,20 </t>
  </si>
  <si>
    <t>55 702,50 </t>
  </si>
  <si>
    <t>104 070,66 </t>
  </si>
  <si>
    <t>177 977,58 </t>
  </si>
  <si>
    <t>317 827,26 </t>
  </si>
  <si>
    <t>247 286,22 </t>
  </si>
  <si>
    <t>161 665,00 </t>
  </si>
  <si>
    <t>8 966 505,77 </t>
  </si>
  <si>
    <t>595 051,13 </t>
  </si>
  <si>
    <t>6 258 343,49 </t>
  </si>
  <si>
    <t>90 400,67 </t>
  </si>
  <si>
    <t>199 623,00 </t>
  </si>
  <si>
    <t>2 339 206,12 </t>
  </si>
  <si>
    <t>762 892,61 </t>
  </si>
  <si>
    <t>505 707,58 </t>
  </si>
  <si>
    <t>561 839,87 </t>
  </si>
  <si>
    <t>1 269 707,30 </t>
  </si>
  <si>
    <t>97 868,06 </t>
  </si>
  <si>
    <t>7 732 700,62 </t>
  </si>
  <si>
    <t>28 792,42 </t>
  </si>
  <si>
    <t>217 201,92 </t>
  </si>
  <si>
    <t>127 333,28 </t>
  </si>
  <si>
    <t>20 039,76 </t>
  </si>
  <si>
    <t>13 605 099,79 </t>
  </si>
  <si>
    <t>4 115 009,77 </t>
  </si>
  <si>
    <t>59 640,08 </t>
  </si>
  <si>
    <t>94 303,92 </t>
  </si>
  <si>
    <t>5 650 000,00 </t>
  </si>
  <si>
    <t>359 421,30 </t>
  </si>
  <si>
    <t>318 146,42 </t>
  </si>
  <si>
    <t>172 333,96 </t>
  </si>
  <si>
    <t>247 622,52 </t>
  </si>
  <si>
    <t>51 493,32 </t>
  </si>
  <si>
    <t>334 505,07 </t>
  </si>
  <si>
    <t>2 988 000,00 </t>
  </si>
  <si>
    <t>8 131,54 </t>
  </si>
  <si>
    <t>11 794,20 </t>
  </si>
  <si>
    <t>36 630,35 </t>
  </si>
  <si>
    <t>6 193,44 </t>
  </si>
  <si>
    <t>213 482,88 </t>
  </si>
  <si>
    <t>148 503,52 </t>
  </si>
  <si>
    <t>115 404,52 </t>
  </si>
  <si>
    <t>19 008,12 </t>
  </si>
  <si>
    <t>6 678,72 </t>
  </si>
  <si>
    <t>541 102,21 </t>
  </si>
  <si>
    <t>21 229,20 </t>
  </si>
  <si>
    <t>39 094,15 </t>
  </si>
  <si>
    <t>510 264,33 </t>
  </si>
  <si>
    <t>28 812,96 </t>
  </si>
  <si>
    <t>33 695,40 </t>
  </si>
  <si>
    <t>43 476,00 </t>
  </si>
  <si>
    <t>125 333,04 </t>
  </si>
  <si>
    <t>44 705,93 </t>
  </si>
  <si>
    <t>13 077,12 </t>
  </si>
  <si>
    <t>120 329,47 </t>
  </si>
  <si>
    <t>22 569,00 </t>
  </si>
  <si>
    <t>23 438,87 </t>
  </si>
  <si>
    <t>178 711,02 </t>
  </si>
  <si>
    <t>21 116,12 </t>
  </si>
  <si>
    <t>30 520,60 </t>
  </si>
  <si>
    <t>3 287,52 </t>
  </si>
  <si>
    <t>25 094,67 </t>
  </si>
  <si>
    <t>164 909,66 </t>
  </si>
  <si>
    <t>45 083,94 </t>
  </si>
  <si>
    <t>116 524,44 </t>
  </si>
  <si>
    <t>271 429,60 </t>
  </si>
  <si>
    <t>77 569,02 </t>
  </si>
  <si>
    <t>86 326,98 </t>
  </si>
  <si>
    <t>3 990 000,00 </t>
  </si>
  <si>
    <t>37 215,36 </t>
  </si>
  <si>
    <t>216 905,83 </t>
  </si>
  <si>
    <t>360 418,13 </t>
  </si>
  <si>
    <t>211 376,68 </t>
  </si>
  <si>
    <t>11 329,15 </t>
  </si>
  <si>
    <t>62 705,40 </t>
  </si>
  <si>
    <t>155 470,32 </t>
  </si>
  <si>
    <t>132 853,57 </t>
  </si>
  <si>
    <t>172 520,27 </t>
  </si>
  <si>
    <t>135 255,63 </t>
  </si>
  <si>
    <t>119 999,00 </t>
  </si>
  <si>
    <t>68 918,47 </t>
  </si>
  <si>
    <t>4 980 000,00 </t>
  </si>
  <si>
    <t>177 091,26 </t>
  </si>
  <si>
    <t>107 440,14 </t>
  </si>
  <si>
    <t>191 261,52 </t>
  </si>
  <si>
    <t>129 972,96 </t>
  </si>
  <si>
    <t>178 614,42 </t>
  </si>
  <si>
    <t>61 879,74 </t>
  </si>
  <si>
    <t>1 737 750,00 </t>
  </si>
  <si>
    <t>228 933,00 </t>
  </si>
  <si>
    <t>101 658,30 </t>
  </si>
  <si>
    <t>756 492,72 </t>
  </si>
  <si>
    <t>158 185,19 </t>
  </si>
  <si>
    <t>22 406,10 </t>
  </si>
  <si>
    <t>5 916,18 </t>
  </si>
  <si>
    <t>76 626,62 </t>
  </si>
  <si>
    <t>123 795,48 </t>
  </si>
  <si>
    <t>55 002,12 </t>
  </si>
  <si>
    <t>18 742,26 </t>
  </si>
  <si>
    <t>274 952,70 </t>
  </si>
  <si>
    <t>107 117,46 </t>
  </si>
  <si>
    <t>129 249,84 </t>
  </si>
  <si>
    <t>78 225,96 </t>
  </si>
  <si>
    <t>7 524 808,79 </t>
  </si>
  <si>
    <t>171 745,32 </t>
  </si>
  <si>
    <t>9 787,62 </t>
  </si>
  <si>
    <t>79 436,88 </t>
  </si>
  <si>
    <t>159 672,43 </t>
  </si>
  <si>
    <t>17 587,62 </t>
  </si>
  <si>
    <t>305 824,66 </t>
  </si>
  <si>
    <t>75 358,96 </t>
  </si>
  <si>
    <t>72 908,10 </t>
  </si>
  <si>
    <t>380 184,36 </t>
  </si>
  <si>
    <t>1 616 847,43 </t>
  </si>
  <si>
    <t>419 229,57 </t>
  </si>
  <si>
    <t>124 561,37 </t>
  </si>
  <si>
    <t>1 471 305,30 </t>
  </si>
  <si>
    <t>1 656 000,00 </t>
  </si>
  <si>
    <t>129 035,64 </t>
  </si>
  <si>
    <t>124 386,00 </t>
  </si>
  <si>
    <t>298 284,01 </t>
  </si>
  <si>
    <t>9 891 000,00 </t>
  </si>
  <si>
    <t>1 280 000,00 </t>
  </si>
  <si>
    <t>1 239 217,68 </t>
  </si>
  <si>
    <t>87 499,56 </t>
  </si>
  <si>
    <t>57 015,78 </t>
  </si>
  <si>
    <t>64 200,41 </t>
  </si>
  <si>
    <t>164 610,00 </t>
  </si>
  <si>
    <t>467 650,04 </t>
  </si>
  <si>
    <t>4 611,63 </t>
  </si>
  <si>
    <t>409 027,16 </t>
  </si>
  <si>
    <t>235 668,96 </t>
  </si>
  <si>
    <t>1 503 521,93 </t>
  </si>
  <si>
    <t>9 493,04 </t>
  </si>
  <si>
    <t>90 710,52 </t>
  </si>
  <si>
    <t>34 651,95 </t>
  </si>
  <si>
    <t>719 491,00 </t>
  </si>
  <si>
    <t>7 865 681,34 </t>
  </si>
  <si>
    <t>306 893,50 </t>
  </si>
  <si>
    <t>234 401,66 </t>
  </si>
  <si>
    <t>34 000,00 </t>
  </si>
  <si>
    <t>32 053,61 </t>
  </si>
  <si>
    <t>940 162,00 </t>
  </si>
  <si>
    <t>390 379,50 </t>
  </si>
  <si>
    <t>191 300,00 </t>
  </si>
  <si>
    <t>1 091 887,10 </t>
  </si>
  <si>
    <t>178 843,29 </t>
  </si>
  <si>
    <t>216 672,42 </t>
  </si>
  <si>
    <t>577 100,00 </t>
  </si>
  <si>
    <t>304 260,12 </t>
  </si>
  <si>
    <t>298 000,00 </t>
  </si>
  <si>
    <t>1 349 000,00 </t>
  </si>
  <si>
    <t>425 540,15 </t>
  </si>
  <si>
    <t>539 153,98 </t>
  </si>
  <si>
    <t>321 027,60 </t>
  </si>
  <si>
    <t>89 696,82 </t>
  </si>
  <si>
    <t>766 184,28 </t>
  </si>
  <si>
    <t>493 914,72 </t>
  </si>
  <si>
    <t>159 184,79 </t>
  </si>
  <si>
    <t>26 798 334,97 </t>
  </si>
  <si>
    <t>775 953,60 </t>
  </si>
  <si>
    <t>1 950 000,00 </t>
  </si>
  <si>
    <t>1 565 000,00 </t>
  </si>
  <si>
    <t>1 249 999,00 </t>
  </si>
  <si>
    <t>568 080,00 </t>
  </si>
  <si>
    <t>140 759,34 </t>
  </si>
  <si>
    <t>81 600,00 </t>
  </si>
  <si>
    <t>219 527,04 </t>
  </si>
  <si>
    <t>747 080,00 </t>
  </si>
  <si>
    <t>177 558,00 </t>
  </si>
  <si>
    <t>89 550,00 </t>
  </si>
  <si>
    <t>479 000,00 </t>
  </si>
  <si>
    <t>41 844,88 </t>
  </si>
  <si>
    <t>556 260,00 </t>
  </si>
  <si>
    <t>193 470,00 </t>
  </si>
  <si>
    <t>779 960,00 </t>
  </si>
  <si>
    <t>168 000,00 </t>
  </si>
  <si>
    <t>208 950,05 </t>
  </si>
  <si>
    <t>647 507,88 </t>
  </si>
  <si>
    <t>924 033,27 </t>
  </si>
  <si>
    <t>113 066,04 </t>
  </si>
  <si>
    <t>431 713,30 </t>
  </si>
  <si>
    <t>307 587,00 </t>
  </si>
  <si>
    <t>1 200 206,38 </t>
  </si>
  <si>
    <t>314 440,00 </t>
  </si>
  <si>
    <t>232 951,99 </t>
  </si>
  <si>
    <t>984 966,42 </t>
  </si>
  <si>
    <t>33 004,02 </t>
  </si>
  <si>
    <t>39 653 317,31 </t>
  </si>
  <si>
    <t>223 035,00 </t>
  </si>
  <si>
    <t>149 213,00 </t>
  </si>
  <si>
    <t>550 000,00 </t>
  </si>
  <si>
    <t>3 776 140,00 </t>
  </si>
  <si>
    <t>2 693 000,00 </t>
  </si>
  <si>
    <t>240 000,00 </t>
  </si>
  <si>
    <t>257 610,70 </t>
  </si>
  <si>
    <t>849 859,96 </t>
  </si>
  <si>
    <t>60 000,00 </t>
  </si>
  <si>
    <t>244 447,00 </t>
  </si>
  <si>
    <t>79 810,00 </t>
  </si>
  <si>
    <t>171 643,86 </t>
  </si>
  <si>
    <t>586 000,00 </t>
  </si>
  <si>
    <t>100 850,10 </t>
  </si>
  <si>
    <t>653 481,50 </t>
  </si>
  <si>
    <t>843 165,25 </t>
  </si>
  <si>
    <t>504 064,00 </t>
  </si>
  <si>
    <t>40 195,65 </t>
  </si>
  <si>
    <t>3 068 803,36 </t>
  </si>
  <si>
    <t>276 846,00 </t>
  </si>
  <si>
    <t>1 081 949,28 </t>
  </si>
  <si>
    <t>97 395,00 </t>
  </si>
  <si>
    <t>122 659,26 </t>
  </si>
  <si>
    <t>4 908 000,00 </t>
  </si>
  <si>
    <t>564 000,00 </t>
  </si>
  <si>
    <t>39 570,02 </t>
  </si>
  <si>
    <t>475 204,20 </t>
  </si>
  <si>
    <t>201 294,42 </t>
  </si>
  <si>
    <t>63 267,00 </t>
  </si>
  <si>
    <t>5 300,00 </t>
  </si>
  <si>
    <t>1 897 755,07 </t>
  </si>
  <si>
    <t>110 000,00 </t>
  </si>
  <si>
    <t>44 313,42 </t>
  </si>
  <si>
    <t>56 068,80 </t>
  </si>
  <si>
    <t>2 935 063,08 </t>
  </si>
  <si>
    <t>431 701,02 </t>
  </si>
  <si>
    <t>1 583 493,48 </t>
  </si>
  <si>
    <t>190 000,00 </t>
  </si>
  <si>
    <t>673 077,50 </t>
  </si>
  <si>
    <t>1 173 019,80 </t>
  </si>
  <si>
    <t>4 200 000,00 </t>
  </si>
  <si>
    <t>165 924,00 </t>
  </si>
  <si>
    <t>2 182 296,14 </t>
  </si>
  <si>
    <t>114 361,63 </t>
  </si>
  <si>
    <t>141 281,16 </t>
  </si>
  <si>
    <t>151 443,48 </t>
  </si>
  <si>
    <t>1 706 826,76 </t>
  </si>
  <si>
    <t>1 180 000,00 </t>
  </si>
  <si>
    <t>214 400,04 </t>
  </si>
  <si>
    <t>1 478 148,24 </t>
  </si>
  <si>
    <t>385 166,60 </t>
  </si>
  <si>
    <t>198 961,00 </t>
  </si>
  <si>
    <t>78 710,00 </t>
  </si>
  <si>
    <t>165 329,00 </t>
  </si>
  <si>
    <t>597 000,00 </t>
  </si>
  <si>
    <t>786 656,66 </t>
  </si>
  <si>
    <t>185 864,90 </t>
  </si>
  <si>
    <t>358 941,18 </t>
  </si>
  <si>
    <t>2 517 899,65 </t>
  </si>
  <si>
    <t>36 248,04 </t>
  </si>
  <si>
    <t>13 500,00 </t>
  </si>
  <si>
    <t>116 000,00 </t>
  </si>
  <si>
    <t>135 000,00 </t>
  </si>
  <si>
    <t>69 696,00 </t>
  </si>
  <si>
    <t>131 700,00 </t>
  </si>
  <si>
    <t>179 549,50 </t>
  </si>
  <si>
    <t>109 452,48 </t>
  </si>
  <si>
    <t>366 134,95 </t>
  </si>
  <si>
    <t>1 250 000,00 </t>
  </si>
  <si>
    <t>290 438,75 </t>
  </si>
  <si>
    <t>251 376,89 </t>
  </si>
  <si>
    <t>940 236,66 </t>
  </si>
  <si>
    <t>311 200,49 </t>
  </si>
  <si>
    <t>38 206,42 </t>
  </si>
  <si>
    <t>450 000,00 </t>
  </si>
  <si>
    <t>185 043,00 </t>
  </si>
  <si>
    <t>178 899,96 </t>
  </si>
  <si>
    <t>120 000,00 </t>
  </si>
  <si>
    <t>10 561 610,00 </t>
  </si>
  <si>
    <t>332 550,66 </t>
  </si>
  <si>
    <t>90 000,00 </t>
  </si>
  <si>
    <t>2 333 272,44 </t>
  </si>
  <si>
    <t>278 349,90 </t>
  </si>
  <si>
    <t>263 126,00 </t>
  </si>
  <si>
    <t>109 090,00 </t>
  </si>
  <si>
    <t>169 999,00 </t>
  </si>
  <si>
    <t>140 768,00 </t>
  </si>
  <si>
    <t>214 882,44 </t>
  </si>
  <si>
    <t>259 930,40 </t>
  </si>
  <si>
    <t>88 445,00 </t>
  </si>
  <si>
    <t>1 959 979,99 </t>
  </si>
  <si>
    <t>19 597 050,00 </t>
  </si>
  <si>
    <t>1 957 982,88 </t>
  </si>
  <si>
    <t>92 086,45 </t>
  </si>
  <si>
    <t>1 408 764,50 </t>
  </si>
  <si>
    <t>233 278,88 </t>
  </si>
  <si>
    <t>296 559,60 </t>
  </si>
  <si>
    <t>2 400 000,00 </t>
  </si>
  <si>
    <t>478 824,64 </t>
  </si>
  <si>
    <t>1 907 825,57 </t>
  </si>
  <si>
    <t>379 343,39 </t>
  </si>
  <si>
    <t>100 296,00 </t>
  </si>
  <si>
    <t>533 157,27 </t>
  </si>
  <si>
    <t>490 193,54 </t>
  </si>
  <si>
    <t>331 626,57 </t>
  </si>
  <si>
    <t>732 374,19 </t>
  </si>
  <si>
    <t>35 619,86 </t>
  </si>
  <si>
    <t>110 573,38 </t>
  </si>
  <si>
    <t>120 206,76 </t>
  </si>
  <si>
    <t>217 037,52 </t>
  </si>
  <si>
    <t>30 627,60 </t>
  </si>
  <si>
    <t>3 851 900,00 </t>
  </si>
  <si>
    <t>1 186 700,00 </t>
  </si>
  <si>
    <t>1 450 000,00 </t>
  </si>
  <si>
    <t>126 485,95 </t>
  </si>
  <si>
    <t>14 453 097,99 </t>
  </si>
  <si>
    <t>53 592,12 </t>
  </si>
  <si>
    <t>3 850 999,82 </t>
  </si>
  <si>
    <t>124 346,43 </t>
  </si>
  <si>
    <t>1 827 209,73 </t>
  </si>
  <si>
    <t>59 416,66 </t>
  </si>
  <si>
    <t>565 179,55 </t>
  </si>
  <si>
    <t>1 668 800,00 </t>
  </si>
  <si>
    <t>2 790 000,00 </t>
  </si>
  <si>
    <t>1 880 077,50 </t>
  </si>
  <si>
    <t>18 578 147,03 </t>
  </si>
  <si>
    <t>149 916,91 </t>
  </si>
  <si>
    <t>369 087,82 </t>
  </si>
  <si>
    <t>204 362,23 </t>
  </si>
  <si>
    <t>77 322 600,01 </t>
  </si>
  <si>
    <t>38 139,42 </t>
  </si>
  <si>
    <t>695 700,00 </t>
  </si>
  <si>
    <t>1 037 400,00 </t>
  </si>
  <si>
    <t>380 000,00 </t>
  </si>
  <si>
    <t>488 424,98 </t>
  </si>
  <si>
    <t>2 342 721,45 </t>
  </si>
  <si>
    <t>2 076 031,38 </t>
  </si>
  <si>
    <t>13 731 911,37 </t>
  </si>
  <si>
    <t>3 187 464,00 </t>
  </si>
  <si>
    <t>432 088,32 </t>
  </si>
  <si>
    <t>37 622 406,75 </t>
  </si>
  <si>
    <t>4 878 835,41 </t>
  </si>
  <si>
    <t>45 111,58 </t>
  </si>
  <si>
    <t>36 876,38 </t>
  </si>
  <si>
    <t>55 697,97 </t>
  </si>
  <si>
    <t>176 311,10 </t>
  </si>
  <si>
    <t>6 941,20 </t>
  </si>
  <si>
    <t>9 813 856,05 </t>
  </si>
  <si>
    <t>16 430,48 </t>
  </si>
  <si>
    <t>2 087 978,64 </t>
  </si>
  <si>
    <t>171 903,97 </t>
  </si>
  <si>
    <t>712 074,35 </t>
  </si>
  <si>
    <t>2 300 000,00 </t>
  </si>
  <si>
    <t>158 852 995,49 </t>
  </si>
  <si>
    <t>396 100,00 </t>
  </si>
  <si>
    <t>1 154 340,00 </t>
  </si>
  <si>
    <t>57 472 146,00 </t>
  </si>
  <si>
    <t>65 000,00 </t>
  </si>
  <si>
    <t>11 909,34 </t>
  </si>
  <si>
    <t>2780514509725000192</t>
  </si>
  <si>
    <t>2780113634122999808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</si>
</sst>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8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0F1115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2" borderId="1" xfId="0" applyNumberFormat="1" applyFill="1" applyBorder="1"/>
    <xf numFmtId="49" fontId="0" fillId="0" borderId="1" xfId="0" applyNumberFormat="1" applyBorder="1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2" fillId="0" borderId="3" xfId="0" applyFont="1" applyBorder="1" applyAlignment="1">
      <alignment horizontal="center" vertical="top"/>
    </xf>
    <xf numFmtId="0" fontId="0" fillId="0" borderId="0" xfId="0" applyNumberFormat="1"/>
    <xf numFmtId="14" fontId="0" fillId="0" borderId="0" xfId="0" applyNumberFormat="1"/>
    <xf numFmtId="0" fontId="1" fillId="3" borderId="1" xfId="0" applyFont="1" applyFill="1" applyBorder="1"/>
    <xf numFmtId="0" fontId="0" fillId="0" borderId="0" xfId="0" pivotButton="1"/>
    <xf numFmtId="0" fontId="4" fillId="0" borderId="0" xfId="0" applyFont="1"/>
    <xf numFmtId="0" fontId="5" fillId="0" borderId="0" xfId="0" applyFont="1" applyAlignment="1">
      <alignment horizontal="left" vertical="center" indent="1"/>
    </xf>
    <xf numFmtId="2" fontId="0" fillId="0" borderId="0" xfId="0" applyNumberFormat="1"/>
  </cellXfs>
  <cellStyles count="1">
    <cellStyle name="Обычный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30" formatCode="@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30" formatCode="@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charset val="204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" refreshedDate="45903.583703124998" createdVersion="7" refreshedVersion="7" minRefreshableVersion="3" recordCount="1000" xr:uid="{645F9C92-3F8A-4484-B55C-382BE281B77C}">
  <cacheSource type="worksheet">
    <worksheetSource name="Финал_Здания"/>
  </cacheSource>
  <cacheFields count="17">
    <cacheField name="Реестровый номер контракта" numFmtId="0">
      <sharedItems containsSemiMixedTypes="0" containsString="0" containsNumber="1" containsInteger="1" minValue="1.502705322424E+18" maxValue="3.7817032115240003E+18"/>
    </cacheField>
    <cacheField name="ИНН исполнителя" numFmtId="0">
      <sharedItems containsString="0" containsBlank="1" containsNumber="1" containsInteger="1" minValue="1001146420" maxValue="861708633732" count="389">
        <n v="7839128195"/>
        <n v="7810831768"/>
        <n v="7814708564"/>
        <n v="7804605200"/>
        <n v="7838034177"/>
        <n v="2462211810"/>
        <n v="781020405945"/>
        <n v="7811759176"/>
        <n v="7807213433"/>
        <n v="7811558617"/>
        <n v="780722619248"/>
        <n v="780600108528"/>
        <n v="781622387901"/>
        <n v="7801709360"/>
        <n v="7801472590"/>
        <n v="7811720034"/>
        <n v="7811710773"/>
        <n v="7810455979"/>
        <n v="7805557291"/>
        <n v="7704497092"/>
        <n v="7806232095"/>
        <n v="7817069644"/>
        <n v="7801486272"/>
        <n v="7804585345"/>
        <n v="7813537901"/>
        <n v="5321133379"/>
        <n v="7817067855"/>
        <n v="7806438762"/>
        <n v="141701766795"/>
        <n v="7810465631"/>
        <n v="7841312071"/>
        <n v="7805708222"/>
        <n v="7813668206"/>
        <n v="781430570290"/>
        <n v="510502597253"/>
        <n v="510304391109"/>
        <n v="434593053826"/>
        <n v="7806047416"/>
        <n v="7802884903"/>
        <n v="298302846615"/>
        <n v="781129398492"/>
        <n v="7813295730"/>
        <n v="350201076955"/>
        <n v="7804485492"/>
        <n v="7802945419"/>
        <n v="7804641254"/>
        <n v="290410993267"/>
        <n v="7838464966"/>
        <n v="7801101638"/>
        <n v="7839122764"/>
        <n v="780161110727"/>
        <n v="471403742203"/>
        <n v="7816363890"/>
        <n v="7843302537"/>
        <n v="7841002633"/>
        <n v="7814704489"/>
        <n v="7806386867"/>
        <n v="290121798806"/>
        <n v="7814753790"/>
        <n v="616712091918"/>
        <n v="7802738910"/>
        <n v="7840456017"/>
        <n v="1001333318"/>
        <n v="7805458533"/>
        <n v="7811405931"/>
        <n v="631202435918"/>
        <n v="7838465335"/>
        <n v="780635143114"/>
        <n v="7839073813"/>
        <n v="7820315138"/>
        <n v="7843018815"/>
        <n v="7811313159"/>
        <n v="7806272267"/>
        <n v="7811405949"/>
        <n v="7806614136"/>
        <n v="7805516344"/>
        <n v="7811341244"/>
        <n v="7804455145"/>
        <n v="7838496615"/>
        <n v="7801322027"/>
        <n v="7804678913"/>
        <n v="7840409634"/>
        <n v="7839113311"/>
        <n v="4725481764"/>
        <n v="7811536109"/>
        <n v="7802770198"/>
        <n v="8610031653"/>
        <n v="7842182266"/>
        <n v="781313061684"/>
        <n v="7804534728"/>
        <n v="7804474797"/>
        <n v="7810416930"/>
        <n v="781426579156"/>
        <n v="780100540680"/>
        <n v="7707049388"/>
        <n v="723013860748"/>
        <n v="7802687013"/>
        <n v="7840389346"/>
        <n v="470102461782"/>
        <n v="7715617958"/>
        <n v="7802425152"/>
        <n v="782006100020"/>
        <n v="780618443608"/>
        <n v="780705263714"/>
        <n v="391104402960"/>
        <n v="7801330959"/>
        <n v="7825474861"/>
        <n v="7810720948"/>
        <n v="7842459126"/>
        <n v="7820315963"/>
        <n v="7841495033"/>
        <n v="7807096670"/>
        <n v="7842023467"/>
        <n v="472002951667"/>
        <n v="7816388542"/>
        <n v="7816727925"/>
        <n v="7825666563"/>
        <n v="7838346634"/>
        <n v="3904608655"/>
        <n v="7804391903"/>
        <n v="7806386539"/>
        <n v="7816085851"/>
        <n v="7840090972"/>
        <n v="781421149199"/>
        <n v="211301376106"/>
        <n v="780629948103"/>
        <n v="7816377318"/>
        <n v="7825409887"/>
        <n v="233012683520"/>
        <n v="7817313613"/>
        <n v="7810625927"/>
        <n v="7838078826"/>
        <n v="7842384671"/>
        <n v="7816268206"/>
        <n v="781615848534"/>
        <n v="470379535836"/>
        <n v="7804453571"/>
        <n v="7810570643"/>
        <n v="7840503651"/>
        <n v="7806387476"/>
        <n v="5190009495"/>
        <n v="6027194749"/>
        <n v="2901253089"/>
        <n v="7814720988"/>
        <n v="7810776980"/>
        <n v="7810515297"/>
        <n v="7814013379"/>
        <n v="7810104530"/>
        <n v="7814379550"/>
        <n v="7804592938"/>
        <n v="3525177028"/>
        <n v="8610006030"/>
        <n v="7840430178"/>
        <n v="7811503382"/>
        <n v="7811079396"/>
        <n v="7801528589"/>
        <n v="7804389453"/>
        <n v="781802839184"/>
        <n v="5190083629"/>
        <n v="5190917190"/>
        <n v="7802433636"/>
        <n v="3257052535"/>
        <n v="7805676683"/>
        <n v="7804521158"/>
        <n v="7811334279"/>
        <n v="7842128822"/>
        <n v="7801289813"/>
        <n v="782065171209"/>
        <n v="7816514525"/>
        <n v="4712024270"/>
        <n v="7810875324"/>
        <n v="3917505777"/>
        <n v="7801613259"/>
        <n v="7806389515"/>
        <n v="7806377774"/>
        <m/>
        <n v="7805807079"/>
        <n v="7811488977"/>
        <n v="7804560421"/>
        <n v="7810091320"/>
        <n v="7810123780"/>
        <n v="7811744483"/>
        <n v="7841322249"/>
        <n v="7801614213"/>
        <n v="781300134409"/>
        <n v="7806224760"/>
        <n v="2723164170"/>
        <n v="7806175834"/>
        <n v="781125451392"/>
        <n v="781609603688"/>
        <n v="7838315932"/>
        <n v="7729502379"/>
        <n v="7816445737"/>
        <n v="7802423282"/>
        <n v="7840095000"/>
        <n v="7816578409"/>
        <n v="7804407134"/>
        <n v="7807335262"/>
        <n v="7805755550"/>
        <n v="7842307444"/>
        <n v="7811580958"/>
        <n v="7804592776"/>
        <n v="7816653590"/>
        <n v="7825417743"/>
        <n v="7804684794"/>
        <n v="2100009963"/>
        <n v="7841384710"/>
        <n v="4715012509"/>
        <n v="7838407446"/>
        <n v="7806033614"/>
        <n v="781700762077"/>
        <n v="7819309098"/>
        <n v="7801465635"/>
        <n v="7802897010"/>
        <n v="7812017145"/>
        <n v="7811685189"/>
        <n v="7840098160"/>
        <n v="550505019739"/>
        <n v="7814327047"/>
        <n v="7801512652"/>
        <n v="7811021124"/>
        <n v="7840087401"/>
        <n v="7814414349"/>
        <n v="7811079251"/>
        <n v="7811331172"/>
        <n v="7807335047"/>
        <n v="636200108061"/>
        <n v="7842013050"/>
        <n v="7840035555"/>
        <n v="7801296070"/>
        <n v="7807329808"/>
        <n v="7804598746"/>
        <n v="7816734680"/>
        <n v="7813417393"/>
        <n v="7806080318"/>
        <n v="7839504097"/>
        <n v="7807049663"/>
        <n v="7801598804"/>
        <n v="7810765219"/>
        <n v="7840017740"/>
        <n v="7842335931"/>
        <n v="7806491149"/>
        <n v="7838410142"/>
        <n v="7806264555"/>
        <n v="7814733673"/>
        <n v="7814579326"/>
        <n v="7810333392"/>
        <n v="7842177682"/>
        <n v="7842378011"/>
        <n v="7840101374"/>
        <n v="7842300463"/>
        <n v="7840319726"/>
        <n v="7825129760"/>
        <n v="7841447079"/>
        <n v="7840384965"/>
        <n v="7840100780"/>
        <n v="7842012874"/>
        <n v="7840343567"/>
        <n v="7840381139"/>
        <n v="7842155167"/>
        <n v="7840343447"/>
        <n v="7841378393"/>
        <n v="7842186670"/>
        <n v="7842330323"/>
        <n v="7842334705"/>
        <n v="7840378672"/>
        <n v="7841331490"/>
        <n v="7841337887"/>
        <n v="7842329053"/>
        <n v="7842327401"/>
        <n v="7840103050"/>
        <n v="7842317629"/>
        <n v="7842158425"/>
        <n v="7840017877"/>
        <n v="7842327793"/>
        <n v="7841015784"/>
        <n v="7842375860"/>
        <n v="7840336915"/>
        <n v="7842408379"/>
        <n v="7841301626"/>
        <n v="7842381494"/>
        <n v="7841015713"/>
        <n v="7840340206"/>
        <n v="7841325497"/>
        <n v="7840087962"/>
        <n v="7842012930"/>
        <n v="7841310500"/>
        <n v="7841073497"/>
        <n v="7811564716"/>
        <n v="7807318820"/>
        <n v="7802278797"/>
        <n v="7813419263"/>
        <n v="7841404477"/>
        <n v="7842384079"/>
        <n v="7842338386"/>
        <n v="7840330180"/>
        <n v="7841091841"/>
        <n v="7840379669"/>
        <n v="7841332590"/>
        <n v="7840335534"/>
        <n v="7842383572"/>
        <n v="7842436785"/>
        <n v="7811755830"/>
        <n v="7840084753"/>
        <n v="7840331459"/>
        <n v="7841319084"/>
        <n v="7842379791"/>
        <n v="7840066377"/>
        <n v="861708633732"/>
        <n v="7810905882"/>
        <n v="7810523435"/>
        <n v="7816341135"/>
        <n v="7843002251"/>
        <n v="7814432612"/>
        <n v="7842385040"/>
        <n v="7813275822"/>
        <n v="470312347370"/>
        <n v="783904934602"/>
        <n v="782701880702"/>
        <n v="7810336001"/>
        <n v="4726005180"/>
        <n v="7806496789"/>
        <n v="5321203410"/>
        <n v="7814482451"/>
        <n v="7806500393"/>
        <n v="7802604384"/>
        <n v="7840330670"/>
        <n v="7840481630"/>
        <n v="7804276650"/>
        <n v="4700000010"/>
        <n v="4716046483"/>
        <n v="7802048200"/>
        <n v="7731483613"/>
        <n v="7816342509"/>
        <n v="7810430974"/>
        <n v="5034042777"/>
        <n v="352501717515"/>
        <n v="7842509546"/>
        <n v="7810741232"/>
        <n v="7810812275"/>
        <n v="102002711630"/>
        <n v="781433101057"/>
        <n v="780105186264"/>
        <n v="7802747103"/>
        <n v="290120575797"/>
        <n v="7802931984"/>
        <n v="7810898716"/>
        <n v="7816442648"/>
        <n v="782701528787"/>
        <n v="7839484193"/>
        <n v="780539370900"/>
        <n v="7813417837"/>
        <n v="7841310204"/>
        <n v="7817102348"/>
        <n v="7805800860"/>
        <n v="781427410674"/>
        <n v="2312224779"/>
        <n v="7839393330"/>
        <n v="7843307888"/>
        <n v="7814134479"/>
        <n v="7813344610"/>
        <n v="7814409740"/>
        <n v="5321801523"/>
        <n v="7810334484"/>
        <n v="7814564707"/>
        <n v="7810854564"/>
        <n v="2901297551"/>
        <n v="3661179553"/>
        <n v="7801619490"/>
        <n v="7802470211"/>
        <n v="7820315402"/>
        <n v="7801353265"/>
        <n v="7806603818"/>
        <n v="7810410456"/>
        <n v="773606277578"/>
        <n v="235200270142"/>
        <n v="782020565732"/>
        <n v="781015567179"/>
        <n v="7838086993"/>
        <n v="1001146420"/>
        <n v="7812010171"/>
        <n v="7840100109"/>
        <n v="781912386811"/>
        <n v="7838108340"/>
        <n v="7839426699"/>
        <n v="650803058133"/>
        <n v="7838365179"/>
        <n v="780245145331"/>
        <n v="7841378450"/>
      </sharedItems>
    </cacheField>
    <cacheField name="Наименование исполнителя" numFmtId="0">
      <sharedItems containsBlank="1" count="396">
        <s v="ОБЩЕСТВО С ОГРАНИЧЕННОЙ ОТВЕТСТВЕННОСТЬЮ &quot;АЭФТ-С&quot; (ООО &quot;АЭФТ-С&quot;)"/>
        <s v="ОБЩЕСТВО С ОГРАНИЧЕННОЙ ОТВЕТСТВЕННОСТЬЮ &quot;ФЕНИКС&quot; (ООО &quot;ФЕНИКС&quot;)"/>
        <s v="ОБЩЕСТВО С ОГРАНИЧЕННОЙ ОТВЕТСТВЕННОСТЬЮ &quot;ИМПЕРИЯ&quot; (ООО &quot;ИМПЕРИЯ&quot;)"/>
        <s v="ОБЩЕСТВО С ОГРАНИЧЕННОЙ ОТВЕТСТВЕННОСТЬЮ &quot;РЕМОНТНАЯ СТРОИТЕЛЬНАЯ КОМПАНИЯ &quot;ВИД&quot; (ООО &quot;РСК &quot;ВИД&quot;)"/>
        <s v="ОБЩЕСТВО С ОГРАНИЧЕННОЙ ОТВЕТСТВЕННОСТЬЮ &quot;МК-АЭФТ&quot; (ООО &quot;МК-АЭФТ&quot;)"/>
        <s v="ОБЩЕСТВО С ОГРАНИЧЕННОЙ ОТВЕТСТВЕННОСТЬЮ &quot;РЕНТРАНС&quot; (ООО &quot;РЕНТРАНС&quot;)"/>
        <s v="ЗАВИСТОВСКИЙ ДМИТРИЙ ГЕННАДЬЕВИЧ Индивидуальный предприниматель"/>
        <s v="ОБЩЕСТВО С ОГРАНИЧЕННОЙ ОТВЕТСТВЕННОСТЬЮ &quot;ЧАСТНАЯ АВАРИЙНАЯ СЛУЖБА&quot; (ООО &quot;ЧАС&quot;)"/>
        <s v="ОБЩЕСТВО С ОГРАНИЧЕННОЙ ОТВЕТСТВЕННОСТЬЮ &quot;АРКОНА&quot; (ООО &quot;АРКОНА&quot;)"/>
        <s v="ОБЩЕСТВО С ОГРАНИЧЕННОЙ ОТВЕТСТВЕННОСТЬЮ &quot;РЕВАЛ&quot; (ООО &quot;РЕВАЛ&quot;)"/>
        <s v="ПИВЕНЬ АЛЕКСЕЙ ГЕННАДЬЕВИЧ Индивидуальный предприниматель"/>
        <s v="АНТИПОВ АЛЕКСАНДР КОНСТАНТИНОВИЧ Индивидуальный предприниматель"/>
        <s v="ЛИХАЧЕВА КСЕНИЯ СТАНИСЛАВОВНА Индивидуальный предприниматель"/>
        <s v="ОБЩЕСТВО С ОГРАНИЧЕННОЙ ОТВЕТСТВЕННОСТЬЮ &quot;ЧИСТАЯ ЛИНИЯ&quot; (ООО &quot;ЧИСТАЯ ЛИНИЯ&quot;)"/>
        <s v="ОБЩЕСТВО С ОГРАНИЧЕННОЙ ОТВЕТСТВЕННОСТЬЮ &quot;ВЕТРО&quot; (ООО &quot;ВЕТРО&quot;)"/>
        <s v="ОБЩЕСТВО С ОГРАНИЧЕННОЙ ОТВЕТСТВЕННОСТЬЮ &quot;АНТАРЕС&quot; (ООО &quot;АНТАРЕС&quot;)"/>
        <s v="ОБЩЕСТВО С ОГРАНИЧЕННОЙ ОТВЕТСТВЕННОСТЬЮ &quot;ОТС&quot; (ООО &quot;ОТС&quot;)"/>
        <s v="ОБЩЕСТВО С ОГРАНИЧЕННОЙ ОТВЕТСТВЕННОСТЬЮ &quot;ТН-ГРУПП&quot; (ООО &quot;ТН-ГРУПП&quot;)"/>
        <s v="ОБЩЕСТВО С ОГРАНИЧЕННОЙ ОТВЕТСТВЕННОСТЬЮ &quot;СТРОИТЕЛЬНАЯ КОМПАНИЯ &quot;ИНКОН&quot; (ООО &quot;СК &quot;ИНКОН&quot;)"/>
        <s v="ОБЩЕСТВО С ОГРАНИЧЕННОЙ ОТВЕТСТВЕННОСТЬЮ &quot;ПРК&quot; (ОБЩЕСТВО С ОГРАНИЧЕННОЙ ОТВЕТСТВЕННОСТЬЮ &quot;ПРК&quot;)"/>
        <s v="ОБЩЕСТВО С ОГРАНИЧЕННОЙ ОТВЕТСТВЕННОСТЬЮ &quot;БЛИЦАР&quot; (ООО &quot;БЛИЦАР&quot;)"/>
        <s v="ОБЩЕСТВО С ОГРАНИЧЕННОЙ ОТВЕТСТВЕННОСТЬЮ &quot;ГК Д.О.М. КОЛПИНО&quot; (ООО &quot;ГК Д.О.М. КОЛПИНО&quot;)"/>
        <s v="ОБЩЕСТВО С ОГРАНИЧЕННОЙ ОТВЕТСТВЕННОСТЬЮ &quot;СЛУЖБА ЭКСПЛУАТАЦИИ СПБ&quot; (ООО &quot;СЛУЖБА ЭКСПЛУАТАЦИИ СПБ&quot;)"/>
        <s v="ОБЩЕСТВО С ОГРАНИЧЕННОЙ ОТВЕТСТВЕННОСТЬЮ &quot;РЕКОНСТРУКЦИЯ&quot; (ООО &quot;РЕКОНСТРУКЦИЯ&quot;)"/>
        <s v="ОБЩЕСТВО С ОГРАНИЧЕННОЙ ОТВЕТСТВЕННОСТЬЮ &quot;ГЛОБАЛ&quot; (ООО &quot;ГЛОБАЛ&quot;)"/>
        <s v="ОБЩЕСТВО С ОГРАНИЧЕННОЙ ОТВЕТСТВЕННОСТЬЮ &quot;УПРАВЛЯЮЩАЯ КОМПАНИЯ &quot;ПРЕМИУМ СЕРВИС&quot; (ООО &quot;ПРЕМИУМ СЕРВИС&quot;)"/>
        <s v="ОБЩЕСТВО С ОГРАНИЧЕННОЙ ОТВЕТСТВЕННОСТЬЮ &quot;ВЕКТОР-22&quot; (ООО &quot;ВЕКТОР-22&quot;)"/>
        <s v="ОБЩЕСТВО С ОГРАНИЧЕННОЙ ОТВЕТСТВЕННОСТЬЮ &quot;ТОРГОВЫЙ ДОМ &quot;МЕРИДИАН&quot; (ООО &quot;ТД &quot;МЕРИДИАН&quot;)"/>
        <s v="ДЬЯКОНОВ ЕГОР ТИМОФЕЕВИЧ Индивидуальный предприниматель"/>
        <s v="ОБЩЕСТВО С ОГРАНИЧЕННОЙ ОТВЕТСТВЕННОСТЬЮ &quot;НИКА СЕРВИС&quot; (ООО &quot;НИКА СЕРВИС&quot;)"/>
        <s v="ПУБЛИЧНОЕ АКЦИОНЕРНОЕ  ОБЩЕСТВО  &quot;ТЕРРИТОРИАЛЬНАЯ  ГЕНЕРИРУЮЩАЯ  КОМПАНИЯ   №1&quot; (ПУБЛИЧНОЕ АКЦИОНЕРНОЕ  ОБЩЕСТВО  &quot;ТЕРРИТОРИАЛЬНАЯ  ГЕНЕРИРУЮЩАЯ  КОМПАНИЯ   №1&quot;) Код по ОКПО: 76201586"/>
        <s v="ПУБЛИЧНОЕ АКЦИОНЕРНОЕ  ОБЩЕСТВО  &quot;ТЕРРИТОРИАЛЬНАЯ  ГЕНЕРИРУЮЩАЯ  КОМПАНИЯ   №1&quot; (ПАО &quot;ТГК-1&quot;)"/>
        <s v="ОБЩЕСТВО С ОГРАНИЧЕННОЙ ОТВЕТСТВЕННОСТЬЮ &quot;НЕВАРЕМСТРОЙ&quot; (ООО &quot;НЕВАРЕМСТРОЙ&quot;)"/>
        <s v="ОБЩЕСТВО С ОГРАНИЧЕННОЙ ОТВЕТСТВЕННОСТЬЮ &quot;СТРОЙКА&quot; (ООО &quot;СТРОЙКА&quot;)"/>
        <s v="ШАХОВ ВЛАДИМИР АЛЕКСАНДРОВИЧ Индивидуальный предприниматель"/>
        <s v="ВИШНЯКОВ АНДРЕЙ ДМИТРИЕВИЧ Индивидуальный предприниматель"/>
        <s v="МИХАЙЛОВ ЛЕОНИД АЛЕКСАНДРОВИЧ Индивидуальный предприниматель"/>
        <s v="ТРОНИН ДМИТРИЙ СЕРГЕЕВИЧ Индивидуальный предприниматель"/>
        <s v="ОБЩЕСТВО С ОГРАНИЧЕННОЙ ОТВЕТСТВЕННОСТЬЮ &quot;ДЮЙМ&quot; (ООО &quot;ДЮЙМ&quot;)"/>
        <s v="ОБЩЕСТВО С ОГРАНИЧЕННОЙ ОТВЕТСТВЕННОСТЬЮ &quot;УПРАВЛЯЮЩАЯ КОМПАНИЯ &quot;СПЕЦИНЖИНИРИНГ&quot; (ООО &quot;УК &quot;СПЕЦИНЖИНИРИНГ&quot;)"/>
        <s v="ЛОГИНОВ АНТОН СТАНИСЛАВОВИЧ Индивидуальный предприниматель"/>
        <s v="ОРЕЛ НАТАЛЬЯ ВЛАДИМИРОВНА Индивидуальный предприниматель"/>
        <s v="ОБЩЕСТВО С ОГРАНИЧЕННОЙ ОТВЕТСТВЕННОСТЬЮ &quot;ПРОМЕТЕЙ&quot; (ООО &quot;ПРОМЕТЕЙ&quot;)"/>
        <s v="ШЕСТАКОВА ЮЛИЯ АЛЕКСАНДРОВНА Индивидуальный предприниматель"/>
        <s v="ОБЩЕСТВО С ОГРАНИЧЕННОЙ ОТВЕТСТВЕННОСТЬЮ &quot;УПРАВЛЯЮЩАЯ КОМПАНИЯ &quot;ПЕТЕРБУРГСКИЙ КВАРТАЛ&quot; (ООО &quot;УК &quot;ПЕТЕРБУРГСКИЙ КВАРТАЛ&quot;)"/>
        <s v="ОБЩЕСТВО С ОГРАНИЧЕННОЙ ОТВЕТСТВЕННОСТЬЮ &quot;СИРЕНА&quot; (ООО &quot;СИРЕНА&quot;)"/>
        <s v="ОБЩЕСТВО С ОГРАНИЧЕННОЙ ОТВЕТСТВЕННОСТЬЮ &quot;ГРАНДТАУН&quot; (ООО &quot;ГРАНДТАУН&quot;)"/>
        <s v="ХОДЫКИН АЛЕКСЕЙ ВИКТОРОВИЧ Индивидуальный предприниматель"/>
        <s v="ОБЩЕСТВО С ОГРАНИЧЕННОЙ ОТВЕТСТВЕННОСТЬЮ &quot;КУСТОД&quot; (ООО &quot;КУСТОД&quot;)"/>
        <s v="ОБЩЕСТВО С ОГРАНИЧЕННОЙ ОТВЕТСТВЕННОСТЬЮ &quot;СТАКС ПЛЮС&quot; (ООО &quot;СТАКС ПЛЮС&quot;)"/>
        <s v="ОБЩЕСТВО С ОГРАНИЧЕННОЙ ОТВЕТСТВЕННОСТЬЮ &quot;МАСТЕР-СЕРВИС&quot; (ООО &quot;МАСТЕР-СЕРВИС&quot;)"/>
        <s v="НИКОЛАЕВ АЛЕКСЕЙ ЕВГЕНЬЕВИЧ Индивидуальный предприниматель"/>
        <s v="КИРИЛЕНКО ДМИТРИЙ АЛЕКСАНДРОВИЧ Индивидуальный предприниматель"/>
        <s v="ФЕДЕРАЛЬНОЕ БЮДЖЕТНОЕ УЧРЕЖДЕНИЕ ЗДРАВООХРАНЕНИЯ &quot;ЦЕНТР ГИГИЕНЫ И ЭПИДЕМИОЛОГИИ В ГОРОДЕ САНКТ-ПЕТЕРБУРГЕ И ЛЕНИНГРАДСКОЙ ОБЛАСТИ&quot; (ФБУЗ &quot;ЦЕНТР ГИГИЕНЫ И ЭПИДЕМИОЛОГИИ В ГОРОДЕ САНКТ-ПЕТЕРБУРГЕ И ЛЕНИНГРАДСКОЙ ОБЛАСТИ&quot;)"/>
        <s v="ОБЩЕСТВО С ОГРАНИЧЕННОЙ ОТВЕТСТВЕННОСТЬЮ &quot;ВОЛГА&quot; (ООО &quot;ВОЛГА&quot;)"/>
        <s v="ТОВАРИЩЕСТВО СОБСТВЕННИКОВ ЖИЛЬЯ &quot; МОЙКА-11&quot; (ТСЖ&quot;МОЙКА-11&quot;)"/>
        <s v="ОБЩЕСТВО С ОГРАНИЧЕННОЙ ОТВЕТСТВЕННОСТЬЮ &quot;ГЕРМЕС&quot; (ООО &quot;ГЕРМЕС&quot;)"/>
        <s v="ОБЩЕСТВО С ОГРАНИЧЕННОЙ ОТВЕТСТВЕННОСТЬЮ &quot;ЖИЛКОМСЕРВИС №1 КРАСНОГВАРДЕЙСКОГО РАЙОНА&quot; (ООО &quot;ЖКС №1 КРАСНОГВАРДЕЙСКОГО РАЙОНА&quot;)"/>
        <s v="СТАРИЦЫН ДМИТРИЙ ВАЛЕНТИНОВИЧ Индивидуальный предприниматель"/>
        <s v="ОБЩЕСТВО С ОГРАНИЧЕННОЙ ОТВЕТСТВЕННОСТЬЮ &quot;УПРАВЛЯЮЩАЯ КОМПАНИЯ &quot;МИРНЫЙ&quot; (ООО &quot;УК &quot;МИРНЫЙ&quot;)"/>
        <s v="Савельева Евгения Вячеславовна Индивидуальный предприниматель"/>
        <s v="ОБЩЕСТВО С ОГРАНИЧЕННОЙ ОТВЕТСТВЕННОСТЬЮ &quot;БИАР&quot; (ООО &quot;БИАР&quot;)"/>
        <s v="ОБЩЕСТВО С ОГРАНИЧЕННОЙ ОТВЕТСТВЕННОСТЬЮ &quot;СИСТЕМА&quot; (ООО &quot;СИСТЕМА&quot;)"/>
        <s v="ОБЩЕСТВО С ОГРАНИЧЕННОЙ ОТВЕТСТВЕННОСТЬЮ &quot;ЛОФТ&quot; (ООО &quot;ЛОФТ&quot;)"/>
        <s v="ОБЩЕСТВО С ОГРАНИЧЕННОЙ ОТВЕТСТВЕННОСТЬЮ &quot;ЖИЛКОМСЕРВИС № 2 КИРОВСКОГО РАЙОНА&quot; (ООО &quot;ЖКС № 2 КИРОВСКОГО РАЙОНА&quot;)"/>
        <s v="ОБЩЕСТВО С ОГРАНИЧЕННОЙ ОТВЕТСТВЕННОСТЬЮ  &quot;ЖИЛКОМСЕРВИС № 1 НЕВСКОГО РАЙОНА&quot; (ООО  &quot;ЖКС № 1 НЕВСКОГО РАЙОНА&quot;)"/>
        <s v="СТЕПАНЕНКО ИННА АЛЕКСАНДРОВНА Индивидуальный предприниматель"/>
        <s v="ОБЩЕСТВО С ОГРАНИЧЕННОЙ ОТВЕТСТВЕННОСТЬЮ &quot;ВЛАДА&quot; (ООО &quot;ВЛАДА&quot;)"/>
        <s v="КЛАССЕН ДЕНИС СЕРГЕЕВИЧ Индивидуальный предприниматель"/>
        <s v="ОБЩЕСТВО С ОГРАНИЧЕННОЙ ОТВЕТСТВЕННОСТЬЮ &quot;ЭНЕРГОРАСЧЕТ&quot; (ООО &quot;ЭРС&quot;)"/>
        <s v="ОБЩЕСТВО С ОГРАНИЧЕННОЙ ОТВЕТСТВЕННОСТЬЮ &quot;ЖИЛКОМСЕРВИС № 2 ПУШКИНСКОГО РАЙОНА&quot; (ООО &quot;ЖКС № 2 ПУШКИНСКОГО РАЙОНА&quot;)"/>
        <s v="Общество с ограниченной ответственностью &quot;Жилкомсервис № 2 Пушкинского района&quot; (ООО &quot;ЖКС № 2 ПУШКИНСКОГО РАЙОНА&quot;) Код по ОКПО: 74786890"/>
        <s v="ОБЩЕСТВО С ОГРАНИЧЕННОЙ ОТВЕТСТВЕННОСТЬЮ &quot;ПРОМТЕХСЕРВИС&quot; (ООО &quot;ПРОМТЕХСЕРВИС&quot;) Код по ОКПО: 60192615"/>
        <s v="ОБЩЕСТВО С ОГРАНИЧЕННОЙ ОТВЕТСТВЕННОСТЬЮ &quot;ПРОМТЕХСЕРВИС&quot; (ООО &quot;ПРОМТЕХСЕРВИС&quot;)"/>
        <s v="ТОВАРИЩЕСТВО СОБСТВЕННИКОВ ЖИЛЬЯ &quot;ЕЛИЗАРОВСКОЕ&quot; (ТСЖ &quot;ЕЛИЗАРОВСКОЕ&quot;)"/>
        <s v="ОБЩЕСТВО С ОГРАНИЧЕННОЙ ОТВЕТСТВЕННОСТЬЮ &quot;АНГЕЛЫ ЧИСТОТЫ&quot; (ООО &quot;АНГЕЛЫ ЧИСТОТЫ&quot;)"/>
        <s v="ОБЩЕСТВО С ОГРАНИЧЕННОЙ ОТВЕТСТВЕННОСТЬЮ  &quot;ЖИЛКОМСЕРВИС №2 НЕВСКОГО РАЙОНА&quot; (ООО  &quot;ЖКС №2 НЕВСКОГО РАЙОНА&quot;)"/>
        <s v="ОБЩЕСТВО С ОГРАНИЧЕННОЙ ОТВЕТСТВЕННОСТЬЮ &quot;НОВОЕ ПОКОЛЕНИЕ&quot; (ООО &quot;НОВОЕ ПОКОЛЕНИЕ&quot;)"/>
        <s v="ОБЩЕСТВО С ОГРАНИЧЕННОЙ ОТВЕТСТВЕННОСТЬЮ &quot;БИЗНЕССЕРВИСГРУПП&quot; (ООО &quot;БСГ&quot;)"/>
        <s v="ОБЩЕСТВО С ОГРАНИЧЕННОЙ ОТВЕТСТВЕННОСТЬЮ &quot;ПТК&quot; (ООО &quot;ПТК&quot;)"/>
        <s v="ОБЩЕСТВО С ОГРАНИЧЕННОЙ ОТВЕТСТВЕННОСТЬЮ &quot;РЕМОНТНО-СТРОИТЕЛЬНАЯ КОМПАНИЯ&quot; (ООО &quot;РСК&quot;)"/>
        <s v="ОБЩЕСТВО С ОГРАНИЧЕННОЙ ОТВЕТСТВЕННОСТЬЮ &quot;РОССТРОЙКОМ&quot; (ООО &quot;РОССТРОЙКОМ&quot;)"/>
        <s v="ОБЩЕСТВО С ОГРАНИЧЕННОЙ ОТВЕТСТВЕННОСТЬЮ &quot;КАПИТАЛ КЛИНИНГ&quot; (ООО &quot;КАПИТАЛ КЛИНИНГ&quot;)"/>
        <s v="АКЦИОНЕРНОЕ ОБЩЕСТВО &quot;НЕВСКИЙ ЭКОЛОГИЧЕСКИЙ ОПЕРАТОР&quot; (АО &quot;НЕВСКИЙ ЭКОЛОГИЧЕСКИЙ ОПЕРАТОР&quot;)"/>
        <s v="ОБЩЕСТВО С ОГРАНИЧЕННОЙ ОТВЕТСТВЕННОСТЬЮ &quot;ТЭЗИС&quot; (ООО &quot;ТЭЗИС&quot;)"/>
        <s v="ОБЩЕСТВО С ОГРАНИЧЕННОЙ ОТВЕТСТВЕННОСТЬЮ &quot;СЕВЕРНОЕ СИЯНИЕ&quot; (ООО &quot;СЕВЕРНОЕ СИЯНИЕ&quot;)"/>
        <s v="ОБЩЕСТВО С ОГРАНИЧЕННОЙ ОТВЕТСТВЕННОСТЬЮ &quot;УПРАВЛЯЮЩАЯ КОМПАНИЯ &quot;ФРЭЯ&quot; (ООО &quot;УК &quot;ФРЭЯ&quot;)"/>
        <s v="ОБЩЕСТВО С ОГРАНИЧЕННОЙ ОТВЕТСТВЕННОСТЬЮ &quot;РУБИКОН&quot; (ООО &quot;РУБИКОН&quot;)"/>
        <s v="ОБЩЕСТВО С ОГРАНИЧЕННОЙ ОТВЕТСТВЕННОСТЬЮ &quot;СТРОЙСЕРВИСПРОЕКТ&quot; (ООО  &quot;СТРОЙСЕРВИСПРОЕКТ&quot;)"/>
        <s v="ОБЩЕСТВО С ОГРАНИЧЕННОЙ ОТВЕТСТВЕННОСТЬЮ &quot;ЯРГ&quot; (ООО &quot;ЯРГ&quot;)"/>
        <s v="ОБЩЕСТВО С ОГРАНИЧЕННОЙ ОТВЕТСТВЕННОСТЬЮ &quot;БЕЗУПРЕЧНЫЕ ИНЖЕНЕРНЫЕ СИСТЕМЫ&quot; (ООО &quot;БИС&quot;)"/>
        <s v="БОДРОВ ВЛАДИМИР ИГОРЕВИЧ Индивидуальный предприниматель"/>
        <s v="ОБЩЕСТВО С ОГРАНИЧЕННОЙ ОТВЕТСТВЕННОСТЬЮ &quot;ЭНЕРГО-СЕРВИС&quot; (ООО &quot;ЭНЕРГО-СЕРВИС&quot;)"/>
        <s v="ОБЩЕСТВО С ОГРАНИЧЕННОЙ ОТВЕТСТВЕННОСТЬЮ &quot;СЕРВИС ПРОФ&quot; (ООО &quot;СЕРВИС ПРОФ&quot;)"/>
        <s v="ОБЩЕСТВО С ОГРАНИЧЕННОЙ ОТВЕТСТВЕННОСТЬЮ &quot;ПИТЕР КОМФОРТ&quot; (ООО &quot;ПИТЕР КОМФОРТ&quot;)"/>
        <s v="ИВАНОВ ИГОРЬ ВЛАДИМИРОВИЧ Индивидуальный предприниматель"/>
        <s v="Цирук Анатолий Борисович"/>
        <s v="ПУБЛИЧНОЕ АКЦИОНЕРНОЕ ОБЩЕСТВО &quot;РОСТЕЛЕКОМ&quot; (ПАО &quot;РОСТЕЛЕКОМ&quot;)"/>
        <s v="ОБОГРЕЛОВА МАРИНА БОРИСОВНА Индивидуальный предприниматель"/>
        <s v="ОБЩЕСТВО С ОГРАНИЧЕННОЙ ОТВЕТСТВЕННОСТЬЮ &quot;СТРОЙИНЖИНИРИНГ&quot; (ОБЩЕСТВО С ОГРАНИЧЕННОЙ ОТВЕТСТВЕННОСТЬЮ &quot;СТРОЙИНЖИНИРИНГ&quot;) Код по ОКПО: 36686556"/>
        <s v="ОБЩЕСТВО С ОГРАНИЧЕННОЙ ОТВЕТСТВЕННОСТЬЮ &quot;ЖИЛКОМСЕРВИС № 2 ЦЕНТРАЛЬНОГО РАЙОНА&quot; (ООО &quot;ЖКС № 2 ЦЕНТРАЛЬНОГО РАЙОНА&quot;)"/>
        <s v="РЕЗВОВА АНАСТАСИЯ АЛЕКСАНДРОВНА Индивидуальный предприниматель"/>
        <s v="ОБЩЕСТВО С ОГРАНИЧЕННОЙ ОТВЕТСТВЕННОСТЬЮ &quot;ВОЙСЛИНК&quot; (ООО &quot;ВОЙСЛИНК&quot;)"/>
        <s v="ОБЩЕСТВО С ОГРАНИЧЕННОЙ ОТВЕТСТВЕННОСТЬЮ  &quot;СЕРВИСНЫЙ ЦЕНТР ТЕЛРОС&quot; (ООО  &quot;СЦ ТЕЛРОС&quot;)"/>
        <s v="Цирук Екатерина Николаевна"/>
        <s v="ГРУНИН МИХАИЛ ВАДИМОВИЧ Индивидуальный предприниматель"/>
        <s v="АЛЬЯНОВ НИКОЛАЙ НИКОЛАЕВИЧ Индивидуальный предприниматель"/>
        <s v="ВЕРЗОВ ПАВЕЛ ПАВЛОВИЧ Индивидуальный предприниматель"/>
        <s v="ОБЩЕСТВО С ОГРАНИЧЕННОЙ ОТВЕТСТВЕННОСТЬЮ &quot;ГАРАНТ&quot; (ООО &quot;ГАРАНТ&quot;)"/>
        <s v="ОБЩЕСТВО С ОГРАНИЧЕННОЙ ОТВЕТСТВЕННОСТЬЮ &quot;ЭКОТОРГ&quot; (ООО &quot;ЭКОТОРГ&quot;)"/>
        <s v="ОБЩЕСТВО С ОГРАНИЧЕННОЙ ОТВЕТСТВЕННОСТЬЮ &quot;МЕДТЕХСТРОЙ&quot; (ООО &quot;МЕДТЕХСТРОЙ&quot;)"/>
        <s v="ОБЩЕСТВО С ОГРАНИЧЕННОЙ ОТВЕТСТВЕННОСТЬЮ &quot;АВАНТАЖ&quot; (ООО &quot;АВАНТАЖ&quot;)"/>
        <s v="ОБЩЕСТВО С ОГРАНИЧЕННОЙ ОТВЕТСТВЕННОСТЬЮ &quot;НОВАЯ ИЖОРА&quot; (ООО &quot;НОВАЯ ИЖОРА&quot;)"/>
        <s v="ОБЩЕСТВО С ОГРАНИЧЕННОЙ ОТВЕТСТВЕННОСТЬЮ &quot;СТРОЙ ЭКСПЕРТ&quot; (ООО &quot;СТРОЙ ЭКСПЕРТ&quot;)"/>
        <s v="ОБЩЕСТВО С ОГРАНИЧЕННОЙ ОТВЕТСТВЕННОСТЬЮ &quot;ЭНЕРГОСЕРВИС&quot; (ООО &quot;ЭНЕРГОСЕРВИС&quot;)"/>
        <s v="ОБЩЕСТВО С ОГРАНИЧЕННОЙ ОТВЕТСТВЕННОСТЬЮ &quot;ГОСКОНТРАКТ&quot; (ООО &quot;ГОСКОНТРАКТ&quot;)"/>
        <s v="ГОНЧАР РОМАН ИВАНОВИЧ Индивидуальный предприниматель"/>
        <s v="ТОВАРИЩЕСТВО СОБСТВЕННИКОВ ЖИЛЬЯ 1134 (ТСЖ-1134)"/>
        <s v="ТОВАРИЩЕСТВО СОБСТВЕННИКОВ ЖИЛЬЯ &quot;СОФА&quot; (ТСЖ &quot;СОФА&quot;)"/>
        <s v="АКЦИОНЕРНОЕ ОБЩЕСТВО &quot;ПРЯДИЛЬНО-НИТОЧНЫЙ КОМБИНАТ ИМ. С.М. КИРОВА&quot; (АО &quot;ПНК ИМ. КИРОВА&quot;)"/>
        <s v="ТОВАРИЩЕСТВО СОБСТВЕННИКОВ ЖИЛЬЯ &quot;ДОМ Н.В. ГОГОЛЯ&quot; (ТСЖ &quot;ДОМ Н.В. ГОГОЛЯ&quot;)"/>
        <s v="ОБЩЕСТВО С ОГРАНИЧЕННОЙ ОТВЕТСТВЕННОСТЬЮ &quot;БЛЕСК КАЛИНИНГРАД&quot; (ООО &quot;БЛЕСК КАЛИНИНГРАД&quot;)"/>
        <s v="ОБЩЕСТВО С ОГРАНИЧЕННОЙ ОТВЕТСТВЕННОСТЬЮ &quot;ЖИЛКОМСЕРВИС № 2 КАЛИНИНСКОГО РАЙОНА&quot; (ООО &quot;ЖКС № 2 КАЛИНИНСКОГО РАЙОНА&quot;)"/>
        <s v="ОБЩЕСТВО С ОГРАНИЧЕННОЙ ОТВЕТСТВЕННОСТЬЮ  &quot;ЖИЛКОМСЕРВИС № 2 КРАСНОГВАРДЕЙСКОГО РАЙОНА&quot; (ООО  &quot;ЖКС № 2 КРАСНОГВАРДЕЙСКОГО РАЙОНА&quot;)"/>
        <s v="ОБЩЕСТВО С ОГРАНИЧЕННОЙ ОТВЕТСТВЕННОСТЬЮ &quot;СТРОИТЕЛЬНАЯ КОРПОРАЦИЯ &quot;ВОЗРОЖДЕНИЕ САНКТ-ПЕТЕРБУРГА&quot; (ООО &quot;СКВ СПБ&quot;)"/>
        <s v="ОБЩЕСТВО С ОГРАНИЧЕННОЙ ОТВЕТСТВЕННОСТЬЮ &quot;ПРЭО &quot;НЕЖИЛОЙ ФОНД&quot; (ООО &quot;ПРЭО &quot;НЕЖИЛОЙ ФОНД&quot;)"/>
        <s v="СЕМЕНЕНКО СЕРГЕЙ ОЛЕГОВИЧ Индивидуальный предприниматель"/>
        <s v="ЕГОРОВА ЕЛЕНА ПАВЛОВНА Индивидуальный предприниматель"/>
        <s v="КАТКОВ ВАДИМ ВАДИМОВИЧ Индивидуальный предприниматель"/>
        <s v="ТОВАРИЩЕСТВО СОБСТВЕННИКОВ ЖИЛЬЯ &quot;ПЛОВДИВСКАЯ 9&quot; (ТСЖ &quot;ПЛОВДИВСКАЯ 9&quot;)"/>
        <s v="ОБЩЕСТВО С ОГРАНИЧЕННОЙ ОТВЕТСТВЕННОСТЬЮ &quot;РЕМОТДЕЛСТРОЙ ПЛЮС&quot; (ООО &quot;РЕМОТДЕЛСТРОЙ ПЛЮС&quot;)"/>
        <s v="МАКЕЕВ ВЛАДИМИР ВЛАДИМИРОВИЧ Индивидуальный предприниматель"/>
        <s v="ОБЩЕСТВО С ОГРАНИЧЕННОЙ ОТВЕТСТВЕННОСТЬЮ  &quot;ЖИЛКОМСЕРВИС № 2 КОЛПИНСКОГО РАЙОНА&quot; (ООО &quot;ЖКС № 2 КОЛПИНСКОГО РАЙОНА&quot;)"/>
        <s v="ОБЩЕСТВО С ОГРАНИЧЕННОЙ ОТВЕТСТВЕННОСТЬЮ &quot;СТАНДАРТ СИСТЕМ БЕЗОПАСНОСТИ&quot; (ООО &quot;СТАНДАРТ СИСТЕМ БЕЗОПАСНОСТИ&quot;)"/>
        <s v="ОБЩЕСТВО С ОГРАНИЧЕННОЙ ОТВЕТСТВЕННОСТЬЮ &quot;УПРАВЛЯЮЩАЯ КОМПАНИЯ &quot;ЖИЗНЕОБЕСПЕЧЕНИЕ&quot; (ООО &quot;УК &quot;ЖИЗНЕОБЕСПЕЧЕНИЕ&quot;)"/>
        <s v="ОБЩЕСТВО С ОГРАНИЧЕННОЙ ОТВЕТСТВЕННОСТЬЮ &quot;ЖИЛКОМСЕРВИС № 3 ЦЕНТРАЛЬНОГО РАЙОНА&quot; (ООО &quot;ЖКС № 3 ЦЕНТРАЛЬНОГО РАЙОНА&quot;)"/>
        <s v="ОБЩЕСТВО С ОГРАНИЧЕННОЙ ОТВЕТСТВЕННОСТЬЮ &quot;ХОЗЯЙСТВЕННО-ЭКСПЛУАТАЦИОННОЕ УПРАВЛЕНИЕ ФРУНЗЕНСКОГО РАЙОНА&quot; (ООО &quot;ХЭУ ФРУНЗЕНСКОГО РАЙОНА&quot;)"/>
        <s v="НАУМОВА СВЕТЛАНА ФЕДОРОВНА Индивидуальный предприниматель"/>
        <s v="АФАНАСЬЕВ РОМАН ДМИТРИЕВИЧ Индивидуальный предприниматель"/>
        <s v="ОБЩЕСТВО С ОГРАНИЧЕННОЙ ОТВЕТСТВЕННОСТЬЮ &quot;ГАРАНТ СЕРВИС НЕДВИЖИМОСТЬ&quot; (ООО &quot;ГАРАНТ СЕРВИС НЕДВИЖИМОСТЬ&quot;)"/>
        <s v="ОБЩЕСТВО С ОГРАНИЧЕННОЙ ОТВЕТСТВЕННОСТЬЮ &quot;КРАСНОСЕЛЬСКИЙ КВАРТАЛ&quot; (ООО &quot;К КВАРТАЛ&quot;)"/>
        <s v="ОБЩЕСТВО С ОГРАНИЧЕННОЙ ОТВЕТСТВЕННОСТЬЮ &quot;ПРЕСТИЖ САНКТ-ПЕТЕРБУРГ&quot; (ООО &quot;ПРЕСТИЖ СПБ&quot;)"/>
        <s v="ОБЩЕСТВО С ОГРАНИЧЕННОЙ ОТВЕТСТВЕННОСТЬЮ &quot;ЖИЛКОМСЕРВИС № 3 КАЛИНИНСКОГО РАЙОНА (ООО &quot;ЖКС № 3 КАЛИНИНСКОГО РАЙОНА&quot;)"/>
        <s v="ОБЩЕСТВО С ОГРАНИЧЕННОЙ ОТВЕТСТВЕННОСТЬЮ &quot;ИНТЕХСТРОЙ&quot; (ООО &quot;ИНТЕХСТРОЙ&quot;)"/>
        <s v="ОБЩЕСТВО С ОГРАНИЧЕННОЙ ОТВЕТСТВЕННОСТЬЮ &quot;СПЕЦЭКСПЕРТ&quot; (ООО &quot;СПЕЦЭКСПЕРТ&quot;)"/>
        <s v="ОБЩЕСТВО С ОГРАНИЧЕННОЙ ОТВЕТСТВЕННОСТЬЮ &quot;СТРОИТЕЛЬНАЯ КОМПАНИЯ &quot;НЕВАТЕМП&quot; (ООО &quot;СК&quot;НЕВАТЕМП&quot;)"/>
        <s v="ОБЩЕСТВО С ОГРАНИЧЕННОЙ ОТВЕТСТВЕННОСТЬЮ &quot;ЭНЕРГОГАРАНТ&quot; (ООО &quot;ЭНЕРГОГАРАНТ&quot;)"/>
        <s v="ОБЩЕСТВО С ОГРАНИЧЕННОЙ ОТВЕТСТВЕННОСТЬЮ &quot;ЖИЛКОМСЕРВИС № 2 МОСКОВСКОГО РАЙОНА&quot; (ООО &quot;ЖКС № 2 МОСКОВСКОГО РАЙОНА&quot;)"/>
        <s v="ОБЩЕСТВО С ОГРАНИЧЕННОЙ ОТВЕТСТВЕННОСТЬЮ &quot;РЭМ&quot; (ООО &quot;РЭМ&quot;)"/>
        <s v="ОБЩЕСТВО С ОГРАНИЧЕННОЙ ОТВЕТСТВЕННОСТЬЮ  &quot;АТ&quot; (ООО &quot;АТ&quot;)"/>
        <s v="АКЦИОНЕРНОЕ ОБЩЕСТВО &quot;СЕРВИС-НЕДВИЖИМОСТЬ&quot; (АО &quot;СЕРВИС-НЕДВИЖИМОСТЬ&quot;)"/>
        <s v="ОБЩЕСТВО С ОГРАНИЧЕННОЙ ОТВЕТСТВЕННОСТЬЮ &quot;СЭТ-СЕРВИС&quot; (ООО &quot;СЭТ-СЕРВИС&quot;)"/>
        <s v="ОБЩЕСТВО С ОГРАНИЧЕННОЙ ОТВЕТСТВЕННОСТЬЮ &quot;РЕГИОНТЕХСЕРВИС&quot; (ООО &quot;РТС&quot;)"/>
        <s v="ОБЩЕСТВО С ОГРАНИЧЕННОЙ ОТВЕТСТВЕННОСТЬЮ &quot;АЛЛЕГРО&quot; (ООО &quot;АЛЛЕГРО&quot;)"/>
        <s v="ОБЩЕСТВО С ОГРАНИЧЕННОЙ ОТВЕТСТВЕННОСТЬЮ &quot;МКД СЕРВИС&quot; (ООО &quot;МКД СЕРВИС&quot;)"/>
        <s v="ОБЩЕСТВО С ОГРАНИЧЕННОЙ ОТВЕТСТВЕННОСТЬЮ &quot;СК ФЕНИКС&quot; (ООО &quot;СК ФЕНИКС&quot;)"/>
        <s v="ОБЩЕСТВО С ОГРАНИЧЕННОЙ ОТВЕТСТВЕННОСТЬЮ &quot;ФИРМА А`ЛЯН&quot; (ООО &quot;ФИРМА &quot;А`ЛЯН&quot;)"/>
        <s v="ОБЩЕСТВО С ОГРАНИЧЕННОЙ ОТВЕТСТВЕННОСТЬЮ &quot;УПРАВЛЯЮЩАЯ КОМПАНИЯ ГАРАНТ СЕРВИС&quot; (ООО &quot;УК ГАРАНТ СЕРВИС&quot;)"/>
        <s v="ОБЩЕСТВО С ОГРАНИЧЕННОЙ ОТВЕТСТВЕННОСТЬЮ &quot;ЖИЛКОМСЕРВИС №1 КАЛИНИНСКОГО РАЙОНА&quot; (ООО &quot;ЖКС №1 КАЛИНИНСКОГО РАЙОНА&quot;)"/>
        <s v="КУРБАКОВ ВАДИМ ПЕТРОВИЧ Индивидуальный предприниматель"/>
        <s v="ОБЩЕСТВО С ОГРАНИЧЕННОЙ ОТВЕТСТВЕННОСТЬЮ &quot;УПРАВЛЯЮЩАЯ КОМПАНИЯ &quot;ГОЛЬФСТРИМ&quot; (ООО &quot;УК &quot;ГОЛЬФСТРИМ&quot;)"/>
        <s v="ТОВАРИЩЕСТВО СОБСТВЕННИКОВ ЖИЛЬЯ &quot;КАРЛА МАРКСА СЕМЬ&quot; (ТСЖ &quot;КМС&quot;)"/>
        <s v="ОБЩЕСТВО С ОГРАНИЧЕННОЙ ОТВЕТСТВЕННОСТЬЮ &quot;КВАРТЕТСТРОЙ&quot; (ООО &quot;КВАРТЕТСТРОЙ&quot;)"/>
        <s v="ОБЩЕСТВО С ОГРАНИЧЕННОЙ ОТВЕТСТВЕННОСТЬЮ &quot;УПРАВЛЯЮЩАЯ КОМПАНИЯ - ГУБЕРНИЯ&quot; (ООО &quot;УК - ГУБЕРНИЯ&quot;)"/>
        <s v="ОБЩЕСТВО С ОГРАНИЧЕННОЙ ОТВЕТСТВЕННОСТЬЮ &quot;СНАБСЕРВИС&quot; (ООО &quot;СНАБСЕРВИС&quot;)"/>
        <s v="ОБЩЕСТВО С ОГРАНИЧЕННОЙ ОТВЕТСТВЕННОСТЬЮ &quot;АЛЬТЕРНАТИВА&quot; (ООО &quot;АЛЬТЕРНАТИВА&quot;)"/>
        <s v="ТОВАРИЩЕСТВО СОБСТВЕННИКОВ ЖИЛЬЯ &quot;ОКТЯБРЬСКАЯ НАБЕРЕЖНАЯ - 70/1&quot; (ТСЖ  &quot;ОКТЯБРЬСКАЯ НАБЕРЕЖНАЯ - 70/1&quot;)"/>
        <s v="ОБЩЕСТВО С ОГРАНИЧЕННОЙ ОТВЕТСТВЕННОСТЬЮ &quot;СЕВЕРО-ЗАПАДНАЯ ЭКСПЛУАТАЦИОННАЯ КОМПАНИЯ&quot; (ООО &quot;СЗЭК&quot;)"/>
        <s v="ОБЩЕСТВО С ОГРАНИЧЕННОЙ ОТВЕТСТВЕННОСТЬЮ &quot;ИНЖЕНЕРИЯ&quot; (ООО  &quot;ИНЖЕНЕРИЯ&quot;)"/>
        <s v="СИЛКОВ АЛЕКСАНДР СТАНИСЛАВОВИЧ Индивидуальный предприниматель"/>
        <s v="ОБЩЕСТВО С ОГРАНИЧЕННОЙ ОТВЕТСТВЕННОСТЬЮ &quot;БСД&quot; (ООО &quot;БСД&quot;)"/>
        <s v="ОБЩЕСТВО С ОГРАНИЧЕННОЙ ОТВЕТСТВЕННОСТЬЮ &quot;ЭКОЛОГИЯ КАРЕЛЬСКОГО ПЕРЕШЕЙКА&quot; (ООО &quot;ЭКП&quot;)"/>
        <s v="ОБЩЕСТВО С ОГРАНИЧЕННОЙ ОТВЕТСТВЕННОСТЬЮ &quot;РЕМЭКСПОСЕРВИС&quot; (ООО &quot;РЕМЭКСПОСЕРВИС&quot;)"/>
        <s v="АКЦИОНЕРНОЕ ОБЩЕСТВО &quot;АЭРОПОРТ &quot;ХРАБРОВО&quot; (АО &quot;АЭРОПОРТ &quot;ХРАБРОВО&quot;)"/>
        <s v="ОБЩЕСТВО С ОГРАНИЧЕННОЙ ОТВЕТСТВЕННОСТЬЮ &quot;РОСЛЕНСТРОЙ&quot; (ООО &quot;РЛС&quot;)"/>
        <s v="ОБЩЕСТВО С ОГРАНИЧЕННОЙ ОТВЕТСТВЕННОСТЬЮ &quot;ЖИЛКОМСЕРВИС №3 КРАСНОГВАРДЕЙСКОГО РАЙОНА&quot; (ООО &quot;ЖКС №3 КРАСНОГВАРДЕЙСКОГО РАЙОНА&quot;)"/>
        <s v="ТОВАРИЩЕСТВО СОБСТВЕННИКОВ ЖИЛЬЯ  &quot;ЗАНЕВСКИЙ&quot; (ТСЖ &quot;ЗАНЕВСКИЙ&quot;)"/>
        <m/>
        <s v="АКЦИОНЕРНОЕ ОБЩЕСТВО &quot;СТРОИТЕЛЬ&quot; (АО &quot;СТРОИТЕЛЬ&quot;)"/>
        <s v="ОБЩЕСТВО С ОГРАНИЧЕННОЙ ОТВЕТСТВЕННОСТЬЮ &quot;УПРАВЛЯЮЩАЯ КОМПАНИЯ ВОЗРОЖДЕНИЕ&quot; (ООО &quot;УК ВОЗРОЖДЕНИЕ&quot;)"/>
        <s v="ОБЩЕСТВО С ОГРАНИЧЕННОЙ ОТВЕТСТВЕННОСТЬЮ &quot;АТЛАНТ&quot; (ООО &quot;АТЛАНТ&quot;)"/>
        <s v="АКЦИОНЕРНОЕ ОБЩЕСТВО &quot;АЭРОПОРТ &quot;ПУЛКОВО&quot; (АО &quot;АЭРОПОРТ &quot;ПУЛКОВО&quot;)"/>
        <s v="ОБЩЕСТВО С ОГРАНИЧЕННОЙ ОТВЕТСТВЕННОСТЬЮ &quot;КОРН-92&quot; (ООО &quot;КОРН-92&quot;)"/>
        <s v="ОБЩЕСТВО С ОГРАНИЧЕННОЙ ОТВЕТСТВЕННОСТЬЮ &quot;КИРКОМ&quot; (ООО &quot;КИРКОМ&quot;)"/>
        <s v="АКЦИОНЕРНОЕ ОБЩЕСТВО &quot;ПЕТЕРБУРГСКАЯ СБЫТОВАЯ КОМПАНИЯ&quot; (АО &quot;ПЕТЕРБУРГСКАЯ СБЫТОВАЯ КОМПАНИЯ&quot;)"/>
        <s v="ОБЩЕСТВО С ОГРАНИЧЕННОЙ ОТВЕТСТВЕННОСТЬЮ &quot;УПРАВЛЯЮЩАЯ КОМПАНИЯ &quot;ЛЕНЭНЕРГИЯ&quot; (ООО &quot;УК &quot;ЛЕНЭНЕРГИЯ&quot;)"/>
        <s v="ЖЕРДЕЛЕВ ПАВЕЛ ВЛАДИМИРОВИЧ Индивидуальный предприниматель"/>
        <s v="ОБЩЕСТВО С ОГРАНИЧЕННОЙ ОТВЕТСТВЕННОСТЬЮ &quot;ЕВРО СИТИ&quot; (ООО &quot;ЕВРО СИТИ&quot;)"/>
        <s v="ОБЩЕСТВО С ОГРАНИЧЕННОЙ ОТВЕТСТВЕННОСТЬЮ &quot;КОТ&quot; (ООО &quot;КОТ&quot;)"/>
        <s v="ОБЩЕСТВО С ОГРАНИЧЕННОЙ ОТВЕТСТВЕННОСТЬЮ &quot;КЛИМАТ НЕВА&quot; (ООО &quot;КЛИМАТ НЕВА&quot;)"/>
        <s v="ОБЩЕСТВО С ОГРАНИЧЕННОЙ ОТВЕТСТВЕННОСТЬЮ &quot;ЖИЛКОМСЕРВИС № 3 КАЛИНИНСКОГО РАЙОНА (ООО «ЖСК №3 КАЛИНИНСКОГО РАЙОНА»)"/>
        <s v="ЛУЧКИН ЕВГЕНИЙ ПЕТРОВИЧ Индивидуальный предприниматель"/>
        <s v="КОНОПЛЕВ ДМИТРИЙ АЛЕКСАНДРОВИЧ Индивидуальный предприниматель"/>
        <s v="ОБЩЕСТВО С ОГРАНИЧЕННОЙ ОТВЕТСТВЕННОСТЬЮ &quot;ГОРОД МАСТЕРОВ&quot; (ООО &quot;ГОРОД МАСТЕРОВ&quot;)"/>
        <s v="ОБЩЕСТВО С ОГРАНИЧЕННОЙ ОТВЕТСТВЕННОСТЬЮ ЧАСТНАЯ ОХРАННАЯ ОРГАНИЗАЦИЯ &quot;ЕРМАК - РП&quot; (ООО ЧОО &quot;ЕРМАК - РП&quot;)"/>
        <s v="ОБЩЕСТВО С ОГРАНИЧЕННОЙ ОТВЕТСТВЕННОСТЬЮ &quot;ЖИЛКОМСЕРВИС № 1 ФРУНЗЕНСКОГО РАЙОНА&quot; (ООО &quot;ЖКС № 1 ФРУНЗЕНСКОГО РАЙОНА&quot;)"/>
        <s v="ОБЩЕСТВО С ОГРАНИЧЕННОЙ ОТВЕТСТВЕННОСТЬЮ &quot;ЖИЛКОМСЕРВИС №1 ВЫБОРГСКОГО РАЙОНА&quot; (ООО &quot;ЖКС №1 ВЫБОРГСКОГО РАЙОНА&quot;)"/>
        <s v="ОБЩЕСТВО С ОГРАНИЧЕННОЙ ОТВЕТСТВЕННОСТЬЮ &quot;УК &quot;ЕВРО СИТИ СПБ&quot; (ООО &quot;УК &quot;ЕВРО СИТИ СПБ&quot;)"/>
        <s v="ОБЩЕСТВО С ОГРАНИЧЕННОЙ ОТВЕТСТВЕННОСТЬЮ &quot;ОТДЕЛРЕМСТРОЙ&quot; (ООО &quot;ОТДЕЛРЕМСТРОЙ&quot;)"/>
        <s v="ОБЩЕСТВО С ОГРАНИЧЕННОЙ ОТВЕТСТВЕННОСТЬЮ &quot;ЭТАЛОН&quot; (ООО &quot;ЭТАЛОН&quot;)"/>
        <s v="ОБЩЕСТВО С ОГРАНИЧЕННОЙ ОТВЕТСТВЕННОСТЬЮ  &quot;ЖИЛКОМСЕРВИС № 2 КРАСНОСЕЛЬСКОГО РАЙОНА&quot; (ООО  &quot;ЖКС № 2 КРАСНОСЕЛЬСКОГО РАЙОНА&quot;)"/>
        <s v="ОБЩЕСТВО С ОГРАНИЧЕННОЙ ОТВЕТСТВЕННОСТЬЮ &quot;ИН-СТРОЙ&quot; (ООО &quot;ИН-СТРОЙ&quot;)"/>
        <s v="ОБЩЕСТВО С ОГРАНИЧЕННОЙ ОТВЕТСТВЕННОСТЬЮ &quot;ПРОЕКТНО-СТРОИТЕЛЬНОЕ БЮРО &quot;ЖИЛСТРОЙ&quot; (ООО &quot;ПСБ &quot;ЖИЛСТРОЙ&quot;)"/>
        <s v="ОБЩЕСТВО С ОГРАНИЧЕННОЙ ОТВЕТСТВЕННОСТЬЮ &quot;МАТСЕРВИС ЛЮКС&quot; (ООО &quot;МАТСЕРВИС ЛЮКС&quot;)"/>
        <s v="ОБЩЕСТВО С ОГРАНИЧЕННОЙ ОТВЕТСТВЕННОСТЬЮ &quot;УПРАВЛЯЮЩАЯ КОМПАНИЯ &quot;КВС-КОМФОРТ&quot; (ООО &quot;УК &quot;КВС-КОМФОРТ&quot;)"/>
        <s v="ОБЩЕСТВО С ОГРАНИЧЕННОЙ ОТВЕТСТВЕННОСТЬЮ &quot;КОНТАКТ ЭКСПЛУАТАЦИЯ&quot; (ООО &quot;КОНТАКТ ЭКСПЛУАТАЦИЯ&quot;)"/>
        <s v="ОБЩЕСТВО С ОГРАНИЧЕННОЙ ОТВЕТСТВЕННОСТЬЮ &quot; ФИРМА&quot; КРИОСЕРВИС&quot; (ООО&quot; ФИРМА&quot; КРИОСЕРВИС&quot;)"/>
        <s v="ОБЩЕСТВО С ОГРАНИЧЕННОЙ ОТВЕТСТВЕННОСТЬЮ &quot;ТРУГЛАВ&quot; (ООО &quot;ТРУГЛАВ&quot;)"/>
        <s v="ОБЩЕСТВО С ОГРАНИЧЕННОЙ ОТВЕТСТВЕННОСТЬЮ &quot;ОГОНЁЧЕК&quot; (ООО &quot;ОГОНЁЧЕК&quot;)"/>
        <s v="ОБЩЕСТВО С ОГРАНИЧЕННОЙ ОТВЕТСТВЕННОСТЬЮ &quot;ЖИЛКОМСЕРВИС № 1 ЦЕНТРАЛЬНОГО РАЙОНА&quot; (ООО &quot;ЖКС № 1 ЦЕНТРАЛЬНОГО РАЙОНА&quot;)"/>
        <s v="АКЦИОНЕРНОЕ ОБЩЕСТВО &quot;ЖИЛЬЕ&quot; (АО &quot;ЖИЛЬЕ&quot;)"/>
        <s v="ОБЩЕСТВО С ОГРАНИЧЕННОЙ ОТВЕТСТВЕННОСТЬЮ &quot;ЖИЛКОМСЕРВИС № 2 АДМИРАЛТЕЙСКОГО РАЙОНА&quot; (ООО &quot;ЖИЛКОМСЕРВИС № 2 АДМИРАЛТЕЙСКОГО РАЙОНА&quot;)"/>
        <s v="ЖИЛИЩНО-СТРОИТЕЛЬНЫЙ КООПЕРАТИВ № 478 (ЖСК № 478)"/>
        <s v="ТРУБАНОВ АЛЕКСАНДР ВЯЧЕСЛАВОВИЧ Индивидуальный предприниматель"/>
        <s v="ОБЩЕСТВО С ОГРАНИЧЕННОЙ ОТВЕТСТВЕННОСТЬЮ &quot;ЖИЛКОМСЕРВИС Г. ЛОМОНОСОВА&quot; (ООО &quot;ЖКС Г. ЛОМОНОСОВА&quot;)"/>
        <s v="ОБЩЕСТВО С ОГРАНИЧЕННОЙ ОТВЕТСТВЕННОСТЬЮ &quot;ЖИЛКОМСЕРВИС №1 ВАСИЛЕОСТРОВСКОГО РАЙОНА&quot; (ООО &quot;ЖКС№1 ВАСИЛЕОСТРОВСКОГО РАЙОНА&quot;)"/>
        <s v="ОБЩЕСТВО С ОГРАНИЧЕННОЙ ОТВЕТСТВЕННОСТЬЮ &quot;ЧИСТОЕ НЕБО&quot; (ООО &quot;ЧИСТОЕ НЕБО&quot;)"/>
        <s v="ОБЩЕСТВО С ОГРАНИЧЕННОЙ ОТВЕТСТВЕННОСТЬЮ &quot;ВОЗРОЖДЕНИЕ&quot; (ООО &quot;ВОЗРОЖДЕНИЕ&quot;)"/>
        <s v="ОБЩЕСТВО С ОГРАНИЧЕННОЙ ОТВЕТСТВЕННОСТЬЮ &quot;БНК&quot; (ООО &quot;БНК&quot;)"/>
        <s v="ОБЩЕСТВО С ОГРАНИЧЕННОЙ ОТВЕТСТВЕННОСТЬЮ &quot;АЛЬФА&quot; (ООО &quot;АЛЬФА&quot;)"/>
        <s v="ШАПОВАЛОВА ЕЛЕНА ЮРЬЕВНА Индивидуальный предприниматель"/>
        <s v="ОБЩЕСТВО С ОГРАНИЧЕННОЙ ОТВЕТСТВЕННОСТЬЮ &quot;МОНТАЖСТРОЙ&quot; (ООО &quot;МОНТАЖСТРОЙ&quot;)"/>
        <s v="ОБЩЕСТВО С ОГРАНИЧЕННОЙ ОТВЕТСТВЕННОСТЬЮ &quot;НЕВА-СЕРВИС&quot; (ООО &quot;НЕВА-СЕРВИС&quot;)"/>
        <s v="ЖИЛИЩНО-СТРОИТЕЛЬНЫЙ КООПЕРАТИВ №360 (ЖСК №360)"/>
        <s v="ОБЩЕСТВО С ОГРАНИЧЕННОЙ ОТВЕТСТВЕННОСТЬЮ &quot;УПРАВЛЯЮЩАЯ КОМПАНИЯ &quot;ЦЕНТРАЛЬНЫЙ ОКРУГ&quot; (ООО &quot;УК &quot;ЦЕНТРАЛЬНЫЙ ОКРУГ&quot;)"/>
        <s v="ОБЩЕСТВО С ОГРАНИЧЕННОЙ ОТВЕТСТВЕННОСТЬЮ &quot;ЖИЛКОМСЕРВИС №2 ПРИМОРСКОГО РАЙОНА&quot; (ООО &quot;ЖКС №2 ПРИМОРСКОГО РАЙОНА&quot;)"/>
        <s v="ЖИЛИЩНЫЙ КООПЕРАТИВ № 13 БАЛТИЙСКОГО МОРСКОГО ПАРОХОДСТВА (ЖК № 13 БМП)"/>
        <s v="ТОВАРИЩЕСТВО СОБСТВЕННИКОВ ЖИЛЬЯ &quot;ОККЕРВИЛЬ НЕВСКИЙ&quot; (ТСЖ &quot;ОККЕРВИЛЬ НЕВСКИЙ&quot;)"/>
        <s v="ОБЩЕСТВО С ОГРАНИЧЕННОЙ ОТВЕТСТВЕННОСТЬЮ &quot;ЖИЛКОМСЕРВИС № 1 КРАСНОСЕЛЬСКОГО РАЙОНА&quot; (ООО &quot;ЖКС № 1 КРАСНОСЕЛЬСКОГО РАЙОНА&quot;)"/>
        <s v="МУРАСИН АЛЕКСАНДР ВАЛЕНТИНОВИЧ Индивидуальный предприниматель"/>
        <s v="ТОВАРИЩЕСТВО СОБСТВЕННИКОВ ЖИЛЬЯ &quot;ДОМ АРХИТЕКТОРА С.Г.ГИНГЕРА&quot; (ТСЖ &quot;ДОМ АРХИТЕКТОРА С.Г.ГИНГЕРА&quot;)"/>
        <s v="ТОВАРИЩЕСТВО СОБСТВЕННИКОВ НЕДВИЖИМОСТИ &quot;ЕКИМОВСКИЙ ДОМ&quot; (ТСН &quot;ЕКИМОВСКИЙ ДОМ&quot;)"/>
        <s v="ОБЩЕСТВО С ОГРАНИЧЕННОЙ ОТВЕТСТВЕННОСТЬЮ &quot;УПРАВЛЯЮЩАЯ КОМПАНИЯ &quot;НАРВСКАЯ&quot; (ООО &quot;УК &quot;НАРВСКАЯ&quot;)"/>
        <s v="ОБЩЕСТВО С ОГРАНИЧЕННОЙ ОТВЕТСТВЕННОСТЬЮ &quot;ЖИЛКОМСЕРВИС №4 КРАСНОЕ СЕЛО&quot; (ООО &quot;ЖИЛКОМСЕРВИС №4 КРАСНОЕ СЕЛО&quot;)"/>
        <s v="ОБЩЕСТВО С ОГРАНИЧЕННОЙ ОТВЕТСТВЕННОСТЬЮ &quot;АВТОДОМ&quot; (ООО &quot;АВТОДОМ&quot;)"/>
        <s v="ОБЩЕСТВО С ОГРАНИЧЕННОЙ ОТВЕТСТВЕННОСТЬЮ &quot;РОК&quot; (ООО &quot;РОК&quot;)"/>
        <s v="ОБЩЕСТВО С ОГРАНИЧЕННОЙ ОТВЕТСТВЕННОСТЬЮ &quot;ЖИЛКОМСЕРВИС № 2 ПЕТРОГРАДСКОГО РАЙОНА&quot; (ООО &quot;ЖКС № 2 ПЕТРОГРАДСКОГО РАЙОНА&quot;)"/>
        <s v="ОБЩЕСТВО С ОГРАНИЧЕННОЙ ОТВЕТСТВЕННОСТЬЮ &quot;ЦЕНТР УСЛУГ&quot; (ООО &quot;ЦЕНТР УСЛУГ&quot;)"/>
        <s v="ОБЩЕСТВО С ОГРАНИЧЕННОЙ ОТВЕТСТВЕННОСТЬЮ &quot;СКС&quot; (ООО &quot;СКС&quot;)"/>
        <s v="ОБЩЕСТВО С ОГРАНИЧЕННОЙ ОТВЕТСТВЕННОСТЬЮ &quot;СТРОИТЕЛЬ ЮГО-ЗАПАД&quot; (ООО &quot;СТРОИТЕЛЬ ЮЗ&quot;)"/>
        <s v="ОБЩЕСТВО С ОГРАНИЧЕННОЙ ОТВЕТСТВЕННОСТЬЮ &quot;МАГИЯ ЧИСТОТЫ&quot; (ООО &quot;МАГИЯ ЧИСТОТЫ&quot;)"/>
        <s v="ОБЩЕСТВО С ОГРАНИЧЕННОЙ ОТВЕТСТВЕННОСТЬЮ &quot;СК НЕВА-ЮСТ&quot; (ООО &quot;СК НЕВА-ЮСТ&quot;)"/>
        <s v="ТОВАРИЩЕСТВО СОБСТВЕННИКОВ ЖИЛЬЯ &quot;ТОЛСТОВСКИЙ ДОМ&quot; (ТСЖ &quot;ТОЛСТОВСКИЙ ДОМ&quot;)"/>
        <s v="ТОВАРИЩЕСТВО СОБСТВЕННИКОВ ЖИЛЬЯ &quot;БАССЕЙНОГО ТОВАРИЩЕСТВА КВАРТИРОХОЗЯЕВ&quot; (ТСЖ БТК)"/>
        <s v="ОБЩЕСТВО С ОГРАНИЧЕННОЙ ОТВЕТСТВЕННОСТЬЮ &quot;БПС СЕРВИС&quot; (ООО &quot;БПС СЕРВИС&quot;)"/>
        <s v="ОБЩЕСТВО С ОГРАНИЧЕННОЙ ОТВЕТСТВЕННОСТЬЮ &quot;ЖИЛКОМСЕРВИС №1 АДМИРАЛТЕЙСКОГО РАЙОНА&quot; (ООО &quot;ЖКС №1 АДМИРАЛТЕЙСКОГО РАЙОНА&quot;)"/>
        <s v="ОБЩЕСТВО С ОГРАНИЧЕННОЙ ОТВЕТСТВЕННОСТЬЮ &quot;ЖИЛФОНДСЕРВИС&quot; (ООО &quot;ЖИЛФОНДСЕРВИС&quot;)"/>
        <s v="ОБЩЕСТВО С ОГРАНИЧЕННОЙ ОТВЕТСТВЕННОСТЬЮ &quot;СКАНДИНАВИЯ&quot; (ООО &quot;СКАНДИНАВИЯ&quot;)"/>
        <s v="ОБЩЕСТВО С ОГРАНИЧЕННОЙ ОТВЕТСТВЕННОСТЬЮ &quot;УПРАВЛЯЮЩАЯ КОМПАНИЯ &quot;МИР&quot; (ООО &quot;УК &quot;МИР&quot;)"/>
        <s v="ОБЩЕСТВО С ОГРАНИЧЕННОЙ ОТВЕТСТВЕННОСТЬЮ УПРАВЛЯЮЩАЯ КОМПАНИЯ &quot;МОСКОВСКАЯ ЗАСТАВА&quot; (ООО УК &quot;МОСКОВСКАЯ ЗАСТАВА&quot;)"/>
        <s v="ОБЩЕСТВО С ОГРАНИЧЕННОЙ ОТВЕТСТВЕННОСТЬЮ &quot;УПРАВЛЯЮЩАЯ КОМПАНИЯ &quot;ПЕТЕРГОФ&quot; (ООО &quot;УК &quot;ПЕТЕРГОФ&quot;)"/>
        <s v="ТОВАРИЩЕСТВО СОБСТВЕННИКОВ ЖИЛЬЯ &quot;ЧАЙКОВСКОГО 69&quot; (ТСЖ &quot;ЧАЙКОВСКОГО 69&quot;)"/>
        <s v="ТОВАРИЩЕСТВО СОБСТВЕННИКОВ ЖИЛЬЯ &quot;ДОМ РОСТОВЦЕВА&quot; (ТСЖ &quot;ДОМ РОСТОВЦЕВА&quot;)"/>
        <s v="ТОВАРИЩЕСТВО СОБСТВЕННИКОВ ЖИЛЬЯ &quot;НА САПЁРНОМ 19&quot; (ТСЖ &quot;НА САПЁРНОМ 19&quot;)"/>
        <s v="ТОВАРИЩЕСТВО СОБСТВЕННИКОВ ЖИЛЬЯ &quot;ВЛАДИМИРСКОЕ&quot; (ТСЖ &quot;ВЛАДИМИРСКОЕ&quot;)"/>
        <s v="ТОВАРЕЩЕСТВО СОБСТВЕННИКОВ ЖИЛЬЯ &quot;ЗАПАСНОЙ ДОМ ДВОРЦА ВЕЛ. КН. ВЛАДИМИРА АЛЕКСАНДРОВИЧА&quot; (ТСЖ &quot;ЗАПАСНОЙ ДВОРЕЦ)"/>
        <s v="ТОВАРИЩЕСТВО СОБСТВЕННИКОВ ЖИЛЬЯ &quot;САПЁРНЫЙ, 4&quot; (ТСЖ &quot;САПЁРНЫЙ, 4&quot;)"/>
        <s v="ТОВАРИЩЕСТВО СОБСТВЕННИКОВ НЕДВИЖИМОСТИ &quot;ФОНТАНКА 55&quot; (ТСН &quot;ФОНТАНКА 55&quot;)"/>
        <s v="ТОВАРИЩЕСТВО СОБСТВЕННИКОВ ЖИЛЬЯ &quot;МАРАТА 8&quot; (ТСЖ &quot;МАРАТА 8&quot;)"/>
        <s v="ТОВАРИЩЕСТВО СОБСТВЕННИКОВ ЖИЛЬЯ &quot;8-Я СОВЕТСКАЯ, 48&quot; (ТСЖ &quot;8-Я СОВЕТСКАЯ,48&quot;)"/>
        <s v="ТОВАРИЩЕСТВО СОБСТВЕННИКОВ ЖИЛЬЯ  &quot;РАЗЪЕЗЖАЯ 33&quot; (ТСЖ  &quot;РАЗЪ 33&quot;)"/>
        <s v="ТОВАРИЩЕСТВО СОБСТВЕННИКОВ ЖИЛЬЯ  &quot;МАРАТА 68&quot; (ТСЖ  &quot;МАРАТА 68&quot;)"/>
        <s v="ТОВАРИЩЕСТВО СОБСТВЕННИКОВ ЖИЛЬЯ &quot;НЕКРАСОВА 58&quot; (ТСЖ &quot;НЕКРАСОВА 58&quot;)"/>
        <s v="ТОВАРИЩЕСТВО СОБСТВЕННИКОВ ЖИЛЬЯ &quot;У НЕВСКОГО&quot; (ТСЖ   &quot;У НЕВСКОГО&quot;)"/>
        <s v="ТОВАРИЩЕСТВО СОБСТВЕННИКОВ ЖИЛЬЯ &quot;НЕВСКИЙ ПРОСПЕКТ ДОМ №88&quot; (ТСЖ &quot;НЕВСКИЙ ПР., Д.№88&quot;)"/>
        <s v="ТОВАРИЩЕСТВО СОБСТВЕННИКОВ ЖИЛЬЯ &quot;НЕВСКИЙ 136&quot; (ТСЖ &quot;НЕВСКИЙ 136&quot;)"/>
        <s v="ТОВАРИЩЕСТВО СОБСТВЕННИКОВ ЖИЛЬЯ &quot;СТАРОНЕВСКИЙ ОЧАГ&quot; (ТСЖ &quot;СТАРОНЕВСКИЙ ОЧАГ&quot;)"/>
        <s v="ТОВАРИЩЕСТВО СОБСТВЕННИКОВ ЖИЛЬЯ &quot;МЫТНИНСКАЯ УЛИЦА, 4/48&quot; (ТСЖ &quot;МЫТНИНСКАЯ УЛИЦА, 4/48&quot;)"/>
        <s v="ТОВАРИЩЕСТВО СОБСТВЕННИКОВ ЖИЛЬЯ &quot;МАРАТА 78 - Е&quot; (ТСЖ &quot;МАРАТА 78 - Е&quot;)"/>
        <s v="ТОВАРИЩЕСТВО СОБСТВЕННИКОВ ЖИЛЬЯ &quot;ИТАЛЬЯНСКАЯ&quot; (ТСЖ &quot;ИТАЛЬЯНСКАЯ&quot;)"/>
        <s v="ТОВАРИЩЕСТВО СОБСТВЕННИКОВ ЖИЛЬЯ &quot;ЖУКОВСКОГО 28&quot; (ТСЖ &quot;ЖУКОВСКОГО 28&quot;)"/>
        <s v="ТОВАРИЩЕСТВО СОБСТВЕННИКОВ ЖИЛЬЯ &quot;ЧАЙКОВСКОГО 40&quot; (ТСЖ &quot;ЧАЙКОВСКОГО 40&quot;)"/>
        <s v="ТОВАРИЩЕСТВО СОБСТВЕННИКОВ ЖИЛЬЯ &quot;НЕВСКИЙ ПРОСПЕКТ 132&quot; (ТСЖ &quot;НЕВСКИЙ 132&quot;)"/>
        <s v="ТОВАРИЩЕСТВО СОБСТВЕННИКОВ ЖИЛЬЯ &quot;РУБИНШТЕЙНА 27&quot; (ТСЖ &quot;РУБИНШТЕЙНА 27&quot;)"/>
        <s v="ТОВАРИЩЕСТВО СОБСТВЕННИКОВ ЖИЛЬЯ &quot;4-Я СОВЕТСКАЯ 45&quot; (ТСЖ &quot;4-Я СОВЕТСКАЯ 45&quot;)"/>
        <s v="ТОВАРИЩЕСТВО СОБСТВЕННИКОВ ЖИЛЬЯ &quot;НЕВСКИЙ-109 &quot; (ТСЖ &quot;НЕВСКИЙ-109&quot;)"/>
        <s v="ТОВАРИЩЕСТВО СОБСТВЕННИКОВ ЖИЛЬЯ &quot;КОЛОМЕНСКАЯ-14&quot; (ТСЖ &quot;КОЛОМЕНСКАЯ-14&quot;)"/>
        <s v="ТОВАРИЩЕСТВО СОБСТВЕННИКОВ ЖИЛЬЯ &quot;ПРАВО&quot; (ТСЖ &quot;ПРАВО&quot;)"/>
        <s v="ТОВАРИЩЕСТВО СОБСТВЕННИКОВ ЖИЛЬЯ &quot;ЛИТЕЙНЫЙ 2&quot; (ТСЖ &quot;ЛИТЕЙНЫЙ 2&quot;)"/>
        <s v="ТОВАРИЩЕСТВО СОБСТВЕННИКОВ ЖИЛЬЯ &quot;КАВАЛЕРГАРДСКАЯ 12&quot; (ТСЖ &quot;КАВАЛЕРГАРДСКАЯ 12&quot;)"/>
        <s v="ТОВАРИЩЕСТВО СОБСТВЕННИКОВ ЖИЛЬЯ &quot;Б.МОСКОВСКАЯ 1-3&quot; (ТСЖ &quot;Б.МОСКОВСКАЯ 1-3&quot;)"/>
        <s v="ТОВАРИЩЕСТВО СОБСТВЕННИКОВ ЖИЛЬЯ &quot;УЛИЦА ФУРШТАТСКАЯ, ДОМ №31&quot; (ТСЖ &quot;УЛ.ФУРШТАТСКАЯ, Д.№31&quot;)"/>
        <s v="ТОВАРИЩЕСТВО СОБСТВЕННИКОВ ЖИЛЬЯ &quot;МАЛАЯ КОНЮШЕННАЯ 14&quot; (ТСЖ &quot;МАЛАЯ КОНЮШЕННАЯ 14&quot;)"/>
        <s v="ТОВАРИЩЕСТВО СОБСТВЕННИКОВ ЖИЛЬЯ &quot;ДОМ ФИЛИППОВА&quot; (ТСЖ &quot;ДОМ ФИЛИППОВА&quot;)"/>
        <s v="ТОВАРИЩЕСТВО СОБСТВЕННИКОВ ЖИЛЬЯ &quot;ДОМ ЛАНСКОГО&quot; (ТСЖ &quot;ДОМ ЛАНСКОГО&quot;)"/>
        <s v="ТОВАРИЩЕСТВО СОБСТВЕННИКОВ ЖИЛЬЯ &quot;ФОНТАНКА 84&quot; (ТСЖ &quot;ФОНТАНКА 84&quot;)"/>
        <s v="ТОВАРИЩЕСТВО СОБСТВЕННИКОВ ЖИЛЬЯ &quot;МИЛЛИОННАЯ 25&quot; (ТСЖ &quot;МИЛЛИОННАЯ 25&quot;)"/>
        <s v="ТОВАРИЩЕСТВО СОБСТВЕННИКОВ ЖИЛЬЯ &quot;ЗАГОРОДНЫЙ 10&quot; (ТСЖ &quot;ЗАГОРОДНЫЙ 10&quot;)"/>
        <s v="ТОВАРИЩЕСТВО СОБСТВЕННИКОВ ЖИЛЬЯ &lt;&lt;КИРОЧНАЯ -30&gt;&gt; (ТСЖ &lt;&lt;КИРОЧНАЯ -30&gt;&gt;)"/>
        <s v="ТОВАРИЩЕСТВО СОБСТВЕННИКОВ ЖИЛЬЯ &quot;ШПАЛЕРНАЯ 34&quot; (ТСЖ &quot;ШПАЛЕРНАЯ 34&quot;)"/>
        <s v="ТОВАРИЩЕСТВО СОБСТВЕННИКОВ ЖИЛЬЯ &quot;НАДЕЖДИНСКИЙ&quot; (ТСЖ &quot;НАДЕЖДИНСКИЙ&quot;)"/>
        <s v="ОБЩЕСТВО С ОГРАНИЧЕННОЙ ОТВЕТСТВЕННОСТЬЮ &quot;ДОРОЖНО-СПЕЦИАЛИЗИРОВАННОЕ ПРЕДПРИЯТИЕ &quot;КОНСТРУКТОР&quot; (ООО &quot;ДСП &quot;КОНСТРУКТОР&quot;)"/>
        <s v="ОБЩЕСТВО С ОГРАНИЧЕННОЙ ОТВЕТСТВЕННОСТЬЮ &quot;ЖИЛИЩНИК&quot; (ООО &quot;ЖИЛИЩНИК&quot;)"/>
        <s v="ОБЩЕСТВО С ОГРАНИЧЕННОЙ ОТВЕТСТВЕННОСТЬЮ &quot;СЕРВИСНАЯ СЛУЖБА&quot; (ООО &quot;СЕРВИСНАЯ СЛУЖБА&quot;)"/>
        <s v="ОБЩЕСТВО С ОГРАНИЧЕННОЙ ОТВЕТСТВЕННОСТЬЮ &quot;ЖИЛКОМСЕРВИС № 1 ПЕТРОГРАДСКОГО РАЙОНА&quot; (ООО &quot;ЖКС № 1 ПЕТРОГРАДСКОГО РАЙОНА&quot;)"/>
        <s v="ТОВАРИЩЕСТВО СОБСТВЕННИКОВ ЖИЛЬЯ &quot;ШПАЛЕРНАЯ 26&quot; (ТСЖ &quot;ШПАЛЕРНАЯ 26&quot;)"/>
        <s v="ТОВАРИЩЕСТВО СОБСТВЕННИКОВ ЖИЛЬЯ &quot;КИРОЧНАЯ 32-34&quot; (ТСЖ &quot;КИРОЧНАЯ 32-34&quot;)"/>
        <s v="ТОВАРИЩЕСТВО СОБСТВЕННИКОВ ЖИЛЬЯ &quot;НОВАТОР&quot; (ТСЖ &quot;НОВАТОР&quot;)"/>
        <s v="ТОВАРИЩЕСТВО СОБСТВЕННИКОВ ЖИЛЬЯ &quot;МАРАТА 40&quot; (ТСЖ &quot;МАРАТА 40&quot;)"/>
        <s v="ТОВАРИЩЕСТВО СОБСТВЕННИКОВ ЖИЛЬЯ &quot;ЛИТЕЙНЫЙ 61&quot; (ТСЖ &quot;ЛИТЕЙНЫЙ 61&quot;)"/>
        <s v="ТОВАРИЩЕСТВО СОБСТВЕННИКОВ ЖИЛЬЯ  &quot;ЗАГОРОДНЫЙ 26&quot; (ТСЖ  &quot;ЗАГОРОДНЫЙ 26&quot;)"/>
        <s v="ТОВАРИЩЕСТВО СОБСТВЕННИКОВ ЖИЛЬЯ &quot;НЕВСКИЙ - 18 &quot; (ТСЖ   &quot;НЕВСКИЙ - 18 &quot;)"/>
        <s v="ТОВАРИЩЕСТВО СОБСТВЕННИКОВ ЖИЛЬЯ &quot;КАЗАНСКАЯ 17-19&quot; (ТСЖ    &quot;КАЗАНСКАЯ 17-19&quot;)"/>
        <s v="ТОВАРИЩЕСТВО СОБСТВЕННИКОВ ЖИЛЬЯ &quot;КОНДОМИНИУМ №181&quot; (ТСЖ &quot;КОНДОМИНИУМ №181&quot;)"/>
        <s v="ОБЩЕСТВО С ОГРАНИЧЕННОЙ ОТВЕТСТВЕННОСТЬЮ &quot;ЦЕНТРАЛЬНЫЙ&quot; (ООО &quot;ЦЕНТРАЛЬНЫЙ&quot;)"/>
        <s v="АКЦИОНЕРНОЕ ОБЩЕСТВО &quot;НОВАЯ УПРАВЛЯЮЩАЯ КОМПАНИЯ&quot; (АО &quot;НОВАЯ УК&quot;)"/>
        <s v="ОБЩЕСТВО С ОГРАНИЧЕННОЙ ОТВЕТСТВЕННОСТЬЮ &quot;ПЯТЬ УГЛОВ&quot; (ООО &quot;ПЯТЬ УГЛОВ&quot;)"/>
        <s v="ТОВАРИЩЕСТВО СОБСТВЕННИКОВ ЖИЛЬЯ &quot;ДОМ СЕМЕНОВА&quot; (ТСЖ  &quot;ДОМ СЕМЕНОВА&quot;)"/>
        <s v="ТОВАРИЩЕСТВО СОБСТВЕННИКОВ ЖИЛЬЯ &quot;НЕВСКИЙ 82&quot; (ТСЖ &quot;НЕВСКИЙ 82&quot;)"/>
        <s v="ТОВАРИЩЕСТВО СОБСТВЕННИКОВ ЖИЛЬЯ &quot;СУВОРОВСКИЙ-61&quot; (ТСЖ &quot;СУВОРОВСКИЙ-61&quot;)"/>
        <s v="ОБЩЕСТВО С ОГРАНИЧЕННОЙ ОТВЕТСТВЕННОСТЬЮ &quot;МКД ПАРТНЕР&quot; (ООО &quot;МКД ПАРТНЕР&quot;)"/>
        <s v="КЛЮШНИЦЫНА АНАСТАСИЯ ВЛАДИМИРОВНА Индивидуальный предприниматель"/>
        <s v="ОБЩЕСТВО С ОГРАНИЧЕННОЙ ОТВЕТСТВЕННОСТЬЮ &quot;ФЛАГМАН&quot; (ООО &quot;ФЛАГМАН&quot;)"/>
        <s v="ОБЩЕСТВО С ОГРАНИЧЕННОЙ ОТВЕТСТВЕННОСТЬЮ &quot;ЖИЛКОМСЕРВИС № 3 МОСКОВСКОГО РАЙОНА&quot; (ООО &quot;ЖКС № 3 МОСКОВСКОГО РАЙОНА&quot;)"/>
        <s v="ОБЩЕСТВО С ОГРАНИЧЕННОЙ ОТВЕТСТВЕННОСТЬЮ &quot;ЛЕНСТРОЙСТАНДАРТ&quot; (ООО &quot;ЛСС&quot;)"/>
        <s v="ОБЩЕСТВО С ОГРАНИЧЕННОЙ ОТВЕТСТВЕННОСТЬЮ &quot;УК &quot;ЛЕНИНГРАДСКИЙ ДОМ&quot; (ООО &quot;УК &quot;ЛЕНИНГРАДСКИЙ ДОМ&quot;)"/>
        <s v="ОБЩЕСТВО С ОГРАНИЧЕННОЙ ОТВЕТСТВЕННОСТЬЮ &quot;ЧИСТЫЙ СВЕТ+&quot; (ООО &quot;ЧИСТЫЙ СВЕТ+&quot;)"/>
        <s v="ОБЩЕСТВО С ОГРАНИЧЕННОЙ ОТВЕТСТВЕННОСТЬЮ  &quot;ЖИЛКОМСЕРВИС № 4 ЦЕНТРАЛЬНОГО РАЙОНА&quot; (ООО  &quot;ЖКС № 4 ЦЕНТРАЛЬНОГО РАЙОНА&quot;)"/>
        <s v="ОБЩЕСТВО С ОГРАНИЧЕННОЙ ОТВЕТСТВЕННОСТЬЮ &quot;САМОЛЕТ УК&quot; (ООО&quot;САМОЛЕТ УК&quot;)"/>
        <s v="СРЕДЕНКО БОРИС КОНСТАНТИНОВИЧ Индивидуальный предприниматель"/>
        <s v="ЕЛЕНСКАЯ ИРИНА ГЕННАДЬЕВНА Индивидуальный предприниматель"/>
        <s v="ШЕВЦОВА ОЛЬГА АНДРЕЕВНА Индивидуальный предприниматель"/>
        <s v="ЖИЛИЩНО-СТРОИТЕЛЬНЫЙ КООПЕРАТИВ №1194 (ЖСК-1194)"/>
        <s v="ОБЩЕСТВО С ОГРАНИЧЕННОЙ ОТВЕТСТВЕННОСТЬЮ &quot;КВАРТАЛ СБ&quot; (ООО &quot;КВАРТАЛ СБ&quot;)"/>
        <s v="ОБЩЕСТВО С ОГРАНИЧЕННОЙ ОТВЕТСТВЕННОСТЬЮ &quot;ОЛИМП СИТИ&quot; (ООО &quot;ОЛИМП СИТИ&quot;)"/>
        <s v="ОБЩЕСТВО С ОГРАНИЧЕННОЙ ОТВЕТСТВЕННОСТЬЮ &quot;ГОРОДСКОЕ УНИВЕРСАЛЬНОЕ ПРЕДПРИЯТИЕ &quot;ЦЕНТР ДЕЗИНФЕКЦИИ&quot; (ООО &quot;ГУП &quot;ЦЕНТР ДЕЗИНФЕКЦИИ&quot;)"/>
        <s v="ОБЩЕСТВО С ОГРАНИЧЕННОЙ ОТВЕТСТВЕННОСТЬЮ  &quot;СИЛУЭТ&quot; (ООО &quot;СИЛУЭТ&quot;)"/>
        <s v="ОБЩЕСТВО С ОГРАНИЧЕННОЙ ОТВЕТСТВЕННОСТЬЮ &quot;ТОРГОВЫЙ ДОМ &quot;АРТЕЛЬ&quot; (ООО &quot;ТД &quot;АРТЕЛЬ&quot;)"/>
        <s v="ОБЩЕСТВО С ОГРАНИЧЕННОЙ ОТВЕТСТВЕННОСТЬЮ &quot;ЭКОН&quot; (ООО &quot;ЭКОН&quot;)"/>
        <s v="ТОВАРИЩЕСТВО СОБСТВЕННИКОВ ЖИЛЬЯ &quot;ПЛОЩАДЬ ОСТРОВСКОГО, Д.9&quot; (ТСЖ &quot;ПЛОЩАДЬ ОСТРОВСКОГО, Д.9&quot;)"/>
        <s v="ОБЩЕСТВО С ОГРАНИЧЕННОЙ ОТВЕТСТВЕННОСТЬЮ &quot;ПИТЕР-УСЛУГИ&quot; (ООО &quot;ПИТЕР-УСЛУГИ&quot;)"/>
        <s v="ОБЩЕСТВО С ОГРАНИЧЕННОЙ ОТВЕТСТВЕННОСТЬЮ &quot;НАДЕЖНАЯ КОМПАНИЯ&quot; (ООО &quot;НК&quot;)"/>
        <s v="ОТКРЫТОЕ АКЦИОНЕРНОЕ ОБЩЕСТВО &quot;МЕДТЕХНИКА-1&quot; (ОАО &quot;МЕДТЕХНИКА-1&quot;)"/>
        <s v="ОБЩЕСТВО С ОГРАНИЧЕННОЙ ОТВЕТСТВЕННОСТЬЮ &quot;БИЗНЕССЕРВИСГРУПП&quot; (ОБЩЕСТВО С ОГРАНИЧЕННОЙ ОТВЕТСТВЕННОСТЬЮ &quot;БИЗНЕССЕРВИСГРУПП&quot;)"/>
        <s v="ОБЩЕСТВО С ОГРАНИЧЕННОЙ ОТВЕТСТВЕННОСТЬЮ &quot;ТЕОРИКОН&quot; (ООО &quot;ТЕОРИКОН&quot;)"/>
        <s v="ФЕДЕРАЛЬНОЕ ГОСУДАРСТВЕННОЕ БЮДЖЕТНОЕ УЧРЕЖДЕНИЕ &quot;СЕВЕРО-ЗАПАДНЫЙ ОКРУЖНОЙ НАУЧНО-КЛИНИЧЕСКИЙ ЦЕНТР ИМЕНИ Л.Г. СОКОЛОВА ФЕДЕРАЛЬНОГО МЕДИКО-БИОЛОГИЧЕСКОГО АГЕНТСТВА&quot; (ФГБУ СЗОНКЦ ИМ. Л.Г. СОКОЛОВА ФМБА РОССИИ)"/>
        <s v="ГОСУДАРСТВЕННОЕ БЮДЖЕТНОЕ УЧРЕЖДЕНИЕ ГОРОДА МОСКВЫ &quot;ЖИЛИЩНИК РАЙОНА КРЫЛАТСКОЕ&quot; (ГБУ &quot;ЖИЛИЩНИК РАЙОНА КРЫЛАТСКОЕ&quot;)"/>
        <s v="ОБЩЕСТВО С ОГРАНИЧЕННОЙ ОТВЕТСТВЕННОСТЬЮ &quot;МЕКОР СПБ&quot; (ООО &quot;МЕКОР СПБ&quot;)"/>
        <s v="ОБЩЕСТВО С ОГРАНИЧЕННОЙ ОТВЕТСТВЕННОСТЬЮ &quot;СК ФОРТ&quot; (ООО &quot;СК ФОРТ&quot;)"/>
        <s v="ОБЩЕСТВО С ОГРАНИЧЕННОЙ ОТВЕТСТВЕННОСТЬЮ &quot;ИНЖСЕРВИС КОНСАЛТИНГ ГРУПП&quot; (ООО &quot;ИНЖСЕРВИС КОНСАЛТИНГ ГРУПП&quot;)"/>
        <s v="МОХОВА ОЛЬГА ВАЛЕНТИНОВНА Индивидуальный предприниматель"/>
        <s v="ОБЩЕСТВО С ОГРАНИЧЕННОЙ ОТВЕТСТВЕННОСТЬЮ &quot;РДК&quot; (ООО &quot;РДК&quot;)"/>
        <s v="ОБЩЕСТВО С ОГРАНИЧЕННОЙ ОТВЕТСТВЕННОСТЬЮ &quot;СЕВЕРНЫЕ-КОНСТРУКЦИИ&quot; (ООО &quot;СЕВЕРНЫЕ-КОНСТРУКЦИИ&quot;)"/>
        <s v="ОБЩЕСТВО С ОГРАНИЧЕННОЙ ОТВЕТСТВЕННОСТЬЮ &quot;ИМПЕРАТОРСКИЕ ОРАНЖЕРЕИ&quot; (ООО &quot;ИМПЕРАТОРСКИЕ ОРАНЖЕРЕИ&quot;)"/>
        <s v="НАЙМУШИН ПАВЕЛ ИГОРЕВИЧ Индивидуальный предприниматель"/>
        <s v="МИТИТЕЛУ ВАСИЛИЙ АЛЕКСАНДРОВИЧ Индивидуальный предприниматель"/>
        <s v="КОРАБЛЕВ ЕВГЕНИЙ ЕВГЕНЬЕВИЧ Индивидуальный предприниматель"/>
        <s v="ОБЩЕСТВО С ОГРАНИЧЕННОЙ ОТВЕТСТВЕННОСТЬЮ &quot;УПРАВЛЯЮЩАЯ КОМПАНИЯ &quot;ЭТАЛОН СЕРВИС&quot; (ООО &quot;УК &quot;ЭТАЛОН СЕРВИС&quot;)"/>
        <s v="БОРОДИНА НАДЕЖДА ЮРЬЕВНА Индивидуальный предприниматель"/>
        <s v="ОБЩЕСТВО С ОГРАНИЧЕННОЙ ОТВЕТСТВЕННОСТЬЮ &quot;ПЕРВАЯ ОБСЛУЖИВАЮЩАЯ КОМПАНИЯ&quot; (ООО &quot;ПЕРВАЯ ОБСЛУЖИВАЮЩАЯ КОМПАНИЯ&quot;)"/>
        <s v="ОБЩЕСТВО С ОГРАНИЧЕННОЙ ОТВЕТСТВЕННОСТЬЮ &quot;СТЭЛ&quot; (ООО &quot;СТЭЛ&quot;)"/>
        <s v="ОБЩЕСТВО С ОГРАНИЧЕННОЙ ОТВЕТСТВЕННОСТЬЮ &quot;ЖИЛКОМСЕРВИС №2 ФРУНЗЕНСКОГО РАЙОНА&quot; (ООО &quot;ЖКС №2 ФРУНЗЕНСКОГО РАЙОНА&quot;)"/>
        <s v="МИНЖУЛИН ВИКТОР ВИКТОРОВИЧ Индивидуальный предприниматель"/>
        <s v="ОБЩЕСТВО С ОГРАНИЧЕННОЙ ОТВЕТСТВЕННОСТЬЮ &quot;КРОНА&quot; (ООО &quot;КРОНА&quot;)"/>
        <s v="ГАВРИЛОВА АНАСТАСИЯ АЛЕКСАНДРОВНА Индивидуальный предприниматель"/>
        <s v="ОБЩЕСТВО С ОГРАНИЧЕННОЙ ОТВЕТСТВЕННОСТЬЮ &quot;СПБ-СЕРВИС&quot; (ООО &quot;СПБ-СЕРВИС&quot;)"/>
        <s v="ОБЩЕСТВО С ОГРАНИЧЕННОЙ ОТВЕТСТВЕННОСТЬЮ &quot;УК ЕВРОДОМ СЕРВИС&quot; (ООО &quot;УК ЕВРОДОМ СЕРВИС&quot;)"/>
        <s v="ОБЩЕСТВО С ОГРАНИЧЕННОЙ ОТВЕТСТВЕННОСТЬЮ &quot;ЛЕКС&quot; (ООО &quot;ЛЕКС&quot;)"/>
        <s v="РУДЕНКО ИГОРЬ ВЛАДИМИРОВИЧ Индивидуальный предприниматель"/>
        <s v="ОБЩЕСТВО С ОГРАНИЧЕННОЙ ОТВЕТСТВЕННОСТЬЮ &quot;ПОЖСЕРВИС&quot; (ООО &quot;ПОЖСЕРВИС&quot;)"/>
        <s v="ОБЩЕСТВО С ОГРАНИЧЕННОЙ ОТВЕТСТВЕННОСТЬЮ &quot;ЭНЕРГОМОНИТОРИНГ&quot; (ООО  &quot;ЭНЕРГОМОНИТОРИНГ&quot;)"/>
        <s v="ОБЩЕСТВО С ОГРАНИЧЕННОЙ ОТВЕТСТВЕННОСТЬЮ &quot;ЖИЛКОМСЕРВИС КРОНШТАДТСКОГО РАЙОНА&quot; (ООО &quot;ЖКС КРОНШТАДТСКОГО РАЙОНА&quot;)"/>
        <s v="ПОТРЕБИТЕЛЬСКИЙ ЖИЛИЩНО-СТРОИТЕЛЬНЫЙ КООПЕРАТИВ &quot;ЖИВОЙ РОДНИК&quot; (ПЖСК &quot;ЖИВОЙ РОДНИК&quot;)"/>
        <s v="ТОВАРИЩЕСТВО СОБСТВЕННИКОВ ЖИЛЬЯ  &quot;ЧКАЛОВСКИЙ&quot; (ТСЖ &quot;ЧКАЛОВСКИЙ&quot;)"/>
        <s v="ОБЩЕСТВО С ОГРАНИЧЕННОЙ ОТВЕТСТВЕННОСТЬЮ &quot;ЖИЛКОМСЕРВИС №4 ПРИМОРСКОГО РАЙОНА&quot; (ООО &quot;ЖКС  №4 ПРИМОРСКОГО РАЙОНА&quot;)"/>
        <s v="СПЕЦИАЛИЗИРОВАННАЯ НЕКОММЕРЧЕСКАЯ ОРГАНИЗАЦИЯ &quot;РЕГИОНАЛЬНЫЙ ФОНД КАПИТАЛЬНОГО РЕМОНТА МНОГОКВАРТИРНЫХ ДОМОВ, РАСПОЛОЖЕННЫХ НА ТЕРРИТОРИИ НОВГОРОДСКОЙ ОБЛАСТИ&quot; (СНКО &quot;РЕГИОНАЛЬНЫЙ ФОНД&quot;)"/>
        <s v="ОБЩЕСТВО С ОГРАНИЧЕННОЙ ОТВЕТСТВЕННОСТЬЮ &quot;ЭЛИТСЕРВИС&quot; (ООО &quot;ЭЛИТСЕРВИС&quot;)"/>
        <s v="ОБЩЕСТВО С ОГРАНИЧЕННОЙ ОТВЕТСТВЕННОСТЬЮ &quot;НОВЫЙ МИР&quot; (ООО &quot;НОВЫЙ МИР&quot;)"/>
        <s v="ОБЩЕСТВО С ОГРАНИЧЕННОЙ ОТВЕТСТВЕННОСТЬЮ &quot;АДА СК&quot; (ООО &quot;АДА СК&quot;)"/>
        <s v="ОБЩЕСТВО С ОГРАНИЧЕННОЙ ОТВЕТСТВЕННОСТЬЮ &quot;ПРАЙМ-СЕРВИС&quot; (ООО «ПРАЙМ-СЕРВИС»)"/>
        <s v="ОБЩЕСТВО С ОГРАНИЧЕННОЙ ОТВЕТСТВЕННОСТЬЮ &quot;КОМПАНИЯ БУРЯКОВ&quot; (ООО &quot;КОМПАНИЯ БУРЯКОВ&quot;)"/>
        <s v="ОБЩЕСТВО С ОГРАНИЧЕННОЙ ОТВЕТСТВЕННОСТЬЮ &quot;УПРАВЛЯЮЩАЯ КОМПАНИЯ &quot;ПРЕМИУМ СЕРВИС&quot; (ОБЩЕСТВО С ОГРАНИЧЕННОЙ ОТВЕТСТВЕННОСТЬЮ &quot;УПРАВЛЯЮЩАЯ КОМПАНИЯ &quot;ПРЕМИУМ СЕРВИС&quot;)"/>
        <s v="ОБЩЕСТВО С ОГРАНИЧЕННОЙ ОТВЕТСТВЕННОСТЬЮ &quot;ТЕЛСИ&quot; (ОБЩЕСТВО С ОГРАНИЧЕННОЙ ОТВЕТСТВЕННОСТЬЮ &quot;ТЕЛСИ&quot;)"/>
        <s v="ОБЩЕСТВО С ОГРАНИЧЕННОЙ ОТВЕТСТВЕННОСТЬЮ &quot;ДСМ&quot; (ООО &quot;ДСМ&quot;)"/>
        <s v="ОБЩЕСТВО С ОГРАНИЧЕННОЙ ОТВЕТСТВЕННОСТЬЮ &quot;ЖИЛКОМСЕРВИС № 1 ПУШКИНСКОГО РАЙОНА&quot; (ООО &quot;ЖКС № 1 ПУШКИНСКОГО РАЙОНА&quot;)"/>
        <s v="ОБЩЕСТВО С ОГРАНИЧЕННОЙ ОТВЕТСТВЕННОСТЬЮ «ПЕТРОИНВЕСТСОЮЗ» (ООО «ПЕТРОИНВЕСТСОЮЗ»)"/>
        <s v="ОБЩЕСТВО С ОГРАНИЧЕННОЙ ОТВЕТСТВЕННОСТЬЮ &quot;УПРАВЛЯЮЩАЯ КОМПАНИЯ &quot;ВЕСНА&quot; (ООО &quot;УК &quot;ВЕСНА&quot;)"/>
        <s v="ОБЩЕСТВО С ОГРАНИЧЕННОЙ ОТВЕТСТВЕННОСТЬЮ &quot;ТЕОС СЕРВИС&quot; (ООО &quot;ТЕОС СЕРВИС&quot;)"/>
        <s v="ОБЩЕСТВО С ОГРАНИЧЕННОЙ ОТВЕТСТВЕННОСТЬЮ &quot;ЧАСТНАЯ АВАРИЙНАЯ СЛУЖБА&quot; (ОБЩЕСТВО С ОГРАНИЧЕННОЙ ОТВЕТСТВЕННОСТЬЮ &quot;ЧАСТНАЯ АВАРИЙНАЯ СЛУЖБА&quot;)"/>
        <s v="УМАНСКИЙ ВЯЧЕСЛАВ МИХАЙЛОВИЧ Индивидуальный предприниматель"/>
        <s v="ГАЖЕВ ПАВЕЛ ИВАНОВИЧ Индивидуальный предприниматель"/>
        <s v="ЕГОРОВА МАРИНА КОНСТАНТИНОВНА Индивидуальный предприниматель"/>
        <s v="КОНОВАЛОВА ВЕРОНИКА АЛЕКСАНДРОВНА Индивидуальный предприниматель"/>
        <s v="ОБЩЕСТВО С ОГРАНИЧЕННОЙ ОТВЕТСТВЕННОСТЬЮ &quot;ГОРОДСКИЕ СИСТЕМЫ&quot; (ОБЩЕСТВО С ОГРАНИЧЕННОЙ ОТВЕТСТВЕННОСТЬЮ &quot;ГОРОДСКИЕ СИСТЕМЫ&quot;)"/>
        <s v="ОБЩЕСТВО С ОГРАНИЧЕННОЙ ОТВЕТСТВЕННОСТЬЮ &quot;ХОЗЯЙСТВЕННО-ЭКСПЛУАТАЦИОННОЕ УПРАВЛЕНИЕ ФРУНЗЕНСКОГО РАЙОНА&quot; (ООО &quot;ХЭУ ФРУНЗЕНСКОГО РАЙОНА&quot;) Код по ОКПО: 01273674"/>
        <s v="ОБЩЕСТВО С ОГРАНИЧЕННОЙ ОТВЕТСТВЕННОСТЬЮ &quot;РЕМОТДЕЛСТРОЙ ПЛЮС&quot; (ООО &quot;РЕМОТДЕЛСТРОЙ ПЛЮС&quot;) Код по ОКПО: 50060481"/>
        <s v="ОБЩЕСТВО С ОГРАНИЧЕННОЙ ОТВЕТСТВЕННОСТЬЮ &quot;ЭГИДА&quot; (ООО &quot;ЭГИДА&quot;)"/>
        <s v="ЗАКРЫТОЕ АКЦИОНЕРНОЕ ОБЩЕСТВО &quot;ФИРМА ОРИОН-В&quot; (ЗАО &quot;ФИРМА ОРИОН-В&quot;)"/>
        <s v="ОБЩЕСТВО С ОГРАНИЧЕННОЙ ОТВЕТСТВЕННОСТЬЮ &quot;ОБЪЕДИНЕННАЯ СЕРВИСНАЯ КОМПАНИЯ&quot; (ООО &quot;ОСК&quot;)"/>
        <s v="ЯКУШЕВСКИЙ РЕНАТ ВЛАДИМИРОВИЧ Индивидуальный предприниматель"/>
        <s v="ОБЩЕСТВО С ОГРАНИЧЕННОЙ ОТВЕТСТВЕННОСТЬЮ &quot;ВЕНТБАЙ&quot; (ООО &quot;ВЕНТБАЙ&quot;)"/>
        <s v="ОБЩЕСТВО С ОГРАНИЧЕННОЙ ОТВЕТСТВЕННОСТЬЮ &quot;УПРАВЛЯЮЩАЯ КОМПАНИЯ ДЕФАНС&quot; (ООО &quot;УК ДЕФАНС&quot;)"/>
        <s v="НАМ ИГОРЬ САНУНОВИЧ Индивидуальный предприниматель"/>
        <s v="ОБЩЕСТВО С ОГРАНИЧЕННОЙ ОТВЕТСТВЕННОСТЬЮ &quot;ВИНТРАНС&quot; (ООО &quot;ВИНТРАНС&quot;)"/>
        <s v="БУДНИК АЛЕКСАНДРА ВЛАДИМИРОВНА Индивидуальный предприниматель"/>
        <s v="ТОВАРИЩЕСТВО СОБСТВЕННИКОВ ЖИЛЬЯ  &quot;МИЛЛИОННАЯ 12&quot; (ТСЖ  &quot;МИЛЛИОННАЯ 12&quot;)"/>
      </sharedItems>
    </cacheField>
    <cacheField name="Статус контракта" numFmtId="0">
      <sharedItems/>
    </cacheField>
    <cacheField name="Номер извещения" numFmtId="0">
      <sharedItems containsString="0" containsBlank="1" containsNumber="1" containsInteger="1" minValue="1.45100002924E+17" maxValue="8.7250000202300006E+17"/>
    </cacheField>
    <cacheField name="Дата заключения контракта" numFmtId="14">
      <sharedItems containsNonDate="0" containsDate="1" containsString="0" containsBlank="1" minDate="2020-12-17T00:00:00" maxDate="2025-07-26T00:00:00"/>
    </cacheField>
    <cacheField name="Дата окончания исполнения контракта" numFmtId="0">
      <sharedItems/>
    </cacheField>
    <cacheField name="Цена контракта" numFmtId="0">
      <sharedItems/>
    </cacheField>
    <cacheField name="Фактически оплачено" numFmtId="0">
      <sharedItems containsString="0" containsBlank="1" containsNumber="1" minValue="1207.3800000000001" maxValue="158852995.49000001"/>
    </cacheField>
    <cacheField name="Основание расторжения контракта" numFmtId="0">
      <sharedItems containsBlank="1"/>
    </cacheField>
    <cacheField name="Причина расторжения контракта" numFmtId="0">
      <sharedItems containsBlank="1" longText="1"/>
    </cacheField>
    <cacheField name="Неустойки (штрафы и пени)" numFmtId="0">
      <sharedItems count="2">
        <s v="Нет"/>
        <s v="Да"/>
      </sharedItems>
    </cacheField>
    <cacheField name="Включение в реестр недобросовестных поставщиков" numFmtId="0">
      <sharedItems count="2">
        <s v="нет"/>
        <s v="да"/>
      </sharedItems>
    </cacheField>
    <cacheField name="Доходы" numFmtId="0">
      <sharedItems containsString="0" containsBlank="1" containsNumber="1" containsInteger="1" minValue="0" maxValue="19655096000"/>
    </cacheField>
    <cacheField name="Расходы" numFmtId="0">
      <sharedItems containsString="0" containsBlank="1" containsNumber="1" containsInteger="1" minValue="268000" maxValue="15078347000"/>
    </cacheField>
    <cacheField name="Прибыль(убыток)" numFmtId="0">
      <sharedItems containsString="0" containsBlank="1" containsNumber="1" containsInteger="1" minValue="-29823000" maxValue="4576749000"/>
    </cacheField>
    <cacheField name="ОКВЭД" numFmtId="0">
      <sharedItems containsBlank="1" count="82">
        <s v="Обеспечение работоспособности тепловых сетей"/>
        <s v="Торговля оптовая прочими бытовыми товарами"/>
        <s v="Деятельность по чистке и уборке жилых зданий и нежилых помещений прочая"/>
        <s v="Разборка и снос зданий"/>
        <s v="Торговля оптовая неспециализированная"/>
        <s v="Строительство жилых и нежилых зданий"/>
        <s v="Предоставление прочих персональных услуг, не включенных в другие группировки"/>
        <s v="Управление недвижимым имуществом за вознаграждение или на договорной основе"/>
        <s v="Работы строительные специализированные прочие, не включенные в другие группировки"/>
        <s v="Деятельность по общей уборке зданий"/>
        <s v="Деятельность систем обеспечения безопасности"/>
        <s v="Управление эксплуатацией жилого фонда за вознаграждение или на договорной основе"/>
        <s v="Деятельность по обеспечению пожарной безопасности"/>
        <s v="Производство электромонтажных работ"/>
        <s v="Управление эксплуатацией нежилого фонда за вознаграждение или на договорной основе"/>
        <s v="Разработка строительных проектов"/>
        <s v="Деятельность по комплексному обслуживанию помещений"/>
        <s v="Производство санитарно-технических работ, монтаж отопительных систем и систем кондиционирования воздуха"/>
        <s v="Ремонт машин и оборудования"/>
        <s v="Производство электроэнергии"/>
        <s v="Деятельность агентов по оптовой торговле универсальным ассортиментом товаров"/>
        <s v="Торговля розничная по почте или по информационно-коммуникационной сети Интернет"/>
        <s v="Производство штукатурных работ"/>
        <s v="Деятельность по уборке прочих типов зданий и помещений"/>
        <s v="Стирка и химическая чистка текстильных и меховых изделий"/>
        <s v="Производство прочих строительно-монтажных работ"/>
        <s v="Аренда и управление собственным или арендованным недвижимым имуществом"/>
        <s v="Производство, передача и распределение пара и горячей воды; кондиционирование воздуха"/>
        <s v="Деятельность организаций санитарно-эпидемиологической службы"/>
        <s v="Покупка и продажа собственного недвижимого имущества"/>
        <s v="Подготовка строительной площадки"/>
        <s v="Обработка и утилизация опасных отходов"/>
        <s v="Деятельность по управлению холдинг-компаниями"/>
        <s v="Деятельность по чистке и уборке прочая"/>
        <s v="Цветоводство"/>
        <s v="Деятельность в области связи на базе проводных технологий"/>
        <s v="Ремонт электрического оборудования"/>
        <m/>
        <s v="Подметание улиц и уборка снега"/>
        <s v="Деятельность по благоустройству ландшафта"/>
        <s v="Прядение хлопчатобумажных волокон"/>
        <s v="Деятельность в области защиты информации прочая"/>
        <s v="Деятельность рыночных киосков и торговых палаток по приготовлению пищи"/>
        <s v="Сбор и обработка сточных вод"/>
        <s v="Передача электроэнергии и технологическое присоединение к распределительным электросетям"/>
        <s v="Консультирование по вопросам коммерческой деятельности и управления"/>
        <s v="Производство электромонтажных, санитарно-технических и прочих строительно-монтажных работ"/>
        <s v="Деятельность агентов по оптовой торговле строительными материалами"/>
        <s v="Строительство водных сооружений"/>
        <s v="Деятельность аэропортовая"/>
        <s v="Деятельность вспомогательная, связанная с воздушным и космическим транспортом"/>
        <s v="Ремонт коммуникационного оборудования"/>
        <s v="Торговля электроэнергией"/>
        <s v="Деятельность по чистке и уборке прочая, не включенная в другие группировки"/>
        <s v="Торговля розничная бытовыми электротоварами в специализированных магазинах"/>
        <s v="Деятельность охранных служб, в том числе частных"/>
        <s v="Деятельность агентств недвижимости за вознаграждение или на договорной основе"/>
        <s v="Торговля розничная, осуществляемая непосредственно при помощи информационно-коммуникационной сети Интернет"/>
        <s v="Торговля розничная мужской, женской и детской одеждой в специализированных магазинах"/>
        <s v="Научные исследования и разработки в области естественных и технических наук прочие"/>
        <s v="Деятельность по предоставлению прочих вспомогательных услуг для бизнеса, не включенная в другие группировки"/>
        <s v="Аренда и управление собственным или арендованным нежилым недвижимым имуществом"/>
        <s v="Деятельность автомобильного грузового транспорта"/>
        <s v="Дезинфекция, дезинсекция, дератизация зданий, промышленного оборудования"/>
        <s v="Работы строительные отделочные"/>
        <s v="Торговля оптовая лесоматериалами, строительными материалами и санитарно-техническим оборудованием"/>
        <s v="Ремонт электронного и оптического оборудования"/>
        <s v="Деятельность профессиональная, научная и техническая прочая, не включенная в другие группировки"/>
        <s v="Деятельность больничных организаций"/>
        <s v="Деятельность в области архитектуры"/>
        <s v="Производство земляных работ"/>
        <s v="Торговля оптовая прочими строительными материалами и изделиями"/>
        <s v="Сертификация продукции, услуг и организаций"/>
        <s v="Торговля оптовая бытовыми электротоварами"/>
        <s v="Деятельность вспомогательная прочая, связанная с перевозками"/>
        <s v="Деятельность по предоставлению прочих персональных услуг"/>
        <s v="Строительство автомобильных дорог и автомагистралей"/>
        <s v="Деятельность по обработке данных, предоставление услуг по размещению информации и связанная с этим деятельность"/>
        <s v="Деятельность административно-хозяйственная комплексная по обеспечению работы организации"/>
        <s v="Торговля оптовая электрической бытовой техникой"/>
        <s v="Деятельность консультативная в области компьютерных технологий прочая"/>
        <s v="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" refreshedDate="45903.60704328704" createdVersion="7" refreshedVersion="7" minRefreshableVersion="3" recordCount="1000" xr:uid="{58FF9DFF-F21B-43E0-A635-F5A503DD6C8D}">
  <cacheSource type="worksheet">
    <worksheetSource name="Финальная"/>
  </cacheSource>
  <cacheFields count="18">
    <cacheField name="Реестровый номер контракта" numFmtId="0">
      <sharedItems containsMixedTypes="1" containsNumber="1" containsInteger="1" minValue="2.7801136341229998E+18" maxValue="2.7805145097250002E+18"/>
    </cacheField>
    <cacheField name="ИНН исполнителя" numFmtId="0">
      <sharedItems containsBlank="1" count="389">
        <s v="7839128195"/>
        <s v="7810831768"/>
        <s v="7814708564"/>
        <s v="7804605200"/>
        <s v="7838034177"/>
        <s v="2462211810"/>
        <s v="781020405945"/>
        <s v="7811759176"/>
        <s v="7807213433"/>
        <s v="7811558617"/>
        <s v="780722619248"/>
        <s v="780600108528"/>
        <s v="781622387901"/>
        <s v="7801709360"/>
        <s v="7801472590"/>
        <s v="7811720034"/>
        <s v="7811710773"/>
        <s v="7810455979"/>
        <s v="7805557291"/>
        <s v="7704497092"/>
        <s v="7806232095"/>
        <s v="7817069644"/>
        <s v="7801486272"/>
        <s v="7804585345"/>
        <s v="7813537901"/>
        <s v="5321133379"/>
        <s v="7817067855"/>
        <s v="7806438762"/>
        <s v="141701766795"/>
        <s v="7810465631"/>
        <s v="7841312071"/>
        <s v="7805708222"/>
        <s v="7813668206"/>
        <s v="781430570290"/>
        <s v="510502597253"/>
        <s v="510304391109"/>
        <s v="434593053826"/>
        <s v="7806047416"/>
        <s v="7802884903"/>
        <s v="298302846615"/>
        <s v="781129398492"/>
        <s v="7813295730"/>
        <s v="350201076955"/>
        <s v="7804485492"/>
        <s v="7802945419"/>
        <s v="7804641254"/>
        <s v="290410993267"/>
        <s v="7838464966"/>
        <s v="7801101638"/>
        <s v="7839122764"/>
        <s v="780161110727"/>
        <s v="471403742203"/>
        <s v="7816363890"/>
        <s v="7843302537"/>
        <s v="7841002633"/>
        <s v="7814704489"/>
        <s v="7806386867"/>
        <s v="290121798806"/>
        <s v="7814753790"/>
        <s v="616712091918"/>
        <s v="7802738910"/>
        <s v="7840456017"/>
        <s v="1001333318"/>
        <s v="7805458533"/>
        <s v="7811405931"/>
        <s v="631202435918"/>
        <s v="7838465335"/>
        <s v="780635143114"/>
        <s v="7839073813"/>
        <s v="7820315138"/>
        <s v="7843018815"/>
        <s v="7811313159"/>
        <s v="7806272267"/>
        <s v="7811405949"/>
        <s v="7806614136"/>
        <s v="7805516344"/>
        <s v="7811341244"/>
        <s v="7804455145"/>
        <s v="7838496615"/>
        <s v="7801322027"/>
        <s v="7804678913"/>
        <s v="7840409634"/>
        <s v="7839113311"/>
        <s v="4725481764"/>
        <s v="7811536109"/>
        <s v="7802770198"/>
        <s v="8610031653"/>
        <s v="7842182266"/>
        <s v="781313061684"/>
        <s v="7804534728"/>
        <s v="7804474797"/>
        <s v="7810416930"/>
        <s v="781426579156"/>
        <s v="780100540680"/>
        <s v="7707049388"/>
        <s v="723013860748"/>
        <s v="7802687013"/>
        <s v="7840389346"/>
        <s v="470102461782"/>
        <s v="7715617958"/>
        <s v="7802425152"/>
        <s v="782006100020"/>
        <s v="780618443608"/>
        <s v="780705263714"/>
        <s v="391104402960"/>
        <s v="7801330959"/>
        <s v="7825474861"/>
        <s v="7810720948"/>
        <s v="7842459126"/>
        <s v="7820315963"/>
        <s v="7841495033"/>
        <s v="7807096670"/>
        <s v="7842023467"/>
        <s v="472002951667"/>
        <s v="7816388542"/>
        <s v="7816727925"/>
        <s v="7825666563"/>
        <s v="7838346634"/>
        <s v="3904608655"/>
        <s v="7804391903"/>
        <s v="7806386539"/>
        <s v="7816085851"/>
        <s v="7840090972"/>
        <s v="781421149199"/>
        <s v="211301376106"/>
        <s v="780629948103"/>
        <s v="7816377318"/>
        <s v="7825409887"/>
        <s v="233012683520"/>
        <s v="7817313613"/>
        <s v="7810625927"/>
        <s v="7838078826"/>
        <s v="7842384671"/>
        <s v="7816268206"/>
        <s v="781615848534"/>
        <s v="470379535836"/>
        <s v="7804453571"/>
        <s v="7810570643"/>
        <s v="7840503651"/>
        <s v="7806387476"/>
        <s v="5190009495"/>
        <s v="6027194749"/>
        <s v="2901253089"/>
        <s v="7814720988"/>
        <s v="7810776980"/>
        <s v="7810515297"/>
        <s v="7814013379"/>
        <s v="7810104530"/>
        <s v="7814379550"/>
        <s v="7804592938"/>
        <s v="3525177028"/>
        <s v="8610006030"/>
        <s v="7840430178"/>
        <s v="7811503382"/>
        <s v="7811079396"/>
        <s v="7801528589"/>
        <s v="7804389453"/>
        <s v="781802839184"/>
        <s v="5190083629"/>
        <s v="5190917190"/>
        <s v="7802433636"/>
        <s v="3257052535"/>
        <s v="7805676683"/>
        <s v="7804521158"/>
        <s v="7811334279"/>
        <s v="7842128822"/>
        <s v="7801289813"/>
        <s v="782065171209"/>
        <s v="7816514525"/>
        <s v="4712024270"/>
        <s v="7810875324"/>
        <s v="3917505777"/>
        <s v="7801613259"/>
        <s v="7806389515"/>
        <s v="7806377774"/>
        <m/>
        <s v="7805807079"/>
        <s v="7811488977"/>
        <s v="7804560421"/>
        <s v="7810091320"/>
        <s v="7810123780"/>
        <s v="7811744483"/>
        <s v="7841322249"/>
        <s v="7801614213"/>
        <s v="781300134409"/>
        <s v="7806224760"/>
        <s v="2723164170"/>
        <s v="7806175834"/>
        <s v="781125451392"/>
        <s v="781609603688"/>
        <s v="7838315932"/>
        <s v="7729502379"/>
        <s v="7816445737"/>
        <s v="7802423282"/>
        <s v="7840095000"/>
        <s v="7816578409"/>
        <s v="7804407134"/>
        <s v="7807335262"/>
        <s v="7805755550"/>
        <s v="7842307444"/>
        <s v="7811580958"/>
        <s v="7804592776"/>
        <s v="7816653590"/>
        <s v="7825417743"/>
        <s v="7804684794"/>
        <s v="2100009963"/>
        <s v="7841384710"/>
        <s v="4715012509"/>
        <s v="7838407446"/>
        <s v="7806033614"/>
        <s v="781700762077"/>
        <s v="7819309098"/>
        <s v="7801465635"/>
        <s v="7802897010"/>
        <s v="7812017145"/>
        <s v="7811685189"/>
        <s v="7840098160"/>
        <s v="550505019739"/>
        <s v="7814327047"/>
        <s v="7801512652"/>
        <s v="7811021124"/>
        <s v="7840087401"/>
        <s v="7814414349"/>
        <s v="7811079251"/>
        <s v="7811331172"/>
        <s v="7807335047"/>
        <s v="636200108061"/>
        <s v="7842013050"/>
        <s v="7840035555"/>
        <s v="7801296070"/>
        <s v="7807329808"/>
        <s v="7804598746"/>
        <s v="7816734680"/>
        <s v="7813417393"/>
        <s v="7806080318"/>
        <s v="7839504097"/>
        <s v="7807049663"/>
        <s v="7801598804"/>
        <s v="7810765219"/>
        <s v="7840017740"/>
        <s v="7842335931"/>
        <s v="7806491149"/>
        <s v="7838410142"/>
        <s v="7806264555"/>
        <s v="7814733673"/>
        <s v="7814579326"/>
        <s v="7810333392"/>
        <s v="7842177682"/>
        <s v="7842378011"/>
        <s v="7840101374"/>
        <s v="7842300463"/>
        <s v="7840319726"/>
        <s v="7825129760"/>
        <s v="7841447079"/>
        <s v="7840384965"/>
        <s v="7840100780"/>
        <s v="7842012874"/>
        <s v="7840343567"/>
        <s v="7840381139"/>
        <s v="7842155167"/>
        <s v="7840343447"/>
        <s v="7841378393"/>
        <s v="7842186670"/>
        <s v="7842330323"/>
        <s v="7842334705"/>
        <s v="7840378672"/>
        <s v="7841331490"/>
        <s v="7841337887"/>
        <s v="7842329053"/>
        <s v="7842327401"/>
        <s v="7840103050"/>
        <s v="7842317629"/>
        <s v="7842158425"/>
        <s v="7840017877"/>
        <s v="7842327793"/>
        <s v="7841015784"/>
        <s v="7842375860"/>
        <s v="7840336915"/>
        <s v="7842408379"/>
        <s v="7841301626"/>
        <s v="7842381494"/>
        <s v="7841015713"/>
        <s v="7840340206"/>
        <s v="7841325497"/>
        <s v="7840087962"/>
        <s v="7842012930"/>
        <s v="7841310500"/>
        <s v="7841073497"/>
        <s v="7811564716"/>
        <s v="7807318820"/>
        <s v="7802278797"/>
        <s v="7813419263"/>
        <s v="7841404477"/>
        <s v="7842384079"/>
        <s v="7842338386"/>
        <s v="7840330180"/>
        <s v="7841091841"/>
        <s v="7840379669"/>
        <s v="7841332590"/>
        <s v="7840335534"/>
        <s v="7842383572"/>
        <s v="7842436785"/>
        <s v="7811755830"/>
        <s v="7840084753"/>
        <s v="7840331459"/>
        <s v="7841319084"/>
        <s v="7842379791"/>
        <s v="7840066377"/>
        <s v="861708633732"/>
        <s v="7810905882"/>
        <s v="7810523435"/>
        <s v="7816341135"/>
        <s v="7843002251"/>
        <s v="7814432612"/>
        <s v="7842385040"/>
        <s v="7813275822"/>
        <s v="470312347370"/>
        <s v="783904934602"/>
        <s v="782701880702"/>
        <s v="7810336001"/>
        <s v="4726005180"/>
        <s v="7806496789"/>
        <s v="5321203410"/>
        <s v="7814482451"/>
        <s v="7806500393"/>
        <s v="7802604384"/>
        <s v="7840330670"/>
        <s v="7840481630"/>
        <s v="7804276650"/>
        <s v="4700000010"/>
        <s v="4716046483"/>
        <s v="7802048200"/>
        <s v="7731483613"/>
        <s v="7816342509"/>
        <s v="7810430974"/>
        <s v="5034042777"/>
        <s v="352501717515"/>
        <s v="7842509546"/>
        <s v="7810741232"/>
        <s v="7810812275"/>
        <s v="102002711630"/>
        <s v="781433101057"/>
        <s v="780105186264"/>
        <s v="7802747103"/>
        <s v="290120575797"/>
        <s v="7802931984"/>
        <s v="7810898716"/>
        <s v="7816442648"/>
        <s v="782701528787"/>
        <s v="7839484193"/>
        <s v="780539370900"/>
        <s v="7813417837"/>
        <s v="7841310204"/>
        <s v="7817102348"/>
        <s v="7805800860"/>
        <s v="781427410674"/>
        <s v="2312224779"/>
        <s v="7839393330"/>
        <s v="7843307888"/>
        <s v="7814134479"/>
        <s v="7813344610"/>
        <s v="7814409740"/>
        <s v="5321801523"/>
        <s v="7810334484"/>
        <s v="7814564707"/>
        <s v="7810854564"/>
        <s v="2901297551"/>
        <s v="3661179553"/>
        <s v="7801619490"/>
        <s v="7802470211"/>
        <s v="7820315402"/>
        <s v="7801353265"/>
        <s v="7806603818"/>
        <s v="7810410456"/>
        <s v="773606277578"/>
        <s v="235200270142"/>
        <s v="782020565732"/>
        <s v="781015567179"/>
        <s v="7838086993"/>
        <s v="1001146420"/>
        <s v="7812010171"/>
        <s v="7840100109"/>
        <s v="781912386811"/>
        <s v="7838108340"/>
        <s v="7839426699"/>
        <s v="650803058133"/>
        <s v="7838365179"/>
        <s v="780245145331"/>
        <s v="7841378450"/>
      </sharedItems>
    </cacheField>
    <cacheField name="Наименование исполнителя" numFmtId="0">
      <sharedItems containsBlank="1" count="396">
        <s v="ОБЩЕСТВО С ОГРАНИЧЕННОЙ ОТВЕТСТВЕННОСТЬЮ &quot;АЭФТ-С&quot; (ООО &quot;АЭФТ-С&quot;)"/>
        <s v="ОБЩЕСТВО С ОГРАНИЧЕННОЙ ОТВЕТСТВЕННОСТЬЮ &quot;ФЕНИКС&quot; (ООО &quot;ФЕНИКС&quot;)"/>
        <s v="ОБЩЕСТВО С ОГРАНИЧЕННОЙ ОТВЕТСТВЕННОСТЬЮ &quot;ИМПЕРИЯ&quot; (ООО &quot;ИМПЕРИЯ&quot;)"/>
        <s v="ОБЩЕСТВО С ОГРАНИЧЕННОЙ ОТВЕТСТВЕННОСТЬЮ &quot;РЕМОНТНАЯ СТРОИТЕЛЬНАЯ КОМПАНИЯ &quot;ВИД&quot; (ООО &quot;РСК &quot;ВИД&quot;)"/>
        <s v="ОБЩЕСТВО С ОГРАНИЧЕННОЙ ОТВЕТСТВЕННОСТЬЮ &quot;МК-АЭФТ&quot; (ООО &quot;МК-АЭФТ&quot;)"/>
        <s v="ОБЩЕСТВО С ОГРАНИЧЕННОЙ ОТВЕТСТВЕННОСТЬЮ &quot;РЕНТРАНС&quot; (ООО &quot;РЕНТРАНС&quot;)"/>
        <s v="ЗАВИСТОВСКИЙ ДМИТРИЙ ГЕННАДЬЕВИЧ Индивидуальный предприниматель"/>
        <s v="ОБЩЕСТВО С ОГРАНИЧЕННОЙ ОТВЕТСТВЕННОСТЬЮ &quot;ЧАСТНАЯ АВАРИЙНАЯ СЛУЖБА&quot; (ООО &quot;ЧАС&quot;)"/>
        <s v="ОБЩЕСТВО С ОГРАНИЧЕННОЙ ОТВЕТСТВЕННОСТЬЮ &quot;АРКОНА&quot; (ООО &quot;АРКОНА&quot;)"/>
        <s v="ОБЩЕСТВО С ОГРАНИЧЕННОЙ ОТВЕТСТВЕННОСТЬЮ &quot;РЕВАЛ&quot; (ООО &quot;РЕВАЛ&quot;)"/>
        <s v="ПИВЕНЬ АЛЕКСЕЙ ГЕННАДЬЕВИЧ Индивидуальный предприниматель"/>
        <s v="АНТИПОВ АЛЕКСАНДР КОНСТАНТИНОВИЧ Индивидуальный предприниматель"/>
        <s v="ЛИХАЧЕВА КСЕНИЯ СТАНИСЛАВОВНА Индивидуальный предприниматель"/>
        <s v="ОБЩЕСТВО С ОГРАНИЧЕННОЙ ОТВЕТСТВЕННОСТЬЮ &quot;ЧИСТАЯ ЛИНИЯ&quot; (ООО &quot;ЧИСТАЯ ЛИНИЯ&quot;)"/>
        <s v="ОБЩЕСТВО С ОГРАНИЧЕННОЙ ОТВЕТСТВЕННОСТЬЮ &quot;ВЕТРО&quot; (ООО &quot;ВЕТРО&quot;)"/>
        <s v="ОБЩЕСТВО С ОГРАНИЧЕННОЙ ОТВЕТСТВЕННОСТЬЮ &quot;АНТАРЕС&quot; (ООО &quot;АНТАРЕС&quot;)"/>
        <s v="ОБЩЕСТВО С ОГРАНИЧЕННОЙ ОТВЕТСТВЕННОСТЬЮ &quot;ОТС&quot; (ООО &quot;ОТС&quot;)"/>
        <s v="ОБЩЕСТВО С ОГРАНИЧЕННОЙ ОТВЕТСТВЕННОСТЬЮ &quot;ТН-ГРУПП&quot; (ООО &quot;ТН-ГРУПП&quot;)"/>
        <s v="ОБЩЕСТВО С ОГРАНИЧЕННОЙ ОТВЕТСТВЕННОСТЬЮ &quot;СТРОИТЕЛЬНАЯ КОМПАНИЯ &quot;ИНКОН&quot; (ООО &quot;СК &quot;ИНКОН&quot;)"/>
        <s v="ОБЩЕСТВО С ОГРАНИЧЕННОЙ ОТВЕТСТВЕННОСТЬЮ &quot;ПРК&quot; (ОБЩЕСТВО С ОГРАНИЧЕННОЙ ОТВЕТСТВЕННОСТЬЮ &quot;ПРК&quot;)"/>
        <s v="ОБЩЕСТВО С ОГРАНИЧЕННОЙ ОТВЕТСТВЕННОСТЬЮ &quot;БЛИЦАР&quot; (ООО &quot;БЛИЦАР&quot;)"/>
        <s v="ОБЩЕСТВО С ОГРАНИЧЕННОЙ ОТВЕТСТВЕННОСТЬЮ &quot;ГК Д.О.М. КОЛПИНО&quot; (ООО &quot;ГК Д.О.М. КОЛПИНО&quot;)"/>
        <s v="ОБЩЕСТВО С ОГРАНИЧЕННОЙ ОТВЕТСТВЕННОСТЬЮ &quot;СЛУЖБА ЭКСПЛУАТАЦИИ СПБ&quot; (ООО &quot;СЛУЖБА ЭКСПЛУАТАЦИИ СПБ&quot;)"/>
        <s v="ОБЩЕСТВО С ОГРАНИЧЕННОЙ ОТВЕТСТВЕННОСТЬЮ &quot;РЕКОНСТРУКЦИЯ&quot; (ООО &quot;РЕКОНСТРУКЦИЯ&quot;)"/>
        <s v="ОБЩЕСТВО С ОГРАНИЧЕННОЙ ОТВЕТСТВЕННОСТЬЮ &quot;ГЛОБАЛ&quot; (ООО &quot;ГЛОБАЛ&quot;)"/>
        <s v="ОБЩЕСТВО С ОГРАНИЧЕННОЙ ОТВЕТСТВЕННОСТЬЮ &quot;УПРАВЛЯЮЩАЯ КОМПАНИЯ &quot;ПРЕМИУМ СЕРВИС&quot; (ООО &quot;ПРЕМИУМ СЕРВИС&quot;)"/>
        <s v="ОБЩЕСТВО С ОГРАНИЧЕННОЙ ОТВЕТСТВЕННОСТЬЮ &quot;ВЕКТОР-22&quot; (ООО &quot;ВЕКТОР-22&quot;)"/>
        <s v="ОБЩЕСТВО С ОГРАНИЧЕННОЙ ОТВЕТСТВЕННОСТЬЮ &quot;ТОРГОВЫЙ ДОМ &quot;МЕРИДИАН&quot; (ООО &quot;ТД &quot;МЕРИДИАН&quot;)"/>
        <s v="ДЬЯКОНОВ ЕГОР ТИМОФЕЕВИЧ Индивидуальный предприниматель"/>
        <s v="ОБЩЕСТВО С ОГРАНИЧЕННОЙ ОТВЕТСТВЕННОСТЬЮ &quot;НИКА СЕРВИС&quot; (ООО &quot;НИКА СЕРВИС&quot;)"/>
        <s v="ПУБЛИЧНОЕ АКЦИОНЕРНОЕ  ОБЩЕСТВО  &quot;ТЕРРИТОРИАЛЬНАЯ  ГЕНЕРИРУЮЩАЯ  КОМПАНИЯ   №1&quot; (ПУБЛИЧНОЕ АКЦИОНЕРНОЕ  ОБЩЕСТВО  &quot;ТЕРРИТОРИАЛЬНАЯ  ГЕНЕРИРУЮЩАЯ  КОМПАНИЯ   №1&quot;) Код по ОКПО: 76201586"/>
        <s v="ПУБЛИЧНОЕ АКЦИОНЕРНОЕ  ОБЩЕСТВО  &quot;ТЕРРИТОРИАЛЬНАЯ  ГЕНЕРИРУЮЩАЯ  КОМПАНИЯ   №1&quot; (ПАО &quot;ТГК-1&quot;)"/>
        <s v="ОБЩЕСТВО С ОГРАНИЧЕННОЙ ОТВЕТСТВЕННОСТЬЮ &quot;НЕВАРЕМСТРОЙ&quot; (ООО &quot;НЕВАРЕМСТРОЙ&quot;)"/>
        <s v="ОБЩЕСТВО С ОГРАНИЧЕННОЙ ОТВЕТСТВЕННОСТЬЮ &quot;СТРОЙКА&quot; (ООО &quot;СТРОЙКА&quot;)"/>
        <s v="ШАХОВ ВЛАДИМИР АЛЕКСАНДРОВИЧ Индивидуальный предприниматель"/>
        <s v="ВИШНЯКОВ АНДРЕЙ ДМИТРИЕВИЧ Индивидуальный предприниматель"/>
        <s v="МИХАЙЛОВ ЛЕОНИД АЛЕКСАНДРОВИЧ Индивидуальный предприниматель"/>
        <s v="ТРОНИН ДМИТРИЙ СЕРГЕЕВИЧ Индивидуальный предприниматель"/>
        <s v="ОБЩЕСТВО С ОГРАНИЧЕННОЙ ОТВЕТСТВЕННОСТЬЮ &quot;ДЮЙМ&quot; (ООО &quot;ДЮЙМ&quot;)"/>
        <s v="ОБЩЕСТВО С ОГРАНИЧЕННОЙ ОТВЕТСТВЕННОСТЬЮ &quot;УПРАВЛЯЮЩАЯ КОМПАНИЯ &quot;СПЕЦИНЖИНИРИНГ&quot; (ООО &quot;УК &quot;СПЕЦИНЖИНИРИНГ&quot;)"/>
        <s v="ЛОГИНОВ АНТОН СТАНИСЛАВОВИЧ Индивидуальный предприниматель"/>
        <s v="ОРЕЛ НАТАЛЬЯ ВЛАДИМИРОВНА Индивидуальный предприниматель"/>
        <s v="ОБЩЕСТВО С ОГРАНИЧЕННОЙ ОТВЕТСТВЕННОСТЬЮ &quot;ПРОМЕТЕЙ&quot; (ООО &quot;ПРОМЕТЕЙ&quot;)"/>
        <s v="ШЕСТАКОВА ЮЛИЯ АЛЕКСАНДРОВНА Индивидуальный предприниматель"/>
        <s v="ОБЩЕСТВО С ОГРАНИЧЕННОЙ ОТВЕТСТВЕННОСТЬЮ &quot;УПРАВЛЯЮЩАЯ КОМПАНИЯ &quot;ПЕТЕРБУРГСКИЙ КВАРТАЛ&quot; (ООО &quot;УК &quot;ПЕТЕРБУРГСКИЙ КВАРТАЛ&quot;)"/>
        <s v="ОБЩЕСТВО С ОГРАНИЧЕННОЙ ОТВЕТСТВЕННОСТЬЮ &quot;СИРЕНА&quot; (ООО &quot;СИРЕНА&quot;)"/>
        <s v="ОБЩЕСТВО С ОГРАНИЧЕННОЙ ОТВЕТСТВЕННОСТЬЮ &quot;ГРАНДТАУН&quot; (ООО &quot;ГРАНДТАУН&quot;)"/>
        <s v="ХОДЫКИН АЛЕКСЕЙ ВИКТОРОВИЧ Индивидуальный предприниматель"/>
        <s v="ОБЩЕСТВО С ОГРАНИЧЕННОЙ ОТВЕТСТВЕННОСТЬЮ &quot;КУСТОД&quot; (ООО &quot;КУСТОД&quot;)"/>
        <s v="ОБЩЕСТВО С ОГРАНИЧЕННОЙ ОТВЕТСТВЕННОСТЬЮ &quot;СТАКС ПЛЮС&quot; (ООО &quot;СТАКС ПЛЮС&quot;)"/>
        <s v="ОБЩЕСТВО С ОГРАНИЧЕННОЙ ОТВЕТСТВЕННОСТЬЮ &quot;МАСТЕР-СЕРВИС&quot; (ООО &quot;МАСТЕР-СЕРВИС&quot;)"/>
        <s v="НИКОЛАЕВ АЛЕКСЕЙ ЕВГЕНЬЕВИЧ Индивидуальный предприниматель"/>
        <s v="КИРИЛЕНКО ДМИТРИЙ АЛЕКСАНДРОВИЧ Индивидуальный предприниматель"/>
        <s v="ФЕДЕРАЛЬНОЕ БЮДЖЕТНОЕ УЧРЕЖДЕНИЕ ЗДРАВООХРАНЕНИЯ &quot;ЦЕНТР ГИГИЕНЫ И ЭПИДЕМИОЛОГИИ В ГОРОДЕ САНКТ-ПЕТЕРБУРГЕ И ЛЕНИНГРАДСКОЙ ОБЛАСТИ&quot; (ФБУЗ &quot;ЦЕНТР ГИГИЕНЫ И ЭПИДЕМИОЛОГИИ В ГОРОДЕ САНКТ-ПЕТЕРБУРГЕ И ЛЕНИНГРАДСКОЙ ОБЛАСТИ&quot;)"/>
        <s v="ОБЩЕСТВО С ОГРАНИЧЕННОЙ ОТВЕТСТВЕННОСТЬЮ &quot;ВОЛГА&quot; (ООО &quot;ВОЛГА&quot;)"/>
        <s v="ТОВАРИЩЕСТВО СОБСТВЕННИКОВ ЖИЛЬЯ &quot; МОЙКА-11&quot; (ТСЖ&quot;МОЙКА-11&quot;)"/>
        <s v="ОБЩЕСТВО С ОГРАНИЧЕННОЙ ОТВЕТСТВЕННОСТЬЮ &quot;ГЕРМЕС&quot; (ООО &quot;ГЕРМЕС&quot;)"/>
        <s v="ОБЩЕСТВО С ОГРАНИЧЕННОЙ ОТВЕТСТВЕННОСТЬЮ &quot;ЖИЛКОМСЕРВИС №1 КРАСНОГВАРДЕЙСКОГО РАЙОНА&quot; (ООО &quot;ЖКС №1 КРАСНОГВАРДЕЙСКОГО РАЙОНА&quot;)"/>
        <s v="СТАРИЦЫН ДМИТРИЙ ВАЛЕНТИНОВИЧ Индивидуальный предприниматель"/>
        <s v="ОБЩЕСТВО С ОГРАНИЧЕННОЙ ОТВЕТСТВЕННОСТЬЮ &quot;УПРАВЛЯЮЩАЯ КОМПАНИЯ &quot;МИРНЫЙ&quot; (ООО &quot;УК &quot;МИРНЫЙ&quot;)"/>
        <s v="Савельева Евгения Вячеславовна Индивидуальный предприниматель"/>
        <s v="ОБЩЕСТВО С ОГРАНИЧЕННОЙ ОТВЕТСТВЕННОСТЬЮ &quot;БИАР&quot; (ООО &quot;БИАР&quot;)"/>
        <s v="ОБЩЕСТВО С ОГРАНИЧЕННОЙ ОТВЕТСТВЕННОСТЬЮ &quot;СИСТЕМА&quot; (ООО &quot;СИСТЕМА&quot;)"/>
        <s v="ОБЩЕСТВО С ОГРАНИЧЕННОЙ ОТВЕТСТВЕННОСТЬЮ &quot;ЛОФТ&quot; (ООО &quot;ЛОФТ&quot;)"/>
        <s v="ОБЩЕСТВО С ОГРАНИЧЕННОЙ ОТВЕТСТВЕННОСТЬЮ &quot;ЖИЛКОМСЕРВИС № 2 КИРОВСКОГО РАЙОНА&quot; (ООО &quot;ЖКС № 2 КИРОВСКОГО РАЙОНА&quot;)"/>
        <s v="ОБЩЕСТВО С ОГРАНИЧЕННОЙ ОТВЕТСТВЕННОСТЬЮ  &quot;ЖИЛКОМСЕРВИС № 1 НЕВСКОГО РАЙОНА&quot; (ООО  &quot;ЖКС № 1 НЕВСКОГО РАЙОНА&quot;)"/>
        <s v="СТЕПАНЕНКО ИННА АЛЕКСАНДРОВНА Индивидуальный предприниматель"/>
        <s v="ОБЩЕСТВО С ОГРАНИЧЕННОЙ ОТВЕТСТВЕННОСТЬЮ &quot;ВЛАДА&quot; (ООО &quot;ВЛАДА&quot;)"/>
        <s v="КЛАССЕН ДЕНИС СЕРГЕЕВИЧ Индивидуальный предприниматель"/>
        <s v="ОБЩЕСТВО С ОГРАНИЧЕННОЙ ОТВЕТСТВЕННОСТЬЮ &quot;ЭНЕРГОРАСЧЕТ&quot; (ООО &quot;ЭРС&quot;)"/>
        <s v="ОБЩЕСТВО С ОГРАНИЧЕННОЙ ОТВЕТСТВЕННОСТЬЮ &quot;ЖИЛКОМСЕРВИС № 2 ПУШКИНСКОГО РАЙОНА&quot; (ООО &quot;ЖКС № 2 ПУШКИНСКОГО РАЙОНА&quot;)"/>
        <s v="Общество с ограниченной ответственностью &quot;Жилкомсервис № 2 Пушкинского района&quot; (ООО &quot;ЖКС № 2 ПУШКИНСКОГО РАЙОНА&quot;) Код по ОКПО: 74786890"/>
        <s v="ОБЩЕСТВО С ОГРАНИЧЕННОЙ ОТВЕТСТВЕННОСТЬЮ &quot;ПРОМТЕХСЕРВИС&quot; (ООО &quot;ПРОМТЕХСЕРВИС&quot;) Код по ОКПО: 60192615"/>
        <s v="ОБЩЕСТВО С ОГРАНИЧЕННОЙ ОТВЕТСТВЕННОСТЬЮ &quot;ПРОМТЕХСЕРВИС&quot; (ООО &quot;ПРОМТЕХСЕРВИС&quot;)"/>
        <s v="ТОВАРИЩЕСТВО СОБСТВЕННИКОВ ЖИЛЬЯ &quot;ЕЛИЗАРОВСКОЕ&quot; (ТСЖ &quot;ЕЛИЗАРОВСКОЕ&quot;)"/>
        <s v="ОБЩЕСТВО С ОГРАНИЧЕННОЙ ОТВЕТСТВЕННОСТЬЮ &quot;АНГЕЛЫ ЧИСТОТЫ&quot; (ООО &quot;АНГЕЛЫ ЧИСТОТЫ&quot;)"/>
        <s v="ОБЩЕСТВО С ОГРАНИЧЕННОЙ ОТВЕТСТВЕННОСТЬЮ  &quot;ЖИЛКОМСЕРВИС №2 НЕВСКОГО РАЙОНА&quot; (ООО  &quot;ЖКС №2 НЕВСКОГО РАЙОНА&quot;)"/>
        <s v="ОБЩЕСТВО С ОГРАНИЧЕННОЙ ОТВЕТСТВЕННОСТЬЮ &quot;НОВОЕ ПОКОЛЕНИЕ&quot; (ООО &quot;НОВОЕ ПОКОЛЕНИЕ&quot;)"/>
        <s v="ОБЩЕСТВО С ОГРАНИЧЕННОЙ ОТВЕТСТВЕННОСТЬЮ &quot;БИЗНЕССЕРВИСГРУПП&quot; (ООО &quot;БСГ&quot;)"/>
        <s v="ОБЩЕСТВО С ОГРАНИЧЕННОЙ ОТВЕТСТВЕННОСТЬЮ &quot;ПТК&quot; (ООО &quot;ПТК&quot;)"/>
        <s v="ОБЩЕСТВО С ОГРАНИЧЕННОЙ ОТВЕТСТВЕННОСТЬЮ &quot;РЕМОНТНО-СТРОИТЕЛЬНАЯ КОМПАНИЯ&quot; (ООО &quot;РСК&quot;)"/>
        <s v="ОБЩЕСТВО С ОГРАНИЧЕННОЙ ОТВЕТСТВЕННОСТЬЮ &quot;РОССТРОЙКОМ&quot; (ООО &quot;РОССТРОЙКОМ&quot;)"/>
        <s v="ОБЩЕСТВО С ОГРАНИЧЕННОЙ ОТВЕТСТВЕННОСТЬЮ &quot;КАПИТАЛ КЛИНИНГ&quot; (ООО &quot;КАПИТАЛ КЛИНИНГ&quot;)"/>
        <s v="АКЦИОНЕРНОЕ ОБЩЕСТВО &quot;НЕВСКИЙ ЭКОЛОГИЧЕСКИЙ ОПЕРАТОР&quot; (АО &quot;НЕВСКИЙ ЭКОЛОГИЧЕСКИЙ ОПЕРАТОР&quot;)"/>
        <s v="ОБЩЕСТВО С ОГРАНИЧЕННОЙ ОТВЕТСТВЕННОСТЬЮ &quot;ТЭЗИС&quot; (ООО &quot;ТЭЗИС&quot;)"/>
        <s v="ОБЩЕСТВО С ОГРАНИЧЕННОЙ ОТВЕТСТВЕННОСТЬЮ &quot;СЕВЕРНОЕ СИЯНИЕ&quot; (ООО &quot;СЕВЕРНОЕ СИЯНИЕ&quot;)"/>
        <s v="ОБЩЕСТВО С ОГРАНИЧЕННОЙ ОТВЕТСТВЕННОСТЬЮ &quot;УПРАВЛЯЮЩАЯ КОМПАНИЯ &quot;ФРЭЯ&quot; (ООО &quot;УК &quot;ФРЭЯ&quot;)"/>
        <s v="ОБЩЕСТВО С ОГРАНИЧЕННОЙ ОТВЕТСТВЕННОСТЬЮ &quot;РУБИКОН&quot; (ООО &quot;РУБИКОН&quot;)"/>
        <s v="ОБЩЕСТВО С ОГРАНИЧЕННОЙ ОТВЕТСТВЕННОСТЬЮ &quot;СТРОЙСЕРВИСПРОЕКТ&quot; (ООО  &quot;СТРОЙСЕРВИСПРОЕКТ&quot;)"/>
        <s v="ОБЩЕСТВО С ОГРАНИЧЕННОЙ ОТВЕТСТВЕННОСТЬЮ &quot;ЯРГ&quot; (ООО &quot;ЯРГ&quot;)"/>
        <s v="ОБЩЕСТВО С ОГРАНИЧЕННОЙ ОТВЕТСТВЕННОСТЬЮ &quot;БЕЗУПРЕЧНЫЕ ИНЖЕНЕРНЫЕ СИСТЕМЫ&quot; (ООО &quot;БИС&quot;)"/>
        <s v="БОДРОВ ВЛАДИМИР ИГОРЕВИЧ Индивидуальный предприниматель"/>
        <s v="ОБЩЕСТВО С ОГРАНИЧЕННОЙ ОТВЕТСТВЕННОСТЬЮ &quot;ЭНЕРГО-СЕРВИС&quot; (ООО &quot;ЭНЕРГО-СЕРВИС&quot;)"/>
        <s v="ОБЩЕСТВО С ОГРАНИЧЕННОЙ ОТВЕТСТВЕННОСТЬЮ &quot;СЕРВИС ПРОФ&quot; (ООО &quot;СЕРВИС ПРОФ&quot;)"/>
        <s v="ОБЩЕСТВО С ОГРАНИЧЕННОЙ ОТВЕТСТВЕННОСТЬЮ &quot;ПИТЕР КОМФОРТ&quot; (ООО &quot;ПИТЕР КОМФОРТ&quot;)"/>
        <s v="ИВАНОВ ИГОРЬ ВЛАДИМИРОВИЧ Индивидуальный предприниматель"/>
        <s v="Цирук Анатолий Борисович"/>
        <s v="ПУБЛИЧНОЕ АКЦИОНЕРНОЕ ОБЩЕСТВО &quot;РОСТЕЛЕКОМ&quot; (ПАО &quot;РОСТЕЛЕКОМ&quot;)"/>
        <s v="ОБОГРЕЛОВА МАРИНА БОРИСОВНА Индивидуальный предприниматель"/>
        <s v="ОБЩЕСТВО С ОГРАНИЧЕННОЙ ОТВЕТСТВЕННОСТЬЮ &quot;СТРОЙИНЖИНИРИНГ&quot; (ОБЩЕСТВО С ОГРАНИЧЕННОЙ ОТВЕТСТВЕННОСТЬЮ &quot;СТРОЙИНЖИНИРИНГ&quot;) Код по ОКПО: 36686556"/>
        <s v="ОБЩЕСТВО С ОГРАНИЧЕННОЙ ОТВЕТСТВЕННОСТЬЮ &quot;ЖИЛКОМСЕРВИС № 2 ЦЕНТРАЛЬНОГО РАЙОНА&quot; (ООО &quot;ЖКС № 2 ЦЕНТРАЛЬНОГО РАЙОНА&quot;)"/>
        <s v="РЕЗВОВА АНАСТАСИЯ АЛЕКСАНДРОВНА Индивидуальный предприниматель"/>
        <s v="ОБЩЕСТВО С ОГРАНИЧЕННОЙ ОТВЕТСТВЕННОСТЬЮ &quot;ВОЙСЛИНК&quot; (ООО &quot;ВОЙСЛИНК&quot;)"/>
        <s v="ОБЩЕСТВО С ОГРАНИЧЕННОЙ ОТВЕТСТВЕННОСТЬЮ  &quot;СЕРВИСНЫЙ ЦЕНТР ТЕЛРОС&quot; (ООО  &quot;СЦ ТЕЛРОС&quot;)"/>
        <s v="Цирук Екатерина Николаевна"/>
        <s v="ГРУНИН МИХАИЛ ВАДИМОВИЧ Индивидуальный предприниматель"/>
        <s v="АЛЬЯНОВ НИКОЛАЙ НИКОЛАЕВИЧ Индивидуальный предприниматель"/>
        <s v="ВЕРЗОВ ПАВЕЛ ПАВЛОВИЧ Индивидуальный предприниматель"/>
        <s v="ОБЩЕСТВО С ОГРАНИЧЕННОЙ ОТВЕТСТВЕННОСТЬЮ &quot;ГАРАНТ&quot; (ООО &quot;ГАРАНТ&quot;)"/>
        <s v="ОБЩЕСТВО С ОГРАНИЧЕННОЙ ОТВЕТСТВЕННОСТЬЮ &quot;ЭКОТОРГ&quot; (ООО &quot;ЭКОТОРГ&quot;)"/>
        <s v="ОБЩЕСТВО С ОГРАНИЧЕННОЙ ОТВЕТСТВЕННОСТЬЮ &quot;МЕДТЕХСТРОЙ&quot; (ООО &quot;МЕДТЕХСТРОЙ&quot;)"/>
        <s v="ОБЩЕСТВО С ОГРАНИЧЕННОЙ ОТВЕТСТВЕННОСТЬЮ &quot;АВАНТАЖ&quot; (ООО &quot;АВАНТАЖ&quot;)"/>
        <s v="ОБЩЕСТВО С ОГРАНИЧЕННОЙ ОТВЕТСТВЕННОСТЬЮ &quot;НОВАЯ ИЖОРА&quot; (ООО &quot;НОВАЯ ИЖОРА&quot;)"/>
        <s v="ОБЩЕСТВО С ОГРАНИЧЕННОЙ ОТВЕТСТВЕННОСТЬЮ &quot;СТРОЙ ЭКСПЕРТ&quot; (ООО &quot;СТРОЙ ЭКСПЕРТ&quot;)"/>
        <s v="ОБЩЕСТВО С ОГРАНИЧЕННОЙ ОТВЕТСТВЕННОСТЬЮ &quot;ЭНЕРГОСЕРВИС&quot; (ООО &quot;ЭНЕРГОСЕРВИС&quot;)"/>
        <s v="ОБЩЕСТВО С ОГРАНИЧЕННОЙ ОТВЕТСТВЕННОСТЬЮ &quot;ГОСКОНТРАКТ&quot; (ООО &quot;ГОСКОНТРАКТ&quot;)"/>
        <s v="ГОНЧАР РОМАН ИВАНОВИЧ Индивидуальный предприниматель"/>
        <s v="ТОВАРИЩЕСТВО СОБСТВЕННИКОВ ЖИЛЬЯ 1134 (ТСЖ-1134)"/>
        <s v="ТОВАРИЩЕСТВО СОБСТВЕННИКОВ ЖИЛЬЯ &quot;СОФА&quot; (ТСЖ &quot;СОФА&quot;)"/>
        <s v="АКЦИОНЕРНОЕ ОБЩЕСТВО &quot;ПРЯДИЛЬНО-НИТОЧНЫЙ КОМБИНАТ ИМ. С.М. КИРОВА&quot; (АО &quot;ПНК ИМ. КИРОВА&quot;)"/>
        <s v="ТОВАРИЩЕСТВО СОБСТВЕННИКОВ ЖИЛЬЯ &quot;ДОМ Н.В. ГОГОЛЯ&quot; (ТСЖ &quot;ДОМ Н.В. ГОГОЛЯ&quot;)"/>
        <s v="ОБЩЕСТВО С ОГРАНИЧЕННОЙ ОТВЕТСТВЕННОСТЬЮ &quot;БЛЕСК КАЛИНИНГРАД&quot; (ООО &quot;БЛЕСК КАЛИНИНГРАД&quot;)"/>
        <s v="ОБЩЕСТВО С ОГРАНИЧЕННОЙ ОТВЕТСТВЕННОСТЬЮ &quot;ЖИЛКОМСЕРВИС № 2 КАЛИНИНСКОГО РАЙОНА&quot; (ООО &quot;ЖКС № 2 КАЛИНИНСКОГО РАЙОНА&quot;)"/>
        <s v="ОБЩЕСТВО С ОГРАНИЧЕННОЙ ОТВЕТСТВЕННОСТЬЮ  &quot;ЖИЛКОМСЕРВИС № 2 КРАСНОГВАРДЕЙСКОГО РАЙОНА&quot; (ООО  &quot;ЖКС № 2 КРАСНОГВАРДЕЙСКОГО РАЙОНА&quot;)"/>
        <s v="ОБЩЕСТВО С ОГРАНИЧЕННОЙ ОТВЕТСТВЕННОСТЬЮ &quot;СТРОИТЕЛЬНАЯ КОРПОРАЦИЯ &quot;ВОЗРОЖДЕНИЕ САНКТ-ПЕТЕРБУРГА&quot; (ООО &quot;СКВ СПБ&quot;)"/>
        <s v="ОБЩЕСТВО С ОГРАНИЧЕННОЙ ОТВЕТСТВЕННОСТЬЮ &quot;ПРЭО &quot;НЕЖИЛОЙ ФОНД&quot; (ООО &quot;ПРЭО &quot;НЕЖИЛОЙ ФОНД&quot;)"/>
        <s v="СЕМЕНЕНКО СЕРГЕЙ ОЛЕГОВИЧ Индивидуальный предприниматель"/>
        <s v="ЕГОРОВА ЕЛЕНА ПАВЛОВНА Индивидуальный предприниматель"/>
        <s v="КАТКОВ ВАДИМ ВАДИМОВИЧ Индивидуальный предприниматель"/>
        <s v="ТОВАРИЩЕСТВО СОБСТВЕННИКОВ ЖИЛЬЯ &quot;ПЛОВДИВСКАЯ 9&quot; (ТСЖ &quot;ПЛОВДИВСКАЯ 9&quot;)"/>
        <s v="ОБЩЕСТВО С ОГРАНИЧЕННОЙ ОТВЕТСТВЕННОСТЬЮ &quot;РЕМОТДЕЛСТРОЙ ПЛЮС&quot; (ООО &quot;РЕМОТДЕЛСТРОЙ ПЛЮС&quot;)"/>
        <s v="МАКЕЕВ ВЛАДИМИР ВЛАДИМИРОВИЧ Индивидуальный предприниматель"/>
        <s v="ОБЩЕСТВО С ОГРАНИЧЕННОЙ ОТВЕТСТВЕННОСТЬЮ  &quot;ЖИЛКОМСЕРВИС № 2 КОЛПИНСКОГО РАЙОНА&quot; (ООО &quot;ЖКС № 2 КОЛПИНСКОГО РАЙОНА&quot;)"/>
        <s v="ОБЩЕСТВО С ОГРАНИЧЕННОЙ ОТВЕТСТВЕННОСТЬЮ &quot;СТАНДАРТ СИСТЕМ БЕЗОПАСНОСТИ&quot; (ООО &quot;СТАНДАРТ СИСТЕМ БЕЗОПАСНОСТИ&quot;)"/>
        <s v="ОБЩЕСТВО С ОГРАНИЧЕННОЙ ОТВЕТСТВЕННОСТЬЮ &quot;УПРАВЛЯЮЩАЯ КОМПАНИЯ &quot;ЖИЗНЕОБЕСПЕЧЕНИЕ&quot; (ООО &quot;УК &quot;ЖИЗНЕОБЕСПЕЧЕНИЕ&quot;)"/>
        <s v="ОБЩЕСТВО С ОГРАНИЧЕННОЙ ОТВЕТСТВЕННОСТЬЮ &quot;ЖИЛКОМСЕРВИС № 3 ЦЕНТРАЛЬНОГО РАЙОНА&quot; (ООО &quot;ЖКС № 3 ЦЕНТРАЛЬНОГО РАЙОНА&quot;)"/>
        <s v="ОБЩЕСТВО С ОГРАНИЧЕННОЙ ОТВЕТСТВЕННОСТЬЮ &quot;ХОЗЯЙСТВЕННО-ЭКСПЛУАТАЦИОННОЕ УПРАВЛЕНИЕ ФРУНЗЕНСКОГО РАЙОНА&quot; (ООО &quot;ХЭУ ФРУНЗЕНСКОГО РАЙОНА&quot;)"/>
        <s v="НАУМОВА СВЕТЛАНА ФЕДОРОВНА Индивидуальный предприниматель"/>
        <s v="АФАНАСЬЕВ РОМАН ДМИТРИЕВИЧ Индивидуальный предприниматель"/>
        <s v="ОБЩЕСТВО С ОГРАНИЧЕННОЙ ОТВЕТСТВЕННОСТЬЮ &quot;ГАРАНТ СЕРВИС НЕДВИЖИМОСТЬ&quot; (ООО &quot;ГАРАНТ СЕРВИС НЕДВИЖИМОСТЬ&quot;)"/>
        <s v="ОБЩЕСТВО С ОГРАНИЧЕННОЙ ОТВЕТСТВЕННОСТЬЮ &quot;КРАСНОСЕЛЬСКИЙ КВАРТАЛ&quot; (ООО &quot;К КВАРТАЛ&quot;)"/>
        <s v="ОБЩЕСТВО С ОГРАНИЧЕННОЙ ОТВЕТСТВЕННОСТЬЮ &quot;ПРЕСТИЖ САНКТ-ПЕТЕРБУРГ&quot; (ООО &quot;ПРЕСТИЖ СПБ&quot;)"/>
        <s v="ОБЩЕСТВО С ОГРАНИЧЕННОЙ ОТВЕТСТВЕННОСТЬЮ &quot;ЖИЛКОМСЕРВИС № 3 КАЛИНИНСКОГО РАЙОНА (ООО &quot;ЖКС № 3 КАЛИНИНСКОГО РАЙОНА&quot;)"/>
        <s v="ОБЩЕСТВО С ОГРАНИЧЕННОЙ ОТВЕТСТВЕННОСТЬЮ &quot;ИНТЕХСТРОЙ&quot; (ООО &quot;ИНТЕХСТРОЙ&quot;)"/>
        <s v="ОБЩЕСТВО С ОГРАНИЧЕННОЙ ОТВЕТСТВЕННОСТЬЮ &quot;СПЕЦЭКСПЕРТ&quot; (ООО &quot;СПЕЦЭКСПЕРТ&quot;)"/>
        <s v="ОБЩЕСТВО С ОГРАНИЧЕННОЙ ОТВЕТСТВЕННОСТЬЮ &quot;СТРОИТЕЛЬНАЯ КОМПАНИЯ &quot;НЕВАТЕМП&quot; (ООО &quot;СК&quot;НЕВАТЕМП&quot;)"/>
        <s v="ОБЩЕСТВО С ОГРАНИЧЕННОЙ ОТВЕТСТВЕННОСТЬЮ &quot;ЭНЕРГОГАРАНТ&quot; (ООО &quot;ЭНЕРГОГАРАНТ&quot;)"/>
        <s v="ОБЩЕСТВО С ОГРАНИЧЕННОЙ ОТВЕТСТВЕННОСТЬЮ &quot;ЖИЛКОМСЕРВИС № 2 МОСКОВСКОГО РАЙОНА&quot; (ООО &quot;ЖКС № 2 МОСКОВСКОГО РАЙОНА&quot;)"/>
        <s v="ОБЩЕСТВО С ОГРАНИЧЕННОЙ ОТВЕТСТВЕННОСТЬЮ &quot;РЭМ&quot; (ООО &quot;РЭМ&quot;)"/>
        <s v="ОБЩЕСТВО С ОГРАНИЧЕННОЙ ОТВЕТСТВЕННОСТЬЮ  &quot;АТ&quot; (ООО &quot;АТ&quot;)"/>
        <s v="АКЦИОНЕРНОЕ ОБЩЕСТВО &quot;СЕРВИС-НЕДВИЖИМОСТЬ&quot; (АО &quot;СЕРВИС-НЕДВИЖИМОСТЬ&quot;)"/>
        <s v="ОБЩЕСТВО С ОГРАНИЧЕННОЙ ОТВЕТСТВЕННОСТЬЮ &quot;СЭТ-СЕРВИС&quot; (ООО &quot;СЭТ-СЕРВИС&quot;)"/>
        <s v="ОБЩЕСТВО С ОГРАНИЧЕННОЙ ОТВЕТСТВЕННОСТЬЮ &quot;РЕГИОНТЕХСЕРВИС&quot; (ООО &quot;РТС&quot;)"/>
        <s v="ОБЩЕСТВО С ОГРАНИЧЕННОЙ ОТВЕТСТВЕННОСТЬЮ &quot;АЛЛЕГРО&quot; (ООО &quot;АЛЛЕГРО&quot;)"/>
        <s v="ОБЩЕСТВО С ОГРАНИЧЕННОЙ ОТВЕТСТВЕННОСТЬЮ &quot;МКД СЕРВИС&quot; (ООО &quot;МКД СЕРВИС&quot;)"/>
        <s v="ОБЩЕСТВО С ОГРАНИЧЕННОЙ ОТВЕТСТВЕННОСТЬЮ &quot;СК ФЕНИКС&quot; (ООО &quot;СК ФЕНИКС&quot;)"/>
        <s v="ОБЩЕСТВО С ОГРАНИЧЕННОЙ ОТВЕТСТВЕННОСТЬЮ &quot;ФИРМА А`ЛЯН&quot; (ООО &quot;ФИРМА &quot;А`ЛЯН&quot;)"/>
        <s v="ОБЩЕСТВО С ОГРАНИЧЕННОЙ ОТВЕТСТВЕННОСТЬЮ &quot;УПРАВЛЯЮЩАЯ КОМПАНИЯ ГАРАНТ СЕРВИС&quot; (ООО &quot;УК ГАРАНТ СЕРВИС&quot;)"/>
        <s v="ОБЩЕСТВО С ОГРАНИЧЕННОЙ ОТВЕТСТВЕННОСТЬЮ &quot;ЖИЛКОМСЕРВИС №1 КАЛИНИНСКОГО РАЙОНА&quot; (ООО &quot;ЖКС №1 КАЛИНИНСКОГО РАЙОНА&quot;)"/>
        <s v="КУРБАКОВ ВАДИМ ПЕТРОВИЧ Индивидуальный предприниматель"/>
        <s v="ОБЩЕСТВО С ОГРАНИЧЕННОЙ ОТВЕТСТВЕННОСТЬЮ &quot;УПРАВЛЯЮЩАЯ КОМПАНИЯ &quot;ГОЛЬФСТРИМ&quot; (ООО &quot;УК &quot;ГОЛЬФСТРИМ&quot;)"/>
        <s v="ТОВАРИЩЕСТВО СОБСТВЕННИКОВ ЖИЛЬЯ &quot;КАРЛА МАРКСА СЕМЬ&quot; (ТСЖ &quot;КМС&quot;)"/>
        <s v="ОБЩЕСТВО С ОГРАНИЧЕННОЙ ОТВЕТСТВЕННОСТЬЮ &quot;КВАРТЕТСТРОЙ&quot; (ООО &quot;КВАРТЕТСТРОЙ&quot;)"/>
        <s v="ОБЩЕСТВО С ОГРАНИЧЕННОЙ ОТВЕТСТВЕННОСТЬЮ &quot;УПРАВЛЯЮЩАЯ КОМПАНИЯ - ГУБЕРНИЯ&quot; (ООО &quot;УК - ГУБЕРНИЯ&quot;)"/>
        <s v="ОБЩЕСТВО С ОГРАНИЧЕННОЙ ОТВЕТСТВЕННОСТЬЮ &quot;СНАБСЕРВИС&quot; (ООО &quot;СНАБСЕРВИС&quot;)"/>
        <s v="ОБЩЕСТВО С ОГРАНИЧЕННОЙ ОТВЕТСТВЕННОСТЬЮ &quot;АЛЬТЕРНАТИВА&quot; (ООО &quot;АЛЬТЕРНАТИВА&quot;)"/>
        <s v="ТОВАРИЩЕСТВО СОБСТВЕННИКОВ ЖИЛЬЯ &quot;ОКТЯБРЬСКАЯ НАБЕРЕЖНАЯ - 70/1&quot; (ТСЖ  &quot;ОКТЯБРЬСКАЯ НАБЕРЕЖНАЯ - 70/1&quot;)"/>
        <s v="ОБЩЕСТВО С ОГРАНИЧЕННОЙ ОТВЕТСТВЕННОСТЬЮ &quot;СЕВЕРО-ЗАПАДНАЯ ЭКСПЛУАТАЦИОННАЯ КОМПАНИЯ&quot; (ООО &quot;СЗЭК&quot;)"/>
        <s v="ОБЩЕСТВО С ОГРАНИЧЕННОЙ ОТВЕТСТВЕННОСТЬЮ &quot;ИНЖЕНЕРИЯ&quot; (ООО  &quot;ИНЖЕНЕРИЯ&quot;)"/>
        <s v="СИЛКОВ АЛЕКСАНДР СТАНИСЛАВОВИЧ Индивидуальный предприниматель"/>
        <s v="ОБЩЕСТВО С ОГРАНИЧЕННОЙ ОТВЕТСТВЕННОСТЬЮ &quot;БСД&quot; (ООО &quot;БСД&quot;)"/>
        <s v="ОБЩЕСТВО С ОГРАНИЧЕННОЙ ОТВЕТСТВЕННОСТЬЮ &quot;ЭКОЛОГИЯ КАРЕЛЬСКОГО ПЕРЕШЕЙКА&quot; (ООО &quot;ЭКП&quot;)"/>
        <s v="ОБЩЕСТВО С ОГРАНИЧЕННОЙ ОТВЕТСТВЕННОСТЬЮ &quot;РЕМЭКСПОСЕРВИС&quot; (ООО &quot;РЕМЭКСПОСЕРВИС&quot;)"/>
        <s v="АКЦИОНЕРНОЕ ОБЩЕСТВО &quot;АЭРОПОРТ &quot;ХРАБРОВО&quot; (АО &quot;АЭРОПОРТ &quot;ХРАБРОВО&quot;)"/>
        <s v="ОБЩЕСТВО С ОГРАНИЧЕННОЙ ОТВЕТСТВЕННОСТЬЮ &quot;РОСЛЕНСТРОЙ&quot; (ООО &quot;РЛС&quot;)"/>
        <s v="ОБЩЕСТВО С ОГРАНИЧЕННОЙ ОТВЕТСТВЕННОСТЬЮ &quot;ЖИЛКОМСЕРВИС №3 КРАСНОГВАРДЕЙСКОГО РАЙОНА&quot; (ООО &quot;ЖКС №3 КРАСНОГВАРДЕЙСКОГО РАЙОНА&quot;)"/>
        <s v="ТОВАРИЩЕСТВО СОБСТВЕННИКОВ ЖИЛЬЯ  &quot;ЗАНЕВСКИЙ&quot; (ТСЖ &quot;ЗАНЕВСКИЙ&quot;)"/>
        <m/>
        <s v="АКЦИОНЕРНОЕ ОБЩЕСТВО &quot;СТРОИТЕЛЬ&quot; (АО &quot;СТРОИТЕЛЬ&quot;)"/>
        <s v="ОБЩЕСТВО С ОГРАНИЧЕННОЙ ОТВЕТСТВЕННОСТЬЮ &quot;УПРАВЛЯЮЩАЯ КОМПАНИЯ ВОЗРОЖДЕНИЕ&quot; (ООО &quot;УК ВОЗРОЖДЕНИЕ&quot;)"/>
        <s v="ОБЩЕСТВО С ОГРАНИЧЕННОЙ ОТВЕТСТВЕННОСТЬЮ &quot;АТЛАНТ&quot; (ООО &quot;АТЛАНТ&quot;)"/>
        <s v="АКЦИОНЕРНОЕ ОБЩЕСТВО &quot;АЭРОПОРТ &quot;ПУЛКОВО&quot; (АО &quot;АЭРОПОРТ &quot;ПУЛКОВО&quot;)"/>
        <s v="ОБЩЕСТВО С ОГРАНИЧЕННОЙ ОТВЕТСТВЕННОСТЬЮ &quot;КОРН-92&quot; (ООО &quot;КОРН-92&quot;)"/>
        <s v="ОБЩЕСТВО С ОГРАНИЧЕННОЙ ОТВЕТСТВЕННОСТЬЮ &quot;КИРКОМ&quot; (ООО &quot;КИРКОМ&quot;)"/>
        <s v="АКЦИОНЕРНОЕ ОБЩЕСТВО &quot;ПЕТЕРБУРГСКАЯ СБЫТОВАЯ КОМПАНИЯ&quot; (АО &quot;ПЕТЕРБУРГСКАЯ СБЫТОВАЯ КОМПАНИЯ&quot;)"/>
        <s v="ОБЩЕСТВО С ОГРАНИЧЕННОЙ ОТВЕТСТВЕННОСТЬЮ &quot;УПРАВЛЯЮЩАЯ КОМПАНИЯ &quot;ЛЕНЭНЕРГИЯ&quot; (ООО &quot;УК &quot;ЛЕНЭНЕРГИЯ&quot;)"/>
        <s v="ЖЕРДЕЛЕВ ПАВЕЛ ВЛАДИМИРОВИЧ Индивидуальный предприниматель"/>
        <s v="ОБЩЕСТВО С ОГРАНИЧЕННОЙ ОТВЕТСТВЕННОСТЬЮ &quot;ЕВРО СИТИ&quot; (ООО &quot;ЕВРО СИТИ&quot;)"/>
        <s v="ОБЩЕСТВО С ОГРАНИЧЕННОЙ ОТВЕТСТВЕННОСТЬЮ &quot;КОТ&quot; (ООО &quot;КОТ&quot;)"/>
        <s v="ОБЩЕСТВО С ОГРАНИЧЕННОЙ ОТВЕТСТВЕННОСТЬЮ &quot;КЛИМАТ НЕВА&quot; (ООО &quot;КЛИМАТ НЕВА&quot;)"/>
        <s v="ОБЩЕСТВО С ОГРАНИЧЕННОЙ ОТВЕТСТВЕННОСТЬЮ &quot;ЖИЛКОМСЕРВИС № 3 КАЛИНИНСКОГО РАЙОНА (ООО «ЖСК №3 КАЛИНИНСКОГО РАЙОНА»)"/>
        <s v="ЛУЧКИН ЕВГЕНИЙ ПЕТРОВИЧ Индивидуальный предприниматель"/>
        <s v="КОНОПЛЕВ ДМИТРИЙ АЛЕКСАНДРОВИЧ Индивидуальный предприниматель"/>
        <s v="ОБЩЕСТВО С ОГРАНИЧЕННОЙ ОТВЕТСТВЕННОСТЬЮ &quot;ГОРОД МАСТЕРОВ&quot; (ООО &quot;ГОРОД МАСТЕРОВ&quot;)"/>
        <s v="ОБЩЕСТВО С ОГРАНИЧЕННОЙ ОТВЕТСТВЕННОСТЬЮ ЧАСТНАЯ ОХРАННАЯ ОРГАНИЗАЦИЯ &quot;ЕРМАК - РП&quot; (ООО ЧОО &quot;ЕРМАК - РП&quot;)"/>
        <s v="ОБЩЕСТВО С ОГРАНИЧЕННОЙ ОТВЕТСТВЕННОСТЬЮ &quot;ЖИЛКОМСЕРВИС № 1 ФРУНЗЕНСКОГО РАЙОНА&quot; (ООО &quot;ЖКС № 1 ФРУНЗЕНСКОГО РАЙОНА&quot;)"/>
        <s v="ОБЩЕСТВО С ОГРАНИЧЕННОЙ ОТВЕТСТВЕННОСТЬЮ &quot;ЖИЛКОМСЕРВИС №1 ВЫБОРГСКОГО РАЙОНА&quot; (ООО &quot;ЖКС №1 ВЫБОРГСКОГО РАЙОНА&quot;)"/>
        <s v="ОБЩЕСТВО С ОГРАНИЧЕННОЙ ОТВЕТСТВЕННОСТЬЮ &quot;УК &quot;ЕВРО СИТИ СПБ&quot; (ООО &quot;УК &quot;ЕВРО СИТИ СПБ&quot;)"/>
        <s v="ОБЩЕСТВО С ОГРАНИЧЕННОЙ ОТВЕТСТВЕННОСТЬЮ &quot;ОТДЕЛРЕМСТРОЙ&quot; (ООО &quot;ОТДЕЛРЕМСТРОЙ&quot;)"/>
        <s v="ОБЩЕСТВО С ОГРАНИЧЕННОЙ ОТВЕТСТВЕННОСТЬЮ &quot;ЭТАЛОН&quot; (ООО &quot;ЭТАЛОН&quot;)"/>
        <s v="ОБЩЕСТВО С ОГРАНИЧЕННОЙ ОТВЕТСТВЕННОСТЬЮ  &quot;ЖИЛКОМСЕРВИС № 2 КРАСНОСЕЛЬСКОГО РАЙОНА&quot; (ООО  &quot;ЖКС № 2 КРАСНОСЕЛЬСКОГО РАЙОНА&quot;)"/>
        <s v="ОБЩЕСТВО С ОГРАНИЧЕННОЙ ОТВЕТСТВЕННОСТЬЮ &quot;ИН-СТРОЙ&quot; (ООО &quot;ИН-СТРОЙ&quot;)"/>
        <s v="ОБЩЕСТВО С ОГРАНИЧЕННОЙ ОТВЕТСТВЕННОСТЬЮ &quot;ПРОЕКТНО-СТРОИТЕЛЬНОЕ БЮРО &quot;ЖИЛСТРОЙ&quot; (ООО &quot;ПСБ &quot;ЖИЛСТРОЙ&quot;)"/>
        <s v="ОБЩЕСТВО С ОГРАНИЧЕННОЙ ОТВЕТСТВЕННОСТЬЮ &quot;МАТСЕРВИС ЛЮКС&quot; (ООО &quot;МАТСЕРВИС ЛЮКС&quot;)"/>
        <s v="ОБЩЕСТВО С ОГРАНИЧЕННОЙ ОТВЕТСТВЕННОСТЬЮ &quot;УПРАВЛЯЮЩАЯ КОМПАНИЯ &quot;КВС-КОМФОРТ&quot; (ООО &quot;УК &quot;КВС-КОМФОРТ&quot;)"/>
        <s v="ОБЩЕСТВО С ОГРАНИЧЕННОЙ ОТВЕТСТВЕННОСТЬЮ &quot;КОНТАКТ ЭКСПЛУАТАЦИЯ&quot; (ООО &quot;КОНТАКТ ЭКСПЛУАТАЦИЯ&quot;)"/>
        <s v="ОБЩЕСТВО С ОГРАНИЧЕННОЙ ОТВЕТСТВЕННОСТЬЮ &quot; ФИРМА&quot; КРИОСЕРВИС&quot; (ООО&quot; ФИРМА&quot; КРИОСЕРВИС&quot;)"/>
        <s v="ОБЩЕСТВО С ОГРАНИЧЕННОЙ ОТВЕТСТВЕННОСТЬЮ &quot;ТРУГЛАВ&quot; (ООО &quot;ТРУГЛАВ&quot;)"/>
        <s v="ОБЩЕСТВО С ОГРАНИЧЕННОЙ ОТВЕТСТВЕННОСТЬЮ &quot;ОГОНЁЧЕК&quot; (ООО &quot;ОГОНЁЧЕК&quot;)"/>
        <s v="ОБЩЕСТВО С ОГРАНИЧЕННОЙ ОТВЕТСТВЕННОСТЬЮ &quot;ЖИЛКОМСЕРВИС № 1 ЦЕНТРАЛЬНОГО РАЙОНА&quot; (ООО &quot;ЖКС № 1 ЦЕНТРАЛЬНОГО РАЙОНА&quot;)"/>
        <s v="АКЦИОНЕРНОЕ ОБЩЕСТВО &quot;ЖИЛЬЕ&quot; (АО &quot;ЖИЛЬЕ&quot;)"/>
        <s v="ОБЩЕСТВО С ОГРАНИЧЕННОЙ ОТВЕТСТВЕННОСТЬЮ &quot;ЖИЛКОМСЕРВИС № 2 АДМИРАЛТЕЙСКОГО РАЙОНА&quot; (ООО &quot;ЖИЛКОМСЕРВИС № 2 АДМИРАЛТЕЙСКОГО РАЙОНА&quot;)"/>
        <s v="ЖИЛИЩНО-СТРОИТЕЛЬНЫЙ КООПЕРАТИВ № 478 (ЖСК № 478)"/>
        <s v="ТРУБАНОВ АЛЕКСАНДР ВЯЧЕСЛАВОВИЧ Индивидуальный предприниматель"/>
        <s v="ОБЩЕСТВО С ОГРАНИЧЕННОЙ ОТВЕТСТВЕННОСТЬЮ &quot;ЖИЛКОМСЕРВИС Г. ЛОМОНОСОВА&quot; (ООО &quot;ЖКС Г. ЛОМОНОСОВА&quot;)"/>
        <s v="ОБЩЕСТВО С ОГРАНИЧЕННОЙ ОТВЕТСТВЕННОСТЬЮ &quot;ЖИЛКОМСЕРВИС №1 ВАСИЛЕОСТРОВСКОГО РАЙОНА&quot; (ООО &quot;ЖКС№1 ВАСИЛЕОСТРОВСКОГО РАЙОНА&quot;)"/>
        <s v="ОБЩЕСТВО С ОГРАНИЧЕННОЙ ОТВЕТСТВЕННОСТЬЮ &quot;ЧИСТОЕ НЕБО&quot; (ООО &quot;ЧИСТОЕ НЕБО&quot;)"/>
        <s v="ОБЩЕСТВО С ОГРАНИЧЕННОЙ ОТВЕТСТВЕННОСТЬЮ &quot;ВОЗРОЖДЕНИЕ&quot; (ООО &quot;ВОЗРОЖДЕНИЕ&quot;)"/>
        <s v="ОБЩЕСТВО С ОГРАНИЧЕННОЙ ОТВЕТСТВЕННОСТЬЮ &quot;БНК&quot; (ООО &quot;БНК&quot;)"/>
        <s v="ОБЩЕСТВО С ОГРАНИЧЕННОЙ ОТВЕТСТВЕННОСТЬЮ &quot;АЛЬФА&quot; (ООО &quot;АЛЬФА&quot;)"/>
        <s v="ШАПОВАЛОВА ЕЛЕНА ЮРЬЕВНА Индивидуальный предприниматель"/>
        <s v="ОБЩЕСТВО С ОГРАНИЧЕННОЙ ОТВЕТСТВЕННОСТЬЮ &quot;МОНТАЖСТРОЙ&quot; (ООО &quot;МОНТАЖСТРОЙ&quot;)"/>
        <s v="ОБЩЕСТВО С ОГРАНИЧЕННОЙ ОТВЕТСТВЕННОСТЬЮ &quot;НЕВА-СЕРВИС&quot; (ООО &quot;НЕВА-СЕРВИС&quot;)"/>
        <s v="ЖИЛИЩНО-СТРОИТЕЛЬНЫЙ КООПЕРАТИВ №360 (ЖСК №360)"/>
        <s v="ОБЩЕСТВО С ОГРАНИЧЕННОЙ ОТВЕТСТВЕННОСТЬЮ &quot;УПРАВЛЯЮЩАЯ КОМПАНИЯ &quot;ЦЕНТРАЛЬНЫЙ ОКРУГ&quot; (ООО &quot;УК &quot;ЦЕНТРАЛЬНЫЙ ОКРУГ&quot;)"/>
        <s v="ОБЩЕСТВО С ОГРАНИЧЕННОЙ ОТВЕТСТВЕННОСТЬЮ &quot;ЖИЛКОМСЕРВИС №2 ПРИМОРСКОГО РАЙОНА&quot; (ООО &quot;ЖКС №2 ПРИМОРСКОГО РАЙОНА&quot;)"/>
        <s v="ЖИЛИЩНЫЙ КООПЕРАТИВ № 13 БАЛТИЙСКОГО МОРСКОГО ПАРОХОДСТВА (ЖК № 13 БМП)"/>
        <s v="ТОВАРИЩЕСТВО СОБСТВЕННИКОВ ЖИЛЬЯ &quot;ОККЕРВИЛЬ НЕВСКИЙ&quot; (ТСЖ &quot;ОККЕРВИЛЬ НЕВСКИЙ&quot;)"/>
        <s v="ОБЩЕСТВО С ОГРАНИЧЕННОЙ ОТВЕТСТВЕННОСТЬЮ &quot;ЖИЛКОМСЕРВИС № 1 КРАСНОСЕЛЬСКОГО РАЙОНА&quot; (ООО &quot;ЖКС № 1 КРАСНОСЕЛЬСКОГО РАЙОНА&quot;)"/>
        <s v="МУРАСИН АЛЕКСАНДР ВАЛЕНТИНОВИЧ Индивидуальный предприниматель"/>
        <s v="ТОВАРИЩЕСТВО СОБСТВЕННИКОВ ЖИЛЬЯ &quot;ДОМ АРХИТЕКТОРА С.Г.ГИНГЕРА&quot; (ТСЖ &quot;ДОМ АРХИТЕКТОРА С.Г.ГИНГЕРА&quot;)"/>
        <s v="ТОВАРИЩЕСТВО СОБСТВЕННИКОВ НЕДВИЖИМОСТИ &quot;ЕКИМОВСКИЙ ДОМ&quot; (ТСН &quot;ЕКИМОВСКИЙ ДОМ&quot;)"/>
        <s v="ОБЩЕСТВО С ОГРАНИЧЕННОЙ ОТВЕТСТВЕННОСТЬЮ &quot;УПРАВЛЯЮЩАЯ КОМПАНИЯ &quot;НАРВСКАЯ&quot; (ООО &quot;УК &quot;НАРВСКАЯ&quot;)"/>
        <s v="ОБЩЕСТВО С ОГРАНИЧЕННОЙ ОТВЕТСТВЕННОСТЬЮ &quot;ЖИЛКОМСЕРВИС №4 КРАСНОЕ СЕЛО&quot; (ООО &quot;ЖИЛКОМСЕРВИС №4 КРАСНОЕ СЕЛО&quot;)"/>
        <s v="ОБЩЕСТВО С ОГРАНИЧЕННОЙ ОТВЕТСТВЕННОСТЬЮ &quot;АВТОДОМ&quot; (ООО &quot;АВТОДОМ&quot;)"/>
        <s v="ОБЩЕСТВО С ОГРАНИЧЕННОЙ ОТВЕТСТВЕННОСТЬЮ &quot;РОК&quot; (ООО &quot;РОК&quot;)"/>
        <s v="ОБЩЕСТВО С ОГРАНИЧЕННОЙ ОТВЕТСТВЕННОСТЬЮ &quot;ЖИЛКОМСЕРВИС № 2 ПЕТРОГРАДСКОГО РАЙОНА&quot; (ООО &quot;ЖКС № 2 ПЕТРОГРАДСКОГО РАЙОНА&quot;)"/>
        <s v="ОБЩЕСТВО С ОГРАНИЧЕННОЙ ОТВЕТСТВЕННОСТЬЮ &quot;ЦЕНТР УСЛУГ&quot; (ООО &quot;ЦЕНТР УСЛУГ&quot;)"/>
        <s v="ОБЩЕСТВО С ОГРАНИЧЕННОЙ ОТВЕТСТВЕННОСТЬЮ &quot;СКС&quot; (ООО &quot;СКС&quot;)"/>
        <s v="ОБЩЕСТВО С ОГРАНИЧЕННОЙ ОТВЕТСТВЕННОСТЬЮ &quot;СТРОИТЕЛЬ ЮГО-ЗАПАД&quot; (ООО &quot;СТРОИТЕЛЬ ЮЗ&quot;)"/>
        <s v="ОБЩЕСТВО С ОГРАНИЧЕННОЙ ОТВЕТСТВЕННОСТЬЮ &quot;МАГИЯ ЧИСТОТЫ&quot; (ООО &quot;МАГИЯ ЧИСТОТЫ&quot;)"/>
        <s v="ОБЩЕСТВО С ОГРАНИЧЕННОЙ ОТВЕТСТВЕННОСТЬЮ &quot;СК НЕВА-ЮСТ&quot; (ООО &quot;СК НЕВА-ЮСТ&quot;)"/>
        <s v="ТОВАРИЩЕСТВО СОБСТВЕННИКОВ ЖИЛЬЯ &quot;ТОЛСТОВСКИЙ ДОМ&quot; (ТСЖ &quot;ТОЛСТОВСКИЙ ДОМ&quot;)"/>
        <s v="ТОВАРИЩЕСТВО СОБСТВЕННИКОВ ЖИЛЬЯ &quot;БАССЕЙНОГО ТОВАРИЩЕСТВА КВАРТИРОХОЗЯЕВ&quot; (ТСЖ БТК)"/>
        <s v="ОБЩЕСТВО С ОГРАНИЧЕННОЙ ОТВЕТСТВЕННОСТЬЮ &quot;БПС СЕРВИС&quot; (ООО &quot;БПС СЕРВИС&quot;)"/>
        <s v="ОБЩЕСТВО С ОГРАНИЧЕННОЙ ОТВЕТСТВЕННОСТЬЮ &quot;ЖИЛКОМСЕРВИС №1 АДМИРАЛТЕЙСКОГО РАЙОНА&quot; (ООО &quot;ЖКС №1 АДМИРАЛТЕЙСКОГО РАЙОНА&quot;)"/>
        <s v="ОБЩЕСТВО С ОГРАНИЧЕННОЙ ОТВЕТСТВЕННОСТЬЮ &quot;ЖИЛФОНДСЕРВИС&quot; (ООО &quot;ЖИЛФОНДСЕРВИС&quot;)"/>
        <s v="ОБЩЕСТВО С ОГРАНИЧЕННОЙ ОТВЕТСТВЕННОСТЬЮ &quot;СКАНДИНАВИЯ&quot; (ООО &quot;СКАНДИНАВИЯ&quot;)"/>
        <s v="ОБЩЕСТВО С ОГРАНИЧЕННОЙ ОТВЕТСТВЕННОСТЬЮ &quot;УПРАВЛЯЮЩАЯ КОМПАНИЯ &quot;МИР&quot; (ООО &quot;УК &quot;МИР&quot;)"/>
        <s v="ОБЩЕСТВО С ОГРАНИЧЕННОЙ ОТВЕТСТВЕННОСТЬЮ УПРАВЛЯЮЩАЯ КОМПАНИЯ &quot;МОСКОВСКАЯ ЗАСТАВА&quot; (ООО УК &quot;МОСКОВСКАЯ ЗАСТАВА&quot;)"/>
        <s v="ОБЩЕСТВО С ОГРАНИЧЕННОЙ ОТВЕТСТВЕННОСТЬЮ &quot;УПРАВЛЯЮЩАЯ КОМПАНИЯ &quot;ПЕТЕРГОФ&quot; (ООО &quot;УК &quot;ПЕТЕРГОФ&quot;)"/>
        <s v="ТОВАРИЩЕСТВО СОБСТВЕННИКОВ ЖИЛЬЯ &quot;ЧАЙКОВСКОГО 69&quot; (ТСЖ &quot;ЧАЙКОВСКОГО 69&quot;)"/>
        <s v="ТОВАРИЩЕСТВО СОБСТВЕННИКОВ ЖИЛЬЯ &quot;ДОМ РОСТОВЦЕВА&quot; (ТСЖ &quot;ДОМ РОСТОВЦЕВА&quot;)"/>
        <s v="ТОВАРИЩЕСТВО СОБСТВЕННИКОВ ЖИЛЬЯ &quot;НА САПЁРНОМ 19&quot; (ТСЖ &quot;НА САПЁРНОМ 19&quot;)"/>
        <s v="ТОВАРИЩЕСТВО СОБСТВЕННИКОВ ЖИЛЬЯ &quot;ВЛАДИМИРСКОЕ&quot; (ТСЖ &quot;ВЛАДИМИРСКОЕ&quot;)"/>
        <s v="ТОВАРЕЩЕСТВО СОБСТВЕННИКОВ ЖИЛЬЯ &quot;ЗАПАСНОЙ ДОМ ДВОРЦА ВЕЛ. КН. ВЛАДИМИРА АЛЕКСАНДРОВИЧА&quot; (ТСЖ &quot;ЗАПАСНОЙ ДВОРЕЦ)"/>
        <s v="ТОВАРИЩЕСТВО СОБСТВЕННИКОВ ЖИЛЬЯ &quot;САПЁРНЫЙ, 4&quot; (ТСЖ &quot;САПЁРНЫЙ, 4&quot;)"/>
        <s v="ТОВАРИЩЕСТВО СОБСТВЕННИКОВ НЕДВИЖИМОСТИ &quot;ФОНТАНКА 55&quot; (ТСН &quot;ФОНТАНКА 55&quot;)"/>
        <s v="ТОВАРИЩЕСТВО СОБСТВЕННИКОВ ЖИЛЬЯ &quot;МАРАТА 8&quot; (ТСЖ &quot;МАРАТА 8&quot;)"/>
        <s v="ТОВАРИЩЕСТВО СОБСТВЕННИКОВ ЖИЛЬЯ &quot;8-Я СОВЕТСКАЯ, 48&quot; (ТСЖ &quot;8-Я СОВЕТСКАЯ,48&quot;)"/>
        <s v="ТОВАРИЩЕСТВО СОБСТВЕННИКОВ ЖИЛЬЯ  &quot;РАЗЪЕЗЖАЯ 33&quot; (ТСЖ  &quot;РАЗЪ 33&quot;)"/>
        <s v="ТОВАРИЩЕСТВО СОБСТВЕННИКОВ ЖИЛЬЯ  &quot;МАРАТА 68&quot; (ТСЖ  &quot;МАРАТА 68&quot;)"/>
        <s v="ТОВАРИЩЕСТВО СОБСТВЕННИКОВ ЖИЛЬЯ &quot;НЕКРАСОВА 58&quot; (ТСЖ &quot;НЕКРАСОВА 58&quot;)"/>
        <s v="ТОВАРИЩЕСТВО СОБСТВЕННИКОВ ЖИЛЬЯ &quot;У НЕВСКОГО&quot; (ТСЖ   &quot;У НЕВСКОГО&quot;)"/>
        <s v="ТОВАРИЩЕСТВО СОБСТВЕННИКОВ ЖИЛЬЯ &quot;НЕВСКИЙ ПРОСПЕКТ ДОМ №88&quot; (ТСЖ &quot;НЕВСКИЙ ПР., Д.№88&quot;)"/>
        <s v="ТОВАРИЩЕСТВО СОБСТВЕННИКОВ ЖИЛЬЯ &quot;НЕВСКИЙ 136&quot; (ТСЖ &quot;НЕВСКИЙ 136&quot;)"/>
        <s v="ТОВАРИЩЕСТВО СОБСТВЕННИКОВ ЖИЛЬЯ &quot;СТАРОНЕВСКИЙ ОЧАГ&quot; (ТСЖ &quot;СТАРОНЕВСКИЙ ОЧАГ&quot;)"/>
        <s v="ТОВАРИЩЕСТВО СОБСТВЕННИКОВ ЖИЛЬЯ &quot;МЫТНИНСКАЯ УЛИЦА, 4/48&quot; (ТСЖ &quot;МЫТНИНСКАЯ УЛИЦА, 4/48&quot;)"/>
        <s v="ТОВАРИЩЕСТВО СОБСТВЕННИКОВ ЖИЛЬЯ &quot;МАРАТА 78 - Е&quot; (ТСЖ &quot;МАРАТА 78 - Е&quot;)"/>
        <s v="ТОВАРИЩЕСТВО СОБСТВЕННИКОВ ЖИЛЬЯ &quot;ИТАЛЬЯНСКАЯ&quot; (ТСЖ &quot;ИТАЛЬЯНСКАЯ&quot;)"/>
        <s v="ТОВАРИЩЕСТВО СОБСТВЕННИКОВ ЖИЛЬЯ &quot;ЖУКОВСКОГО 28&quot; (ТСЖ &quot;ЖУКОВСКОГО 28&quot;)"/>
        <s v="ТОВАРИЩЕСТВО СОБСТВЕННИКОВ ЖИЛЬЯ &quot;ЧАЙКОВСКОГО 40&quot; (ТСЖ &quot;ЧАЙКОВСКОГО 40&quot;)"/>
        <s v="ТОВАРИЩЕСТВО СОБСТВЕННИКОВ ЖИЛЬЯ &quot;НЕВСКИЙ ПРОСПЕКТ 132&quot; (ТСЖ &quot;НЕВСКИЙ 132&quot;)"/>
        <s v="ТОВАРИЩЕСТВО СОБСТВЕННИКОВ ЖИЛЬЯ &quot;РУБИНШТЕЙНА 27&quot; (ТСЖ &quot;РУБИНШТЕЙНА 27&quot;)"/>
        <s v="ТОВАРИЩЕСТВО СОБСТВЕННИКОВ ЖИЛЬЯ &quot;4-Я СОВЕТСКАЯ 45&quot; (ТСЖ &quot;4-Я СОВЕТСКАЯ 45&quot;)"/>
        <s v="ТОВАРИЩЕСТВО СОБСТВЕННИКОВ ЖИЛЬЯ &quot;НЕВСКИЙ-109 &quot; (ТСЖ &quot;НЕВСКИЙ-109&quot;)"/>
        <s v="ТОВАРИЩЕСТВО СОБСТВЕННИКОВ ЖИЛЬЯ &quot;КОЛОМЕНСКАЯ-14&quot; (ТСЖ &quot;КОЛОМЕНСКАЯ-14&quot;)"/>
        <s v="ТОВАРИЩЕСТВО СОБСТВЕННИКОВ ЖИЛЬЯ &quot;ПРАВО&quot; (ТСЖ &quot;ПРАВО&quot;)"/>
        <s v="ТОВАРИЩЕСТВО СОБСТВЕННИКОВ ЖИЛЬЯ &quot;ЛИТЕЙНЫЙ 2&quot; (ТСЖ &quot;ЛИТЕЙНЫЙ 2&quot;)"/>
        <s v="ТОВАРИЩЕСТВО СОБСТВЕННИКОВ ЖИЛЬЯ &quot;КАВАЛЕРГАРДСКАЯ 12&quot; (ТСЖ &quot;КАВАЛЕРГАРДСКАЯ 12&quot;)"/>
        <s v="ТОВАРИЩЕСТВО СОБСТВЕННИКОВ ЖИЛЬЯ &quot;Б.МОСКОВСКАЯ 1-3&quot; (ТСЖ &quot;Б.МОСКОВСКАЯ 1-3&quot;)"/>
        <s v="ТОВАРИЩЕСТВО СОБСТВЕННИКОВ ЖИЛЬЯ &quot;УЛИЦА ФУРШТАТСКАЯ, ДОМ №31&quot; (ТСЖ &quot;УЛ.ФУРШТАТСКАЯ, Д.№31&quot;)"/>
        <s v="ТОВАРИЩЕСТВО СОБСТВЕННИКОВ ЖИЛЬЯ &quot;МАЛАЯ КОНЮШЕННАЯ 14&quot; (ТСЖ &quot;МАЛАЯ КОНЮШЕННАЯ 14&quot;)"/>
        <s v="ТОВАРИЩЕСТВО СОБСТВЕННИКОВ ЖИЛЬЯ &quot;ДОМ ФИЛИППОВА&quot; (ТСЖ &quot;ДОМ ФИЛИППОВА&quot;)"/>
        <s v="ТОВАРИЩЕСТВО СОБСТВЕННИКОВ ЖИЛЬЯ &quot;ДОМ ЛАНСКОГО&quot; (ТСЖ &quot;ДОМ ЛАНСКОГО&quot;)"/>
        <s v="ТОВАРИЩЕСТВО СОБСТВЕННИКОВ ЖИЛЬЯ &quot;ФОНТАНКА 84&quot; (ТСЖ &quot;ФОНТАНКА 84&quot;)"/>
        <s v="ТОВАРИЩЕСТВО СОБСТВЕННИКОВ ЖИЛЬЯ &quot;МИЛЛИОННАЯ 25&quot; (ТСЖ &quot;МИЛЛИОННАЯ 25&quot;)"/>
        <s v="ТОВАРИЩЕСТВО СОБСТВЕННИКОВ ЖИЛЬЯ &quot;ЗАГОРОДНЫЙ 10&quot; (ТСЖ &quot;ЗАГОРОДНЫЙ 10&quot;)"/>
        <s v="ТОВАРИЩЕСТВО СОБСТВЕННИКОВ ЖИЛЬЯ &lt;&lt;КИРОЧНАЯ -30&gt;&gt; (ТСЖ &lt;&lt;КИРОЧНАЯ -30&gt;&gt;)"/>
        <s v="ТОВАРИЩЕСТВО СОБСТВЕННИКОВ ЖИЛЬЯ &quot;ШПАЛЕРНАЯ 34&quot; (ТСЖ &quot;ШПАЛЕРНАЯ 34&quot;)"/>
        <s v="ТОВАРИЩЕСТВО СОБСТВЕННИКОВ ЖИЛЬЯ &quot;НАДЕЖДИНСКИЙ&quot; (ТСЖ &quot;НАДЕЖДИНСКИЙ&quot;)"/>
        <s v="ОБЩЕСТВО С ОГРАНИЧЕННОЙ ОТВЕТСТВЕННОСТЬЮ &quot;ДОРОЖНО-СПЕЦИАЛИЗИРОВАННОЕ ПРЕДПРИЯТИЕ &quot;КОНСТРУКТОР&quot; (ООО &quot;ДСП &quot;КОНСТРУКТОР&quot;)"/>
        <s v="ОБЩЕСТВО С ОГРАНИЧЕННОЙ ОТВЕТСТВЕННОСТЬЮ &quot;ЖИЛИЩНИК&quot; (ООО &quot;ЖИЛИЩНИК&quot;)"/>
        <s v="ОБЩЕСТВО С ОГРАНИЧЕННОЙ ОТВЕТСТВЕННОСТЬЮ &quot;СЕРВИСНАЯ СЛУЖБА&quot; (ООО &quot;СЕРВИСНАЯ СЛУЖБА&quot;)"/>
        <s v="ОБЩЕСТВО С ОГРАНИЧЕННОЙ ОТВЕТСТВЕННОСТЬЮ &quot;ЖИЛКОМСЕРВИС № 1 ПЕТРОГРАДСКОГО РАЙОНА&quot; (ООО &quot;ЖКС № 1 ПЕТРОГРАДСКОГО РАЙОНА&quot;)"/>
        <s v="ТОВАРИЩЕСТВО СОБСТВЕННИКОВ ЖИЛЬЯ &quot;ШПАЛЕРНАЯ 26&quot; (ТСЖ &quot;ШПАЛЕРНАЯ 26&quot;)"/>
        <s v="ТОВАРИЩЕСТВО СОБСТВЕННИКОВ ЖИЛЬЯ &quot;КИРОЧНАЯ 32-34&quot; (ТСЖ &quot;КИРОЧНАЯ 32-34&quot;)"/>
        <s v="ТОВАРИЩЕСТВО СОБСТВЕННИКОВ ЖИЛЬЯ &quot;НОВАТОР&quot; (ТСЖ &quot;НОВАТОР&quot;)"/>
        <s v="ТОВАРИЩЕСТВО СОБСТВЕННИКОВ ЖИЛЬЯ &quot;МАРАТА 40&quot; (ТСЖ &quot;МАРАТА 40&quot;)"/>
        <s v="ТОВАРИЩЕСТВО СОБСТВЕННИКОВ ЖИЛЬЯ &quot;ЛИТЕЙНЫЙ 61&quot; (ТСЖ &quot;ЛИТЕЙНЫЙ 61&quot;)"/>
        <s v="ТОВАРИЩЕСТВО СОБСТВЕННИКОВ ЖИЛЬЯ  &quot;ЗАГОРОДНЫЙ 26&quot; (ТСЖ  &quot;ЗАГОРОДНЫЙ 26&quot;)"/>
        <s v="ТОВАРИЩЕСТВО СОБСТВЕННИКОВ ЖИЛЬЯ &quot;НЕВСКИЙ - 18 &quot; (ТСЖ   &quot;НЕВСКИЙ - 18 &quot;)"/>
        <s v="ТОВАРИЩЕСТВО СОБСТВЕННИКОВ ЖИЛЬЯ &quot;КАЗАНСКАЯ 17-19&quot; (ТСЖ    &quot;КАЗАНСКАЯ 17-19&quot;)"/>
        <s v="ТОВАРИЩЕСТВО СОБСТВЕННИКОВ ЖИЛЬЯ &quot;КОНДОМИНИУМ №181&quot; (ТСЖ &quot;КОНДОМИНИУМ №181&quot;)"/>
        <s v="ОБЩЕСТВО С ОГРАНИЧЕННОЙ ОТВЕТСТВЕННОСТЬЮ &quot;ЦЕНТРАЛЬНЫЙ&quot; (ООО &quot;ЦЕНТРАЛЬНЫЙ&quot;)"/>
        <s v="АКЦИОНЕРНОЕ ОБЩЕСТВО &quot;НОВАЯ УПРАВЛЯЮЩАЯ КОМПАНИЯ&quot; (АО &quot;НОВАЯ УК&quot;)"/>
        <s v="ОБЩЕСТВО С ОГРАНИЧЕННОЙ ОТВЕТСТВЕННОСТЬЮ &quot;ПЯТЬ УГЛОВ&quot; (ООО &quot;ПЯТЬ УГЛОВ&quot;)"/>
        <s v="ТОВАРИЩЕСТВО СОБСТВЕННИКОВ ЖИЛЬЯ &quot;ДОМ СЕМЕНОВА&quot; (ТСЖ  &quot;ДОМ СЕМЕНОВА&quot;)"/>
        <s v="ТОВАРИЩЕСТВО СОБСТВЕННИКОВ ЖИЛЬЯ &quot;НЕВСКИЙ 82&quot; (ТСЖ &quot;НЕВСКИЙ 82&quot;)"/>
        <s v="ТОВАРИЩЕСТВО СОБСТВЕННИКОВ ЖИЛЬЯ &quot;СУВОРОВСКИЙ-61&quot; (ТСЖ &quot;СУВОРОВСКИЙ-61&quot;)"/>
        <s v="ОБЩЕСТВО С ОГРАНИЧЕННОЙ ОТВЕТСТВЕННОСТЬЮ &quot;МКД ПАРТНЕР&quot; (ООО &quot;МКД ПАРТНЕР&quot;)"/>
        <s v="КЛЮШНИЦЫНА АНАСТАСИЯ ВЛАДИМИРОВНА Индивидуальный предприниматель"/>
        <s v="ОБЩЕСТВО С ОГРАНИЧЕННОЙ ОТВЕТСТВЕННОСТЬЮ &quot;ФЛАГМАН&quot; (ООО &quot;ФЛАГМАН&quot;)"/>
        <s v="ОБЩЕСТВО С ОГРАНИЧЕННОЙ ОТВЕТСТВЕННОСТЬЮ &quot;ЖИЛКОМСЕРВИС № 3 МОСКОВСКОГО РАЙОНА&quot; (ООО &quot;ЖКС № 3 МОСКОВСКОГО РАЙОНА&quot;)"/>
        <s v="ОБЩЕСТВО С ОГРАНИЧЕННОЙ ОТВЕТСТВЕННОСТЬЮ &quot;ЛЕНСТРОЙСТАНДАРТ&quot; (ООО &quot;ЛСС&quot;)"/>
        <s v="ОБЩЕСТВО С ОГРАНИЧЕННОЙ ОТВЕТСТВЕННОСТЬЮ &quot;УК &quot;ЛЕНИНГРАДСКИЙ ДОМ&quot; (ООО &quot;УК &quot;ЛЕНИНГРАДСКИЙ ДОМ&quot;)"/>
        <s v="ОБЩЕСТВО С ОГРАНИЧЕННОЙ ОТВЕТСТВЕННОСТЬЮ &quot;ЧИСТЫЙ СВЕТ+&quot; (ООО &quot;ЧИСТЫЙ СВЕТ+&quot;)"/>
        <s v="ОБЩЕСТВО С ОГРАНИЧЕННОЙ ОТВЕТСТВЕННОСТЬЮ  &quot;ЖИЛКОМСЕРВИС № 4 ЦЕНТРАЛЬНОГО РАЙОНА&quot; (ООО  &quot;ЖКС № 4 ЦЕНТРАЛЬНОГО РАЙОНА&quot;)"/>
        <s v="ОБЩЕСТВО С ОГРАНИЧЕННОЙ ОТВЕТСТВЕННОСТЬЮ &quot;САМОЛЕТ УК&quot; (ООО&quot;САМОЛЕТ УК&quot;)"/>
        <s v="СРЕДЕНКО БОРИС КОНСТАНТИНОВИЧ Индивидуальный предприниматель"/>
        <s v="ЕЛЕНСКАЯ ИРИНА ГЕННАДЬЕВНА Индивидуальный предприниматель"/>
        <s v="ШЕВЦОВА ОЛЬГА АНДРЕЕВНА Индивидуальный предприниматель"/>
        <s v="ЖИЛИЩНО-СТРОИТЕЛЬНЫЙ КООПЕРАТИВ №1194 (ЖСК-1194)"/>
        <s v="ОБЩЕСТВО С ОГРАНИЧЕННОЙ ОТВЕТСТВЕННОСТЬЮ &quot;КВАРТАЛ СБ&quot; (ООО &quot;КВАРТАЛ СБ&quot;)"/>
        <s v="ОБЩЕСТВО С ОГРАНИЧЕННОЙ ОТВЕТСТВЕННОСТЬЮ &quot;ОЛИМП СИТИ&quot; (ООО &quot;ОЛИМП СИТИ&quot;)"/>
        <s v="ОБЩЕСТВО С ОГРАНИЧЕННОЙ ОТВЕТСТВЕННОСТЬЮ &quot;ГОРОДСКОЕ УНИВЕРСАЛЬНОЕ ПРЕДПРИЯТИЕ &quot;ЦЕНТР ДЕЗИНФЕКЦИИ&quot; (ООО &quot;ГУП &quot;ЦЕНТР ДЕЗИНФЕКЦИИ&quot;)"/>
        <s v="ОБЩЕСТВО С ОГРАНИЧЕННОЙ ОТВЕТСТВЕННОСТЬЮ  &quot;СИЛУЭТ&quot; (ООО &quot;СИЛУЭТ&quot;)"/>
        <s v="ОБЩЕСТВО С ОГРАНИЧЕННОЙ ОТВЕТСТВЕННОСТЬЮ &quot;ТОРГОВЫЙ ДОМ &quot;АРТЕЛЬ&quot; (ООО &quot;ТД &quot;АРТЕЛЬ&quot;)"/>
        <s v="ОБЩЕСТВО С ОГРАНИЧЕННОЙ ОТВЕТСТВЕННОСТЬЮ &quot;ЭКОН&quot; (ООО &quot;ЭКОН&quot;)"/>
        <s v="ТОВАРИЩЕСТВО СОБСТВЕННИКОВ ЖИЛЬЯ &quot;ПЛОЩАДЬ ОСТРОВСКОГО, Д.9&quot; (ТСЖ &quot;ПЛОЩАДЬ ОСТРОВСКОГО, Д.9&quot;)"/>
        <s v="ОБЩЕСТВО С ОГРАНИЧЕННОЙ ОТВЕТСТВЕННОСТЬЮ &quot;ПИТЕР-УСЛУГИ&quot; (ООО &quot;ПИТЕР-УСЛУГИ&quot;)"/>
        <s v="ОБЩЕСТВО С ОГРАНИЧЕННОЙ ОТВЕТСТВЕННОСТЬЮ &quot;НАДЕЖНАЯ КОМПАНИЯ&quot; (ООО &quot;НК&quot;)"/>
        <s v="ОТКРЫТОЕ АКЦИОНЕРНОЕ ОБЩЕСТВО &quot;МЕДТЕХНИКА-1&quot; (ОАО &quot;МЕДТЕХНИКА-1&quot;)"/>
        <s v="ОБЩЕСТВО С ОГРАНИЧЕННОЙ ОТВЕТСТВЕННОСТЬЮ &quot;БИЗНЕССЕРВИСГРУПП&quot; (ОБЩЕСТВО С ОГРАНИЧЕННОЙ ОТВЕТСТВЕННОСТЬЮ &quot;БИЗНЕССЕРВИСГРУПП&quot;)"/>
        <s v="ОБЩЕСТВО С ОГРАНИЧЕННОЙ ОТВЕТСТВЕННОСТЬЮ &quot;ТЕОРИКОН&quot; (ООО &quot;ТЕОРИКОН&quot;)"/>
        <s v="ФЕДЕРАЛЬНОЕ ГОСУДАРСТВЕННОЕ БЮДЖЕТНОЕ УЧРЕЖДЕНИЕ &quot;СЕВЕРО-ЗАПАДНЫЙ ОКРУЖНОЙ НАУЧНО-КЛИНИЧЕСКИЙ ЦЕНТР ИМЕНИ Л.Г. СОКОЛОВА ФЕДЕРАЛЬНОГО МЕДИКО-БИОЛОГИЧЕСКОГО АГЕНТСТВА&quot; (ФГБУ СЗОНКЦ ИМ. Л.Г. СОКОЛОВА ФМБА РОССИИ)"/>
        <s v="ГОСУДАРСТВЕННОЕ БЮДЖЕТНОЕ УЧРЕЖДЕНИЕ ГОРОДА МОСКВЫ &quot;ЖИЛИЩНИК РАЙОНА КРЫЛАТСКОЕ&quot; (ГБУ &quot;ЖИЛИЩНИК РАЙОНА КРЫЛАТСКОЕ&quot;)"/>
        <s v="ОБЩЕСТВО С ОГРАНИЧЕННОЙ ОТВЕТСТВЕННОСТЬЮ &quot;МЕКОР СПБ&quot; (ООО &quot;МЕКОР СПБ&quot;)"/>
        <s v="ОБЩЕСТВО С ОГРАНИЧЕННОЙ ОТВЕТСТВЕННОСТЬЮ &quot;СК ФОРТ&quot; (ООО &quot;СК ФОРТ&quot;)"/>
        <s v="ОБЩЕСТВО С ОГРАНИЧЕННОЙ ОТВЕТСТВЕННОСТЬЮ &quot;ИНЖСЕРВИС КОНСАЛТИНГ ГРУПП&quot; (ООО &quot;ИНЖСЕРВИС КОНСАЛТИНГ ГРУПП&quot;)"/>
        <s v="МОХОВА ОЛЬГА ВАЛЕНТИНОВНА Индивидуальный предприниматель"/>
        <s v="ОБЩЕСТВО С ОГРАНИЧЕННОЙ ОТВЕТСТВЕННОСТЬЮ &quot;РДК&quot; (ООО &quot;РДК&quot;)"/>
        <s v="ОБЩЕСТВО С ОГРАНИЧЕННОЙ ОТВЕТСТВЕННОСТЬЮ &quot;СЕВЕРНЫЕ-КОНСТРУКЦИИ&quot; (ООО &quot;СЕВЕРНЫЕ-КОНСТРУКЦИИ&quot;)"/>
        <s v="ОБЩЕСТВО С ОГРАНИЧЕННОЙ ОТВЕТСТВЕННОСТЬЮ &quot;ИМПЕРАТОРСКИЕ ОРАНЖЕРЕИ&quot; (ООО &quot;ИМПЕРАТОРСКИЕ ОРАНЖЕРЕИ&quot;)"/>
        <s v="НАЙМУШИН ПАВЕЛ ИГОРЕВИЧ Индивидуальный предприниматель"/>
        <s v="МИТИТЕЛУ ВАСИЛИЙ АЛЕКСАНДРОВИЧ Индивидуальный предприниматель"/>
        <s v="КОРАБЛЕВ ЕВГЕНИЙ ЕВГЕНЬЕВИЧ Индивидуальный предприниматель"/>
        <s v="ОБЩЕСТВО С ОГРАНИЧЕННОЙ ОТВЕТСТВЕННОСТЬЮ &quot;УПРАВЛЯЮЩАЯ КОМПАНИЯ &quot;ЭТАЛОН СЕРВИС&quot; (ООО &quot;УК &quot;ЭТАЛОН СЕРВИС&quot;)"/>
        <s v="БОРОДИНА НАДЕЖДА ЮРЬЕВНА Индивидуальный предприниматель"/>
        <s v="ОБЩЕСТВО С ОГРАНИЧЕННОЙ ОТВЕТСТВЕННОСТЬЮ &quot;ПЕРВАЯ ОБСЛУЖИВАЮЩАЯ КОМПАНИЯ&quot; (ООО &quot;ПЕРВАЯ ОБСЛУЖИВАЮЩАЯ КОМПАНИЯ&quot;)"/>
        <s v="ОБЩЕСТВО С ОГРАНИЧЕННОЙ ОТВЕТСТВЕННОСТЬЮ &quot;СТЭЛ&quot; (ООО &quot;СТЭЛ&quot;)"/>
        <s v="ОБЩЕСТВО С ОГРАНИЧЕННОЙ ОТВЕТСТВЕННОСТЬЮ &quot;ЖИЛКОМСЕРВИС №2 ФРУНЗЕНСКОГО РАЙОНА&quot; (ООО &quot;ЖКС №2 ФРУНЗЕНСКОГО РАЙОНА&quot;)"/>
        <s v="МИНЖУЛИН ВИКТОР ВИКТОРОВИЧ Индивидуальный предприниматель"/>
        <s v="ОБЩЕСТВО С ОГРАНИЧЕННОЙ ОТВЕТСТВЕННОСТЬЮ &quot;КРОНА&quot; (ООО &quot;КРОНА&quot;)"/>
        <s v="ГАВРИЛОВА АНАСТАСИЯ АЛЕКСАНДРОВНА Индивидуальный предприниматель"/>
        <s v="ОБЩЕСТВО С ОГРАНИЧЕННОЙ ОТВЕТСТВЕННОСТЬЮ &quot;СПБ-СЕРВИС&quot; (ООО &quot;СПБ-СЕРВИС&quot;)"/>
        <s v="ОБЩЕСТВО С ОГРАНИЧЕННОЙ ОТВЕТСТВЕННОСТЬЮ &quot;УК ЕВРОДОМ СЕРВИС&quot; (ООО &quot;УК ЕВРОДОМ СЕРВИС&quot;)"/>
        <s v="ОБЩЕСТВО С ОГРАНИЧЕННОЙ ОТВЕТСТВЕННОСТЬЮ &quot;ЛЕКС&quot; (ООО &quot;ЛЕКС&quot;)"/>
        <s v="РУДЕНКО ИГОРЬ ВЛАДИМИРОВИЧ Индивидуальный предприниматель"/>
        <s v="ОБЩЕСТВО С ОГРАНИЧЕННОЙ ОТВЕТСТВЕННОСТЬЮ &quot;ПОЖСЕРВИС&quot; (ООО &quot;ПОЖСЕРВИС&quot;)"/>
        <s v="ОБЩЕСТВО С ОГРАНИЧЕННОЙ ОТВЕТСТВЕННОСТЬЮ &quot;ЭНЕРГОМОНИТОРИНГ&quot; (ООО  &quot;ЭНЕРГОМОНИТОРИНГ&quot;)"/>
        <s v="ОБЩЕСТВО С ОГРАНИЧЕННОЙ ОТВЕТСТВЕННОСТЬЮ &quot;ЖИЛКОМСЕРВИС КРОНШТАДТСКОГО РАЙОНА&quot; (ООО &quot;ЖКС КРОНШТАДТСКОГО РАЙОНА&quot;)"/>
        <s v="ПОТРЕБИТЕЛЬСКИЙ ЖИЛИЩНО-СТРОИТЕЛЬНЫЙ КООПЕРАТИВ &quot;ЖИВОЙ РОДНИК&quot; (ПЖСК &quot;ЖИВОЙ РОДНИК&quot;)"/>
        <s v="ТОВАРИЩЕСТВО СОБСТВЕННИКОВ ЖИЛЬЯ  &quot;ЧКАЛОВСКИЙ&quot; (ТСЖ &quot;ЧКАЛОВСКИЙ&quot;)"/>
        <s v="ОБЩЕСТВО С ОГРАНИЧЕННОЙ ОТВЕТСТВЕННОСТЬЮ &quot;ЖИЛКОМСЕРВИС №4 ПРИМОРСКОГО РАЙОНА&quot; (ООО &quot;ЖКС  №4 ПРИМОРСКОГО РАЙОНА&quot;)"/>
        <s v="СПЕЦИАЛИЗИРОВАННАЯ НЕКОММЕРЧЕСКАЯ ОРГАНИЗАЦИЯ &quot;РЕГИОНАЛЬНЫЙ ФОНД КАПИТАЛЬНОГО РЕМОНТА МНОГОКВАРТИРНЫХ ДОМОВ, РАСПОЛОЖЕННЫХ НА ТЕРРИТОРИИ НОВГОРОДСКОЙ ОБЛАСТИ&quot; (СНКО &quot;РЕГИОНАЛЬНЫЙ ФОНД&quot;)"/>
        <s v="ОБЩЕСТВО С ОГРАНИЧЕННОЙ ОТВЕТСТВЕННОСТЬЮ &quot;ЭЛИТСЕРВИС&quot; (ООО &quot;ЭЛИТСЕРВИС&quot;)"/>
        <s v="ОБЩЕСТВО С ОГРАНИЧЕННОЙ ОТВЕТСТВЕННОСТЬЮ &quot;НОВЫЙ МИР&quot; (ООО &quot;НОВЫЙ МИР&quot;)"/>
        <s v="ОБЩЕСТВО С ОГРАНИЧЕННОЙ ОТВЕТСТВЕННОСТЬЮ &quot;АДА СК&quot; (ООО &quot;АДА СК&quot;)"/>
        <s v="ОБЩЕСТВО С ОГРАНИЧЕННОЙ ОТВЕТСТВЕННОСТЬЮ &quot;ПРАЙМ-СЕРВИС&quot; (ООО «ПРАЙМ-СЕРВИС»)"/>
        <s v="ОБЩЕСТВО С ОГРАНИЧЕННОЙ ОТВЕТСТВЕННОСТЬЮ &quot;КОМПАНИЯ БУРЯКОВ&quot; (ООО &quot;КОМПАНИЯ БУРЯКОВ&quot;)"/>
        <s v="ОБЩЕСТВО С ОГРАНИЧЕННОЙ ОТВЕТСТВЕННОСТЬЮ &quot;УПРАВЛЯЮЩАЯ КОМПАНИЯ &quot;ПРЕМИУМ СЕРВИС&quot; (ОБЩЕСТВО С ОГРАНИЧЕННОЙ ОТВЕТСТВЕННОСТЬЮ &quot;УПРАВЛЯЮЩАЯ КОМПАНИЯ &quot;ПРЕМИУМ СЕРВИС&quot;)"/>
        <s v="ОБЩЕСТВО С ОГРАНИЧЕННОЙ ОТВЕТСТВЕННОСТЬЮ &quot;ТЕЛСИ&quot; (ОБЩЕСТВО С ОГРАНИЧЕННОЙ ОТВЕТСТВЕННОСТЬЮ &quot;ТЕЛСИ&quot;)"/>
        <s v="ОБЩЕСТВО С ОГРАНИЧЕННОЙ ОТВЕТСТВЕННОСТЬЮ &quot;ДСМ&quot; (ООО &quot;ДСМ&quot;)"/>
        <s v="ОБЩЕСТВО С ОГРАНИЧЕННОЙ ОТВЕТСТВЕННОСТЬЮ &quot;ЖИЛКОМСЕРВИС № 1 ПУШКИНСКОГО РАЙОНА&quot; (ООО &quot;ЖКС № 1 ПУШКИНСКОГО РАЙОНА&quot;)"/>
        <s v="ОБЩЕСТВО С ОГРАНИЧЕННОЙ ОТВЕТСТВЕННОСТЬЮ «ПЕТРОИНВЕСТСОЮЗ» (ООО «ПЕТРОИНВЕСТСОЮЗ»)"/>
        <s v="ОБЩЕСТВО С ОГРАНИЧЕННОЙ ОТВЕТСТВЕННОСТЬЮ &quot;УПРАВЛЯЮЩАЯ КОМПАНИЯ &quot;ВЕСНА&quot; (ООО &quot;УК &quot;ВЕСНА&quot;)"/>
        <s v="ОБЩЕСТВО С ОГРАНИЧЕННОЙ ОТВЕТСТВЕННОСТЬЮ &quot;ТЕОС СЕРВИС&quot; (ООО &quot;ТЕОС СЕРВИС&quot;)"/>
        <s v="ОБЩЕСТВО С ОГРАНИЧЕННОЙ ОТВЕТСТВЕННОСТЬЮ &quot;ЧАСТНАЯ АВАРИЙНАЯ СЛУЖБА&quot; (ОБЩЕСТВО С ОГРАНИЧЕННОЙ ОТВЕТСТВЕННОСТЬЮ &quot;ЧАСТНАЯ АВАРИЙНАЯ СЛУЖБА&quot;)"/>
        <s v="УМАНСКИЙ ВЯЧЕСЛАВ МИХАЙЛОВИЧ Индивидуальный предприниматель"/>
        <s v="ГАЖЕВ ПАВЕЛ ИВАНОВИЧ Индивидуальный предприниматель"/>
        <s v="ЕГОРОВА МАРИНА КОНСТАНТИНОВНА Индивидуальный предприниматель"/>
        <s v="КОНОВАЛОВА ВЕРОНИКА АЛЕКСАНДРОВНА Индивидуальный предприниматель"/>
        <s v="ОБЩЕСТВО С ОГРАНИЧЕННОЙ ОТВЕТСТВЕННОСТЬЮ &quot;ГОРОДСКИЕ СИСТЕМЫ&quot; (ОБЩЕСТВО С ОГРАНИЧЕННОЙ ОТВЕТСТВЕННОСТЬЮ &quot;ГОРОДСКИЕ СИСТЕМЫ&quot;)"/>
        <s v="ОБЩЕСТВО С ОГРАНИЧЕННОЙ ОТВЕТСТВЕННОСТЬЮ &quot;ХОЗЯЙСТВЕННО-ЭКСПЛУАТАЦИОННОЕ УПРАВЛЕНИЕ ФРУНЗЕНСКОГО РАЙОНА&quot; (ООО &quot;ХЭУ ФРУНЗЕНСКОГО РАЙОНА&quot;) Код по ОКПО: 01273674"/>
        <s v="ОБЩЕСТВО С ОГРАНИЧЕННОЙ ОТВЕТСТВЕННОСТЬЮ &quot;РЕМОТДЕЛСТРОЙ ПЛЮС&quot; (ООО &quot;РЕМОТДЕЛСТРОЙ ПЛЮС&quot;) Код по ОКПО: 50060481"/>
        <s v="ОБЩЕСТВО С ОГРАНИЧЕННОЙ ОТВЕТСТВЕННОСТЬЮ &quot;ЭГИДА&quot; (ООО &quot;ЭГИДА&quot;)"/>
        <s v="ЗАКРЫТОЕ АКЦИОНЕРНОЕ ОБЩЕСТВО &quot;ФИРМА ОРИОН-В&quot; (ЗАО &quot;ФИРМА ОРИОН-В&quot;)"/>
        <s v="ОБЩЕСТВО С ОГРАНИЧЕННОЙ ОТВЕТСТВЕННОСТЬЮ &quot;ОБЪЕДИНЕННАЯ СЕРВИСНАЯ КОМПАНИЯ&quot; (ООО &quot;ОСК&quot;)"/>
        <s v="ЯКУШЕВСКИЙ РЕНАТ ВЛАДИМИРОВИЧ Индивидуальный предприниматель"/>
        <s v="ОБЩЕСТВО С ОГРАНИЧЕННОЙ ОТВЕТСТВЕННОСТЬЮ &quot;ВЕНТБАЙ&quot; (ООО &quot;ВЕНТБАЙ&quot;)"/>
        <s v="ОБЩЕСТВО С ОГРАНИЧЕННОЙ ОТВЕТСТВЕННОСТЬЮ &quot;УПРАВЛЯЮЩАЯ КОМПАНИЯ ДЕФАНС&quot; (ООО &quot;УК ДЕФАНС&quot;)"/>
        <s v="НАМ ИГОРЬ САНУНОВИЧ Индивидуальный предприниматель"/>
        <s v="ОБЩЕСТВО С ОГРАНИЧЕННОЙ ОТВЕТСТВЕННОСТЬЮ &quot;ВИНТРАНС&quot; (ООО &quot;ВИНТРАНС&quot;)"/>
        <s v="БУДНИК АЛЕКСАНДРА ВЛАДИМИРОВНА Индивидуальный предприниматель"/>
        <s v="ТОВАРИЩЕСТВО СОБСТВЕННИКОВ ЖИЛЬЯ  &quot;МИЛЛИОННАЯ 12&quot; (ТСЖ  &quot;МИЛЛИОННАЯ 12&quot;)"/>
      </sharedItems>
    </cacheField>
    <cacheField name="Статус контракта" numFmtId="0">
      <sharedItems/>
    </cacheField>
    <cacheField name="Номер извещения" numFmtId="0">
      <sharedItems containsBlank="1"/>
    </cacheField>
    <cacheField name="Дата заключения контракта" numFmtId="14">
      <sharedItems containsNonDate="0" containsDate="1" containsString="0" containsBlank="1" minDate="2020-12-17T00:00:00" maxDate="2025-07-26T00:00:00"/>
    </cacheField>
    <cacheField name="Дата окончания исполнения контракта" numFmtId="14">
      <sharedItems/>
    </cacheField>
    <cacheField name="Цена контракта" numFmtId="0">
      <sharedItems/>
    </cacheField>
    <cacheField name="Фактически оплачено" numFmtId="0">
      <sharedItems containsString="0" containsBlank="1" containsNumber="1" minValue="1207.3800000000001" maxValue="158852995.49000001"/>
    </cacheField>
    <cacheField name="Основание расторжения контракта" numFmtId="0">
      <sharedItems containsBlank="1"/>
    </cacheField>
    <cacheField name="Причина расторжения контракта" numFmtId="0">
      <sharedItems containsBlank="1" longText="1"/>
    </cacheField>
    <cacheField name="Неустойки (штрафы и пени)" numFmtId="0">
      <sharedItems count="2">
        <s v="Нет"/>
        <s v="Да"/>
      </sharedItems>
    </cacheField>
    <cacheField name="Включение в реестр недобросовестных поставщиков" numFmtId="0">
      <sharedItems count="2">
        <s v="нет"/>
        <s v="да"/>
      </sharedItems>
    </cacheField>
    <cacheField name="Доходы" numFmtId="0">
      <sharedItems containsString="0" containsBlank="1" containsNumber="1" containsInteger="1" minValue="0" maxValue="19655096000"/>
    </cacheField>
    <cacheField name="Расходы" numFmtId="0">
      <sharedItems containsString="0" containsBlank="1" containsNumber="1" containsInteger="1" minValue="268000" maxValue="15078347000"/>
    </cacheField>
    <cacheField name="Прибыль(убыток)" numFmtId="0">
      <sharedItems containsString="0" containsBlank="1" containsNumber="1" containsInteger="1" minValue="-29823000" maxValue="4576749000"/>
    </cacheField>
    <cacheField name="ОКВЭД" numFmtId="0">
      <sharedItems containsBlank="1"/>
    </cacheField>
    <cacheField name="Столбец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2.7805150185250002E+18"/>
    <x v="0"/>
    <x v="0"/>
    <s v="Исполнение завершено"/>
    <n v="3.72200167225E+17"/>
    <d v="2025-06-09T00:00:00"/>
    <s v="31.12.2025"/>
    <s v="78 118,22 ₽"/>
    <n v="78118.22"/>
    <m/>
    <m/>
    <x v="0"/>
    <x v="0"/>
    <n v="30983000"/>
    <n v="30753000"/>
    <n v="230000"/>
    <x v="0"/>
  </r>
  <r>
    <n v="2.7805145428249999E+18"/>
    <x v="0"/>
    <x v="0"/>
    <s v="Исполнение завершено"/>
    <n v="3.72200069525E+17"/>
    <d v="2025-06-02T00:00:00"/>
    <s v="31.12.2025"/>
    <s v="88 272,19 ₽"/>
    <n v="88272.19"/>
    <m/>
    <m/>
    <x v="0"/>
    <x v="0"/>
    <n v="30983000"/>
    <n v="30753000"/>
    <n v="230000"/>
    <x v="0"/>
  </r>
  <r>
    <n v="2.7805149430249999E+18"/>
    <x v="0"/>
    <x v="0"/>
    <s v="Исполнение завершено"/>
    <n v="3.72200140825E+17"/>
    <d v="2025-06-02T00:00:00"/>
    <s v="31.12.2025"/>
    <s v="329 751,93 ₽"/>
    <n v="329751.93"/>
    <m/>
    <m/>
    <x v="0"/>
    <x v="0"/>
    <n v="30983000"/>
    <n v="30753000"/>
    <n v="230000"/>
    <x v="0"/>
  </r>
  <r>
    <n v="2.7805149207250002E+18"/>
    <x v="0"/>
    <x v="0"/>
    <s v="Исполнение завершено"/>
    <n v="3.72200069525E+17"/>
    <d v="2025-06-02T00:00:00"/>
    <s v="31.12.2025"/>
    <s v="119 338,94 ₽"/>
    <n v="119338.94"/>
    <m/>
    <m/>
    <x v="0"/>
    <x v="0"/>
    <n v="30983000"/>
    <n v="30753000"/>
    <n v="230000"/>
    <x v="0"/>
  </r>
  <r>
    <n v="2.7805145403250002E+18"/>
    <x v="0"/>
    <x v="0"/>
    <s v="Исполнение завершено"/>
    <n v="3.72200069525E+17"/>
    <d v="2025-05-31T00:00:00"/>
    <s v="31.12.2025"/>
    <s v="155 338,94 ₽"/>
    <n v="155338.94"/>
    <m/>
    <m/>
    <x v="0"/>
    <x v="0"/>
    <n v="30983000"/>
    <n v="30753000"/>
    <n v="230000"/>
    <x v="0"/>
  </r>
  <r>
    <n v="2.7805145450249999E+18"/>
    <x v="0"/>
    <x v="0"/>
    <s v="Исполнение завершено"/>
    <n v="3.72200069525E+17"/>
    <d v="2025-06-02T00:00:00"/>
    <s v="31.12.2025"/>
    <s v="78 118,22 ₽"/>
    <n v="78118.22"/>
    <m/>
    <m/>
    <x v="0"/>
    <x v="0"/>
    <n v="30983000"/>
    <n v="30753000"/>
    <n v="230000"/>
    <x v="0"/>
  </r>
  <r>
    <n v="2.7805166442249999E+18"/>
    <x v="0"/>
    <x v="0"/>
    <s v="Исполнение завершено"/>
    <n v="3.72200069525E+17"/>
    <d v="2025-06-02T00:00:00"/>
    <s v="31.12.2025"/>
    <s v="119 338,94 ₽"/>
    <n v="119338.94"/>
    <m/>
    <m/>
    <x v="1"/>
    <x v="0"/>
    <n v="30983000"/>
    <n v="30753000"/>
    <n v="230000"/>
    <x v="0"/>
  </r>
  <r>
    <n v="2.7805149359250002E+18"/>
    <x v="0"/>
    <x v="0"/>
    <s v="Исполнение завершено"/>
    <n v="3.72200140825E+17"/>
    <d v="2025-06-02T00:00:00"/>
    <s v="31.12.2025"/>
    <s v="108 528,16 ₽"/>
    <n v="108528.16"/>
    <m/>
    <m/>
    <x v="0"/>
    <x v="0"/>
    <n v="30983000"/>
    <n v="30753000"/>
    <n v="230000"/>
    <x v="0"/>
  </r>
  <r>
    <n v="2.7805144907250002E+18"/>
    <x v="0"/>
    <x v="0"/>
    <s v="Исполнение завершено"/>
    <n v="3.72200167225E+17"/>
    <d v="2025-06-10T00:00:00"/>
    <s v="31.12.2025"/>
    <s v="88 272,19 ₽"/>
    <n v="88272.19"/>
    <m/>
    <m/>
    <x v="0"/>
    <x v="0"/>
    <n v="30983000"/>
    <n v="30753000"/>
    <n v="230000"/>
    <x v="0"/>
  </r>
  <r>
    <n v="2.7805145410249999E+18"/>
    <x v="0"/>
    <x v="0"/>
    <s v="Исполнение завершено"/>
    <n v="3.72200069525E+17"/>
    <d v="2025-06-02T00:00:00"/>
    <s v="31.12.2025"/>
    <s v="176 544,38 ₽"/>
    <n v="176544.38"/>
    <m/>
    <m/>
    <x v="0"/>
    <x v="0"/>
    <n v="30983000"/>
    <n v="30753000"/>
    <n v="230000"/>
    <x v="0"/>
  </r>
  <r>
    <n v="2.7805145072249999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5149221250002E+18"/>
    <x v="0"/>
    <x v="0"/>
    <s v="Исполнение завершено"/>
    <n v="3.72200069525E+17"/>
    <d v="2025-06-02T00:00:00"/>
    <s v="31.12.2025"/>
    <s v="108 528,16 ₽"/>
    <n v="108528.16"/>
    <m/>
    <m/>
    <x v="0"/>
    <x v="0"/>
    <n v="30983000"/>
    <n v="30753000"/>
    <n v="230000"/>
    <x v="0"/>
  </r>
  <r>
    <n v="2.7805145019250002E+18"/>
    <x v="0"/>
    <x v="0"/>
    <s v="Исполнение прекращено"/>
    <n v="3.72200167225E+17"/>
    <d v="2025-06-08T00:00:00"/>
    <s v="31.12.2025"/>
    <s v="93 796,57 ₽"/>
    <n v="92994.86"/>
    <s v="Соглашение сторон"/>
    <s v="Соглашение сторон"/>
    <x v="0"/>
    <x v="0"/>
    <n v="30983000"/>
    <n v="30753000"/>
    <n v="230000"/>
    <x v="0"/>
  </r>
  <r>
    <n v="2.7805149398249999E+18"/>
    <x v="0"/>
    <x v="0"/>
    <s v="Исполнение завершено"/>
    <n v="3.72200140825E+17"/>
    <d v="2025-06-02T00:00:00"/>
    <s v="31.12.2025"/>
    <s v="119 338,94 ₽"/>
    <n v="119338.94"/>
    <m/>
    <m/>
    <x v="0"/>
    <x v="0"/>
    <n v="30983000"/>
    <n v="30753000"/>
    <n v="230000"/>
    <x v="0"/>
  </r>
  <r>
    <n v="2.7805149366249999E+18"/>
    <x v="0"/>
    <x v="0"/>
    <s v="Исполнение завершено"/>
    <n v="3.72200140825E+17"/>
    <d v="2025-06-02T00:00:00"/>
    <s v="31.12.2025"/>
    <s v="115 066,46 ₽"/>
    <n v="115066.46"/>
    <m/>
    <m/>
    <x v="0"/>
    <x v="0"/>
    <n v="30983000"/>
    <n v="30753000"/>
    <n v="230000"/>
    <x v="0"/>
  </r>
  <r>
    <n v="2.7805145386249999E+18"/>
    <x v="0"/>
    <x v="0"/>
    <s v="Исполнение завершено"/>
    <n v="3.72200069525E+17"/>
    <d v="2025-06-05T00:00:00"/>
    <s v="31.12.2025"/>
    <s v="78 118,22 ₽"/>
    <n v="78118.22"/>
    <m/>
    <m/>
    <x v="0"/>
    <x v="0"/>
    <n v="30983000"/>
    <n v="30753000"/>
    <n v="230000"/>
    <x v="0"/>
  </r>
  <r>
    <n v="2.7805145026249999E+18"/>
    <x v="0"/>
    <x v="0"/>
    <s v="Исполнение завершено"/>
    <n v="3.72200167225E+17"/>
    <d v="2025-06-09T00:00:00"/>
    <s v="31.12.2025"/>
    <s v="92 994,86 ₽"/>
    <n v="92994.86"/>
    <m/>
    <m/>
    <x v="0"/>
    <x v="0"/>
    <n v="30983000"/>
    <n v="30753000"/>
    <n v="230000"/>
    <x v="0"/>
  </r>
  <r>
    <n v="2.7805146728249999E+18"/>
    <x v="0"/>
    <x v="0"/>
    <s v="Исполнение завершено"/>
    <n v="3.72200140825E+17"/>
    <d v="2025-06-02T00:00:00"/>
    <s v="31.12.2025"/>
    <s v="144 528,16 ₽"/>
    <n v="144528.16"/>
    <m/>
    <m/>
    <x v="0"/>
    <x v="0"/>
    <n v="30983000"/>
    <n v="30753000"/>
    <n v="230000"/>
    <x v="0"/>
  </r>
  <r>
    <n v="2.7805145280249999E+18"/>
    <x v="0"/>
    <x v="0"/>
    <s v="Исполнение завершено"/>
    <n v="3.72200069525E+17"/>
    <d v="2025-06-02T00:00:00"/>
    <s v="31.12.2025"/>
    <s v="88 272,19 ₽"/>
    <n v="88272.19"/>
    <m/>
    <m/>
    <x v="0"/>
    <x v="0"/>
    <n v="30983000"/>
    <n v="30753000"/>
    <n v="230000"/>
    <x v="0"/>
  </r>
  <r>
    <n v="2.7805149510249999E+18"/>
    <x v="0"/>
    <x v="0"/>
    <s v="Исполнение завершено"/>
    <n v="3.72200140825E+17"/>
    <d v="2025-06-02T00:00:00"/>
    <s v="31.12.2025"/>
    <s v="119 338,94 ₽"/>
    <n v="119338.94"/>
    <m/>
    <m/>
    <x v="0"/>
    <x v="0"/>
    <n v="30983000"/>
    <n v="30753000"/>
    <n v="230000"/>
    <x v="0"/>
  </r>
  <r>
    <n v="2.7805145080249999E+18"/>
    <x v="0"/>
    <x v="0"/>
    <s v="Исполнение завершено"/>
    <n v="3.72200167225E+17"/>
    <d v="2025-06-08T00:00:00"/>
    <s v="31.12.2025"/>
    <s v="78 118,22 ₽"/>
    <n v="78118.22"/>
    <m/>
    <m/>
    <x v="0"/>
    <x v="0"/>
    <n v="30983000"/>
    <n v="30753000"/>
    <n v="230000"/>
    <x v="0"/>
  </r>
  <r>
    <n v="2.7805145347250002E+18"/>
    <x v="0"/>
    <x v="0"/>
    <s v="Исполнение завершено"/>
    <n v="3.72200069525E+17"/>
    <d v="2025-05-31T00:00:00"/>
    <s v="31.12.2025"/>
    <s v="88 272,19 ₽"/>
    <n v="88272.19"/>
    <m/>
    <m/>
    <x v="0"/>
    <x v="0"/>
    <n v="30983000"/>
    <n v="30753000"/>
    <n v="230000"/>
    <x v="0"/>
  </r>
  <r>
    <n v="2.7805149493250002E+18"/>
    <x v="0"/>
    <x v="0"/>
    <s v="Исполнение завершено"/>
    <n v="3.72200140825E+17"/>
    <d v="2025-06-02T00:00:00"/>
    <s v="31.12.2025"/>
    <s v="108 528,16 ₽"/>
    <n v="108528.16"/>
    <m/>
    <m/>
    <x v="0"/>
    <x v="0"/>
    <n v="30983000"/>
    <n v="30753000"/>
    <n v="230000"/>
    <x v="0"/>
  </r>
  <r>
    <n v="2.7805145361250002E+18"/>
    <x v="0"/>
    <x v="0"/>
    <s v="Исполнение завершено"/>
    <n v="3.72200069525E+17"/>
    <d v="2025-06-01T00:00:00"/>
    <s v="31.12.2025"/>
    <s v="78 118,22 ₽"/>
    <n v="78118.22"/>
    <m/>
    <m/>
    <x v="0"/>
    <x v="0"/>
    <n v="30983000"/>
    <n v="30753000"/>
    <n v="230000"/>
    <x v="0"/>
  </r>
  <r>
    <n v="2.7805386494249999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5145114249999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5149380249999E+18"/>
    <x v="0"/>
    <x v="0"/>
    <s v="Исполнение завершено"/>
    <n v="3.72200140825E+17"/>
    <d v="2025-06-02T00:00:00"/>
    <s v="31.12.2025"/>
    <s v="274 677,88 ₽"/>
    <n v="274677.88"/>
    <m/>
    <m/>
    <x v="0"/>
    <x v="0"/>
    <n v="30983000"/>
    <n v="30753000"/>
    <n v="230000"/>
    <x v="0"/>
  </r>
  <r>
    <n v="2.7805144985250002E+18"/>
    <x v="0"/>
    <x v="0"/>
    <s v="Исполнение завершено"/>
    <n v="3.72200167225E+17"/>
    <d v="2025-06-09T00:00:00"/>
    <s v="31.12.2025"/>
    <s v="89 844,23 ₽"/>
    <n v="89844.23"/>
    <m/>
    <m/>
    <x v="0"/>
    <x v="0"/>
    <n v="30983000"/>
    <n v="30753000"/>
    <n v="230000"/>
    <x v="0"/>
  </r>
  <r>
    <n v="2.7805145322249999E+18"/>
    <x v="0"/>
    <x v="0"/>
    <s v="Исполнение завершено"/>
    <n v="3.72200069525E+17"/>
    <d v="2025-06-03T00:00:00"/>
    <s v="31.12.2025"/>
    <s v="92 994,86 ₽"/>
    <n v="92994.86"/>
    <m/>
    <m/>
    <x v="0"/>
    <x v="0"/>
    <n v="30983000"/>
    <n v="30753000"/>
    <n v="230000"/>
    <x v="0"/>
  </r>
  <r>
    <n v="2.7805149503250002E+18"/>
    <x v="0"/>
    <x v="0"/>
    <s v="Исполнение завершено"/>
    <n v="3.72200140825E+17"/>
    <d v="2025-06-02T00:00:00"/>
    <s v="31.12.2025"/>
    <s v="177 316,94 ₽"/>
    <n v="177316.94"/>
    <m/>
    <m/>
    <x v="0"/>
    <x v="0"/>
    <n v="30983000"/>
    <n v="30753000"/>
    <n v="230000"/>
    <x v="0"/>
  </r>
  <r>
    <n v="2.7805145121250002E+18"/>
    <x v="0"/>
    <x v="0"/>
    <s v="Исполнение завершено"/>
    <n v="3.72200167225E+17"/>
    <d v="2025-06-09T00:00:00"/>
    <s v="31.12.2025"/>
    <s v="92 994,86 ₽"/>
    <n v="92994.86"/>
    <m/>
    <m/>
    <x v="0"/>
    <x v="0"/>
    <n v="30983000"/>
    <n v="30753000"/>
    <n v="230000"/>
    <x v="0"/>
  </r>
  <r>
    <n v="2.7805145139250002E+18"/>
    <x v="0"/>
    <x v="0"/>
    <s v="Исполнение завершено"/>
    <n v="3.72200167225E+17"/>
    <d v="2025-06-09T00:00:00"/>
    <s v="31.12.2025"/>
    <s v="92 994,86 ₽"/>
    <n v="92994.86"/>
    <m/>
    <m/>
    <x v="0"/>
    <x v="0"/>
    <n v="30983000"/>
    <n v="30753000"/>
    <n v="230000"/>
    <x v="0"/>
  </r>
  <r>
    <n v="2.7805145097250002E+18"/>
    <x v="0"/>
    <x v="0"/>
    <s v="Исполнение завершено"/>
    <n v="3.72200167225E+17"/>
    <d v="2025-06-09T00:00:00"/>
    <s v="31.12.2025"/>
    <s v="119 338,94 ₽"/>
    <n v="119338.94"/>
    <m/>
    <m/>
    <x v="0"/>
    <x v="0"/>
    <n v="30983000"/>
    <n v="30753000"/>
    <n v="230000"/>
    <x v="0"/>
  </r>
  <r>
    <n v="2.7805145040249999E+18"/>
    <x v="0"/>
    <x v="0"/>
    <s v="Исполнение завершено"/>
    <n v="3.72200167225E+17"/>
    <d v="2025-06-09T00:00:00"/>
    <s v="31.12.2025"/>
    <s v="119 338,94 ₽"/>
    <n v="119338.94"/>
    <m/>
    <m/>
    <x v="0"/>
    <x v="0"/>
    <n v="30983000"/>
    <n v="30753000"/>
    <n v="230000"/>
    <x v="0"/>
  </r>
  <r>
    <n v="2.7805149461250002E+18"/>
    <x v="0"/>
    <x v="0"/>
    <s v="Исполнение завершено"/>
    <n v="3.72200167225E+17"/>
    <d v="2025-06-09T00:00:00"/>
    <s v="31.12.2025"/>
    <s v="92 994,86 ₽"/>
    <n v="92994.86"/>
    <m/>
    <m/>
    <x v="0"/>
    <x v="0"/>
    <n v="30983000"/>
    <n v="30753000"/>
    <n v="230000"/>
    <x v="0"/>
  </r>
  <r>
    <n v="2.7805150749250002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5386487250002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5145259250002E+18"/>
    <x v="0"/>
    <x v="0"/>
    <s v="Исполнение завершено"/>
    <n v="3.72200069525E+17"/>
    <d v="2025-06-03T00:00:00"/>
    <s v="31.12.2025"/>
    <s v="78 118,22 ₽"/>
    <n v="78118.22"/>
    <m/>
    <m/>
    <x v="0"/>
    <x v="0"/>
    <n v="30983000"/>
    <n v="30753000"/>
    <n v="230000"/>
    <x v="0"/>
  </r>
  <r>
    <n v="2.7805145354249999E+18"/>
    <x v="0"/>
    <x v="0"/>
    <s v="Исполнение завершено"/>
    <n v="3.72200069525E+17"/>
    <d v="2025-06-02T00:00:00"/>
    <s v="31.12.2025"/>
    <s v="88 272,19 ₽"/>
    <n v="88272.19"/>
    <m/>
    <m/>
    <x v="0"/>
    <x v="0"/>
    <n v="30983000"/>
    <n v="30753000"/>
    <n v="230000"/>
    <x v="0"/>
  </r>
  <r>
    <n v="2.7805386889250002E+18"/>
    <x v="0"/>
    <x v="0"/>
    <s v="Исполнение завершено"/>
    <n v="3.72200167225E+17"/>
    <d v="2025-06-09T00:00:00"/>
    <s v="31.12.2025"/>
    <s v="92 994,86 ₽"/>
    <n v="92994.86"/>
    <m/>
    <m/>
    <x v="0"/>
    <x v="0"/>
    <n v="30983000"/>
    <n v="30753000"/>
    <n v="230000"/>
    <x v="0"/>
  </r>
  <r>
    <n v="2.7805144840249999E+18"/>
    <x v="0"/>
    <x v="0"/>
    <s v="Исполнение завершено"/>
    <n v="3.72200167225E+17"/>
    <d v="2025-06-09T00:00:00"/>
    <s v="31.12.2025"/>
    <s v="88 272,19 ₽"/>
    <n v="88272.19"/>
    <m/>
    <m/>
    <x v="0"/>
    <x v="0"/>
    <n v="30983000"/>
    <n v="30753000"/>
    <n v="230000"/>
    <x v="0"/>
  </r>
  <r>
    <n v="2.7801136824249999E+18"/>
    <x v="1"/>
    <x v="1"/>
    <s v="Исполнение завершено"/>
    <n v="3.7220015332500006E+17"/>
    <d v="2025-07-25T00:00:00"/>
    <s v="31.08.2025"/>
    <s v="70 000,00 ₽"/>
    <n v="70000"/>
    <m/>
    <m/>
    <x v="0"/>
    <x v="0"/>
    <n v="11843000"/>
    <n v="11628000"/>
    <n v="215000"/>
    <x v="1"/>
  </r>
  <r>
    <n v="2.781071536024E+18"/>
    <x v="2"/>
    <x v="2"/>
    <s v="Исполнение прекращено"/>
    <n v="3.72500001824E+17"/>
    <d v="2024-12-28T00:00:00"/>
    <s v="31.03.2025"/>
    <s v="3 596 939,54 ₽"/>
    <n v="3596931.16"/>
    <s v="Соглашение сторон"/>
    <s v="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п.9.1, п.9.6 Контракта._x000a_Соглашение о расторжении контракта № 0372500001824000015-ЗКЭФ от 16 апреля 2024 года от 27.08.2025 г."/>
    <x v="0"/>
    <x v="0"/>
    <n v="69961000"/>
    <n v="69157000"/>
    <n v="804000"/>
    <x v="2"/>
  </r>
  <r>
    <n v="2.7802061787250002E+18"/>
    <x v="2"/>
    <x v="2"/>
    <s v="Исполнение прекращено"/>
    <n v="3.7220001172400013E+17"/>
    <d v="2025-01-14T00:00:00"/>
    <s v="31.03.2025"/>
    <s v="2 565 000,00 ₽"/>
    <n v="1923750.01"/>
    <s v="Соглашение сторон"/>
    <s v="в соответствии с фактическим объемом"/>
    <x v="0"/>
    <x v="0"/>
    <n v="69961000"/>
    <n v="69157000"/>
    <n v="804000"/>
    <x v="2"/>
  </r>
  <r>
    <n v="2.780211272024E+18"/>
    <x v="2"/>
    <x v="2"/>
    <s v="Исполнение завершено"/>
    <n v="3.7220005752400019E+17"/>
    <d v="2024-12-18T00:00:00"/>
    <s v="30.04.2025"/>
    <s v="2 999 000,00 ₽"/>
    <n v="2999000"/>
    <m/>
    <m/>
    <x v="0"/>
    <x v="0"/>
    <n v="69961000"/>
    <n v="69157000"/>
    <n v="804000"/>
    <x v="2"/>
  </r>
  <r>
    <n v="2.7802061787240003E+18"/>
    <x v="2"/>
    <x v="2"/>
    <s v="Исполнение прекращено"/>
    <n v="1.7220000462300022E+17"/>
    <d v="2024-02-20T00:00:00"/>
    <s v="31.01.2025"/>
    <s v="16 385 268,32 ₽"/>
    <n v="13520677.48"/>
    <s v="Соглашение сторон"/>
    <s v="в соответствии с фактическим объемом оказанных услуг"/>
    <x v="0"/>
    <x v="0"/>
    <n v="69961000"/>
    <n v="69157000"/>
    <n v="804000"/>
    <x v="2"/>
  </r>
  <r>
    <n v="2.7810715360230001E+18"/>
    <x v="2"/>
    <x v="2"/>
    <s v="Исполнение прекращено"/>
    <n v="3.72500001822E+17"/>
    <d v="2022-12-27T00:00:00"/>
    <s v="31.01.2025_x000a_                                _x000a_                                    _x000a__x000a_Загрузка ..."/>
    <s v="29 514 805,76 ₽"/>
    <n v="28988624.25"/>
    <s v="Соглашение сторон"/>
    <s v="Соглашение сторон"/>
    <x v="0"/>
    <x v="0"/>
    <n v="69961000"/>
    <n v="69157000"/>
    <n v="804000"/>
    <x v="2"/>
  </r>
  <r>
    <n v="2.7838468985230003E+18"/>
    <x v="3"/>
    <x v="3"/>
    <s v="Исполнение завершено"/>
    <n v="1.7220000672300006E+17"/>
    <d v="2023-12-25T00:00:00"/>
    <s v="31.01.2025_x000a_                                _x000a_                                    _x000a__x000a_Загрузка ..."/>
    <s v="598 341,75 ₽"/>
    <n v="598341.75"/>
    <m/>
    <m/>
    <x v="0"/>
    <x v="0"/>
    <n v="7098000"/>
    <n v="5701000"/>
    <n v="1397000"/>
    <x v="3"/>
  </r>
  <r>
    <n v="2.7805149285250002E+18"/>
    <x v="4"/>
    <x v="4"/>
    <s v="Исполнение завершено"/>
    <n v="3.72200107925E+17"/>
    <d v="2025-06-02T00:00:00"/>
    <s v="31.12.2025"/>
    <s v="108 528,16 ₽"/>
    <n v="108528.16"/>
    <m/>
    <m/>
    <x v="0"/>
    <x v="0"/>
    <n v="120924000"/>
    <n v="91355000"/>
    <n v="29569000"/>
    <x v="4"/>
  </r>
  <r>
    <n v="2.7805145202249999E+18"/>
    <x v="4"/>
    <x v="4"/>
    <s v="Исполнение завершено"/>
    <n v="3.72200107925E+17"/>
    <d v="2025-06-02T00:00:00"/>
    <s v="31.12.2025"/>
    <s v="160 272,19 ₽"/>
    <n v="160272.19"/>
    <m/>
    <m/>
    <x v="0"/>
    <x v="0"/>
    <n v="120924000"/>
    <n v="91355000"/>
    <n v="29569000"/>
    <x v="4"/>
  </r>
  <r>
    <n v="2.7805149253250002E+18"/>
    <x v="4"/>
    <x v="4"/>
    <s v="Исполнение завершено"/>
    <n v="3.72200107925E+17"/>
    <d v="2025-06-02T00:00:00"/>
    <s v="31.12.2025"/>
    <s v="238 677,88 ₽"/>
    <n v="238677.88"/>
    <m/>
    <m/>
    <x v="0"/>
    <x v="0"/>
    <n v="120924000"/>
    <n v="91355000"/>
    <n v="29569000"/>
    <x v="4"/>
  </r>
  <r>
    <n v="2.7805145227250002E+18"/>
    <x v="4"/>
    <x v="4"/>
    <s v="Исполнение завершено"/>
    <n v="3.72200107925E+17"/>
    <d v="2025-06-02T00:00:00"/>
    <s v="31.12.2025"/>
    <s v="78 118,22 ₽"/>
    <n v="78118.22"/>
    <m/>
    <m/>
    <x v="0"/>
    <x v="0"/>
    <n v="120924000"/>
    <n v="91355000"/>
    <n v="29569000"/>
    <x v="4"/>
  </r>
  <r>
    <n v="2.7805145178249999E+18"/>
    <x v="4"/>
    <x v="4"/>
    <s v="Исполнение завершено"/>
    <n v="3.72200107925E+17"/>
    <d v="2025-06-02T00:00:00"/>
    <s v="31.12.2025"/>
    <s v="132 118,22 ₽"/>
    <n v="132118.22"/>
    <m/>
    <m/>
    <x v="0"/>
    <x v="0"/>
    <n v="120924000"/>
    <n v="91355000"/>
    <n v="29569000"/>
    <x v="4"/>
  </r>
  <r>
    <n v="2.7805149260249999E+18"/>
    <x v="4"/>
    <x v="4"/>
    <s v="Исполнение завершено"/>
    <n v="3.72200107925E+17"/>
    <d v="2025-06-03T00:00:00"/>
    <s v="31.12.2025"/>
    <s v="177 531,75 ₽"/>
    <n v="177531.75"/>
    <m/>
    <m/>
    <x v="0"/>
    <x v="0"/>
    <n v="120924000"/>
    <n v="91355000"/>
    <n v="29569000"/>
    <x v="4"/>
  </r>
  <r>
    <n v="2.7805093057250002E+18"/>
    <x v="4"/>
    <x v="4"/>
    <s v="Исполнение завершено"/>
    <n v="3.72200107925E+17"/>
    <d v="2025-06-02T00:00:00"/>
    <s v="31.12.2025"/>
    <s v="137 338,94 ₽"/>
    <n v="137338.94"/>
    <m/>
    <m/>
    <x v="0"/>
    <x v="0"/>
    <n v="120924000"/>
    <n v="91355000"/>
    <n v="29569000"/>
    <x v="4"/>
  </r>
  <r>
    <n v="2.7805149373250002E+18"/>
    <x v="4"/>
    <x v="4"/>
    <s v="Исполнение прекращено"/>
    <n v="3.72200107925E+17"/>
    <d v="2025-06-02T00:00:00"/>
    <s v="31.12.2025"/>
    <s v="114 972,86 ₽"/>
    <n v="92994.86"/>
    <s v="Соглашение сторон"/>
    <s v="отсутствует потребность заказчика в дальнейшем исполнении контракта"/>
    <x v="0"/>
    <x v="0"/>
    <n v="120924000"/>
    <n v="91355000"/>
    <n v="29569000"/>
    <x v="4"/>
  </r>
  <r>
    <n v="2.7805145185250002E+18"/>
    <x v="4"/>
    <x v="4"/>
    <s v="Исполнение завершено"/>
    <n v="3.72200107925E+17"/>
    <d v="2025-06-02T00:00:00"/>
    <s v="31.12.2025"/>
    <s v="92 994,86 ₽"/>
    <n v="92994.86"/>
    <m/>
    <m/>
    <x v="0"/>
    <x v="0"/>
    <n v="120924000"/>
    <n v="91355000"/>
    <n v="29569000"/>
    <x v="4"/>
  </r>
  <r>
    <n v="2.7805149302249999E+18"/>
    <x v="4"/>
    <x v="4"/>
    <s v="Исполнение завершено"/>
    <n v="3.72200107925E+17"/>
    <d v="2025-06-03T00:00:00"/>
    <s v="31.12.2025"/>
    <s v="109 494,86 ₽"/>
    <n v="109494.86"/>
    <m/>
    <m/>
    <x v="0"/>
    <x v="0"/>
    <n v="120924000"/>
    <n v="91355000"/>
    <n v="29569000"/>
    <x v="4"/>
  </r>
  <r>
    <n v="2.7805145153250002E+18"/>
    <x v="4"/>
    <x v="4"/>
    <s v="Исполнение завершено"/>
    <n v="3.72200107925E+17"/>
    <d v="2025-06-01T00:00:00"/>
    <s v="31.12.2025"/>
    <s v="88 272,19 ₽"/>
    <n v="88272.19"/>
    <m/>
    <m/>
    <x v="0"/>
    <x v="0"/>
    <n v="120924000"/>
    <n v="91355000"/>
    <n v="29569000"/>
    <x v="4"/>
  </r>
  <r>
    <n v="2.7814758290220001E+18"/>
    <x v="5"/>
    <x v="5"/>
    <s v="Исполнение завершено"/>
    <n v="1.7220000492200006E+17"/>
    <d v="2022-05-23T00:00:00"/>
    <s v="29.02.2024_x000a_                                _x000a_                                    _x000a__x000a_Загрузка ..."/>
    <s v="310 273,66 ₽"/>
    <n v="294355.65999999997"/>
    <m/>
    <m/>
    <x v="0"/>
    <x v="0"/>
    <n v="599403000"/>
    <n v="586360000"/>
    <n v="13043000"/>
    <x v="5"/>
  </r>
  <r>
    <n v="2.7814104308220001E+18"/>
    <x v="5"/>
    <x v="5"/>
    <s v="Исполнение завершено"/>
    <n v="1.7220000492200006E+17"/>
    <d v="2022-05-20T00:00:00"/>
    <s v="31.12.2023"/>
    <s v="257 996,11 ₽"/>
    <n v="257996.04"/>
    <m/>
    <m/>
    <x v="0"/>
    <x v="0"/>
    <n v="599403000"/>
    <n v="586360000"/>
    <n v="13043000"/>
    <x v="5"/>
  </r>
  <r>
    <n v="2.7814002313240003E+18"/>
    <x v="5"/>
    <x v="5"/>
    <s v="Исполнение завершено"/>
    <n v="1.7220000492300032E+17"/>
    <d v="2024-01-29T00:00:00"/>
    <s v="31.12.2024"/>
    <s v="6 750 881,48 ₽"/>
    <n v="6750881.4800000004"/>
    <m/>
    <m/>
    <x v="0"/>
    <x v="0"/>
    <n v="599403000"/>
    <n v="586360000"/>
    <n v="13043000"/>
    <x v="5"/>
  </r>
  <r>
    <n v="2.7807021756240005E+18"/>
    <x v="6"/>
    <x v="6"/>
    <s v="Исполнение прекращено"/>
    <n v="3.7220004802400051E+17"/>
    <d v="2024-08-29T00:00:00"/>
    <s v="31.12.2025"/>
    <s v="2 714 374,64 ₽"/>
    <n v="2662522.87"/>
    <s v="Соглашение сторон"/>
    <s v="Соглашение о расторжении Контракт № 0372200048024000532 от 29 августа 2024 г, взаимное соглашение сторон"/>
    <x v="0"/>
    <x v="1"/>
    <m/>
    <m/>
    <n v="0"/>
    <x v="6"/>
  </r>
  <r>
    <n v="2.7825446889230003E+18"/>
    <x v="6"/>
    <x v="6"/>
    <s v="Исполнение завершено"/>
    <n v="3.72200258423E+17"/>
    <d v="2023-12-25T00:00:00"/>
    <s v="28.02.2025_x000a_                                _x000a_                                    _x000a__x000a_Загрузка ..."/>
    <s v="1 441 307,25 ₽"/>
    <n v="1441307.25"/>
    <m/>
    <m/>
    <x v="0"/>
    <x v="1"/>
    <m/>
    <m/>
    <n v="0"/>
    <x v="6"/>
  </r>
  <r>
    <n v="2.781611154024E+18"/>
    <x v="7"/>
    <x v="7"/>
    <s v="Исполнение завершено"/>
    <n v="3.7220000862400006E+17"/>
    <d v="2024-04-22T00:00:00"/>
    <s v="31.08.2025"/>
    <s v="4 680 000,00 ₽"/>
    <n v="4680000"/>
    <m/>
    <m/>
    <x v="0"/>
    <x v="0"/>
    <n v="29003000"/>
    <n v="26685000"/>
    <n v="2318000"/>
    <x v="7"/>
  </r>
  <r>
    <n v="2.781150553424E+18"/>
    <x v="7"/>
    <x v="7"/>
    <s v="Исполнение завершено"/>
    <n v="3.7220028272400006E+17"/>
    <d v="2024-11-25T00:00:00"/>
    <s v="31.12.2025"/>
    <s v="785 599,72 ₽"/>
    <n v="785599.72"/>
    <m/>
    <m/>
    <x v="0"/>
    <x v="0"/>
    <n v="29003000"/>
    <n v="26685000"/>
    <n v="2318000"/>
    <x v="7"/>
  </r>
  <r>
    <n v="2.7830001067229998E+18"/>
    <x v="7"/>
    <x v="7"/>
    <s v="Исполнение прекращено"/>
    <n v="1.72200001123E+17"/>
    <d v="2023-11-20T00:00:00"/>
    <s v="31.12.2024"/>
    <s v="1 700 000,00 ₽"/>
    <n v="1232093.6200000001"/>
    <s v="Соглашение сторон"/>
    <s v="В соответствии с Соглашением о расторжении"/>
    <x v="0"/>
    <x v="0"/>
    <n v="29003000"/>
    <n v="26685000"/>
    <n v="2318000"/>
    <x v="7"/>
  </r>
  <r>
    <n v="2.782534624224E+18"/>
    <x v="7"/>
    <x v="7"/>
    <s v="Исполнение завершено"/>
    <n v="3.7220003792300006E+17"/>
    <d v="2023-12-29T00:00:00"/>
    <s v="28.02.2025_x000a_                                _x000a_                                    _x000a__x000a_Загрузка ..."/>
    <s v="355 658,49 ₽"/>
    <n v="355658.49"/>
    <m/>
    <m/>
    <x v="1"/>
    <x v="0"/>
    <n v="29003000"/>
    <n v="26685000"/>
    <n v="2318000"/>
    <x v="7"/>
  </r>
  <r>
    <n v="2.7825681191230003E+18"/>
    <x v="7"/>
    <x v="7"/>
    <s v="Исполнение завершено"/>
    <n v="3.7220006162300006E+17"/>
    <d v="2023-12-22T00:00:00"/>
    <s v="28.02.2025_x000a_                                _x000a_                                    _x000a__x000a_Загрузка ..."/>
    <s v="585 185,76 ₽"/>
    <n v="585185.76"/>
    <m/>
    <m/>
    <x v="0"/>
    <x v="0"/>
    <n v="29003000"/>
    <n v="26685000"/>
    <n v="2318000"/>
    <x v="7"/>
  </r>
  <r>
    <n v="2.7802072179250002E+18"/>
    <x v="8"/>
    <x v="8"/>
    <s v="Исполнение завершено"/>
    <n v="3.72200229124E+17"/>
    <d v="2025-01-27T00:00:00"/>
    <s v="31.12.2025"/>
    <s v="3 880 000,00 ₽"/>
    <n v="3880000"/>
    <m/>
    <m/>
    <x v="0"/>
    <x v="0"/>
    <n v="45104000"/>
    <n v="43883000"/>
    <n v="1221000"/>
    <x v="5"/>
  </r>
  <r>
    <n v="2.7802072179240003E+18"/>
    <x v="8"/>
    <x v="8"/>
    <s v="Исполнение завершено"/>
    <n v="3.72200229124E+17"/>
    <d v="2024-11-11T00:00:00"/>
    <s v="31.03.2025"/>
    <s v="1 200 000,00 ₽"/>
    <n v="1200000"/>
    <m/>
    <m/>
    <x v="0"/>
    <x v="0"/>
    <n v="45104000"/>
    <n v="43883000"/>
    <n v="1221000"/>
    <x v="5"/>
  </r>
  <r>
    <n v="2.7802041389240003E+18"/>
    <x v="8"/>
    <x v="8"/>
    <s v="Исполнение завершено"/>
    <n v="3.7220024762300013E+17"/>
    <d v="2024-02-02T00:00:00"/>
    <s v="31.01.2025_x000a_                                _x000a_                                    _x000a__x000a_Загрузка ..."/>
    <s v="5 480 722,66 ₽"/>
    <n v="5480722.6600000001"/>
    <m/>
    <m/>
    <x v="0"/>
    <x v="0"/>
    <n v="45104000"/>
    <n v="43883000"/>
    <n v="1221000"/>
    <x v="5"/>
  </r>
  <r>
    <n v="2.784037918624E+18"/>
    <x v="9"/>
    <x v="9"/>
    <s v="Исполнение прекращено"/>
    <n v="3.72200004524E+17"/>
    <d v="2024-03-25T00:00:00"/>
    <s v="29.08.2025"/>
    <s v="8 843 723,43 ₽"/>
    <n v="8469044.3599999994"/>
    <s v="Соглашение сторон"/>
    <s v="Соглашение о расторжении б/н от 18.08.2025_x000a_Соглашение сторон"/>
    <x v="1"/>
    <x v="0"/>
    <n v="240865000"/>
    <n v="225511000"/>
    <n v="15354000"/>
    <x v="5"/>
  </r>
  <r>
    <n v="2.784037918624E+18"/>
    <x v="9"/>
    <x v="9"/>
    <s v="Исполнение прекращено"/>
    <n v="3.72200004524E+17"/>
    <d v="2024-03-25T00:00:00"/>
    <s v="29.08.2025"/>
    <s v="18 288 601,08 ₽"/>
    <n v="17916905.32"/>
    <s v="Соглашение сторон"/>
    <s v="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Стороны пришли к соглашению расторгнуть Контракт. Стоимость фактически оказанных услуг _x000a_по Контракту составила: 17 916 905 рублей 32 копейки"/>
    <x v="1"/>
    <x v="0"/>
    <n v="240865000"/>
    <n v="225511000"/>
    <n v="15354000"/>
    <x v="5"/>
  </r>
  <r>
    <n v="2.784037918624E+18"/>
    <x v="9"/>
    <x v="9"/>
    <s v="Исполнение прекращено"/>
    <n v="3.72200004524E+17"/>
    <d v="2024-03-25T00:00:00"/>
    <s v="29.08.2025"/>
    <s v="19 005 150,55 ₽"/>
    <n v="18680131.390000001"/>
    <s v="Соглашение сторон"/>
    <s v="Стороны пришли к соглашению о том, что стоимость фактически оказанных услуг _x000a_по Контракту составила 18 680 131 рубль 39 копеек (восемнадцать миллионов шестьсот восемьдесят тысяч сто тридцать один рубль 39 копеек), в 2024 году 7 610 304 рублей 00 копеек (семь миллионов шестьсот десять тысяч триста четыре рубля 00 копеек) НДС не облагается на основании ст. 346.12 и ст. 346.13 гл. 26.2 НК РФ, в 2025 году 11 069 827 рублей 39 копеек (одиннадцать миллионов шестьдесят девять тысяч восемьсот двадцать семь рублей 39 копеек), из них:_x000a_- 1 608 533 рубля 75 копеек (один миллион шестьсот восемь тысяч пятьсот тридцать три рубля 75 копеек), НДС не облагается на основании ст.346.12 и ст. 346.13 гл.26.2 НК РФ;_x000a_- 9 461 293 рубля 64 копейки (девять миллионов четыреста шестьдесят одна тысяча двести девяносто три рубля 64 копейки), в том числе НДС 5% - 450 537 рублей 78 копеек (четыреста пятьдесят тысяч пятьсот тридцать семь рублей 78 копеек) на основании подпункта 1 пункта 8 _x000a_статьи 164 НК РФ."/>
    <x v="0"/>
    <x v="0"/>
    <n v="240865000"/>
    <n v="225511000"/>
    <n v="15354000"/>
    <x v="5"/>
  </r>
  <r>
    <n v="2.7801137419240003E+18"/>
    <x v="10"/>
    <x v="10"/>
    <s v="Исполнение завершено"/>
    <n v="3.7220015352400006E+17"/>
    <d v="2024-12-24T00:00:00"/>
    <s v="31.12.2025"/>
    <s v="153 000,00 ₽"/>
    <n v="153000"/>
    <m/>
    <m/>
    <x v="0"/>
    <x v="0"/>
    <m/>
    <m/>
    <n v="0"/>
    <x v="7"/>
  </r>
  <r>
    <n v="2.7804041070250004E+18"/>
    <x v="11"/>
    <x v="11"/>
    <s v="Исполнение завершено"/>
    <n v="3.7220027752500026E+17"/>
    <d v="2025-05-29T00:00:00"/>
    <s v="31.12.2025"/>
    <s v="1 960 000,00 ₽"/>
    <n v="1960000"/>
    <m/>
    <m/>
    <x v="0"/>
    <x v="0"/>
    <m/>
    <m/>
    <n v="0"/>
    <x v="8"/>
  </r>
  <r>
    <n v="2.7813287747250002E+18"/>
    <x v="12"/>
    <x v="12"/>
    <s v="Исполнение завершено"/>
    <n v="3.45500000325E+17"/>
    <d v="2025-03-03T00:00:00"/>
    <s v="31.08.2025"/>
    <s v="200 000,00 ₽"/>
    <n v="200000"/>
    <m/>
    <m/>
    <x v="0"/>
    <x v="0"/>
    <m/>
    <m/>
    <n v="0"/>
    <x v="9"/>
  </r>
  <r>
    <n v="1.772905090124001E+18"/>
    <x v="13"/>
    <x v="13"/>
    <s v="Исполнение завершено"/>
    <n v="3.72100052824E+17"/>
    <d v="2024-07-29T00:00:00"/>
    <s v="30.09.2025_x000a_                                _x000a_                                    _x000a__x000a_Загрузка ..."/>
    <s v="27 029 056,54 ₽"/>
    <n v="27029056.539999999"/>
    <m/>
    <m/>
    <x v="0"/>
    <x v="0"/>
    <n v="221384000"/>
    <n v="212807000"/>
    <n v="8577000"/>
    <x v="9"/>
  </r>
  <r>
    <n v="2.7814096375250002E+18"/>
    <x v="14"/>
    <x v="14"/>
    <s v="Исполнение прекращено"/>
    <n v="1.7220000492500006E+17"/>
    <d v="2025-06-03T00:00:00"/>
    <s v="31.12.2026"/>
    <s v="259 668,21 ₽"/>
    <m/>
    <s v="Односторонний отказ заказчика от исполнения контракта в соответствии с гражданским законодательством"/>
    <s v="п.9 ст.95 Федерального закона от 05 апреля 2013 г. № 44-ФЗ"/>
    <x v="0"/>
    <x v="0"/>
    <n v="91134000"/>
    <n v="82724000"/>
    <n v="8410000"/>
    <x v="10"/>
  </r>
  <r>
    <n v="2.7814777913250002E+18"/>
    <x v="14"/>
    <x v="14"/>
    <s v="Исполнение прекращено"/>
    <n v="1.7220000492500006E+17"/>
    <d v="2025-06-03T00:00:00"/>
    <s v="31.12.2026"/>
    <s v="390 463,82 ₽"/>
    <m/>
    <s v="Односторонний отказ заказчика от исполнения контракта в соответствии с гражданским законодательством"/>
    <s v="Неисполнение условий контракта"/>
    <x v="0"/>
    <x v="0"/>
    <n v="91134000"/>
    <n v="82724000"/>
    <n v="8410000"/>
    <x v="10"/>
  </r>
  <r>
    <n v="2.7814724284249999E+18"/>
    <x v="14"/>
    <x v="14"/>
    <s v="Исполнение прекращено"/>
    <n v="1.7220000492500006E+17"/>
    <d v="2025-06-05T00:00:00"/>
    <s v="31.12.2026"/>
    <s v="585 695,73 ₽"/>
    <m/>
    <s v="Односторонний отказ заказчика от исполнения контракта в соответствии с гражданским законодательством"/>
    <s v="Нарушение сроков исполнения контракта."/>
    <x v="0"/>
    <x v="0"/>
    <n v="91134000"/>
    <n v="82724000"/>
    <n v="8410000"/>
    <x v="10"/>
  </r>
  <r>
    <n v="2.7814719943250002E+18"/>
    <x v="14"/>
    <x v="14"/>
    <s v="Исполнение прекращено"/>
    <n v="1.7220000492500006E+17"/>
    <d v="2025-06-04T00:00:00"/>
    <s v="31.12.2026"/>
    <s v="390 463,82 ₽"/>
    <m/>
    <s v="Соглашение сторон"/>
    <s v="по соглашению сторон на основании части 8 статьи 95 Федерального закона № 44-ФЗ, а также на основании пункта 11.7  Контракта № 0172200004925000062/19ДС от 04.06.2025"/>
    <x v="0"/>
    <x v="0"/>
    <n v="91134000"/>
    <n v="82724000"/>
    <n v="8410000"/>
    <x v="10"/>
  </r>
  <r>
    <n v="2.7814795711250002E+18"/>
    <x v="14"/>
    <x v="14"/>
    <s v="Исполнение прекращено"/>
    <n v="1.7220000492500006E+17"/>
    <d v="2025-06-03T00:00:00"/>
    <s v="31.12.2026"/>
    <s v="390 463,82 ₽"/>
    <m/>
    <s v="Односторонний отказ заказчика от исполнения контракта в соответствии с гражданским законодательством"/>
    <s v="Неисполнение контракта"/>
    <x v="0"/>
    <x v="0"/>
    <n v="91134000"/>
    <n v="82724000"/>
    <n v="8410000"/>
    <x v="10"/>
  </r>
  <r>
    <n v="2.7814411637250002E+18"/>
    <x v="14"/>
    <x v="14"/>
    <s v="Исполнение прекращено"/>
    <n v="1.7220000492500006E+17"/>
    <d v="2025-06-04T00:00:00"/>
    <s v="31.12.2026"/>
    <s v="195 231,91 ₽"/>
    <m/>
    <s v="Соглашение сторон"/>
    <s v="Соглашение сторон"/>
    <x v="0"/>
    <x v="0"/>
    <n v="91134000"/>
    <n v="82724000"/>
    <n v="8410000"/>
    <x v="10"/>
  </r>
  <r>
    <n v="2.7814452016249999E+18"/>
    <x v="14"/>
    <x v="14"/>
    <s v="Исполнение прекращено"/>
    <n v="1.7220000492500006E+17"/>
    <d v="2025-06-02T00:00:00"/>
    <s v="31.12.2026"/>
    <s v="281 787,98 ₽"/>
    <m/>
    <s v="Соглашение сторон"/>
    <s v="Соглашение сторон"/>
    <x v="0"/>
    <x v="0"/>
    <n v="91134000"/>
    <n v="82724000"/>
    <n v="8410000"/>
    <x v="10"/>
  </r>
  <r>
    <n v="2.7814100470249999E+18"/>
    <x v="14"/>
    <x v="14"/>
    <s v="Исполнение прекращено"/>
    <n v="1.7220000492500006E+17"/>
    <d v="2025-06-04T00:00:00"/>
    <s v="31.12.2026"/>
    <s v="281 787,98 ₽"/>
    <m/>
    <s v="Соглашение сторон"/>
    <s v="на основании части 8 статьи 95 Федерального закона № 44-ФЗ Соглашение сторон"/>
    <x v="0"/>
    <x v="0"/>
    <n v="91134000"/>
    <n v="82724000"/>
    <n v="8410000"/>
    <x v="10"/>
  </r>
  <r>
    <n v="2.7814351441250002E+18"/>
    <x v="14"/>
    <x v="14"/>
    <s v="Исполнение прекращено"/>
    <n v="1.7220000492500006E+17"/>
    <d v="2025-06-03T00:00:00"/>
    <s v="31.12.2026"/>
    <s v="976 159,55 ₽"/>
    <m/>
    <s v="Соглашение сторон"/>
    <s v="Соглашение сторон"/>
    <x v="0"/>
    <x v="0"/>
    <n v="91134000"/>
    <n v="82724000"/>
    <n v="8410000"/>
    <x v="10"/>
  </r>
  <r>
    <n v="2.7825128075209999E+18"/>
    <x v="14"/>
    <x v="14"/>
    <s v="Исполнение прекращено"/>
    <n v="1.7220000272100022E+17"/>
    <d v="2021-12-14T00:00:00"/>
    <s v="31.12.2023"/>
    <s v="1 647 188,66 ₽"/>
    <n v="1333619.54"/>
    <s v="Соглашение сторон"/>
    <s v="часть 1 ст 95 44 ФЗ"/>
    <x v="0"/>
    <x v="0"/>
    <n v="91134000"/>
    <n v="82724000"/>
    <n v="8410000"/>
    <x v="10"/>
  </r>
  <r>
    <n v="2.7825431875209999E+18"/>
    <x v="14"/>
    <x v="14"/>
    <s v="Исполнение завершено"/>
    <n v="1.7220000272100022E+17"/>
    <d v="2021-12-16T00:00:00"/>
    <s v="31.12.2023"/>
    <s v="1 452 888,45 ₽"/>
    <n v="1408534.21"/>
    <m/>
    <m/>
    <x v="0"/>
    <x v="0"/>
    <n v="91134000"/>
    <n v="82724000"/>
    <n v="8410000"/>
    <x v="10"/>
  </r>
  <r>
    <n v="2.7811588192220001E+18"/>
    <x v="15"/>
    <x v="15"/>
    <s v="Исполнение прекращено"/>
    <n v="1.7220000472200042E+17"/>
    <d v="2022-12-20T00:00:00"/>
    <s v="28.02.2025_x000a_                                _x000a_                                    _x000a__x000a_Загрузка ..."/>
    <s v="17 322 578,28 ₽"/>
    <n v="16406361.289999999"/>
    <s v="Соглашение сторон"/>
    <s v="Соглашение сторон"/>
    <x v="1"/>
    <x v="0"/>
    <n v="95283000"/>
    <n v="92932000"/>
    <n v="2351000"/>
    <x v="9"/>
  </r>
  <r>
    <n v="2.7820013680230001E+18"/>
    <x v="15"/>
    <x v="15"/>
    <s v="Исполнение прекращено"/>
    <n v="1.7220000292300019E+17"/>
    <d v="2023-12-13T00:00:00"/>
    <s v="28.02.2025_x000a_                                _x000a_                                    _x000a__x000a_Загрузка ..."/>
    <s v="16 733 695,74 ₽"/>
    <n v="16725784.74"/>
    <s v="Соглашение сторон"/>
    <s v="Соглашение сторон."/>
    <x v="1"/>
    <x v="0"/>
    <n v="95283000"/>
    <n v="92932000"/>
    <n v="2351000"/>
    <x v="9"/>
  </r>
  <r>
    <n v="2.7802038266230001E+18"/>
    <x v="16"/>
    <x v="16"/>
    <s v="Исполнение завершено"/>
    <n v="3.7220009812300006E+17"/>
    <d v="2023-11-28T00:00:00"/>
    <s v="28.02.2025_x000a_                                _x000a_                                    _x000a__x000a_Загрузка ..."/>
    <s v="455 693,75 ₽"/>
    <n v="455693.75"/>
    <m/>
    <m/>
    <x v="0"/>
    <x v="0"/>
    <n v="5532000"/>
    <n v="2257000"/>
    <n v="3275000"/>
    <x v="11"/>
  </r>
  <r>
    <n v="1.781201934324E+18"/>
    <x v="17"/>
    <x v="17"/>
    <s v="Исполнение завершено"/>
    <n v="3.72100010324E+17"/>
    <d v="2024-12-09T00:00:00"/>
    <s v="31.07.2025"/>
    <s v="45 207 841,00 ₽"/>
    <n v="45207841"/>
    <m/>
    <m/>
    <x v="0"/>
    <x v="0"/>
    <n v="1044344"/>
    <n v="916847"/>
    <n v="127497"/>
    <x v="12"/>
  </r>
  <r>
    <n v="2.7813045709240003E+18"/>
    <x v="18"/>
    <x v="18"/>
    <s v="Исполнение завершено"/>
    <n v="3.7220000092400026E+17"/>
    <d v="2024-07-17T00:00:00"/>
    <s v="31.12.2025"/>
    <s v="6 510 000,00 ₽"/>
    <n v="6510000"/>
    <m/>
    <m/>
    <x v="0"/>
    <x v="0"/>
    <n v="115857000"/>
    <n v="114208000"/>
    <n v="1649000"/>
    <x v="5"/>
  </r>
  <r>
    <n v="2.7805027985230003E+18"/>
    <x v="18"/>
    <x v="18"/>
    <s v="Исполнение завершено"/>
    <n v="3.7220008442300013E+17"/>
    <d v="2023-12-13T00:00:00"/>
    <s v="28.02.2025_x000a_                                _x000a_                                    _x000a__x000a_Загрузка ..."/>
    <s v="2 397 762,00 ₽"/>
    <n v="2397762"/>
    <m/>
    <m/>
    <x v="0"/>
    <x v="0"/>
    <n v="115857000"/>
    <n v="114208000"/>
    <n v="1649000"/>
    <x v="5"/>
  </r>
  <r>
    <n v="1.7830002014210002E+18"/>
    <x v="19"/>
    <x v="19"/>
    <s v="Исполнение прекращено"/>
    <n v="3.7210001092100006E+17"/>
    <d v="2021-12-27T00:00:00"/>
    <s v="31.01.2024"/>
    <s v="9 386 795,00 ₽"/>
    <n v="7773586.3200000003"/>
    <s v="Односторонний отказ заказчика от исполнения контракта в соответствии с гражданским законодательством"/>
    <s v="Ненадлежащее исполнение обязательств по контракту (нарушение сроков исполнения и систематические нарушения периодичности и объема  работ по уборке)"/>
    <x v="1"/>
    <x v="0"/>
    <n v="0"/>
    <n v="1236000"/>
    <n v="-1236000"/>
    <x v="5"/>
  </r>
  <r>
    <n v="2.7813498113229998E+18"/>
    <x v="20"/>
    <x v="20"/>
    <s v="Исполнение завершено"/>
    <n v="3.72200280323E+17"/>
    <d v="2023-05-29T00:00:00"/>
    <s v="06.08.2025"/>
    <s v="38 299 998,28 ₽"/>
    <n v="38299998.280000001"/>
    <m/>
    <m/>
    <x v="0"/>
    <x v="0"/>
    <n v="26543000"/>
    <n v="21093000"/>
    <n v="5450000"/>
    <x v="13"/>
  </r>
  <r>
    <n v="2.781635714224E+18"/>
    <x v="21"/>
    <x v="21"/>
    <s v="Исполнение прекращено"/>
    <m/>
    <d v="2024-12-28T00:00:00"/>
    <s v="31.12.2025"/>
    <s v="512 111,64 ₽"/>
    <n v="248941.72"/>
    <s v="Соглашение сторон"/>
    <s v="П 9.3 контракта"/>
    <x v="0"/>
    <x v="0"/>
    <n v="50665000"/>
    <n v="53074000"/>
    <n v="-2409000"/>
    <x v="11"/>
  </r>
  <r>
    <n v="2.780113673624E+18"/>
    <x v="22"/>
    <x v="22"/>
    <s v="Исполнение завершено"/>
    <n v="3.72200177824E+17"/>
    <d v="2024-02-21T00:00:00"/>
    <s v="01.07.2025"/>
    <s v="782 733,00 ₽"/>
    <n v="782733"/>
    <m/>
    <m/>
    <x v="0"/>
    <x v="0"/>
    <n v="27809000"/>
    <n v="17785000"/>
    <n v="10024000"/>
    <x v="14"/>
  </r>
  <r>
    <n v="2.7801137151240003E+18"/>
    <x v="22"/>
    <x v="22"/>
    <s v="Исполнение завершено"/>
    <n v="3.72200208724E+17"/>
    <d v="2024-02-07T00:00:00"/>
    <s v="15.12.2024"/>
    <s v="69 600,00 ₽"/>
    <n v="69600"/>
    <m/>
    <m/>
    <x v="0"/>
    <x v="0"/>
    <n v="27809000"/>
    <n v="17785000"/>
    <n v="10024000"/>
    <x v="14"/>
  </r>
  <r>
    <n v="2.7801136341229998E+18"/>
    <x v="22"/>
    <x v="22"/>
    <s v="Исполнение завершено"/>
    <n v="3.7220017202300006E+17"/>
    <d v="2023-12-18T00:00:00"/>
    <s v="31.03.2025"/>
    <s v="234 520,00 ₽"/>
    <n v="234520"/>
    <m/>
    <m/>
    <x v="0"/>
    <x v="0"/>
    <n v="27809000"/>
    <n v="17785000"/>
    <n v="10024000"/>
    <x v="14"/>
  </r>
  <r>
    <n v="2.7801137031240003E+18"/>
    <x v="22"/>
    <x v="22"/>
    <s v="Исполнение завершено"/>
    <n v="3.72200052324E+17"/>
    <d v="2024-03-09T00:00:00"/>
    <s v="30.04.2025"/>
    <s v="65 500,00 ₽"/>
    <n v="65500"/>
    <m/>
    <m/>
    <x v="0"/>
    <x v="0"/>
    <n v="27809000"/>
    <n v="17785000"/>
    <n v="10024000"/>
    <x v="14"/>
  </r>
  <r>
    <n v="2.7809020719229998E+18"/>
    <x v="22"/>
    <x v="22"/>
    <s v="Исполнение прекращено"/>
    <n v="3.7220009802300006E+17"/>
    <d v="2023-12-13T00:00:00"/>
    <s v="31.01.2025"/>
    <s v="296 089,00 ₽"/>
    <n v="282663"/>
    <s v="Соглашение сторон"/>
    <s v="Уменьшение объема указываемых услуг"/>
    <x v="0"/>
    <x v="0"/>
    <n v="27809000"/>
    <n v="17785000"/>
    <n v="10024000"/>
    <x v="14"/>
  </r>
  <r>
    <n v="2.780113705624E+18"/>
    <x v="22"/>
    <x v="22"/>
    <s v="Исполнение завершено"/>
    <n v="3.72200252723E+17"/>
    <d v="2024-01-09T00:00:00"/>
    <s v="01.03.2025"/>
    <s v="134 225,00 ₽"/>
    <n v="134225"/>
    <m/>
    <m/>
    <x v="0"/>
    <x v="0"/>
    <n v="27809000"/>
    <n v="17785000"/>
    <n v="10024000"/>
    <x v="14"/>
  </r>
  <r>
    <n v="2.7801137049240003E+18"/>
    <x v="22"/>
    <x v="22"/>
    <s v="Исполнение завершено"/>
    <n v="3.7220013922300006E+17"/>
    <d v="2024-01-11T00:00:00"/>
    <s v="01.03.2025"/>
    <s v="121 696,00 ₽"/>
    <n v="121696"/>
    <m/>
    <m/>
    <x v="0"/>
    <x v="0"/>
    <n v="27809000"/>
    <n v="17785000"/>
    <n v="10024000"/>
    <x v="14"/>
  </r>
  <r>
    <n v="2.7801136782230001E+18"/>
    <x v="22"/>
    <x v="22"/>
    <s v="Исполнение завершено"/>
    <n v="3.7220016102300006E+17"/>
    <d v="2023-12-25T00:00:00"/>
    <s v="01.03.2025"/>
    <s v="85 211,00 ₽"/>
    <n v="85211"/>
    <m/>
    <m/>
    <x v="0"/>
    <x v="0"/>
    <n v="27809000"/>
    <n v="17785000"/>
    <n v="10024000"/>
    <x v="14"/>
  </r>
  <r>
    <n v="2.7801136687230003E+18"/>
    <x v="22"/>
    <x v="22"/>
    <s v="Исполнение завершено"/>
    <n v="3.7220017802300006E+17"/>
    <d v="2023-12-26T00:00:00"/>
    <s v="31.03.2025"/>
    <s v="215 384,00 ₽"/>
    <n v="215384"/>
    <m/>
    <m/>
    <x v="0"/>
    <x v="0"/>
    <n v="27809000"/>
    <n v="17785000"/>
    <n v="10024000"/>
    <x v="14"/>
  </r>
  <r>
    <n v="2.7801136831229998E+18"/>
    <x v="22"/>
    <x v="22"/>
    <s v="Исполнение завершено"/>
    <n v="3.7220015302300006E+17"/>
    <d v="2023-12-29T00:00:00"/>
    <s v="31.03.2025"/>
    <s v="123 943,00 ₽"/>
    <n v="123943"/>
    <m/>
    <m/>
    <x v="0"/>
    <x v="0"/>
    <n v="27809000"/>
    <n v="17785000"/>
    <n v="10024000"/>
    <x v="14"/>
  </r>
  <r>
    <n v="2.7801074455230003E+18"/>
    <x v="22"/>
    <x v="22"/>
    <s v="Исполнение завершено"/>
    <n v="3.7220010162300006E+17"/>
    <d v="2023-12-18T00:00:00"/>
    <s v="31.01.2025_x000a_                                _x000a_                                    _x000a__x000a_Загрузка ..."/>
    <s v="1 864 626,00 ₽"/>
    <n v="1864626"/>
    <m/>
    <m/>
    <x v="0"/>
    <x v="0"/>
    <n v="27809000"/>
    <n v="17785000"/>
    <n v="10024000"/>
    <x v="14"/>
  </r>
  <r>
    <n v="2.7801136503240003E+18"/>
    <x v="22"/>
    <x v="22"/>
    <s v="Исполнение завершено"/>
    <n v="3.7220017842300006E+17"/>
    <d v="2023-12-29T00:00:00"/>
    <s v="31.03.2025"/>
    <s v="179 686,00 ₽"/>
    <n v="179686"/>
    <m/>
    <m/>
    <x v="0"/>
    <x v="0"/>
    <n v="27809000"/>
    <n v="17785000"/>
    <n v="10024000"/>
    <x v="14"/>
  </r>
  <r>
    <n v="2.7806024105250002E+18"/>
    <x v="23"/>
    <x v="23"/>
    <s v="Исполнение прекращено"/>
    <n v="1.7220000072400042E+17"/>
    <d v="2025-01-09T00:00:00"/>
    <s v="31.12.2025"/>
    <s v="6 000 000,00 ₽"/>
    <n v="5424145.2400000002"/>
    <s v="Соглашение сторон"/>
    <s v="Соглашение сторон, доп.соглашение от 28.07.2025 г"/>
    <x v="0"/>
    <x v="0"/>
    <n v="258819000"/>
    <n v="228239000"/>
    <n v="30580000"/>
    <x v="15"/>
  </r>
  <r>
    <n v="2.7804550977240003E+18"/>
    <x v="24"/>
    <x v="24"/>
    <s v="Исполнение завершено"/>
    <n v="8.4520000142400013E+17"/>
    <d v="2024-12-27T00:00:00"/>
    <s v="31.12.2025"/>
    <s v="569 799,99 ₽"/>
    <n v="569799.99"/>
    <m/>
    <m/>
    <x v="0"/>
    <x v="0"/>
    <n v="213515000"/>
    <n v="174413000"/>
    <n v="39102000"/>
    <x v="16"/>
  </r>
  <r>
    <n v="2.7804550977250002E+18"/>
    <x v="24"/>
    <x v="24"/>
    <s v="Исполнение завершено"/>
    <n v="8.4520000142500006E+17"/>
    <d v="2025-04-01T00:00:00"/>
    <s v="31.12.2025"/>
    <s v="980 000,00 ₽"/>
    <n v="980000"/>
    <m/>
    <m/>
    <x v="0"/>
    <x v="0"/>
    <n v="213515000"/>
    <n v="174413000"/>
    <n v="39102000"/>
    <x v="16"/>
  </r>
  <r>
    <n v="2.7804550977240003E+18"/>
    <x v="24"/>
    <x v="24"/>
    <s v="Исполнение завершено"/>
    <n v="8.4520000142400013E+17"/>
    <d v="2024-12-27T00:00:00"/>
    <s v="31.12.2025"/>
    <s v="464 199,78 ₽"/>
    <n v="464199.78"/>
    <m/>
    <m/>
    <x v="0"/>
    <x v="0"/>
    <n v="213515000"/>
    <n v="174413000"/>
    <n v="39102000"/>
    <x v="16"/>
  </r>
  <r>
    <n v="2.7804550977240003E+18"/>
    <x v="24"/>
    <x v="24"/>
    <s v="Исполнение завершено"/>
    <n v="8.4520000142400013E+17"/>
    <d v="2024-12-27T00:00:00"/>
    <s v="31.12.2025"/>
    <s v="819 499,86 ₽"/>
    <n v="819499.86"/>
    <m/>
    <m/>
    <x v="0"/>
    <x v="0"/>
    <n v="213515000"/>
    <n v="174413000"/>
    <n v="39102000"/>
    <x v="16"/>
  </r>
  <r>
    <n v="2.7804550977250002E+18"/>
    <x v="24"/>
    <x v="24"/>
    <s v="Исполнение завершено"/>
    <n v="8.4520000142400013E+17"/>
    <d v="2024-12-27T00:00:00"/>
    <s v="31.12.2025"/>
    <s v="573 099,93 ₽"/>
    <n v="573099.93000000005"/>
    <m/>
    <m/>
    <x v="0"/>
    <x v="0"/>
    <n v="213515000"/>
    <n v="174413000"/>
    <n v="39102000"/>
    <x v="16"/>
  </r>
  <r>
    <n v="2.7804550977240003E+18"/>
    <x v="24"/>
    <x v="24"/>
    <s v="Исполнение завершено"/>
    <n v="8.4520000142400013E+17"/>
    <d v="2024-12-27T00:00:00"/>
    <s v="31.12.2025"/>
    <s v="544 499,46 ₽"/>
    <n v="544499.46"/>
    <m/>
    <m/>
    <x v="0"/>
    <x v="0"/>
    <n v="213515000"/>
    <n v="174413000"/>
    <n v="39102000"/>
    <x v="16"/>
  </r>
  <r>
    <n v="1.7709895509240054E+18"/>
    <x v="25"/>
    <x v="25"/>
    <s v="Исполнение прекращено"/>
    <n v="8.7240000022400038E+17"/>
    <d v="2024-12-23T00:00:00"/>
    <s v="31.12.2025"/>
    <s v="1 000 000,00 ₽"/>
    <n v="299373.37"/>
    <s v="Соглашение сторон"/>
    <s v="Соглашение сторон"/>
    <x v="0"/>
    <x v="0"/>
    <n v="194289000"/>
    <n v="175198000"/>
    <n v="19091000"/>
    <x v="2"/>
  </r>
  <r>
    <n v="1.7709895509240054E+18"/>
    <x v="25"/>
    <x v="25"/>
    <s v="Исполнение завершено"/>
    <n v="8.7240000022400038E+17"/>
    <d v="2024-12-23T00:00:00"/>
    <s v="31.07.2025"/>
    <s v="2 147 214,60 ₽"/>
    <n v="2147214.6"/>
    <m/>
    <m/>
    <x v="0"/>
    <x v="0"/>
    <n v="194289000"/>
    <n v="175198000"/>
    <n v="19091000"/>
    <x v="2"/>
  </r>
  <r>
    <n v="1.784230496524E+18"/>
    <x v="26"/>
    <x v="26"/>
    <s v="Исполнение завершено"/>
    <n v="1.7210000022400006E+17"/>
    <d v="2024-12-27T00:00:00"/>
    <s v="31.01.2025"/>
    <s v="293 800,00 ₽"/>
    <n v="293800"/>
    <m/>
    <m/>
    <x v="0"/>
    <x v="0"/>
    <n v="9069000"/>
    <n v="8902000"/>
    <n v="167000"/>
    <x v="17"/>
  </r>
  <r>
    <n v="1.7842304965249999E+18"/>
    <x v="26"/>
    <x v="26"/>
    <s v="Исполнение завершено"/>
    <n v="1.72100000225E+17"/>
    <d v="2025-02-03T00:00:00"/>
    <s v="28.02.2025"/>
    <s v="299 000,00 ₽"/>
    <n v="299000"/>
    <m/>
    <m/>
    <x v="0"/>
    <x v="0"/>
    <n v="9069000"/>
    <n v="8902000"/>
    <n v="167000"/>
    <x v="17"/>
  </r>
  <r>
    <n v="2.7807021756249999E+18"/>
    <x v="27"/>
    <x v="27"/>
    <s v="Исполнение завершено"/>
    <n v="3.7220004802400083E+17"/>
    <d v="2024-12-29T00:00:00"/>
    <s v="28.07.2025"/>
    <s v="27 600 000,00 ₽"/>
    <n v="27600000"/>
    <m/>
    <m/>
    <x v="0"/>
    <x v="0"/>
    <n v="47115000"/>
    <n v="38934000"/>
    <n v="8181000"/>
    <x v="16"/>
  </r>
  <r>
    <n v="2.7807021756230001E+18"/>
    <x v="27"/>
    <x v="27"/>
    <s v="Исполнение завершено"/>
    <n v="3.722000480220007E+17"/>
    <d v="2023-02-27T00:00:00"/>
    <s v="31.01.2025_x000a_                                _x000a_                                    _x000a__x000a_Загрузка ..."/>
    <s v="69 300 000,00 ₽"/>
    <n v="69300000"/>
    <m/>
    <m/>
    <x v="0"/>
    <x v="0"/>
    <n v="47115000"/>
    <n v="38934000"/>
    <n v="8181000"/>
    <x v="16"/>
  </r>
  <r>
    <n v="2.781304583624E+18"/>
    <x v="28"/>
    <x v="28"/>
    <s v="Исполнение прекращено"/>
    <n v="3.7220003022400006E+17"/>
    <d v="2024-12-27T00:00:00"/>
    <s v="31.01.2026"/>
    <s v="140 000,00 ₽"/>
    <n v="47913.61"/>
    <s v="Односторонний отказ поставщика (подрядчика, исполнителя) от исполнения контракта в соответствии с гражданским законодательством"/>
    <s v="Ликвидация юридического лица"/>
    <x v="0"/>
    <x v="1"/>
    <m/>
    <m/>
    <n v="0"/>
    <x v="18"/>
  </r>
  <r>
    <n v="2.7823006233240003E+18"/>
    <x v="28"/>
    <x v="28"/>
    <s v="Исполнение прекращено"/>
    <n v="3.72200050524E+17"/>
    <d v="2024-12-28T00:00:00"/>
    <s v="31.12.2025"/>
    <s v="64 449,00 ₽"/>
    <n v="26853.75"/>
    <s v="Соглашение сторон"/>
    <s v="по соглашению сторон"/>
    <x v="0"/>
    <x v="1"/>
    <m/>
    <m/>
    <n v="0"/>
    <x v="18"/>
  </r>
  <r>
    <n v="1.7709895509240051E+18"/>
    <x v="29"/>
    <x v="29"/>
    <s v="Исполнение завершено"/>
    <n v="8.7240000022400038E+17"/>
    <d v="2024-12-16T00:00:00"/>
    <s v="31.12.2025"/>
    <s v="1 358 930,64 ₽"/>
    <n v="1358930.64"/>
    <m/>
    <m/>
    <x v="1"/>
    <x v="0"/>
    <n v="24602000"/>
    <n v="20629000"/>
    <n v="3973000"/>
    <x v="5"/>
  </r>
  <r>
    <n v="2.7811018700230006E+18"/>
    <x v="29"/>
    <x v="29"/>
    <s v="Исполнение завершено"/>
    <n v="3.7220026342300051E+17"/>
    <d v="2023-12-04T00:00:00"/>
    <s v="31.03.2025_x000a_                                _x000a_                                    _x000a__x000a_Загрузка ..."/>
    <s v="6 146 849,88 ₽"/>
    <n v="6146849.8799999999"/>
    <m/>
    <m/>
    <x v="1"/>
    <x v="0"/>
    <n v="24602000"/>
    <n v="20629000"/>
    <n v="3973000"/>
    <x v="5"/>
  </r>
  <r>
    <n v="1.7709895509240026E+18"/>
    <x v="29"/>
    <x v="29"/>
    <s v="Исполнение завершено"/>
    <n v="8.7240000022400026E+17"/>
    <d v="2024-06-24T00:00:00"/>
    <s v="31.12.2024"/>
    <s v="1 320 000,00 ₽"/>
    <n v="1320000"/>
    <m/>
    <m/>
    <x v="0"/>
    <x v="0"/>
    <n v="24602000"/>
    <n v="20629000"/>
    <n v="3973000"/>
    <x v="5"/>
  </r>
  <r>
    <n v="3.7801397921219999E+18"/>
    <x v="30"/>
    <x v="30"/>
    <s v="Исполнение завершено"/>
    <m/>
    <d v="2022-01-10T00:00:00"/>
    <s v="31.12.2022"/>
    <s v="94 544,58 ₽"/>
    <n v="85422.64"/>
    <m/>
    <m/>
    <x v="0"/>
    <x v="0"/>
    <m/>
    <m/>
    <n v="0"/>
    <x v="19"/>
  </r>
  <r>
    <n v="2.7801160584220001E+18"/>
    <x v="30"/>
    <x v="31"/>
    <s v="Исполнение прекращено"/>
    <m/>
    <d v="2022-12-14T00:00:00"/>
    <s v="31.12.2024"/>
    <s v="345 485,90 ₽"/>
    <n v="345385.9"/>
    <s v="Соглашение сторон"/>
    <s v="Соглашение о расторжении б/н от 20.03.2025"/>
    <x v="0"/>
    <x v="0"/>
    <m/>
    <m/>
    <n v="0"/>
    <x v="19"/>
  </r>
  <r>
    <n v="2.780106228024E+18"/>
    <x v="31"/>
    <x v="32"/>
    <s v="Исполнение прекращено"/>
    <n v="3.72200082724E+17"/>
    <d v="2024-02-28T00:00:00"/>
    <s v="31.03.2025"/>
    <s v="3 780 720,00 ₽"/>
    <n v="3768720"/>
    <s v="Соглашение сторон"/>
    <s v="Соглашение сторон о расторжении контракта  № 026-24 от 28.02.2024 с частичным исполнением"/>
    <x v="1"/>
    <x v="0"/>
    <n v="31698000"/>
    <n v="30451000"/>
    <n v="1247000"/>
    <x v="8"/>
  </r>
  <r>
    <n v="2.781615739024E+18"/>
    <x v="32"/>
    <x v="33"/>
    <s v="Исполнение завершено"/>
    <n v="3.72200040324E+17"/>
    <d v="2024-07-01T00:00:00"/>
    <s v="31.12.2025"/>
    <s v="144 487,01 ₽"/>
    <n v="144486.97"/>
    <m/>
    <m/>
    <x v="0"/>
    <x v="0"/>
    <n v="20953000"/>
    <n v="14326000"/>
    <n v="6627000"/>
    <x v="16"/>
  </r>
  <r>
    <n v="2.781615739024E+18"/>
    <x v="32"/>
    <x v="33"/>
    <s v="Исполнение завершено"/>
    <n v="3.72200040324E+17"/>
    <d v="2024-07-01T00:00:00"/>
    <s v="31.12.2025"/>
    <s v="92 876,13 ₽"/>
    <n v="92876.13"/>
    <m/>
    <m/>
    <x v="0"/>
    <x v="0"/>
    <n v="20953000"/>
    <n v="14326000"/>
    <n v="6627000"/>
    <x v="16"/>
  </r>
  <r>
    <n v="2.782512785024E+18"/>
    <x v="32"/>
    <x v="33"/>
    <s v="Исполнение завершено"/>
    <n v="3.72200221824E+17"/>
    <d v="2024-11-25T00:00:00"/>
    <s v="31.12.2025"/>
    <s v="106 334,22 ₽"/>
    <n v="106334.22"/>
    <m/>
    <m/>
    <x v="0"/>
    <x v="0"/>
    <n v="20953000"/>
    <n v="14326000"/>
    <n v="6627000"/>
    <x v="16"/>
  </r>
  <r>
    <n v="2.784230142824E+18"/>
    <x v="32"/>
    <x v="33"/>
    <s v="Исполнение прекращено"/>
    <n v="3.72200212424E+17"/>
    <d v="2024-02-28T00:00:00"/>
    <s v="31.03.2025_x000a_                                _x000a_                                    _x000a__x000a_Загрузка ..."/>
    <s v="75 384,94 ₽"/>
    <n v="61678.58"/>
    <s v="Соглашение сторон"/>
    <s v="Соглашение сторон"/>
    <x v="0"/>
    <x v="0"/>
    <n v="20953000"/>
    <n v="14326000"/>
    <n v="6627000"/>
    <x v="16"/>
  </r>
  <r>
    <n v="2.7813126637240003E+18"/>
    <x v="32"/>
    <x v="33"/>
    <s v="Исполнение завершено"/>
    <n v="3.72200250624E+17"/>
    <d v="2024-10-28T00:00:00"/>
    <s v="31.12.2024"/>
    <s v="180 000,00 ₽"/>
    <n v="180000"/>
    <m/>
    <m/>
    <x v="0"/>
    <x v="0"/>
    <n v="20953000"/>
    <n v="14326000"/>
    <n v="6627000"/>
    <x v="16"/>
  </r>
  <r>
    <n v="2.780400689424E+18"/>
    <x v="33"/>
    <x v="34"/>
    <s v="Исполнение завершено"/>
    <n v="3.72200122124E+17"/>
    <d v="2024-03-18T00:00:00"/>
    <s v="31.12.2025"/>
    <s v="2 227 549,95 ₽"/>
    <n v="2227549.9500000002"/>
    <m/>
    <m/>
    <x v="0"/>
    <x v="0"/>
    <m/>
    <m/>
    <n v="0"/>
    <x v="9"/>
  </r>
  <r>
    <n v="1.7709895509240028E+18"/>
    <x v="34"/>
    <x v="35"/>
    <s v="Исполнение завершено"/>
    <n v="8.7240000022400026E+17"/>
    <d v="2024-06-28T00:00:00"/>
    <s v="31.08.2025"/>
    <s v="1 856 057,80 ₽"/>
    <n v="1856057.8"/>
    <m/>
    <m/>
    <x v="0"/>
    <x v="0"/>
    <m/>
    <m/>
    <n v="0"/>
    <x v="20"/>
  </r>
  <r>
    <n v="1.7709895509240013E+18"/>
    <x v="34"/>
    <x v="35"/>
    <s v="Исполнение завершено"/>
    <n v="8.7240000022400013E+17"/>
    <d v="2024-04-08T00:00:00"/>
    <s v="31.12.2024"/>
    <s v="315 403,20 ₽"/>
    <n v="315403.2"/>
    <m/>
    <m/>
    <x v="0"/>
    <x v="0"/>
    <m/>
    <m/>
    <n v="0"/>
    <x v="20"/>
  </r>
  <r>
    <n v="2.7827009676249999E+18"/>
    <x v="35"/>
    <x v="36"/>
    <s v="Исполнение завершено"/>
    <n v="3.7220002392500006E+17"/>
    <d v="2025-06-02T00:00:00"/>
    <s v="31.12.2025"/>
    <s v="384 965,00 ₽"/>
    <n v="384965"/>
    <m/>
    <m/>
    <x v="0"/>
    <x v="0"/>
    <m/>
    <m/>
    <n v="0"/>
    <x v="21"/>
  </r>
  <r>
    <n v="2.7816099558240005E+18"/>
    <x v="36"/>
    <x v="37"/>
    <s v="Исполнение завершено"/>
    <n v="3.7220003832400038E+17"/>
    <d v="2024-12-24T00:00:00"/>
    <s v="28.07.2025"/>
    <s v="25 353 312,00 ₽"/>
    <n v="25353312"/>
    <m/>
    <m/>
    <x v="0"/>
    <x v="0"/>
    <m/>
    <m/>
    <n v="0"/>
    <x v="17"/>
  </r>
  <r>
    <n v="2.7806023824230001E+18"/>
    <x v="37"/>
    <x v="38"/>
    <s v="Исполнение завершено"/>
    <n v="3.7220001612300006E+17"/>
    <d v="2023-11-07T00:00:00"/>
    <s v="31.12.2025"/>
    <s v="1 000 249,98 ₽"/>
    <n v="1000249.98"/>
    <m/>
    <m/>
    <x v="0"/>
    <x v="0"/>
    <n v="2376000"/>
    <n v="2329000"/>
    <n v="47000"/>
    <x v="17"/>
  </r>
  <r>
    <n v="2.7804041070250004E+18"/>
    <x v="38"/>
    <x v="39"/>
    <s v="Исполнение прекращено"/>
    <n v="3.7220027752500032E+17"/>
    <d v="2025-06-17T00:00:00"/>
    <s v="31.12.2027"/>
    <s v="20 020 000,00 ₽"/>
    <m/>
    <s v="Односторонний отказ заказчика от исполнения контракта в соответствии с гражданским законодательством"/>
    <s v="Ст. ст. 450. 450.1 ГК РФ установлено право сторон на расторжение договора если такое право было предусмотрено в договоре."/>
    <x v="1"/>
    <x v="0"/>
    <m/>
    <m/>
    <n v="0"/>
    <x v="11"/>
  </r>
  <r>
    <n v="2.7801136824249999E+18"/>
    <x v="39"/>
    <x v="40"/>
    <s v="Исполнение завершено"/>
    <n v="3.7220015332500006E+17"/>
    <d v="2025-07-04T00:00:00"/>
    <s v="31.08.2025"/>
    <s v="332 066,99 ₽"/>
    <n v="332066.99"/>
    <m/>
    <m/>
    <x v="0"/>
    <x v="0"/>
    <m/>
    <m/>
    <n v="0"/>
    <x v="5"/>
  </r>
  <r>
    <n v="2.7817030855250002E+18"/>
    <x v="40"/>
    <x v="41"/>
    <s v="Исполнение прекращено"/>
    <n v="3.72200092825E+17"/>
    <d v="2025-02-10T00:00:00"/>
    <s v="31.12.2025"/>
    <s v="290 299,29 ₽"/>
    <n v="140382.26999999999"/>
    <s v="Соглашение сторон"/>
    <s v="в связи с изменением объемов  и видов работ Стороны пришли к соглашению о расторжении Контракта"/>
    <x v="0"/>
    <x v="0"/>
    <m/>
    <m/>
    <n v="0"/>
    <x v="22"/>
  </r>
  <r>
    <n v="2.7815012811240003E+18"/>
    <x v="41"/>
    <x v="42"/>
    <s v="Исполнение завершено"/>
    <n v="3.7220025592400019E+17"/>
    <d v="2024-12-27T00:00:00"/>
    <s v="31.07.2025"/>
    <s v="27 315 200,10 ₽"/>
    <n v="27315200.100000001"/>
    <m/>
    <m/>
    <x v="0"/>
    <x v="0"/>
    <n v="50129000"/>
    <n v="39564000"/>
    <n v="10565000"/>
    <x v="13"/>
  </r>
  <r>
    <n v="1.7709895509240051E+18"/>
    <x v="42"/>
    <x v="43"/>
    <s v="Исполнение завершено"/>
    <n v="8.7240000022400038E+17"/>
    <d v="2024-12-10T00:00:00"/>
    <s v="31.07.2025"/>
    <s v="960 891,36 ₽"/>
    <n v="960891.36"/>
    <m/>
    <m/>
    <x v="1"/>
    <x v="0"/>
    <m/>
    <m/>
    <n v="0"/>
    <x v="23"/>
  </r>
  <r>
    <n v="2.7804138971240003E+18"/>
    <x v="43"/>
    <x v="44"/>
    <s v="Исполнение завершено"/>
    <n v="3.7220012182400006E+17"/>
    <d v="2024-12-23T00:00:00"/>
    <s v="31.12.2025"/>
    <s v="600 266,64 ₽"/>
    <n v="600266.64"/>
    <m/>
    <m/>
    <x v="0"/>
    <x v="0"/>
    <n v="30369000"/>
    <n v="60192000"/>
    <n v="-29823000"/>
    <x v="7"/>
  </r>
  <r>
    <n v="1.781203327424E+18"/>
    <x v="44"/>
    <x v="45"/>
    <s v="Исполнение прекращено"/>
    <n v="3.72100033024E+17"/>
    <d v="2024-12-02T00:00:00"/>
    <s v="31.05.2025"/>
    <s v="28 405,00 ₽"/>
    <n v="19760"/>
    <s v="Соглашение сторон"/>
    <s v="Соглашение сторон"/>
    <x v="0"/>
    <x v="0"/>
    <n v="32226000"/>
    <n v="24765000"/>
    <n v="7461000"/>
    <x v="24"/>
  </r>
  <r>
    <n v="2.7802112720249999E+18"/>
    <x v="45"/>
    <x v="46"/>
    <s v="Исполнение завершено"/>
    <n v="3.7220005752500006E+17"/>
    <d v="2025-04-21T00:00:00"/>
    <s v="31.07.2025"/>
    <s v="2 999 632,22 ₽"/>
    <n v="2999632.22"/>
    <m/>
    <m/>
    <x v="0"/>
    <x v="0"/>
    <n v="47644000"/>
    <n v="41854000"/>
    <n v="5790000"/>
    <x v="25"/>
  </r>
  <r>
    <n v="2.7802112720249999E+18"/>
    <x v="45"/>
    <x v="46"/>
    <s v="Исполнение завершено"/>
    <n v="3.72200057525E+17"/>
    <d v="2025-02-28T00:00:00"/>
    <s v="31.05.2025"/>
    <s v="2 999 999,68 ₽"/>
    <n v="2999999.68"/>
    <m/>
    <m/>
    <x v="0"/>
    <x v="0"/>
    <n v="47644000"/>
    <n v="41854000"/>
    <n v="5790000"/>
    <x v="25"/>
  </r>
  <r>
    <n v="1.7709895509240046E+18"/>
    <x v="46"/>
    <x v="47"/>
    <s v="Исполнение завершено"/>
    <n v="8.7240000022400038E+17"/>
    <d v="2024-11-25T00:00:00"/>
    <s v="31.07.2025"/>
    <s v="1 921 500,00 ₽"/>
    <n v="1921500"/>
    <m/>
    <m/>
    <x v="0"/>
    <x v="0"/>
    <m/>
    <m/>
    <n v="0"/>
    <x v="2"/>
  </r>
  <r>
    <n v="2.7825106561240003E+18"/>
    <x v="47"/>
    <x v="48"/>
    <s v="Исполнение завершено"/>
    <n v="3.7220003932400006E+17"/>
    <d v="2024-12-16T00:00:00"/>
    <s v="17.06.2025"/>
    <s v="10 102 640,40 ₽"/>
    <n v="10102640.4"/>
    <m/>
    <m/>
    <x v="0"/>
    <x v="0"/>
    <n v="100722000"/>
    <n v="79404000"/>
    <n v="21318000"/>
    <x v="6"/>
  </r>
  <r>
    <n v="1.7801047324249999E+18"/>
    <x v="48"/>
    <x v="49"/>
    <s v="Исполнение прекращено"/>
    <n v="3.7210003842400006E+17"/>
    <d v="2025-02-12T00:00:00"/>
    <s v="30.06.2025"/>
    <s v="1 260 000,00 ₽"/>
    <n v="1066373.02"/>
    <s v="Соглашение сторон"/>
    <s v="Соглашение сторон"/>
    <x v="0"/>
    <x v="0"/>
    <n v="108577000"/>
    <n v="105515000"/>
    <n v="3062000"/>
    <x v="17"/>
  </r>
  <r>
    <n v="2.7817047619240003E+18"/>
    <x v="49"/>
    <x v="50"/>
    <s v="Исполнение завершено"/>
    <n v="3.72200288724E+17"/>
    <d v="2024-04-15T00:00:00"/>
    <s v="31.12.2025"/>
    <s v="784 673,56 ₽"/>
    <n v="784673.56"/>
    <m/>
    <m/>
    <x v="0"/>
    <x v="1"/>
    <n v="6986000"/>
    <n v="686000"/>
    <n v="6300000"/>
    <x v="26"/>
  </r>
  <r>
    <n v="2.7817032027240003E+18"/>
    <x v="49"/>
    <x v="50"/>
    <s v="Исполнение завершено"/>
    <n v="3.7220014652300006E+17"/>
    <d v="2024-01-15T00:00:00"/>
    <s v="30.06.2025_x000a_                                _x000a_                                    _x000a__x000a_Загрузка ..."/>
    <s v="526 126,65 ₽"/>
    <n v="526126.65"/>
    <m/>
    <m/>
    <x v="1"/>
    <x v="1"/>
    <n v="6986000"/>
    <n v="686000"/>
    <n v="6300000"/>
    <x v="26"/>
  </r>
  <r>
    <n v="1.780104732424E+18"/>
    <x v="49"/>
    <x v="50"/>
    <s v="Исполнение прекращено"/>
    <n v="3.7210003842400006E+17"/>
    <d v="2024-11-19T00:00:00"/>
    <s v="30.06.2025"/>
    <s v="1 149 000,00 ₽"/>
    <m/>
    <s v="Односторонний отказ заказчика от исполнения контракта в соответствии с гражданским законодательством"/>
    <s v="Решение Заказчика о расторжении контракта в одностороннем порядке"/>
    <x v="0"/>
    <x v="1"/>
    <n v="6986000"/>
    <n v="686000"/>
    <n v="6300000"/>
    <x v="26"/>
  </r>
  <r>
    <n v="2.7818003420249999E+18"/>
    <x v="50"/>
    <x v="51"/>
    <s v="Исполнение завершено"/>
    <n v="3.72200008125E+17"/>
    <d v="2025-03-10T00:00:00"/>
    <s v="31.12.2025"/>
    <s v="64 493,82 ₽"/>
    <n v="64493.82"/>
    <m/>
    <m/>
    <x v="0"/>
    <x v="0"/>
    <m/>
    <m/>
    <n v="0"/>
    <x v="27"/>
  </r>
  <r>
    <n v="2.7801137419250002E+18"/>
    <x v="51"/>
    <x v="52"/>
    <s v="Исполнение завершено"/>
    <n v="3.72200153525E+17"/>
    <d v="2025-04-21T00:00:00"/>
    <s v="31.12.2025"/>
    <s v="749 994,80 ₽"/>
    <n v="749994.8"/>
    <m/>
    <m/>
    <x v="0"/>
    <x v="0"/>
    <m/>
    <m/>
    <n v="0"/>
    <x v="13"/>
  </r>
  <r>
    <n v="2.7801048494249999E+18"/>
    <x v="52"/>
    <x v="53"/>
    <s v="Исполнение завершено"/>
    <n v="3.7220007502400019E+17"/>
    <d v="2025-01-27T00:00:00"/>
    <s v="31.12.2025"/>
    <s v="90 079,83 ₽"/>
    <n v="90079.83"/>
    <m/>
    <m/>
    <x v="0"/>
    <x v="0"/>
    <m/>
    <m/>
    <n v="0"/>
    <x v="28"/>
  </r>
  <r>
    <n v="2.7801048494249999E+18"/>
    <x v="52"/>
    <x v="53"/>
    <s v="Исполнение завершено"/>
    <n v="3.7220007502400019E+17"/>
    <d v="2025-01-27T00:00:00"/>
    <s v="31.12.2025"/>
    <s v="387 108,20 ₽"/>
    <n v="387108.2"/>
    <m/>
    <m/>
    <x v="0"/>
    <x v="0"/>
    <m/>
    <m/>
    <n v="0"/>
    <x v="28"/>
  </r>
  <r>
    <n v="2.7818010844249999E+18"/>
    <x v="53"/>
    <x v="54"/>
    <s v="Исполнение завершено"/>
    <n v="3.72200050225E+17"/>
    <d v="2025-05-13T00:00:00"/>
    <s v="31.12.2025"/>
    <s v="14 000,00 ₽"/>
    <n v="14000"/>
    <m/>
    <m/>
    <x v="0"/>
    <x v="0"/>
    <m/>
    <m/>
    <n v="0"/>
    <x v="2"/>
  </r>
  <r>
    <n v="2.7825127882230001E+18"/>
    <x v="54"/>
    <x v="55"/>
    <s v="Исполнение завершено"/>
    <m/>
    <d v="2022-12-26T00:00:00"/>
    <s v="31.12.2024"/>
    <s v="1 018 616,80 ₽"/>
    <n v="1018616.8"/>
    <m/>
    <m/>
    <x v="0"/>
    <x v="0"/>
    <m/>
    <m/>
    <n v="0"/>
    <x v="11"/>
  </r>
  <r>
    <n v="1.7805029012230001E+18"/>
    <x v="55"/>
    <x v="56"/>
    <s v="Исполнение завершено"/>
    <n v="3.72100022323E+17"/>
    <d v="2023-12-21T00:00:00"/>
    <s v="31.05.2025"/>
    <s v="15 843 940,60 ₽"/>
    <n v="15843940.6"/>
    <m/>
    <m/>
    <x v="0"/>
    <x v="0"/>
    <n v="49812000"/>
    <n v="43274000"/>
    <n v="6538000"/>
    <x v="29"/>
  </r>
  <r>
    <n v="2.781097789424E+18"/>
    <x v="55"/>
    <x v="56"/>
    <s v="Исполнение завершено"/>
    <n v="3.7220028882300013E+17"/>
    <d v="2024-01-10T00:00:00"/>
    <s v="27.12.2024"/>
    <s v="975 522,63 ₽"/>
    <n v="975522.63"/>
    <m/>
    <m/>
    <x v="0"/>
    <x v="0"/>
    <n v="49812000"/>
    <n v="43274000"/>
    <n v="6538000"/>
    <x v="29"/>
  </r>
  <r>
    <n v="2.780644075424E+18"/>
    <x v="56"/>
    <x v="57"/>
    <s v="Исполнение прекращено"/>
    <m/>
    <d v="2024-11-29T00:00:00"/>
    <s v="31.01.2026"/>
    <s v="154 800,60 ₽"/>
    <n v="51600.2"/>
    <s v="Соглашение сторон"/>
    <s v="Расторжение договора № ЖКРГ-42-2025 от 29.11.2024г. Соглашение сторон"/>
    <x v="0"/>
    <x v="0"/>
    <m/>
    <m/>
    <n v="0"/>
    <x v="11"/>
  </r>
  <r>
    <n v="2.7806440754230001E+18"/>
    <x v="56"/>
    <x v="57"/>
    <s v="Исполнение завершено"/>
    <m/>
    <d v="2023-12-20T00:00:00"/>
    <s v="31.01.2025"/>
    <s v="150 450,84 ₽"/>
    <n v="150450.84"/>
    <m/>
    <m/>
    <x v="0"/>
    <x v="0"/>
    <m/>
    <m/>
    <n v="0"/>
    <x v="11"/>
  </r>
  <r>
    <n v="2.7806440754230001E+18"/>
    <x v="56"/>
    <x v="57"/>
    <s v="Исполнение завершено"/>
    <m/>
    <d v="2023-12-25T00:00:00"/>
    <s v="31.01.2025"/>
    <s v="69 484,26 ₽"/>
    <n v="69484.259999999995"/>
    <m/>
    <m/>
    <x v="0"/>
    <x v="0"/>
    <m/>
    <m/>
    <n v="0"/>
    <x v="11"/>
  </r>
  <r>
    <n v="1.7709895509240049E+18"/>
    <x v="57"/>
    <x v="58"/>
    <s v="Исполнение завершено"/>
    <n v="8.7240000022400038E+17"/>
    <d v="2024-12-02T00:00:00"/>
    <s v="30.06.2025"/>
    <s v="2 162 931,60 ₽"/>
    <n v="2162931.6"/>
    <m/>
    <m/>
    <x v="0"/>
    <x v="0"/>
    <m/>
    <m/>
    <n v="0"/>
    <x v="2"/>
  </r>
  <r>
    <n v="2.7825680085250002E+18"/>
    <x v="58"/>
    <x v="59"/>
    <s v="Исполнение завершено"/>
    <m/>
    <d v="2025-04-22T00:00:00"/>
    <s v="31.12.2025"/>
    <s v="15 800,56 ₽"/>
    <n v="15800.56"/>
    <m/>
    <m/>
    <x v="0"/>
    <x v="0"/>
    <n v="5594000"/>
    <n v="5507000"/>
    <n v="87000"/>
    <x v="7"/>
  </r>
  <r>
    <n v="2.7825435608230001E+18"/>
    <x v="59"/>
    <x v="60"/>
    <s v="Исполнение завершено"/>
    <n v="3.7220022312300006E+17"/>
    <d v="2023-12-08T00:00:00"/>
    <s v="30.03.2025_x000a_                                _x000a_                                    _x000a__x000a_Загрузка ..."/>
    <s v="1 719 719,48 ₽"/>
    <n v="1719719.48"/>
    <m/>
    <m/>
    <x v="0"/>
    <x v="0"/>
    <m/>
    <m/>
    <n v="0"/>
    <x v="16"/>
  </r>
  <r>
    <n v="2.7809025523240003E+18"/>
    <x v="60"/>
    <x v="61"/>
    <s v="Исполнение завершено"/>
    <n v="3.7220026002400013E+17"/>
    <d v="2024-11-29T00:00:00"/>
    <s v="01.04.2025"/>
    <s v="1 394 554,71 ₽"/>
    <n v="1394554.71"/>
    <m/>
    <m/>
    <x v="0"/>
    <x v="0"/>
    <m/>
    <m/>
    <n v="0"/>
    <x v="5"/>
  </r>
  <r>
    <n v="2.7809025523240003E+18"/>
    <x v="60"/>
    <x v="61"/>
    <s v="Исполнение завершено"/>
    <n v="3.72200260024E+17"/>
    <d v="2024-04-01T00:00:00"/>
    <s v="31.01.2025"/>
    <s v="7 099 000,00 ₽"/>
    <n v="7099000"/>
    <m/>
    <m/>
    <x v="0"/>
    <x v="0"/>
    <m/>
    <m/>
    <n v="0"/>
    <x v="5"/>
  </r>
  <r>
    <n v="1.781101742424E+18"/>
    <x v="61"/>
    <x v="62"/>
    <s v="Исполнение завершено"/>
    <n v="3.7210003822400006E+17"/>
    <d v="2024-04-12T00:00:00"/>
    <s v="31.05.2025"/>
    <s v="584 751,00 ₽"/>
    <n v="584751"/>
    <m/>
    <m/>
    <x v="0"/>
    <x v="0"/>
    <n v="35986000"/>
    <n v="31153000"/>
    <n v="4833000"/>
    <x v="30"/>
  </r>
  <r>
    <n v="1.781101742424E+18"/>
    <x v="61"/>
    <x v="62"/>
    <s v="Исполнение завершено"/>
    <n v="3.7210003822400006E+17"/>
    <d v="2024-04-15T00:00:00"/>
    <s v="31.05.2025"/>
    <s v="1 699 200,00 ₽"/>
    <n v="1699200"/>
    <m/>
    <m/>
    <x v="0"/>
    <x v="0"/>
    <n v="35986000"/>
    <n v="31153000"/>
    <n v="4833000"/>
    <x v="30"/>
  </r>
  <r>
    <n v="1.781101742424E+18"/>
    <x v="61"/>
    <x v="62"/>
    <s v="Исполнение завершено"/>
    <n v="3.72100038224E+17"/>
    <d v="2024-03-25T00:00:00"/>
    <s v="30.04.2025"/>
    <s v="1 030 815,96 ₽"/>
    <n v="1030815.96"/>
    <m/>
    <m/>
    <x v="0"/>
    <x v="0"/>
    <n v="35986000"/>
    <n v="31153000"/>
    <n v="4833000"/>
    <x v="30"/>
  </r>
  <r>
    <n v="1.781101742424E+18"/>
    <x v="61"/>
    <x v="62"/>
    <s v="Исполнение завершено"/>
    <n v="3.7210003822400006E+17"/>
    <d v="2024-05-17T00:00:00"/>
    <s v="31.01.2025"/>
    <s v="596 674,96 ₽"/>
    <n v="596674.96"/>
    <m/>
    <m/>
    <x v="0"/>
    <x v="0"/>
    <n v="35986000"/>
    <n v="31153000"/>
    <n v="4833000"/>
    <x v="30"/>
  </r>
  <r>
    <n v="2.7801441899240003E+18"/>
    <x v="62"/>
    <x v="63"/>
    <s v="Исполнение прекращено"/>
    <n v="3.72200180324E+17"/>
    <d v="2024-02-16T00:00:00"/>
    <s v="28.02.2025_x000a_                                _x000a_                                    _x000a__x000a_Загрузка ..."/>
    <s v="280 192,52 ₽"/>
    <n v="246645.01"/>
    <s v="Соглашение сторон"/>
    <s v="Соглашение по факту исполнения контракта"/>
    <x v="0"/>
    <x v="0"/>
    <n v="61659000"/>
    <n v="24491000"/>
    <n v="37168000"/>
    <x v="3"/>
  </r>
  <r>
    <n v="2.7805241756230001E+18"/>
    <x v="63"/>
    <x v="64"/>
    <s v="Исполнение завершено"/>
    <m/>
    <d v="2023-12-27T00:00:00"/>
    <s v="30.06.2025_x000a_                                _x000a_                                    _x000a__x000a_Загрузка ..."/>
    <s v="259 261,79 ₽"/>
    <n v="259261.79"/>
    <m/>
    <m/>
    <x v="0"/>
    <x v="0"/>
    <n v="694103000"/>
    <n v="677192000"/>
    <n v="16911000"/>
    <x v="7"/>
  </r>
  <r>
    <n v="2.7811064872249999E+18"/>
    <x v="64"/>
    <x v="65"/>
    <s v="Исполнение завершено"/>
    <m/>
    <d v="2025-04-16T00:00:00"/>
    <s v="30.06.2025"/>
    <s v="764 997,80 ₽"/>
    <n v="764997.8"/>
    <m/>
    <m/>
    <x v="0"/>
    <x v="0"/>
    <m/>
    <m/>
    <n v="0"/>
    <x v="11"/>
  </r>
  <r>
    <n v="2.7811064872249999E+18"/>
    <x v="64"/>
    <x v="65"/>
    <s v="Исполнение завершено"/>
    <m/>
    <d v="2025-04-16T00:00:00"/>
    <s v="30.06.2025"/>
    <s v="171 962,01 ₽"/>
    <n v="171962.01"/>
    <m/>
    <m/>
    <x v="0"/>
    <x v="0"/>
    <m/>
    <m/>
    <n v="0"/>
    <x v="11"/>
  </r>
  <r>
    <n v="2.781100569024E+18"/>
    <x v="64"/>
    <x v="65"/>
    <s v="Исполнение завершено"/>
    <m/>
    <m/>
    <s v="20.01.2025_x000a_                                _x000a_                                    _x000a__x000a_Загрузка ..."/>
    <s v="1 523 906,25 ₽"/>
    <n v="1523906.25"/>
    <m/>
    <m/>
    <x v="0"/>
    <x v="0"/>
    <m/>
    <m/>
    <n v="0"/>
    <x v="11"/>
  </r>
  <r>
    <n v="1.7709895509240051E+18"/>
    <x v="65"/>
    <x v="66"/>
    <s v="Исполнение завершено"/>
    <n v="8.7240000022400038E+17"/>
    <d v="2024-12-20T00:00:00"/>
    <s v="31.05.2025"/>
    <s v="2 915 913,40 ₽"/>
    <n v="2915913.4"/>
    <m/>
    <m/>
    <x v="1"/>
    <x v="0"/>
    <m/>
    <m/>
    <n v="0"/>
    <x v="9"/>
  </r>
  <r>
    <n v="1.770989550924001E+18"/>
    <x v="65"/>
    <x v="66"/>
    <s v="Исполнение завершено"/>
    <n v="8.7240000022400013E+17"/>
    <d v="2024-03-29T00:00:00"/>
    <s v="31.01.2025"/>
    <s v="6 120 831,32 ₽"/>
    <n v="6120831.3200000003"/>
    <m/>
    <m/>
    <x v="0"/>
    <x v="0"/>
    <m/>
    <m/>
    <n v="0"/>
    <x v="9"/>
  </r>
  <r>
    <n v="2.7816057854230001E+18"/>
    <x v="66"/>
    <x v="67"/>
    <s v="Исполнение завершено"/>
    <n v="3.7220002642300006E+17"/>
    <d v="2023-12-19T00:00:00"/>
    <s v="31.12.2024"/>
    <s v="6 380 000,00 ₽"/>
    <n v="6380000"/>
    <m/>
    <m/>
    <x v="0"/>
    <x v="0"/>
    <n v="10283000"/>
    <n v="10937000"/>
    <n v="-654000"/>
    <x v="17"/>
  </r>
  <r>
    <n v="2.7816057854230001E+18"/>
    <x v="66"/>
    <x v="67"/>
    <s v="Исполнение завершено"/>
    <n v="3.7220002642200013E+17"/>
    <d v="2023-01-09T00:00:00"/>
    <s v="29.02.2024_x000a_                                _x000a_                                    _x000a__x000a_Загрузка ..."/>
    <s v="3 600 000,00 ₽"/>
    <n v="3000000"/>
    <m/>
    <m/>
    <x v="0"/>
    <x v="0"/>
    <n v="10283000"/>
    <n v="10937000"/>
    <n v="-654000"/>
    <x v="17"/>
  </r>
  <r>
    <n v="2.781100082224E+18"/>
    <x v="67"/>
    <x v="68"/>
    <s v="Исполнение прекращено"/>
    <n v="3.7220004172400006E+17"/>
    <d v="2024-12-09T00:00:00"/>
    <s v="31.05.2025"/>
    <s v="517 506,88 ₽"/>
    <n v="452070.03"/>
    <s v="Соглашение сторон"/>
    <s v="Соглашение сторон, соглашение о расторжении контракта б/н от 23.05.2025"/>
    <x v="0"/>
    <x v="0"/>
    <m/>
    <m/>
    <n v="0"/>
    <x v="9"/>
  </r>
  <r>
    <n v="2.7817033101229998E+18"/>
    <x v="68"/>
    <x v="69"/>
    <s v="Исполнение завершено"/>
    <n v="3.72300001522E+17"/>
    <d v="2023-01-24T00:00:00"/>
    <s v="31.12.2023"/>
    <s v="55 030,88 ₽"/>
    <n v="55030.879999999997"/>
    <m/>
    <m/>
    <x v="0"/>
    <x v="0"/>
    <n v="40386000"/>
    <n v="37027000"/>
    <n v="3359000"/>
    <x v="17"/>
  </r>
  <r>
    <n v="2.7820011066220001E+18"/>
    <x v="69"/>
    <x v="70"/>
    <s v="Исполнение завершено"/>
    <m/>
    <d v="2022-01-10T00:00:00"/>
    <s v="31.12.2022"/>
    <s v="4 728,27 ₽"/>
    <n v="3910.14"/>
    <m/>
    <m/>
    <x v="0"/>
    <x v="0"/>
    <n v="265633000"/>
    <n v="252305000"/>
    <n v="13328000"/>
    <x v="11"/>
  </r>
  <r>
    <n v="2.7820011066220001E+18"/>
    <x v="69"/>
    <x v="70"/>
    <s v="Исполнение завершено"/>
    <m/>
    <d v="2022-01-10T00:00:00"/>
    <s v="31.12.2023_x000a_                                _x000a_                                    _x000a__x000a_Загрузка ..."/>
    <s v="12 346,00 ₽"/>
    <n v="10160"/>
    <m/>
    <m/>
    <x v="0"/>
    <x v="0"/>
    <n v="265633000"/>
    <n v="252305000"/>
    <n v="13328000"/>
    <x v="11"/>
  </r>
  <r>
    <n v="2.7820011066210002E+18"/>
    <x v="69"/>
    <x v="71"/>
    <s v="Исполнение завершено"/>
    <m/>
    <d v="2021-03-02T00:00:00"/>
    <s v="31.12.2021"/>
    <s v="11 203,05 ₽"/>
    <n v="8378.24"/>
    <m/>
    <m/>
    <x v="0"/>
    <x v="0"/>
    <n v="265633000"/>
    <n v="252305000"/>
    <n v="13328000"/>
    <x v="11"/>
  </r>
  <r>
    <n v="2.7805149334220001E+18"/>
    <x v="70"/>
    <x v="72"/>
    <s v="Исполнение завершено"/>
    <n v="3.72200034321E+17"/>
    <d v="2022-01-10T00:00:00"/>
    <s v="31.12.2022"/>
    <s v="36 189,17 ₽"/>
    <n v="21110.32"/>
    <m/>
    <m/>
    <x v="0"/>
    <x v="0"/>
    <n v="17774000"/>
    <n v="17552000"/>
    <n v="222000"/>
    <x v="18"/>
  </r>
  <r>
    <n v="2.7802066665230003E+18"/>
    <x v="70"/>
    <x v="73"/>
    <s v="Исполнение завершено"/>
    <n v="3.7220012102300006E+17"/>
    <d v="2023-12-20T00:00:00"/>
    <s v="31.01.2025_x000a_                                _x000a_                                    _x000a__x000a_Загрузка ..."/>
    <s v="359 000,00 ₽"/>
    <n v="359000"/>
    <m/>
    <m/>
    <x v="0"/>
    <x v="0"/>
    <n v="17774000"/>
    <n v="17552000"/>
    <n v="222000"/>
    <x v="18"/>
  </r>
  <r>
    <n v="2.7820018618230001E+18"/>
    <x v="70"/>
    <x v="73"/>
    <s v="Исполнение завершено"/>
    <n v="3.7220006022300006E+17"/>
    <d v="2023-12-20T00:00:00"/>
    <s v="31.01.2025_x000a_                                _x000a_                                    _x000a__x000a_Загрузка ..."/>
    <s v="599 000,00 ₽"/>
    <n v="599000"/>
    <m/>
    <m/>
    <x v="1"/>
    <x v="0"/>
    <n v="17774000"/>
    <n v="17552000"/>
    <n v="222000"/>
    <x v="18"/>
  </r>
  <r>
    <n v="2.7811064872249999E+18"/>
    <x v="71"/>
    <x v="74"/>
    <s v="Исполнение завершено"/>
    <m/>
    <d v="2025-04-10T00:00:00"/>
    <s v="30.05.2025"/>
    <s v="26 131,62 ₽"/>
    <n v="26131.62"/>
    <m/>
    <m/>
    <x v="0"/>
    <x v="0"/>
    <m/>
    <m/>
    <n v="0"/>
    <x v="11"/>
  </r>
  <r>
    <n v="2.7811064872249999E+18"/>
    <x v="71"/>
    <x v="74"/>
    <s v="Исполнение завершено"/>
    <m/>
    <d v="2025-04-10T00:00:00"/>
    <s v="30.05.2025"/>
    <s v="24 952,68 ₽"/>
    <n v="24952.68"/>
    <m/>
    <m/>
    <x v="0"/>
    <x v="0"/>
    <m/>
    <m/>
    <n v="0"/>
    <x v="11"/>
  </r>
  <r>
    <n v="2.7811064872249999E+18"/>
    <x v="71"/>
    <x v="74"/>
    <s v="Исполнение завершено"/>
    <m/>
    <d v="2025-04-10T00:00:00"/>
    <s v="30.05.2025"/>
    <s v="16 635,12 ₽"/>
    <n v="16635.12"/>
    <m/>
    <m/>
    <x v="0"/>
    <x v="0"/>
    <m/>
    <m/>
    <n v="0"/>
    <x v="11"/>
  </r>
  <r>
    <n v="2.7811064872249999E+18"/>
    <x v="71"/>
    <x v="74"/>
    <s v="Исполнение завершено"/>
    <m/>
    <d v="2025-04-10T00:00:00"/>
    <s v="30.05.2025"/>
    <s v="1 207,38 ₽"/>
    <n v="1207.3800000000001"/>
    <m/>
    <m/>
    <x v="0"/>
    <x v="0"/>
    <m/>
    <m/>
    <n v="0"/>
    <x v="11"/>
  </r>
  <r>
    <n v="1.7812024600240003E+18"/>
    <x v="72"/>
    <x v="75"/>
    <s v="Исполнение прекращено"/>
    <n v="3.72100014224E+17"/>
    <d v="2024-03-15T00:00:00"/>
    <s v="17.05.2025"/>
    <s v="95 869 036,11 ₽"/>
    <n v="90048589.109999999"/>
    <s v="Соглашение сторон"/>
    <s v="окончание срока оказания услуг"/>
    <x v="0"/>
    <x v="0"/>
    <n v="249909000"/>
    <n v="241730000"/>
    <n v="8179000"/>
    <x v="9"/>
  </r>
  <r>
    <n v="1.7820009821230001E+18"/>
    <x v="72"/>
    <x v="75"/>
    <s v="Исполнение прекращено"/>
    <n v="3.7210002162300013E+17"/>
    <d v="2023-07-08T00:00:00"/>
    <s v="31.01.2025"/>
    <s v="49 127 409,12 ₽"/>
    <n v="48568314.890000001"/>
    <s v="Соглашение сторон"/>
    <s v="По соглашению сторон"/>
    <x v="0"/>
    <x v="0"/>
    <n v="249909000"/>
    <n v="241730000"/>
    <n v="8179000"/>
    <x v="9"/>
  </r>
  <r>
    <n v="2.7811064872249999E+18"/>
    <x v="73"/>
    <x v="76"/>
    <s v="Исполнение завершено"/>
    <m/>
    <d v="2025-02-27T00:00:00"/>
    <s v="30.04.2025"/>
    <s v="2 008 182,38 ₽"/>
    <n v="2008182.38"/>
    <m/>
    <m/>
    <x v="0"/>
    <x v="0"/>
    <n v="1089184000"/>
    <n v="1027507000"/>
    <n v="61677000"/>
    <x v="11"/>
  </r>
  <r>
    <n v="2.7811064872249999E+18"/>
    <x v="73"/>
    <x v="76"/>
    <s v="Исполнение завершено"/>
    <m/>
    <d v="2025-02-27T00:00:00"/>
    <s v="30.04.2025"/>
    <s v="106 410,66 ₽"/>
    <n v="106410.66"/>
    <m/>
    <m/>
    <x v="0"/>
    <x v="0"/>
    <n v="1089184000"/>
    <n v="1027507000"/>
    <n v="61677000"/>
    <x v="11"/>
  </r>
  <r>
    <n v="2.7811064872249999E+18"/>
    <x v="73"/>
    <x v="76"/>
    <s v="Исполнение завершено"/>
    <m/>
    <d v="2025-02-27T00:00:00"/>
    <s v="30.04.2025"/>
    <s v="1 393 242,03 ₽"/>
    <n v="1393242.03"/>
    <m/>
    <m/>
    <x v="0"/>
    <x v="0"/>
    <n v="1089184000"/>
    <n v="1027507000"/>
    <n v="61677000"/>
    <x v="11"/>
  </r>
  <r>
    <n v="2.781100569024E+18"/>
    <x v="73"/>
    <x v="76"/>
    <s v="Исполнение завершено"/>
    <m/>
    <d v="2024-01-24T00:00:00"/>
    <s v="31.01.2025_x000a_                                _x000a_                                    _x000a__x000a_Загрузка ..."/>
    <s v="409 036,47 ₽"/>
    <n v="409036.47"/>
    <m/>
    <m/>
    <x v="0"/>
    <x v="0"/>
    <n v="1089184000"/>
    <n v="1027507000"/>
    <n v="61677000"/>
    <x v="11"/>
  </r>
  <r>
    <n v="2.7825052676249999E+18"/>
    <x v="74"/>
    <x v="77"/>
    <s v="Исполнение завершено"/>
    <n v="1.7220000032400006E+17"/>
    <d v="2025-01-11T00:00:00"/>
    <s v="30.05.2025"/>
    <s v="9 010 751,57 ₽"/>
    <n v="9010751.5700000003"/>
    <m/>
    <m/>
    <x v="0"/>
    <x v="0"/>
    <n v="6419000"/>
    <n v="6022000"/>
    <n v="397000"/>
    <x v="16"/>
  </r>
  <r>
    <n v="1.7709895509240046E+18"/>
    <x v="75"/>
    <x v="78"/>
    <s v="Исполнение прекращено"/>
    <n v="8.7240000022400038E+17"/>
    <d v="2024-11-25T00:00:00"/>
    <s v="31.12.2025"/>
    <s v="1 358 930,64 ₽"/>
    <m/>
    <s v="Соглашение сторон"/>
    <s v="Соглашение сторон"/>
    <x v="1"/>
    <x v="0"/>
    <n v="29847000"/>
    <n v="29313000"/>
    <n v="534000"/>
    <x v="7"/>
  </r>
  <r>
    <n v="2.780701218024E+18"/>
    <x v="76"/>
    <x v="79"/>
    <s v="Исполнение завершено"/>
    <n v="3.7220011412300006E+17"/>
    <d v="2024-01-20T00:00:00"/>
    <s v="31.12.2025"/>
    <s v="8 000,00 ₽"/>
    <n v="8000"/>
    <m/>
    <m/>
    <x v="0"/>
    <x v="0"/>
    <n v="138755000"/>
    <n v="122660000"/>
    <n v="16095000"/>
    <x v="13"/>
  </r>
  <r>
    <n v="1.7709827266220009E+18"/>
    <x v="77"/>
    <x v="1"/>
    <s v="Исполнение завершено"/>
    <n v="8.72400000622E+17"/>
    <d v="2022-07-01T00:00:00"/>
    <s v="31.03.2025_x000a_                                _x000a_                                    _x000a__x000a_Загрузка ..."/>
    <s v="92 427 857,36 ₽"/>
    <n v="92417857.359999999"/>
    <m/>
    <m/>
    <x v="0"/>
    <x v="0"/>
    <n v="264768000"/>
    <n v="248509000"/>
    <n v="16259000"/>
    <x v="5"/>
  </r>
  <r>
    <n v="1.7709827266220009E+18"/>
    <x v="77"/>
    <x v="1"/>
    <s v="Исполнение завершено"/>
    <n v="8.72400000622E+17"/>
    <d v="2022-06-30T00:00:00"/>
    <s v="31.03.2025_x000a_                                _x000a_                                    _x000a__x000a_Загрузка ..."/>
    <s v="76 746 698,41 ₽"/>
    <n v="76746698.409999996"/>
    <m/>
    <m/>
    <x v="0"/>
    <x v="0"/>
    <n v="264768000"/>
    <n v="248509000"/>
    <n v="16259000"/>
    <x v="5"/>
  </r>
  <r>
    <n v="2.7802045457250002E+18"/>
    <x v="78"/>
    <x v="80"/>
    <s v="Исполнение прекращено"/>
    <n v="3.7220004092400006E+17"/>
    <d v="2025-01-13T00:00:00"/>
    <s v="31.12.2025"/>
    <s v="2 009 103,28 ₽"/>
    <n v="482721.82"/>
    <s v="Соглашение сторон"/>
    <s v="Соглашение сторон _x000a_Дополнительное соглашение к Контракту № 0372200040924000085 от 13.01.2025г от 17.04.2025"/>
    <x v="0"/>
    <x v="0"/>
    <n v="10362000"/>
    <n v="10254000"/>
    <n v="108000"/>
    <x v="3"/>
  </r>
  <r>
    <n v="2.7802045457240003E+18"/>
    <x v="78"/>
    <x v="80"/>
    <s v="Исполнение прекращено"/>
    <n v="3.7220004092300013E+17"/>
    <d v="2024-01-29T00:00:00"/>
    <s v="31.03.2025_x000a_                                _x000a_                                    _x000a__x000a_Загрузка ..."/>
    <s v="1 606 841,62 ₽"/>
    <n v="1570183.15"/>
    <s v="Соглашение сторон"/>
    <s v="Частичное исполнение контракта_x000a_Соглашение о расторжении Контракта №03722000409230001020001 от «29» января 2024 г. от 25.03.2025г."/>
    <x v="1"/>
    <x v="0"/>
    <n v="10362000"/>
    <n v="10254000"/>
    <n v="108000"/>
    <x v="3"/>
  </r>
  <r>
    <n v="2.7802061787240003E+18"/>
    <x v="78"/>
    <x v="81"/>
    <s v="Исполнение прекращено"/>
    <n v="3.7220001172300013E+17"/>
    <d v="2023-12-25T00:00:00"/>
    <s v="31.01.2025"/>
    <s v="1 994 869,91 ₽"/>
    <n v="1959300.66"/>
    <s v="Соглашение сторон"/>
    <s v="в соответствии с фактическим объемом"/>
    <x v="0"/>
    <x v="0"/>
    <n v="10362000"/>
    <n v="10254000"/>
    <n v="108000"/>
    <x v="3"/>
  </r>
  <r>
    <n v="2.7825337939219999E+18"/>
    <x v="79"/>
    <x v="82"/>
    <s v="Исполнение завершено"/>
    <n v="3.45200009322E+17"/>
    <d v="2022-07-26T00:00:00"/>
    <s v="31.12.2022"/>
    <s v="832 499,99 ₽"/>
    <n v="832499.99"/>
    <m/>
    <m/>
    <x v="0"/>
    <x v="0"/>
    <n v="156262000"/>
    <n v="147314000"/>
    <n v="8948000"/>
    <x v="2"/>
  </r>
  <r>
    <n v="2.7801136408230001E+18"/>
    <x v="80"/>
    <x v="83"/>
    <s v="Исполнение завершено"/>
    <m/>
    <d v="2023-02-17T00:00:00"/>
    <s v="31.12.2023"/>
    <s v="84 543,04 ₽"/>
    <n v="84543.039999999994"/>
    <m/>
    <m/>
    <x v="0"/>
    <x v="0"/>
    <n v="19655096000"/>
    <n v="15078347000"/>
    <n v="4576749000"/>
    <x v="31"/>
  </r>
  <r>
    <n v="2.7801085947230003E+18"/>
    <x v="81"/>
    <x v="84"/>
    <s v="Исполнение завершено"/>
    <n v="3.7220004502300006E+17"/>
    <d v="2023-12-15T00:00:00"/>
    <s v="31.12.2025"/>
    <s v="2 890 000,00 ₽"/>
    <n v="2890000"/>
    <m/>
    <m/>
    <x v="0"/>
    <x v="0"/>
    <n v="33357000"/>
    <n v="31352000"/>
    <n v="2005000"/>
    <x v="7"/>
  </r>
  <r>
    <n v="1.7817012398240003E+18"/>
    <x v="82"/>
    <x v="85"/>
    <s v="Исполнение прекращено"/>
    <n v="3.7210000522400026E+17"/>
    <d v="2024-12-24T00:00:00"/>
    <s v="25.12.2025"/>
    <s v="1 680 000,00 ₽"/>
    <n v="840000"/>
    <s v="Соглашение сторон"/>
    <s v="ч. 1 ст. 450 ГК РФ, ч. 8 ст.95 Федерального закона от 05.04.2013 N 44-ФЗ &quot;О контрактной системе в сфере закупок товаров, работ, услуг для обеспечения государственных и муниципальных нужд&quot;, 8.3 Государственного контракта от 24.12.2024 года № 03721000052240002630001"/>
    <x v="0"/>
    <x v="0"/>
    <n v="139500000"/>
    <n v="136817000"/>
    <n v="2683000"/>
    <x v="5"/>
  </r>
  <r>
    <n v="2.7810326589240003E+18"/>
    <x v="83"/>
    <x v="86"/>
    <s v="Исполнение прекращено"/>
    <n v="1.7220000042400022E+17"/>
    <d v="2024-12-02T00:00:00"/>
    <s v="31.01.2026"/>
    <s v="1 955 396,45 ₽"/>
    <n v="78215.100000000006"/>
    <s v="Односторонний отказ заказчика от исполнения контракта в соответствии с гражданским законодательством"/>
    <s v="Систематическое неисполнение контракта"/>
    <x v="1"/>
    <x v="1"/>
    <m/>
    <m/>
    <n v="0"/>
    <x v="32"/>
  </r>
  <r>
    <n v="2.780602975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33 687,41 ₽"/>
    <n v="655316.18999999994"/>
    <m/>
    <m/>
    <x v="0"/>
    <x v="0"/>
    <n v="51388000"/>
    <n v="48411000"/>
    <n v="2977000"/>
    <x v="25"/>
  </r>
  <r>
    <n v="2.7806081174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13 604,87 ₽"/>
    <n v="613604.87"/>
    <m/>
    <m/>
    <x v="0"/>
    <x v="0"/>
    <n v="51388000"/>
    <n v="48411000"/>
    <n v="2977000"/>
    <x v="25"/>
  </r>
  <r>
    <n v="2.7806029223219999E+18"/>
    <x v="84"/>
    <x v="87"/>
    <s v="Исполнение прекращено"/>
    <n v="1.7220000072200032E+17"/>
    <d v="2022-12-20T00:00:00"/>
    <s v="31.01.2025_x000a_                                _x000a_                                    _x000a__x000a_Загрузка ..."/>
    <s v="486 876,87 ₽"/>
    <n v="482048.01"/>
    <s v="Соглашение сторон"/>
    <s v="Соглашение сторон"/>
    <x v="0"/>
    <x v="0"/>
    <n v="51388000"/>
    <n v="48411000"/>
    <n v="2977000"/>
    <x v="25"/>
  </r>
  <r>
    <n v="2.7806029689229998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83 912,17 ₽"/>
    <n v="583912.17000000004"/>
    <m/>
    <m/>
    <x v="0"/>
    <x v="0"/>
    <n v="51388000"/>
    <n v="48411000"/>
    <n v="2977000"/>
    <x v="25"/>
  </r>
  <r>
    <n v="2.7806057742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1 312 197,84 ₽"/>
    <n v="1312197.8400000001"/>
    <m/>
    <m/>
    <x v="0"/>
    <x v="0"/>
    <n v="51388000"/>
    <n v="48411000"/>
    <n v="2977000"/>
    <x v="25"/>
  </r>
  <r>
    <n v="2.780604366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01 400,09 ₽"/>
    <n v="401400.09"/>
    <m/>
    <m/>
    <x v="0"/>
    <x v="0"/>
    <n v="51388000"/>
    <n v="48411000"/>
    <n v="2977000"/>
    <x v="25"/>
  </r>
  <r>
    <n v="2.7806027441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169 178,35 ₽"/>
    <n v="161671.22"/>
    <m/>
    <m/>
    <x v="0"/>
    <x v="0"/>
    <n v="51388000"/>
    <n v="48411000"/>
    <n v="2977000"/>
    <x v="25"/>
  </r>
  <r>
    <n v="2.780608111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86 786,89 ₽"/>
    <n v="686786.89"/>
    <m/>
    <m/>
    <x v="0"/>
    <x v="0"/>
    <n v="51388000"/>
    <n v="48411000"/>
    <n v="2977000"/>
    <x v="25"/>
  </r>
  <r>
    <n v="2.7806080396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758 871,02 ₽"/>
    <n v="670573.64"/>
    <m/>
    <m/>
    <x v="0"/>
    <x v="0"/>
    <n v="51388000"/>
    <n v="48411000"/>
    <n v="2977000"/>
    <x v="25"/>
  </r>
  <r>
    <n v="2.7806041260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493 459,52 ₽"/>
    <n v="476115"/>
    <m/>
    <m/>
    <x v="0"/>
    <x v="0"/>
    <n v="51388000"/>
    <n v="48411000"/>
    <n v="2977000"/>
    <x v="25"/>
  </r>
  <r>
    <n v="2.780604382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55 905,24 ₽"/>
    <n v="155905.24"/>
    <m/>
    <m/>
    <x v="0"/>
    <x v="0"/>
    <n v="51388000"/>
    <n v="48411000"/>
    <n v="2977000"/>
    <x v="25"/>
  </r>
  <r>
    <n v="2.780605779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02 206,26 ₽"/>
    <n v="702206.26"/>
    <m/>
    <m/>
    <x v="0"/>
    <x v="0"/>
    <n v="51388000"/>
    <n v="48411000"/>
    <n v="2977000"/>
    <x v="25"/>
  </r>
  <r>
    <n v="2.780605482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21 573,09 ₽"/>
    <n v="721573.09"/>
    <m/>
    <m/>
    <x v="0"/>
    <x v="0"/>
    <n v="51388000"/>
    <n v="48411000"/>
    <n v="2977000"/>
    <x v="25"/>
  </r>
  <r>
    <n v="2.7806464321219999E+18"/>
    <x v="84"/>
    <x v="87"/>
    <s v="Исполнение прекращено"/>
    <n v="1.7220000072200032E+17"/>
    <d v="2022-12-21T00:00:00"/>
    <s v="29.01.2025_x000a_                                _x000a_                                    _x000a__x000a_Загрузка ..."/>
    <s v="1 150 690,27 ₽"/>
    <n v="1049240.27"/>
    <s v="Соглашение сторон"/>
    <s v="Соглашение сторон о расторжении"/>
    <x v="1"/>
    <x v="0"/>
    <n v="51388000"/>
    <n v="48411000"/>
    <n v="2977000"/>
    <x v="25"/>
  </r>
  <r>
    <n v="2.7806104223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29 111,92 ₽"/>
    <n v="529111.92000000004"/>
    <m/>
    <m/>
    <x v="0"/>
    <x v="0"/>
    <n v="51388000"/>
    <n v="48411000"/>
    <n v="2977000"/>
    <x v="25"/>
  </r>
  <r>
    <n v="2.780610535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59 193,58 ₽"/>
    <n v="1259193.58"/>
    <m/>
    <m/>
    <x v="0"/>
    <x v="0"/>
    <n v="51388000"/>
    <n v="48411000"/>
    <n v="2977000"/>
    <x v="25"/>
  </r>
  <r>
    <n v="2.7806413888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84 239,26 ₽"/>
    <n v="884239.26"/>
    <m/>
    <m/>
    <x v="0"/>
    <x v="0"/>
    <n v="51388000"/>
    <n v="48411000"/>
    <n v="2977000"/>
    <x v="25"/>
  </r>
  <r>
    <n v="2.780660181024E+18"/>
    <x v="84"/>
    <x v="87"/>
    <s v="Исполнение завершено"/>
    <n v="3.7220014022300006E+17"/>
    <d v="2024-01-29T00:00:00"/>
    <s v="25.01.2025"/>
    <s v="875 487,76 ₽"/>
    <n v="875487.76"/>
    <m/>
    <m/>
    <x v="0"/>
    <x v="0"/>
    <n v="51388000"/>
    <n v="48411000"/>
    <n v="2977000"/>
    <x v="25"/>
  </r>
  <r>
    <n v="2.780605815023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22 824,50 ₽"/>
    <n v="522824.5"/>
    <m/>
    <m/>
    <x v="0"/>
    <x v="0"/>
    <n v="51388000"/>
    <n v="48411000"/>
    <n v="2977000"/>
    <x v="25"/>
  </r>
  <r>
    <n v="2.780652406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919 837,62 ₽"/>
    <n v="1919837.62"/>
    <m/>
    <m/>
    <x v="0"/>
    <x v="0"/>
    <n v="51388000"/>
    <n v="48411000"/>
    <n v="2977000"/>
    <x v="25"/>
  </r>
  <r>
    <n v="2.7806029826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1 484 207,19 ₽"/>
    <n v="1484207.19"/>
    <m/>
    <m/>
    <x v="1"/>
    <x v="0"/>
    <n v="51388000"/>
    <n v="48411000"/>
    <n v="2977000"/>
    <x v="25"/>
  </r>
  <r>
    <n v="2.7806059250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198 469,20 ₽"/>
    <n v="198469.2"/>
    <m/>
    <m/>
    <x v="0"/>
    <x v="0"/>
    <n v="51388000"/>
    <n v="48411000"/>
    <n v="2977000"/>
    <x v="25"/>
  </r>
  <r>
    <n v="2.7806045955219999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612 735,99 ₽"/>
    <n v="612735.99"/>
    <m/>
    <m/>
    <x v="0"/>
    <x v="0"/>
    <n v="51388000"/>
    <n v="48411000"/>
    <n v="2977000"/>
    <x v="25"/>
  </r>
  <r>
    <n v="2.780610397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68 006,63 ₽"/>
    <n v="868006.63"/>
    <m/>
    <m/>
    <x v="0"/>
    <x v="0"/>
    <n v="51388000"/>
    <n v="48411000"/>
    <n v="2977000"/>
    <x v="25"/>
  </r>
  <r>
    <n v="2.780604293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98 116,60 ₽"/>
    <n v="475357.51"/>
    <m/>
    <m/>
    <x v="0"/>
    <x v="0"/>
    <n v="51388000"/>
    <n v="48411000"/>
    <n v="2977000"/>
    <x v="25"/>
  </r>
  <r>
    <n v="2.780610345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43 224,67 ₽"/>
    <n v="643224.67000000004"/>
    <m/>
    <m/>
    <x v="0"/>
    <x v="0"/>
    <n v="51388000"/>
    <n v="48411000"/>
    <n v="2977000"/>
    <x v="25"/>
  </r>
  <r>
    <n v="2.780603998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20 552,01 ₽"/>
    <n v="420552.01"/>
    <m/>
    <m/>
    <x v="0"/>
    <x v="0"/>
    <n v="51388000"/>
    <n v="48411000"/>
    <n v="2977000"/>
    <x v="25"/>
  </r>
  <r>
    <n v="2.7806104093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89 422,89 ₽"/>
    <n v="689422.89"/>
    <m/>
    <m/>
    <x v="0"/>
    <x v="0"/>
    <n v="51388000"/>
    <n v="48411000"/>
    <n v="2977000"/>
    <x v="25"/>
  </r>
  <r>
    <n v="2.7806057580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865 069,36 ₽"/>
    <n v="865069.36"/>
    <m/>
    <m/>
    <x v="0"/>
    <x v="0"/>
    <n v="51388000"/>
    <n v="48411000"/>
    <n v="2977000"/>
    <x v="25"/>
  </r>
  <r>
    <n v="2.780603967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00 155,10 ₽"/>
    <n v="400155.1"/>
    <m/>
    <m/>
    <x v="0"/>
    <x v="0"/>
    <n v="51388000"/>
    <n v="48411000"/>
    <n v="2977000"/>
    <x v="25"/>
  </r>
  <r>
    <n v="2.7806038796220001E+18"/>
    <x v="84"/>
    <x v="87"/>
    <s v="Исполнение прекращено"/>
    <n v="1.7220000072200032E+17"/>
    <d v="2022-12-20T00:00:00"/>
    <s v="29.01.2025_x000a_                                _x000a_                                    _x000a__x000a_Загрузка ..."/>
    <s v="1 130 486,47 ₽"/>
    <n v="1075361.47"/>
    <s v="Соглашение сторон"/>
    <s v="Соглашение  о расторжении от 30.01.2025"/>
    <x v="0"/>
    <x v="0"/>
    <n v="51388000"/>
    <n v="48411000"/>
    <n v="2977000"/>
    <x v="25"/>
  </r>
  <r>
    <n v="2.7806057911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65 027,86 ₽"/>
    <n v="1265027.8600000001"/>
    <m/>
    <m/>
    <x v="0"/>
    <x v="0"/>
    <n v="51388000"/>
    <n v="48411000"/>
    <n v="2977000"/>
    <x v="25"/>
  </r>
  <r>
    <n v="2.7806037785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88 473,94 ₽"/>
    <n v="588473.93999999994"/>
    <m/>
    <m/>
    <x v="0"/>
    <x v="0"/>
    <n v="51388000"/>
    <n v="48411000"/>
    <n v="2977000"/>
    <x v="25"/>
  </r>
  <r>
    <n v="2.7806303878220001E+18"/>
    <x v="84"/>
    <x v="87"/>
    <s v="Исполнение прекращено"/>
    <n v="1.7220000072200032E+17"/>
    <d v="2022-12-20T00:00:00"/>
    <s v="29.01.2025_x000a_                                _x000a_                                    _x000a__x000a_Загрузка ..."/>
    <s v="785 504,75 ₽"/>
    <n v="649363.9"/>
    <s v="Соглашение сторон"/>
    <s v="Соглашение о расторжении"/>
    <x v="0"/>
    <x v="0"/>
    <n v="51388000"/>
    <n v="48411000"/>
    <n v="2977000"/>
    <x v="25"/>
  </r>
  <r>
    <n v="2.780642578824E+18"/>
    <x v="84"/>
    <x v="87"/>
    <s v="Исполнение завершено"/>
    <n v="3.7220014022300006E+17"/>
    <d v="2024-01-29T00:00:00"/>
    <s v="29.01.2025_x000a_                                _x000a_                                    _x000a__x000a_Загрузка ..."/>
    <s v="184 403,87 ₽"/>
    <n v="184403.87"/>
    <m/>
    <m/>
    <x v="0"/>
    <x v="0"/>
    <n v="51388000"/>
    <n v="48411000"/>
    <n v="2977000"/>
    <x v="25"/>
  </r>
  <r>
    <n v="2.780610366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40 432,68 ₽"/>
    <n v="740432.68"/>
    <m/>
    <m/>
    <x v="0"/>
    <x v="0"/>
    <n v="51388000"/>
    <n v="48411000"/>
    <n v="2977000"/>
    <x v="25"/>
  </r>
  <r>
    <n v="2.7806044327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67 904,02 ₽"/>
    <n v="567904.02"/>
    <m/>
    <m/>
    <x v="0"/>
    <x v="0"/>
    <n v="51388000"/>
    <n v="48411000"/>
    <n v="2977000"/>
    <x v="25"/>
  </r>
  <r>
    <n v="2.7806414553219999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1 815 989,44 ₽"/>
    <n v="1815989.44"/>
    <m/>
    <m/>
    <x v="0"/>
    <x v="0"/>
    <n v="51388000"/>
    <n v="48411000"/>
    <n v="2977000"/>
    <x v="25"/>
  </r>
  <r>
    <n v="2.7806059789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728 751,27 ₽"/>
    <n v="700821.42"/>
    <m/>
    <m/>
    <x v="0"/>
    <x v="0"/>
    <n v="51388000"/>
    <n v="48411000"/>
    <n v="2977000"/>
    <x v="25"/>
  </r>
  <r>
    <n v="2.7806031198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534 492,47 ₽"/>
    <n v="1534492.47"/>
    <m/>
    <m/>
    <x v="0"/>
    <x v="0"/>
    <n v="51388000"/>
    <n v="48411000"/>
    <n v="2977000"/>
    <x v="25"/>
  </r>
  <r>
    <n v="2.780604313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462 287,83 ₽"/>
    <n v="462287.83"/>
    <m/>
    <m/>
    <x v="0"/>
    <x v="0"/>
    <n v="51388000"/>
    <n v="48411000"/>
    <n v="2977000"/>
    <x v="25"/>
  </r>
  <r>
    <n v="2.780605792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82 815,69 ₽"/>
    <n v="582815.68999999994"/>
    <m/>
    <m/>
    <x v="0"/>
    <x v="0"/>
    <n v="51388000"/>
    <n v="48411000"/>
    <n v="2977000"/>
    <x v="25"/>
  </r>
  <r>
    <n v="2.780603928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78 056,78 ₽"/>
    <n v="1184495.3999999999"/>
    <m/>
    <m/>
    <x v="0"/>
    <x v="0"/>
    <n v="51388000"/>
    <n v="48411000"/>
    <n v="2977000"/>
    <x v="25"/>
  </r>
  <r>
    <n v="2.780604424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14 062,42 ₽"/>
    <n v="814062.42"/>
    <m/>
    <m/>
    <x v="0"/>
    <x v="0"/>
    <n v="51388000"/>
    <n v="48411000"/>
    <n v="2977000"/>
    <x v="25"/>
  </r>
  <r>
    <n v="2.780604285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18 093,42 ₽"/>
    <n v="1218093.42"/>
    <m/>
    <m/>
    <x v="0"/>
    <x v="0"/>
    <n v="51388000"/>
    <n v="48411000"/>
    <n v="2977000"/>
    <x v="25"/>
  </r>
  <r>
    <n v="2.780602895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92 101,57 ₽"/>
    <n v="692101.57"/>
    <m/>
    <m/>
    <x v="0"/>
    <x v="0"/>
    <n v="51388000"/>
    <n v="48411000"/>
    <n v="2977000"/>
    <x v="25"/>
  </r>
  <r>
    <n v="2.780602877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91 953,27 ₽"/>
    <n v="591953.27"/>
    <m/>
    <m/>
    <x v="0"/>
    <x v="0"/>
    <n v="51388000"/>
    <n v="48411000"/>
    <n v="2977000"/>
    <x v="25"/>
  </r>
  <r>
    <n v="2.7806109359240003E+18"/>
    <x v="84"/>
    <x v="87"/>
    <s v="Исполнение прекращено"/>
    <n v="3.7220014022300006E+17"/>
    <d v="2024-01-30T00:00:00"/>
    <s v="25.01.2025"/>
    <s v="301 787,47 ₽"/>
    <n v="291596.55"/>
    <s v="Соглашение сторон"/>
    <s v="Дополнительное соглашение б/н"/>
    <x v="0"/>
    <x v="0"/>
    <n v="51388000"/>
    <n v="48411000"/>
    <n v="2977000"/>
    <x v="25"/>
  </r>
  <r>
    <n v="2.7801136944230001E+18"/>
    <x v="85"/>
    <x v="88"/>
    <s v="Исполнение прекращено"/>
    <n v="3.7220022692300006E+17"/>
    <d v="2023-12-11T00:00:00"/>
    <s v="31.12.2025"/>
    <s v="647 632,96 ₽"/>
    <n v="327533.01"/>
    <s v="Односторонний отказ заказчика от исполнения контракта в соответствии с гражданским законодательством"/>
    <s v="Исполнитель систематически нарушает условия контракта."/>
    <x v="0"/>
    <x v="1"/>
    <n v="80001000"/>
    <n v="78692000"/>
    <n v="1309000"/>
    <x v="30"/>
  </r>
  <r>
    <n v="2.7827001363240003E+18"/>
    <x v="85"/>
    <x v="88"/>
    <s v="Исполнение завершено"/>
    <n v="1.7220000062400003E+17"/>
    <d v="2024-04-01T00:00:00"/>
    <s v="31.01.2025_x000a_                                _x000a_                                    _x000a__x000a_Загрузка ..."/>
    <s v="369 412,73 ₽"/>
    <n v="369412.73"/>
    <m/>
    <m/>
    <x v="1"/>
    <x v="1"/>
    <n v="80001000"/>
    <n v="78692000"/>
    <n v="1309000"/>
    <x v="30"/>
  </r>
  <r>
    <n v="2.784301065424E+18"/>
    <x v="85"/>
    <x v="88"/>
    <s v="Исполнение завершено"/>
    <n v="1.7220000062400003E+17"/>
    <d v="2024-04-01T00:00:00"/>
    <s v="31.12.2024"/>
    <s v="257 322,26 ₽"/>
    <n v="257322.26"/>
    <m/>
    <m/>
    <x v="0"/>
    <x v="1"/>
    <n v="80001000"/>
    <n v="78692000"/>
    <n v="1309000"/>
    <x v="30"/>
  </r>
  <r>
    <n v="2.782500804224E+18"/>
    <x v="85"/>
    <x v="88"/>
    <s v="Исполнение прекращено"/>
    <n v="3.72200097624E+17"/>
    <d v="2024-04-27T00:00:00"/>
    <s v="31.12.2024"/>
    <s v="1 635 566,31 ₽"/>
    <n v="1400299.55"/>
    <s v="Соглашение сторон"/>
    <s v="Заключение соглашения о расторжении к контракту №0372200097624000012-01 от 27.04.2024 г., дата соглашения - 10.02.2025 г."/>
    <x v="0"/>
    <x v="1"/>
    <n v="80001000"/>
    <n v="78692000"/>
    <n v="1309000"/>
    <x v="30"/>
  </r>
  <r>
    <n v="2.7802166613240003E+18"/>
    <x v="85"/>
    <x v="88"/>
    <s v="Исполнение прекращено"/>
    <n v="3.7220006832300019E+17"/>
    <d v="2024-01-12T00:00:00"/>
    <s v="31.01.2025_x000a_                                _x000a_                                    _x000a__x000a_Загрузка ..."/>
    <s v="1 106 452,98 ₽"/>
    <n v="865663.51"/>
    <s v="Соглашение сторон"/>
    <s v="Соглашение о расторжении от 31.01.2025г по соглашению сторон"/>
    <x v="0"/>
    <x v="1"/>
    <n v="80001000"/>
    <n v="78692000"/>
    <n v="1309000"/>
    <x v="30"/>
  </r>
  <r>
    <n v="2.781112999224E+18"/>
    <x v="86"/>
    <x v="89"/>
    <s v="Исполнение завершено"/>
    <n v="3.7220018022400019E+17"/>
    <d v="2024-12-23T00:00:00"/>
    <s v="30.04.2025"/>
    <s v="1 543 683,74 ₽"/>
    <n v="1543683.74"/>
    <m/>
    <m/>
    <x v="0"/>
    <x v="0"/>
    <n v="1870000"/>
    <n v="1117000"/>
    <n v="753000"/>
    <x v="16"/>
  </r>
  <r>
    <n v="2.7801379721230003E+18"/>
    <x v="87"/>
    <x v="90"/>
    <s v="Исполнение завершено"/>
    <n v="3.72200238823E+17"/>
    <d v="2023-09-05T00:00:00"/>
    <s v="28.02.2025"/>
    <s v="30 271 596,69 ₽"/>
    <n v="29914155.489999998"/>
    <m/>
    <m/>
    <x v="0"/>
    <x v="0"/>
    <n v="95662000"/>
    <n v="76128000"/>
    <n v="19534000"/>
    <x v="7"/>
  </r>
  <r>
    <n v="2.7807357121240003E+18"/>
    <x v="88"/>
    <x v="91"/>
    <s v="Исполнение завершено"/>
    <n v="3.7220027822300013E+17"/>
    <d v="2024-01-09T00:00:00"/>
    <s v="01.12.2025"/>
    <s v="1 989 539,90 ₽"/>
    <n v="1989539.9"/>
    <m/>
    <m/>
    <x v="0"/>
    <x v="1"/>
    <m/>
    <m/>
    <n v="0"/>
    <x v="13"/>
  </r>
  <r>
    <n v="2.7802165240230001E+18"/>
    <x v="88"/>
    <x v="91"/>
    <s v="Исполнение завершено"/>
    <n v="3.7220000912300006E+17"/>
    <d v="2023-12-26T00:00:00"/>
    <s v="31.03.2025_x000a_                                _x000a_                                    _x000a__x000a_Загрузка ..."/>
    <s v="210 000,00 ₽"/>
    <n v="210000"/>
    <m/>
    <m/>
    <x v="0"/>
    <x v="1"/>
    <m/>
    <m/>
    <n v="0"/>
    <x v="13"/>
  </r>
  <r>
    <n v="2.7820021811229998E+18"/>
    <x v="88"/>
    <x v="91"/>
    <s v="Исполнение завершено"/>
    <n v="3.72200016323E+17"/>
    <d v="2023-12-15T00:00:00"/>
    <s v="28.02.2025"/>
    <s v="334 456,75 ₽"/>
    <n v="334456.75"/>
    <m/>
    <m/>
    <x v="0"/>
    <x v="1"/>
    <m/>
    <m/>
    <n v="0"/>
    <x v="13"/>
  </r>
  <r>
    <n v="1.782511801324E+18"/>
    <x v="89"/>
    <x v="92"/>
    <s v="Исполнение завершено"/>
    <n v="1.45100002924E+17"/>
    <d v="2024-04-27T00:00:00"/>
    <s v="31.12.2024"/>
    <s v="9 688 774,19 ₽"/>
    <n v="9688774.1899999995"/>
    <m/>
    <m/>
    <x v="0"/>
    <x v="0"/>
    <n v="79338000"/>
    <n v="80770000"/>
    <n v="-1432000"/>
    <x v="13"/>
  </r>
  <r>
    <n v="2.7817006891219999E+18"/>
    <x v="90"/>
    <x v="93"/>
    <s v="Исполнение завершено"/>
    <n v="1.7220000212100013E+17"/>
    <d v="2022-01-04T00:00:00"/>
    <s v="31.12.2023"/>
    <s v="7 118 200,00 ₽"/>
    <n v="7118200"/>
    <m/>
    <m/>
    <x v="0"/>
    <x v="0"/>
    <n v="58624000"/>
    <n v="55900000"/>
    <n v="2724000"/>
    <x v="25"/>
  </r>
  <r>
    <n v="2.7810201325240003E+18"/>
    <x v="91"/>
    <x v="94"/>
    <s v="Исполнение прекращено"/>
    <m/>
    <d v="2024-02-22T00:00:00"/>
    <s v="30.06.2025_x000a_                                _x000a_                                    _x000a__x000a_Загрузка ..."/>
    <s v="409 237,23 ₽"/>
    <n v="399993.53"/>
    <s v="Соглашение сторон"/>
    <s v="Соглашение о расторжении - Соглашение сторон"/>
    <x v="0"/>
    <x v="0"/>
    <n v="72399000"/>
    <n v="73915000"/>
    <n v="-1516000"/>
    <x v="7"/>
  </r>
  <r>
    <n v="2.781106650224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422 140,01 ₽"/>
    <n v="422140.01"/>
    <m/>
    <m/>
    <x v="0"/>
    <x v="0"/>
    <m/>
    <m/>
    <n v="0"/>
    <x v="33"/>
  </r>
  <r>
    <n v="2.781102299224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530 862,35 ₽"/>
    <n v="530862.35"/>
    <m/>
    <m/>
    <x v="0"/>
    <x v="0"/>
    <m/>
    <m/>
    <n v="0"/>
    <x v="33"/>
  </r>
  <r>
    <n v="2.781106575624E+18"/>
    <x v="92"/>
    <x v="95"/>
    <s v="Исполнение завершено"/>
    <n v="1.7220000472300038E+17"/>
    <d v="2024-01-08T00:00:00"/>
    <s v="31.12.2024"/>
    <s v="498 405,83 ₽"/>
    <n v="498405.83"/>
    <m/>
    <m/>
    <x v="0"/>
    <x v="0"/>
    <m/>
    <m/>
    <n v="0"/>
    <x v="33"/>
  </r>
  <r>
    <n v="2.781106649224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449 059,40 ₽"/>
    <n v="449059.4"/>
    <m/>
    <m/>
    <x v="0"/>
    <x v="0"/>
    <m/>
    <m/>
    <n v="0"/>
    <x v="33"/>
  </r>
  <r>
    <n v="2.7811066573240003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389 941,79 ₽"/>
    <n v="389941.79"/>
    <m/>
    <m/>
    <x v="0"/>
    <x v="0"/>
    <m/>
    <m/>
    <n v="0"/>
    <x v="33"/>
  </r>
  <r>
    <n v="2.7811713703240003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1 320 420,54 ₽"/>
    <n v="1320420.54"/>
    <m/>
    <m/>
    <x v="0"/>
    <x v="0"/>
    <m/>
    <m/>
    <n v="0"/>
    <x v="33"/>
  </r>
  <r>
    <n v="2.7811575193240003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1 048 813,66 ₽"/>
    <n v="1048813.6599999999"/>
    <m/>
    <m/>
    <x v="0"/>
    <x v="0"/>
    <m/>
    <m/>
    <n v="0"/>
    <x v="33"/>
  </r>
  <r>
    <n v="2.7811775001240003E+18"/>
    <x v="92"/>
    <x v="95"/>
    <s v="Исполнение завершено"/>
    <n v="1.7220000472300038E+17"/>
    <d v="2024-01-08T00:00:00"/>
    <s v="09.01.2025_x000a_                                _x000a_                                    _x000a__x000a_Загрузка ..."/>
    <s v="597 104,12 ₽"/>
    <n v="597104.12"/>
    <m/>
    <m/>
    <x v="0"/>
    <x v="0"/>
    <m/>
    <m/>
    <n v="0"/>
    <x v="33"/>
  </r>
  <r>
    <n v="2.7804105239250002E+18"/>
    <x v="93"/>
    <x v="96"/>
    <s v="Исполнение завершено"/>
    <m/>
    <d v="2025-02-27T00:00:00"/>
    <s v="31.12.2025"/>
    <s v="26 000,00 ₽"/>
    <n v="26000"/>
    <m/>
    <m/>
    <x v="0"/>
    <x v="0"/>
    <m/>
    <m/>
    <n v="0"/>
    <x v="34"/>
  </r>
  <r>
    <n v="1.7709827266220009E+18"/>
    <x v="94"/>
    <x v="97"/>
    <s v="Исполнение завершено"/>
    <n v="8.72400000622E+17"/>
    <d v="2022-06-30T00:00:00"/>
    <s v="31.03.2025_x000a_                                _x000a_                                    _x000a__x000a_Загрузка ..."/>
    <s v="94 269 460,25 ₽"/>
    <n v="94269460.25"/>
    <m/>
    <m/>
    <x v="1"/>
    <x v="0"/>
    <m/>
    <m/>
    <n v="0"/>
    <x v="35"/>
  </r>
  <r>
    <n v="1.782000649024E+18"/>
    <x v="95"/>
    <x v="98"/>
    <s v="Исполнение завершено"/>
    <n v="3.7210002132300013E+17"/>
    <d v="2024-01-22T00:00:00"/>
    <s v="31.03.2025"/>
    <s v="17 494 400,00 ₽"/>
    <n v="17494400"/>
    <m/>
    <m/>
    <x v="0"/>
    <x v="0"/>
    <m/>
    <m/>
    <n v="0"/>
    <x v="9"/>
  </r>
  <r>
    <n v="1.7709827266200015E+18"/>
    <x v="96"/>
    <x v="99"/>
    <s v="Исполнение завершено"/>
    <n v="8.7240000062E+17"/>
    <d v="2020-12-30T00:00:00"/>
    <s v="31.12.2021"/>
    <s v="63 875,00 ₽"/>
    <n v="63875"/>
    <m/>
    <m/>
    <x v="0"/>
    <x v="0"/>
    <n v="701000"/>
    <n v="665000"/>
    <n v="36000"/>
    <x v="13"/>
  </r>
  <r>
    <n v="2.781204466024E+18"/>
    <x v="97"/>
    <x v="100"/>
    <s v="Исполнение завершено"/>
    <m/>
    <d v="2024-09-02T00:00:00"/>
    <s v="28.02.2025_x000a_                                _x000a_                                    _x000a__x000a_Загрузка ..."/>
    <s v="260 158,02 ₽"/>
    <n v="260158.02"/>
    <m/>
    <m/>
    <x v="0"/>
    <x v="0"/>
    <n v="1285137000"/>
    <n v="1268225000"/>
    <n v="16912000"/>
    <x v="7"/>
  </r>
  <r>
    <n v="2.781204466024E+18"/>
    <x v="97"/>
    <x v="100"/>
    <s v="Исполнение завершено"/>
    <m/>
    <d v="2024-09-02T00:00:00"/>
    <s v="28.02.2025_x000a_                                _x000a_                                    _x000a__x000a_Загрузка ..."/>
    <s v="6 429,24 ₽"/>
    <n v="6429.24"/>
    <m/>
    <m/>
    <x v="0"/>
    <x v="0"/>
    <n v="1285137000"/>
    <n v="1268225000"/>
    <n v="16912000"/>
    <x v="7"/>
  </r>
  <r>
    <n v="2.7801136479240003E+18"/>
    <x v="98"/>
    <x v="101"/>
    <s v="Исполнение завершено"/>
    <n v="3.7220012462400006E+17"/>
    <d v="2024-06-28T00:00:00"/>
    <s v="31.12.2024"/>
    <s v="973 055,70 ₽"/>
    <n v="973055.7"/>
    <m/>
    <m/>
    <x v="0"/>
    <x v="0"/>
    <m/>
    <m/>
    <n v="0"/>
    <x v="16"/>
  </r>
  <r>
    <n v="1.7709827266220009E+18"/>
    <x v="99"/>
    <x v="102"/>
    <s v="Исполнение завершено"/>
    <n v="8.72400000622E+17"/>
    <d v="2022-06-30T00:00:00"/>
    <s v="31.03.2025_x000a_                                _x000a_                                    _x000a__x000a_Загрузка ..."/>
    <s v="78 316 129,04 ₽"/>
    <n v="78316129.040000007"/>
    <m/>
    <m/>
    <x v="0"/>
    <x v="0"/>
    <n v="1354294000"/>
    <n v="1270166000"/>
    <n v="84128000"/>
    <x v="35"/>
  </r>
  <r>
    <n v="1.7709827266220006E+18"/>
    <x v="100"/>
    <x v="103"/>
    <s v="Исполнение завершено"/>
    <n v="8.72400000622E+17"/>
    <d v="2022-05-30T00:00:00"/>
    <s v="31.03.2025_x000a_                                _x000a_                                    _x000a__x000a_Загрузка ..."/>
    <s v="70 876 002,48 ₽"/>
    <n v="70876002.480000004"/>
    <m/>
    <m/>
    <x v="0"/>
    <x v="0"/>
    <n v="871136000"/>
    <n v="814687000"/>
    <n v="56449000"/>
    <x v="36"/>
  </r>
  <r>
    <n v="2.7804105239250002E+18"/>
    <x v="101"/>
    <x v="104"/>
    <s v="Исполнение завершено"/>
    <m/>
    <d v="2025-02-27T00:00:00"/>
    <s v="31.12.2025"/>
    <s v="26 000,00 ₽"/>
    <n v="26000"/>
    <m/>
    <m/>
    <x v="0"/>
    <x v="0"/>
    <m/>
    <m/>
    <n v="0"/>
    <x v="37"/>
  </r>
  <r>
    <n v="1.772905090124001E+18"/>
    <x v="102"/>
    <x v="105"/>
    <s v="Исполнение прекращено"/>
    <n v="3.72100052824E+17"/>
    <d v="2024-07-22T00:00:00"/>
    <s v="31.10.2025"/>
    <s v="3 198 850,96 ₽"/>
    <n v="3198850.95"/>
    <s v="Соглашение сторон"/>
    <s v="соглашение сторон"/>
    <x v="0"/>
    <x v="0"/>
    <m/>
    <m/>
    <n v="0"/>
    <x v="9"/>
  </r>
  <r>
    <n v="2.781310344624E+18"/>
    <x v="103"/>
    <x v="106"/>
    <s v="Исполнение завершено"/>
    <n v="3.72200001024E+17"/>
    <d v="2024-02-12T00:00:00"/>
    <s v="31.03.2025_x000a_                                _x000a_                                    _x000a__x000a_Загрузка ..."/>
    <s v="366 975,92 ₽"/>
    <n v="366975.92"/>
    <m/>
    <m/>
    <x v="0"/>
    <x v="0"/>
    <m/>
    <m/>
    <n v="0"/>
    <x v="17"/>
  </r>
  <r>
    <n v="2.7802051919230003E+18"/>
    <x v="104"/>
    <x v="107"/>
    <s v="Исполнение прекращено"/>
    <n v="3.7220011122300006E+17"/>
    <d v="2023-12-15T00:00:00"/>
    <s v="31.03.2025"/>
    <s v="800 000,00 ₽"/>
    <n v="556656.94999999995"/>
    <s v="Соглашение сторон"/>
    <s v="По соглашению сторон"/>
    <x v="0"/>
    <x v="0"/>
    <m/>
    <m/>
    <n v="0"/>
    <x v="16"/>
  </r>
  <r>
    <n v="2.780131445024E+18"/>
    <x v="105"/>
    <x v="108"/>
    <s v="Исполнение завершено"/>
    <n v="3.7250000032300006E+17"/>
    <d v="2024-01-09T00:00:00"/>
    <s v="01.03.2025"/>
    <s v="133 722,00 ₽"/>
    <n v="133722"/>
    <m/>
    <m/>
    <x v="0"/>
    <x v="0"/>
    <n v="68235000"/>
    <n v="65293000"/>
    <n v="2942000"/>
    <x v="38"/>
  </r>
  <r>
    <n v="2.7820013673240003E+18"/>
    <x v="106"/>
    <x v="109"/>
    <s v="Исполнение завершено"/>
    <n v="3.7220005212400006E+17"/>
    <d v="2024-12-31T00:00:00"/>
    <s v="31.12.2025"/>
    <s v="2 676 517,95 ₽"/>
    <n v="2676517.9500000002"/>
    <m/>
    <m/>
    <x v="0"/>
    <x v="0"/>
    <n v="110034000"/>
    <n v="88934000"/>
    <n v="21100000"/>
    <x v="39"/>
  </r>
  <r>
    <n v="2.7819000831230003E+18"/>
    <x v="107"/>
    <x v="110"/>
    <s v="Исполнение завершено"/>
    <n v="3.7220001422300026E+17"/>
    <d v="2023-11-20T00:00:00"/>
    <s v="28.02.2025_x000a_                                _x000a_                                    _x000a__x000a_Загрузка ..."/>
    <s v="2 462 499,96 ₽"/>
    <n v="2462499.96"/>
    <m/>
    <m/>
    <x v="0"/>
    <x v="0"/>
    <n v="32052000"/>
    <n v="29486000"/>
    <n v="2566000"/>
    <x v="7"/>
  </r>
  <r>
    <n v="2.7826666333240003E+18"/>
    <x v="107"/>
    <x v="110"/>
    <s v="Исполнение завершено"/>
    <n v="3.72200264023E+17"/>
    <d v="2023-12-29T00:00:00"/>
    <s v="28.02.2025_x000a_                                _x000a_                                    _x000a__x000a_Загрузка ..."/>
    <s v="2 160 000,00 ₽"/>
    <n v="2160000"/>
    <m/>
    <m/>
    <x v="0"/>
    <x v="0"/>
    <n v="32052000"/>
    <n v="29486000"/>
    <n v="2566000"/>
    <x v="7"/>
  </r>
  <r>
    <n v="2.7826002004220001E+18"/>
    <x v="107"/>
    <x v="110"/>
    <s v="Исполнение завершено"/>
    <n v="3.7220018972100006E+17"/>
    <d v="2021-12-23T00:00:00"/>
    <s v="31.01.2025_x000a_                                _x000a_                                    _x000a__x000a_Загрузка ..."/>
    <s v="2 119 922,76 ₽"/>
    <n v="2119922.7599999998"/>
    <m/>
    <m/>
    <x v="0"/>
    <x v="0"/>
    <n v="32052000"/>
    <n v="29486000"/>
    <n v="2566000"/>
    <x v="7"/>
  </r>
  <r>
    <n v="2.7802395370230001E+18"/>
    <x v="108"/>
    <x v="111"/>
    <s v="Исполнение завершено"/>
    <n v="3.72200104923E+17"/>
    <d v="2023-12-19T00:00:00"/>
    <s v="28.03.2025_x000a_                                _x000a_                                    _x000a__x000a_Загрузка ..."/>
    <s v="877 020,00 ₽"/>
    <n v="877020"/>
    <m/>
    <m/>
    <x v="0"/>
    <x v="0"/>
    <n v="20223000"/>
    <n v="17871000"/>
    <n v="2352000"/>
    <x v="7"/>
  </r>
  <r>
    <n v="3.7811334857240003E+18"/>
    <x v="109"/>
    <x v="112"/>
    <s v="Исполнение завершено"/>
    <m/>
    <d v="2024-01-25T00:00:00"/>
    <s v="31.12.2024"/>
    <s v="164 469,54 ₽"/>
    <n v="164469.54"/>
    <m/>
    <m/>
    <x v="0"/>
    <x v="0"/>
    <n v="1308401000"/>
    <n v="1300922000"/>
    <n v="7479000"/>
    <x v="7"/>
  </r>
  <r>
    <n v="2.7814133757230003E+18"/>
    <x v="110"/>
    <x v="113"/>
    <s v="Исполнение завершено"/>
    <n v="3.7220007772300013E+17"/>
    <d v="2023-12-25T00:00:00"/>
    <s v="31.12.2024"/>
    <s v="3 920 671,45 ₽"/>
    <n v="3920671.45"/>
    <m/>
    <m/>
    <x v="1"/>
    <x v="0"/>
    <m/>
    <m/>
    <n v="0"/>
    <x v="5"/>
  </r>
  <r>
    <n v="2.7820021811240003E+18"/>
    <x v="111"/>
    <x v="114"/>
    <s v="Исполнение завершено"/>
    <n v="3.72200016324E+17"/>
    <d v="2024-09-16T00:00:00"/>
    <s v="28.02.2025"/>
    <s v="19 747,30 ₽"/>
    <n v="19747.3"/>
    <m/>
    <m/>
    <x v="0"/>
    <x v="0"/>
    <n v="35977000"/>
    <n v="33550000"/>
    <n v="2427000"/>
    <x v="0"/>
  </r>
  <r>
    <n v="2.782030091024E+18"/>
    <x v="111"/>
    <x v="114"/>
    <s v="Исполнение завершено"/>
    <n v="3.7220018232300006E+17"/>
    <d v="2024-01-16T00:00:00"/>
    <s v="15.02.2025"/>
    <s v="132 000,00 ₽"/>
    <n v="132000"/>
    <m/>
    <m/>
    <x v="0"/>
    <x v="0"/>
    <n v="35977000"/>
    <n v="33550000"/>
    <n v="2427000"/>
    <x v="0"/>
  </r>
  <r>
    <n v="2.7825451423219999E+18"/>
    <x v="112"/>
    <x v="115"/>
    <s v="Исполнение завершено"/>
    <n v="3.7220014822200006E+17"/>
    <d v="2022-11-14T00:00:00"/>
    <s v="31.01.2025_x000a_                                _x000a_                                    _x000a__x000a_Загрузка ..."/>
    <s v="21 374 200,71 ₽"/>
    <n v="21374200.710000001"/>
    <m/>
    <m/>
    <x v="0"/>
    <x v="0"/>
    <n v="224425000"/>
    <n v="219187000"/>
    <n v="5238000"/>
    <x v="2"/>
  </r>
  <r>
    <n v="2.7810811987240003E+18"/>
    <x v="112"/>
    <x v="115"/>
    <s v="Исполнение прекращено"/>
    <n v="3.7220027802300006E+17"/>
    <d v="2023-12-29T00:00:00"/>
    <s v="31.12.2024"/>
    <s v="21 589 300,00 ₽"/>
    <n v="21585555.300000001"/>
    <s v="Соглашение сторон"/>
    <s v="Соглашение №б/н от 28.12.2024 о расторжении государственного контракта №0372200278023000065-01"/>
    <x v="1"/>
    <x v="0"/>
    <n v="224425000"/>
    <n v="219187000"/>
    <n v="5238000"/>
    <x v="2"/>
  </r>
  <r>
    <n v="2.7822003409240003E+18"/>
    <x v="113"/>
    <x v="116"/>
    <s v="Исполнение завершено"/>
    <n v="3.72200179723E+17"/>
    <d v="2024-01-24T00:00:00"/>
    <s v="28.02.2025"/>
    <s v="43 903,65 ₽"/>
    <n v="42903.65"/>
    <m/>
    <m/>
    <x v="0"/>
    <x v="0"/>
    <m/>
    <m/>
    <n v="0"/>
    <x v="17"/>
  </r>
  <r>
    <n v="2.781637688224E+18"/>
    <x v="114"/>
    <x v="117"/>
    <s v="Исполнение завершено"/>
    <m/>
    <d v="2023-12-26T00:00:00"/>
    <s v="31.12.2024"/>
    <s v="31 774,26 ₽"/>
    <n v="31774.26"/>
    <m/>
    <m/>
    <x v="0"/>
    <x v="0"/>
    <m/>
    <m/>
    <n v="0"/>
    <x v="11"/>
  </r>
  <r>
    <n v="2.781637688224E+18"/>
    <x v="115"/>
    <x v="118"/>
    <s v="Исполнение завершено"/>
    <m/>
    <d v="2023-12-27T00:00:00"/>
    <s v="28.02.2025_x000a_                                _x000a_                                    _x000a__x000a_Загрузка ..."/>
    <s v="138 705,24 ₽"/>
    <n v="138705.24"/>
    <m/>
    <m/>
    <x v="0"/>
    <x v="0"/>
    <m/>
    <m/>
    <n v="0"/>
    <x v="11"/>
  </r>
  <r>
    <n v="2.7816376882230001E+18"/>
    <x v="115"/>
    <x v="118"/>
    <s v="Исполнение прекращено"/>
    <m/>
    <d v="2023-12-27T00:00:00"/>
    <s v="31.12.2024"/>
    <s v="16 310,40 ₽"/>
    <n v="9501.4599999999991"/>
    <s v="Соглашение сторон"/>
    <s v="Соглашение сторон"/>
    <x v="0"/>
    <x v="0"/>
    <m/>
    <m/>
    <n v="0"/>
    <x v="11"/>
  </r>
  <r>
    <n v="2.783934396424E+18"/>
    <x v="116"/>
    <x v="119"/>
    <s v="Исполнение завершено"/>
    <m/>
    <d v="2024-08-05T00:00:00"/>
    <s v="31.12.2024"/>
    <s v="790 285,69 ₽"/>
    <n v="790285.69"/>
    <m/>
    <m/>
    <x v="0"/>
    <x v="0"/>
    <m/>
    <m/>
    <n v="0"/>
    <x v="40"/>
  </r>
  <r>
    <n v="1.7838415359220001E+18"/>
    <x v="117"/>
    <x v="120"/>
    <s v="Исполнение завершено"/>
    <m/>
    <d v="2022-02-03T00:00:00"/>
    <s v="31.12.2024_x000a_                                _x000a_                                    _x000a__x000a_Загрузка ..."/>
    <s v="804 814,98 ₽"/>
    <n v="804814.98"/>
    <m/>
    <m/>
    <x v="0"/>
    <x v="0"/>
    <m/>
    <m/>
    <n v="0"/>
    <x v="7"/>
  </r>
  <r>
    <n v="1.7830002582220001E+18"/>
    <x v="118"/>
    <x v="121"/>
    <s v="Исполнение завершено"/>
    <n v="1.721000030220001E+17"/>
    <d v="2022-12-27T00:00:00"/>
    <s v="31.01.2025"/>
    <s v="24 127 680,68 ₽"/>
    <n v="23164620.789999999"/>
    <m/>
    <m/>
    <x v="1"/>
    <x v="0"/>
    <n v="120901000"/>
    <n v="113565000"/>
    <n v="7336000"/>
    <x v="41"/>
  </r>
  <r>
    <n v="2.7804105239240003E+18"/>
    <x v="119"/>
    <x v="122"/>
    <s v="Исполнение завершено"/>
    <m/>
    <d v="2023-12-19T00:00:00"/>
    <s v="31.03.2025_x000a_                                _x000a_                                    _x000a__x000a_Загрузка ..."/>
    <s v="741 034,20 ₽"/>
    <n v="741034.2"/>
    <m/>
    <m/>
    <x v="0"/>
    <x v="0"/>
    <n v="462687000"/>
    <n v="460037000"/>
    <n v="2650000"/>
    <x v="11"/>
  </r>
  <r>
    <n v="2.7806440754230001E+18"/>
    <x v="120"/>
    <x v="123"/>
    <s v="Исполнение завершено"/>
    <m/>
    <d v="2023-12-19T00:00:00"/>
    <s v="31.01.2025"/>
    <s v="20 450,64 ₽"/>
    <n v="20450.64"/>
    <m/>
    <m/>
    <x v="0"/>
    <x v="0"/>
    <m/>
    <m/>
    <n v="0"/>
    <x v="11"/>
  </r>
  <r>
    <n v="2.7806440754230001E+18"/>
    <x v="121"/>
    <x v="124"/>
    <s v="Исполнение завершено"/>
    <m/>
    <d v="2023-12-20T00:00:00"/>
    <s v="31.01.2025"/>
    <s v="91 545,60 ₽"/>
    <n v="91545.600000000006"/>
    <m/>
    <m/>
    <x v="0"/>
    <x v="0"/>
    <n v="1519924000"/>
    <n v="1521667000"/>
    <n v="-1743000"/>
    <x v="7"/>
  </r>
  <r>
    <n v="2.780602647024E+18"/>
    <x v="121"/>
    <x v="124"/>
    <s v="Исполнение завершено"/>
    <m/>
    <d v="2024-02-29T00:00:00"/>
    <s v="31.01.2025_x000a_                                _x000a_                                    _x000a__x000a_Загрузка ..."/>
    <s v="89 614,87 ₽"/>
    <n v="89614.87"/>
    <m/>
    <m/>
    <x v="0"/>
    <x v="0"/>
    <n v="1519924000"/>
    <n v="1521667000"/>
    <n v="-1743000"/>
    <x v="7"/>
  </r>
  <r>
    <n v="2.780602647024E+18"/>
    <x v="121"/>
    <x v="124"/>
    <s v="Исполнение завершено"/>
    <m/>
    <d v="2024-04-27T00:00:00"/>
    <s v="31.01.2025_x000a_                                _x000a_                                    _x000a__x000a_Загрузка ..."/>
    <s v="142 957,56 ₽"/>
    <n v="142957.56"/>
    <m/>
    <m/>
    <x v="0"/>
    <x v="0"/>
    <n v="1519924000"/>
    <n v="1521667000"/>
    <n v="-1743000"/>
    <x v="7"/>
  </r>
  <r>
    <n v="2.780602647024E+18"/>
    <x v="121"/>
    <x v="124"/>
    <s v="Исполнение завершено"/>
    <m/>
    <d v="2024-01-12T00:00:00"/>
    <s v="31.01.2025_x000a_                                _x000a_                                    _x000a__x000a_Загрузка ..."/>
    <s v="172 539,60 ₽"/>
    <n v="172539.6"/>
    <m/>
    <m/>
    <x v="0"/>
    <x v="0"/>
    <n v="1519924000"/>
    <n v="1521667000"/>
    <n v="-1743000"/>
    <x v="7"/>
  </r>
  <r>
    <n v="2.7825332472220001E+18"/>
    <x v="122"/>
    <x v="125"/>
    <s v="Исполнение завершено"/>
    <n v="3.72200268522E+17"/>
    <d v="2022-12-16T00:00:00"/>
    <s v="28.02.2025_x000a_                                _x000a_                                    _x000a__x000a_Загрузка ..."/>
    <s v="4 296 752,00 ₽"/>
    <n v="4296752"/>
    <m/>
    <m/>
    <x v="0"/>
    <x v="0"/>
    <n v="243345000"/>
    <n v="241701000"/>
    <n v="1644000"/>
    <x v="14"/>
  </r>
  <r>
    <n v="2.7825332472230001E+18"/>
    <x v="122"/>
    <x v="125"/>
    <s v="Исполнение завершено"/>
    <n v="3.72200268523E+17"/>
    <d v="2023-12-11T00:00:00"/>
    <s v="28.02.2025_x000a_                                _x000a_                                    _x000a__x000a_Загрузка ..."/>
    <s v="87 490,11 ₽"/>
    <n v="87490.11"/>
    <m/>
    <m/>
    <x v="0"/>
    <x v="0"/>
    <n v="243345000"/>
    <n v="241701000"/>
    <n v="1644000"/>
    <x v="14"/>
  </r>
  <r>
    <n v="2.7803032323229998E+18"/>
    <x v="122"/>
    <x v="125"/>
    <s v="Исполнение завершено"/>
    <n v="1.7220000392300003E+17"/>
    <d v="2023-11-27T00:00:00"/>
    <s v="31.01.2025"/>
    <s v="1 515 681,00 ₽"/>
    <n v="1515681"/>
    <m/>
    <m/>
    <x v="0"/>
    <x v="0"/>
    <n v="243345000"/>
    <n v="241701000"/>
    <n v="1644000"/>
    <x v="14"/>
  </r>
  <r>
    <n v="2.7841395783240003E+18"/>
    <x v="122"/>
    <x v="125"/>
    <s v="Исполнение прекращено"/>
    <m/>
    <m/>
    <s v="31.01.2025_x000a_                                _x000a_                                    _x000a__x000a_Загрузка ..."/>
    <s v="91 766,80 ₽"/>
    <n v="90264.99"/>
    <s v="Соглашение сторон"/>
    <s v="соглашение сторон к договору 1767-ОДН от 19.02.2024_x000a_стоимость фактически оказанных услуг 90264,99"/>
    <x v="0"/>
    <x v="0"/>
    <n v="243345000"/>
    <n v="241701000"/>
    <n v="1644000"/>
    <x v="14"/>
  </r>
  <r>
    <n v="2.7841395783240003E+18"/>
    <x v="122"/>
    <x v="125"/>
    <s v="Исполнение завершено"/>
    <m/>
    <d v="2024-02-08T00:00:00"/>
    <s v="31.01.2025_x000a_                                _x000a_                                    _x000a__x000a_Загрузка ..."/>
    <s v="871 070,16 ₽"/>
    <n v="871070.16"/>
    <m/>
    <m/>
    <x v="0"/>
    <x v="0"/>
    <n v="243345000"/>
    <n v="241701000"/>
    <n v="1644000"/>
    <x v="14"/>
  </r>
  <r>
    <n v="2.780214171424E+18"/>
    <x v="123"/>
    <x v="126"/>
    <s v="Исполнение завершено"/>
    <n v="3.72200206024E+17"/>
    <d v="2024-03-25T00:00:00"/>
    <s v="28.02.2025_x000a_                                _x000a_                                    _x000a__x000a_Загрузка ..."/>
    <s v="2 977 165,96 ₽"/>
    <n v="2977165.96"/>
    <m/>
    <m/>
    <x v="0"/>
    <x v="0"/>
    <m/>
    <m/>
    <n v="0"/>
    <x v="42"/>
  </r>
  <r>
    <n v="2.782534624224E+18"/>
    <x v="124"/>
    <x v="127"/>
    <s v="Исполнение завершено"/>
    <n v="3.7220003792300006E+17"/>
    <d v="2024-01-09T00:00:00"/>
    <s v="28.02.2025_x000a_                                _x000a_                                    _x000a__x000a_Загрузка ..."/>
    <s v="968 446,40 ₽"/>
    <n v="968446.4"/>
    <m/>
    <m/>
    <x v="0"/>
    <x v="0"/>
    <m/>
    <m/>
    <n v="0"/>
    <x v="16"/>
  </r>
  <r>
    <n v="2.782534624224E+18"/>
    <x v="125"/>
    <x v="128"/>
    <s v="Исполнение завершено"/>
    <n v="3.7220003792400006E+17"/>
    <d v="2024-07-29T00:00:00"/>
    <s v="28.02.2025_x000a_                                _x000a_                                    _x000a__x000a_Загрузка ..."/>
    <s v="248 949,00 ₽"/>
    <n v="248949"/>
    <m/>
    <m/>
    <x v="0"/>
    <x v="0"/>
    <m/>
    <m/>
    <n v="0"/>
    <x v="2"/>
  </r>
  <r>
    <n v="2.781637688224E+18"/>
    <x v="126"/>
    <x v="129"/>
    <s v="Исполнение завершено"/>
    <m/>
    <d v="2023-12-26T00:00:00"/>
    <s v="28.02.2025_x000a_                                _x000a_                                    _x000a__x000a_Загрузка ..."/>
    <s v="189 691,92 ₽"/>
    <n v="189691.92"/>
    <m/>
    <m/>
    <x v="0"/>
    <x v="0"/>
    <m/>
    <m/>
    <n v="0"/>
    <x v="7"/>
  </r>
  <r>
    <n v="2.7805145139229998E+18"/>
    <x v="127"/>
    <x v="130"/>
    <s v="Исполнение завершено"/>
    <n v="3.72200042222E+17"/>
    <d v="2023-01-23T00:00:00"/>
    <s v="31.01.2024_x000a_                                _x000a_                                    _x000a__x000a_Загрузка ..."/>
    <s v="29 879,98 ₽"/>
    <n v="29879.98"/>
    <m/>
    <m/>
    <x v="0"/>
    <x v="0"/>
    <n v="7116000"/>
    <n v="7044000"/>
    <n v="72000"/>
    <x v="5"/>
  </r>
  <r>
    <n v="2.7819013076230001E+18"/>
    <x v="128"/>
    <x v="131"/>
    <s v="Исполнение завершено"/>
    <n v="3.7220010282300006E+17"/>
    <d v="2023-11-07T00:00:00"/>
    <s v="31.03.2025_x000a_                                _x000a_                                    _x000a__x000a_Загрузка ..."/>
    <s v="108 000,00 ₽"/>
    <n v="108000"/>
    <m/>
    <m/>
    <x v="0"/>
    <x v="0"/>
    <m/>
    <m/>
    <n v="0"/>
    <x v="13"/>
  </r>
  <r>
    <n v="2.7832000076230001E+18"/>
    <x v="129"/>
    <x v="132"/>
    <s v="Исполнение прекращено"/>
    <m/>
    <d v="2023-02-01T00:00:00"/>
    <s v="31.12.2025"/>
    <s v="275 436,24 ₽"/>
    <n v="184130.32"/>
    <s v="Соглашение сторон"/>
    <s v="В связи  с прекращением права оперативного управления Комитета имущественных отношений Санкт-Петербурга (далее - Комитет) на нежилое помещение 5-Н в здании по адресу: Санкт-Петербург, город Колпино, улица Веры Слуцкой, дом 14, литера А, на основании распоряжения Комитета  № 9-РК от 10.01.2025 и в соответствии с Выпиской из Единого государственного реестра недвижимости об основных характеристиках и зарегистрированных правах на объект недвижимости от 16.01.2025, Стороны пришли к соглашению расторгнуть Договор с 16.01.2025."/>
    <x v="0"/>
    <x v="0"/>
    <n v="1262231000"/>
    <n v="1260156000"/>
    <n v="2075000"/>
    <x v="11"/>
  </r>
  <r>
    <n v="2.784301650424E+18"/>
    <x v="130"/>
    <x v="133"/>
    <s v="Исполнение прекращено"/>
    <n v="1.7220000062400003E+17"/>
    <d v="2024-08-01T00:00:00"/>
    <s v="31.12.2024"/>
    <s v="402 811,98 ₽"/>
    <n v="335676.65"/>
    <s v="Соглашение сторон"/>
    <s v="Стороны согласовали расторгнуть Контракт №0172200000624000034/2024/ДС12/ТО от 01.08.2024 г. (далее - Контракт) на основании письма № 573/11 от «23» ноября 2023 г. (Приложение № 2 к Соглашению о расторжении) и пункта 8 статьи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"/>
    <x v="0"/>
    <x v="0"/>
    <n v="311786000"/>
    <n v="308439000"/>
    <n v="3347000"/>
    <x v="13"/>
  </r>
  <r>
    <n v="2.7827001349229998E+18"/>
    <x v="130"/>
    <x v="133"/>
    <s v="Исполнение завершено"/>
    <n v="3.72200074823E+17"/>
    <d v="2023-03-24T00:00:00"/>
    <s v="31.01.2025_x000a_                                _x000a_                                    _x000a__x000a_Загрузка ..."/>
    <s v="2 427 585,00 ₽"/>
    <n v="2427585"/>
    <m/>
    <m/>
    <x v="0"/>
    <x v="0"/>
    <n v="311786000"/>
    <n v="308439000"/>
    <n v="3347000"/>
    <x v="13"/>
  </r>
  <r>
    <n v="2.780644075424E+18"/>
    <x v="131"/>
    <x v="134"/>
    <s v="Исполнение завершено"/>
    <m/>
    <d v="2024-01-26T00:00:00"/>
    <s v="31.01.2025"/>
    <s v="72 046,97 ₽"/>
    <n v="72046.97"/>
    <m/>
    <m/>
    <x v="0"/>
    <x v="0"/>
    <n v="10543000"/>
    <n v="10350000"/>
    <n v="193000"/>
    <x v="16"/>
  </r>
  <r>
    <n v="2.782674087624E+18"/>
    <x v="132"/>
    <x v="135"/>
    <s v="Исполнение завершено"/>
    <m/>
    <d v="2024-08-07T00:00:00"/>
    <s v="28.02.2025_x000a_                                _x000a_                                    _x000a__x000a_Загрузка ..."/>
    <s v="113 951,28 ₽"/>
    <n v="113951.28"/>
    <m/>
    <m/>
    <x v="0"/>
    <x v="0"/>
    <n v="913806000"/>
    <n v="909354000"/>
    <n v="4452000"/>
    <x v="7"/>
  </r>
  <r>
    <n v="2.7816433548230001E+18"/>
    <x v="133"/>
    <x v="136"/>
    <s v="Исполнение завершено"/>
    <n v="3.7220013002300006E+17"/>
    <d v="2023-12-15T00:00:00"/>
    <s v="28.02.2025_x000a_                                _x000a_                                    _x000a__x000a_Загрузка ..."/>
    <s v="58 756,52 ₽"/>
    <n v="58756.44"/>
    <m/>
    <m/>
    <x v="0"/>
    <x v="0"/>
    <n v="148560000"/>
    <n v="146887000"/>
    <n v="1673000"/>
    <x v="11"/>
  </r>
  <r>
    <n v="2.7810838756230001E+18"/>
    <x v="133"/>
    <x v="136"/>
    <s v="Исполнение завершено"/>
    <n v="3.7220010752300013E+17"/>
    <d v="2023-12-27T00:00:00"/>
    <s v="31.12.2025"/>
    <s v="396 094,14 ₽"/>
    <n v="396094.14"/>
    <m/>
    <m/>
    <x v="0"/>
    <x v="0"/>
    <n v="148560000"/>
    <n v="146887000"/>
    <n v="1673000"/>
    <x v="11"/>
  </r>
  <r>
    <n v="2.7816357142230001E+18"/>
    <x v="133"/>
    <x v="136"/>
    <s v="Исполнение завершено"/>
    <n v="3.7220011502300019E+17"/>
    <d v="2023-12-18T00:00:00"/>
    <s v="28.02.2025_x000a_                                _x000a_                                    _x000a__x000a_Загрузка ..."/>
    <s v="227 934,60 ₽"/>
    <n v="227934.6"/>
    <m/>
    <m/>
    <x v="0"/>
    <x v="0"/>
    <n v="148560000"/>
    <n v="146887000"/>
    <n v="1673000"/>
    <x v="11"/>
  </r>
  <r>
    <n v="2.7843312253240003E+18"/>
    <x v="134"/>
    <x v="137"/>
    <s v="Исполнение прекращено"/>
    <n v="3.7220027782300013E+17"/>
    <d v="2024-01-26T00:00:00"/>
    <s v="31.12.2024"/>
    <s v="7 110 000,00 ₽"/>
    <n v="2933786.46"/>
    <s v="Соглашение сторон"/>
    <s v="В соответствии с частью 8 статьи 95 Федерального закона от 05.04.2013 г. № 44-ФЗ                    «О контрактной системе в сфере закупок товаров, работ, услуг для обеспечения государственных и муниципальных нужд» и пунктом 7.9. Контракта, Стороны пришли к взаимному согласию о необходимости расторгнуть Контракт."/>
    <x v="1"/>
    <x v="0"/>
    <m/>
    <m/>
    <n v="0"/>
    <x v="16"/>
  </r>
  <r>
    <n v="2.7804030181240003E+18"/>
    <x v="135"/>
    <x v="138"/>
    <s v="Исполнение завершено"/>
    <n v="3.7220018902300006E+17"/>
    <d v="2024-01-22T00:00:00"/>
    <s v="28.02.2025_x000a_                                _x000a_                                    _x000a__x000a_Загрузка ..."/>
    <s v="989 391,80 ₽"/>
    <n v="989391.8"/>
    <m/>
    <m/>
    <x v="0"/>
    <x v="0"/>
    <m/>
    <m/>
    <n v="0"/>
    <x v="43"/>
  </r>
  <r>
    <n v="2.7819001176230001E+18"/>
    <x v="136"/>
    <x v="139"/>
    <s v="Исполнение завершено"/>
    <n v="3.7220000482300006E+17"/>
    <d v="2023-12-12T00:00:00"/>
    <s v="28.02.2025_x000a_                                _x000a_                                    _x000a__x000a_Загрузка ..."/>
    <s v="101 316,02 ₽"/>
    <n v="101316.02"/>
    <m/>
    <m/>
    <x v="0"/>
    <x v="0"/>
    <n v="65384000"/>
    <n v="59763000"/>
    <n v="5621000"/>
    <x v="17"/>
  </r>
  <r>
    <n v="2.7819309210230001E+18"/>
    <x v="136"/>
    <x v="139"/>
    <s v="Исполнение завершено"/>
    <n v="3.7220003742300006E+17"/>
    <d v="2023-12-19T00:00:00"/>
    <s v="28.02.2025_x000a_                                _x000a_                                    _x000a__x000a_Загрузка ..."/>
    <s v="108 960,05 ₽"/>
    <n v="108960.05"/>
    <m/>
    <m/>
    <x v="0"/>
    <x v="0"/>
    <n v="65384000"/>
    <n v="59763000"/>
    <n v="5621000"/>
    <x v="17"/>
  </r>
  <r>
    <n v="2.780702638424E+18"/>
    <x v="137"/>
    <x v="140"/>
    <s v="Исполнение завершено"/>
    <m/>
    <d v="2024-02-09T00:00:00"/>
    <s v="31.03.2025_x000a_                                _x000a_                                    _x000a__x000a_Загрузка ..."/>
    <s v="461 774,88 ₽"/>
    <n v="461774.88"/>
    <m/>
    <m/>
    <x v="0"/>
    <x v="0"/>
    <n v="218284000"/>
    <n v="184010000"/>
    <n v="34274000"/>
    <x v="11"/>
  </r>
  <r>
    <n v="2.7842510157229998E+18"/>
    <x v="138"/>
    <x v="141"/>
    <s v="Исполнение прекращено"/>
    <n v="3.72200286723E+17"/>
    <d v="2023-09-25T00:00:00"/>
    <s v="31.01.2025"/>
    <s v="11 198 419,00 ₽"/>
    <n v="9796670"/>
    <s v="Соглашение сторон"/>
    <s v="Соглашение сторон"/>
    <x v="0"/>
    <x v="0"/>
    <n v="19075000"/>
    <n v="17290000"/>
    <n v="1785000"/>
    <x v="16"/>
  </r>
  <r>
    <n v="2.7825453621240003E+18"/>
    <x v="139"/>
    <x v="142"/>
    <s v="Исполнение завершено"/>
    <m/>
    <d v="2024-02-28T00:00:00"/>
    <s v="31.03.2025_x000a_                                _x000a_                                    _x000a__x000a_Загрузка ..."/>
    <s v="272 481,72 ₽"/>
    <n v="272481.71999999997"/>
    <m/>
    <m/>
    <x v="0"/>
    <x v="0"/>
    <n v="979845000"/>
    <n v="975092000"/>
    <n v="4753000"/>
    <x v="7"/>
  </r>
  <r>
    <n v="1.7709895509220052E+18"/>
    <x v="140"/>
    <x v="114"/>
    <s v="Исполнение завершено"/>
    <n v="8.7240000022200038E+17"/>
    <d v="2022-12-19T00:00:00"/>
    <s v="31.01.2025"/>
    <s v="1 654 346,96 ₽"/>
    <n v="1654346.96"/>
    <m/>
    <m/>
    <x v="0"/>
    <x v="0"/>
    <n v="39291000"/>
    <n v="37582000"/>
    <n v="1709000"/>
    <x v="44"/>
  </r>
  <r>
    <n v="1.7709895509240015E+18"/>
    <x v="140"/>
    <x v="114"/>
    <s v="Исполнение завершено"/>
    <n v="8.7240000022400013E+17"/>
    <d v="2024-04-16T00:00:00"/>
    <s v="31.12.2024"/>
    <s v="1 676 496,80 ₽"/>
    <n v="1676496.8"/>
    <m/>
    <m/>
    <x v="0"/>
    <x v="0"/>
    <n v="39291000"/>
    <n v="37582000"/>
    <n v="1709000"/>
    <x v="44"/>
  </r>
  <r>
    <n v="1.7709895509230034E+18"/>
    <x v="141"/>
    <x v="143"/>
    <s v="Исполнение завершено"/>
    <n v="8.7240000022300032E+17"/>
    <d v="2023-11-14T00:00:00"/>
    <s v="31.12.2024"/>
    <s v="1 606 896,64 ₽"/>
    <n v="1606896.6399999999"/>
    <m/>
    <m/>
    <x v="0"/>
    <x v="0"/>
    <n v="16594000"/>
    <n v="14276000"/>
    <n v="2318000"/>
    <x v="13"/>
  </r>
  <r>
    <n v="1.7709895509240008E+18"/>
    <x v="142"/>
    <x v="144"/>
    <s v="Исполнение завершено"/>
    <n v="8.72400000224E+17"/>
    <d v="2024-03-12T00:00:00"/>
    <s v="31.12.2024"/>
    <s v="622 500,00 ₽"/>
    <n v="622500"/>
    <m/>
    <m/>
    <x v="0"/>
    <x v="0"/>
    <n v="19744000"/>
    <n v="18559000"/>
    <n v="1185000"/>
    <x v="45"/>
  </r>
  <r>
    <n v="2.7814758290220001E+18"/>
    <x v="143"/>
    <x v="145"/>
    <s v="Исполнение завершено"/>
    <n v="1.722000049220001E+17"/>
    <d v="2022-10-11T00:00:00"/>
    <s v="31.12.2023"/>
    <s v="319 978,10 ₽"/>
    <n v="319978.09999999998"/>
    <m/>
    <m/>
    <x v="0"/>
    <x v="0"/>
    <n v="188552000"/>
    <n v="150554000"/>
    <n v="37998000"/>
    <x v="5"/>
  </r>
  <r>
    <n v="2.7842301428230001E+18"/>
    <x v="144"/>
    <x v="146"/>
    <s v="Исполнение завершено"/>
    <n v="3.7220021242300006E+17"/>
    <d v="2023-12-15T00:00:00"/>
    <s v="31.03.2025_x000a_                                _x000a_                                    _x000a__x000a_Загрузка ..."/>
    <s v="56 126,00 ₽"/>
    <n v="56126"/>
    <m/>
    <m/>
    <x v="0"/>
    <x v="0"/>
    <n v="3647000"/>
    <n v="3209000"/>
    <n v="438000"/>
    <x v="36"/>
  </r>
  <r>
    <n v="2.7841395783229998E+18"/>
    <x v="145"/>
    <x v="147"/>
    <s v="Исполнение прекращено"/>
    <m/>
    <d v="2023-12-13T00:00:00"/>
    <s v="31.01.2025_x000a_                                _x000a_                                    _x000a__x000a_Загрузка ..."/>
    <s v="36 150,00 ₽"/>
    <n v="30781.85"/>
    <s v="Соглашение сторон"/>
    <s v="соглашение о расторжении от 29.01.2025_x000a_закончился срок контракта, обязательства выполнены на сумму  30781,85 руб."/>
    <x v="0"/>
    <x v="0"/>
    <m/>
    <m/>
    <n v="0"/>
    <x v="11"/>
  </r>
  <r>
    <n v="2.7802071739240003E+18"/>
    <x v="146"/>
    <x v="148"/>
    <s v="Исполнение завершено"/>
    <n v="3.7220013842300013E+17"/>
    <d v="2023-12-21T00:00:00"/>
    <s v="31.12.2024"/>
    <s v="7 812 000,00 ₽"/>
    <n v="7812000"/>
    <m/>
    <m/>
    <x v="0"/>
    <x v="0"/>
    <n v="50563000"/>
    <n v="40390000"/>
    <n v="10173000"/>
    <x v="16"/>
  </r>
  <r>
    <n v="1.7805029012230001E+18"/>
    <x v="147"/>
    <x v="149"/>
    <s v="Исполнение завершено"/>
    <n v="3.72100022323E+17"/>
    <d v="2023-09-08T00:00:00"/>
    <s v="31.10.2024"/>
    <s v="2 266 740,00 ₽"/>
    <n v="2265740"/>
    <m/>
    <m/>
    <x v="0"/>
    <x v="0"/>
    <n v="33709000"/>
    <n v="34026000"/>
    <n v="-317000"/>
    <x v="36"/>
  </r>
  <r>
    <n v="1.7805029012230001E+18"/>
    <x v="147"/>
    <x v="149"/>
    <s v="Исполнение завершено"/>
    <n v="3.72100022323E+17"/>
    <d v="2023-09-08T00:00:00"/>
    <s v="31.10.2024"/>
    <s v="2 760 296,03 ₽"/>
    <n v="2759296.03"/>
    <m/>
    <m/>
    <x v="0"/>
    <x v="0"/>
    <n v="33709000"/>
    <n v="34026000"/>
    <n v="-317000"/>
    <x v="36"/>
  </r>
  <r>
    <n v="2.7804010153240003E+18"/>
    <x v="148"/>
    <x v="150"/>
    <s v="Исполнение прекращено"/>
    <m/>
    <d v="2024-01-30T00:00:00"/>
    <s v="31.01.2025_x000a_                                _x000a_                                    _x000a__x000a_Загрузка ..."/>
    <s v="333 670,80 ₽"/>
    <n v="317493.43"/>
    <s v="Соглашение сторон"/>
    <s v="Расторжение по Соглашению сторон"/>
    <x v="0"/>
    <x v="0"/>
    <n v="4361135000"/>
    <n v="3967855000"/>
    <n v="393280000"/>
    <x v="11"/>
  </r>
  <r>
    <n v="2.7804010153240003E+18"/>
    <x v="148"/>
    <x v="150"/>
    <s v="Исполнение прекращено"/>
    <m/>
    <d v="2024-01-30T00:00:00"/>
    <s v="31.01.2025_x000a_                                _x000a_                                    _x000a__x000a_Загрузка ..."/>
    <s v="33 510,04 ₽"/>
    <n v="32313.15"/>
    <s v="Соглашение сторон"/>
    <s v="Расторжение по Соглашению сторон"/>
    <x v="0"/>
    <x v="0"/>
    <n v="4361135000"/>
    <n v="3967855000"/>
    <n v="393280000"/>
    <x v="11"/>
  </r>
  <r>
    <n v="2.7805045350230001E+18"/>
    <x v="149"/>
    <x v="151"/>
    <s v="Исполнение завершено"/>
    <n v="3.7220000622300013E+17"/>
    <d v="2023-11-27T00:00:00"/>
    <s v="31.01.2025_x000a_                                _x000a_                                    _x000a__x000a_Загрузка ..."/>
    <s v="11 550 000,00 ₽"/>
    <n v="11550000"/>
    <m/>
    <m/>
    <x v="0"/>
    <x v="0"/>
    <m/>
    <m/>
    <n v="0"/>
    <x v="0"/>
  </r>
  <r>
    <n v="1.770989550924E+18"/>
    <x v="150"/>
    <x v="152"/>
    <s v="Исполнение завершено"/>
    <n v="8.7240000022300032E+17"/>
    <d v="2024-01-09T00:00:00"/>
    <s v="31.12.2024"/>
    <s v="740 610,88 ₽"/>
    <n v="740610.88"/>
    <m/>
    <m/>
    <x v="0"/>
    <x v="0"/>
    <n v="17677000"/>
    <n v="16280000"/>
    <n v="1397000"/>
    <x v="14"/>
  </r>
  <r>
    <n v="2.7816040748230001E+18"/>
    <x v="151"/>
    <x v="153"/>
    <s v="Исполнение завершено"/>
    <n v="3.7220014062300019E+17"/>
    <d v="2023-12-26T00:00:00"/>
    <s v="28.02.2025_x000a_                                _x000a_                                    _x000a__x000a_Загрузка ..."/>
    <s v="300 927,69 ₽"/>
    <n v="300927.69"/>
    <m/>
    <m/>
    <x v="0"/>
    <x v="0"/>
    <n v="22056000"/>
    <n v="14090000"/>
    <n v="7966000"/>
    <x v="16"/>
  </r>
  <r>
    <n v="2.7812050079230003E+18"/>
    <x v="152"/>
    <x v="154"/>
    <s v="Исполнение прекращено"/>
    <n v="1.7220000302300006E+17"/>
    <d v="2023-12-26T00:00:00"/>
    <s v="31.12.2024"/>
    <s v="3 157 236,41 ₽"/>
    <n v="2968607.81"/>
    <s v="Соглашение сторон"/>
    <s v="Соглашение сторон"/>
    <x v="0"/>
    <x v="0"/>
    <n v="4871000"/>
    <n v="4762000"/>
    <n v="109000"/>
    <x v="7"/>
  </r>
  <r>
    <n v="2.7811130613230003E+18"/>
    <x v="153"/>
    <x v="155"/>
    <s v="Исполнение прекращено"/>
    <n v="3.7220008102300013E+17"/>
    <d v="2023-12-05T00:00:00"/>
    <s v="31.01.2025_x000a_                                _x000a_                                    _x000a__x000a_Загрузка ..."/>
    <s v="990 000,00 ₽"/>
    <n v="936587.14"/>
    <s v="Соглашение сторон"/>
    <s v="В соответствии с ч.1 ст.450 Гражданского кодекса РФ, ч.8 ст.95 Федерального закона от 05.04.2013г. №44-ФЗ «О контрактной системе в сфере закупок товаров, работ, услуг для обеспечения государственных и муниципальных нужд», п.11.6 Контракта"/>
    <x v="0"/>
    <x v="0"/>
    <n v="2683000"/>
    <n v="2599000"/>
    <n v="84000"/>
    <x v="30"/>
  </r>
  <r>
    <n v="2.782200439224E+18"/>
    <x v="154"/>
    <x v="156"/>
    <s v="Исполнение завершено"/>
    <n v="3.7220016022300013E+17"/>
    <d v="2024-02-12T00:00:00"/>
    <s v="31.01.2025_x000a_                                _x000a_                                    _x000a__x000a_Загрузка ..."/>
    <s v="6 069 889,22 ₽"/>
    <n v="6069889.2199999997"/>
    <m/>
    <m/>
    <x v="0"/>
    <x v="0"/>
    <n v="63710000"/>
    <n v="31856000"/>
    <n v="31854000"/>
    <x v="18"/>
  </r>
  <r>
    <n v="1.7802114044240003E+18"/>
    <x v="155"/>
    <x v="157"/>
    <s v="Исполнение завершено"/>
    <m/>
    <d v="2024-05-22T00:00:00"/>
    <s v="20.01.2025"/>
    <s v="126 728,80 ₽"/>
    <n v="126728.8"/>
    <m/>
    <m/>
    <x v="0"/>
    <x v="0"/>
    <m/>
    <m/>
    <n v="0"/>
    <x v="7"/>
  </r>
  <r>
    <n v="2.7804010153240003E+18"/>
    <x v="156"/>
    <x v="158"/>
    <s v="Исполнение завершено"/>
    <m/>
    <d v="2024-01-10T00:00:00"/>
    <s v="31.03.2025_x000a_                                _x000a_                                    _x000a__x000a_Загрузка ..."/>
    <s v="286 677,60 ₽"/>
    <n v="286677.59999999998"/>
    <m/>
    <m/>
    <x v="0"/>
    <x v="0"/>
    <n v="1011757000"/>
    <n v="1004611000"/>
    <n v="7146000"/>
    <x v="11"/>
  </r>
  <r>
    <n v="1.502705322424E+18"/>
    <x v="157"/>
    <x v="159"/>
    <s v="Исполнение завершено"/>
    <n v="3.72100018923E+17"/>
    <d v="2023-12-29T00:00:00"/>
    <s v="31.12.2024"/>
    <s v="4 884 860,91 ₽"/>
    <n v="4884860.91"/>
    <m/>
    <m/>
    <x v="0"/>
    <x v="0"/>
    <m/>
    <m/>
    <n v="0"/>
    <x v="2"/>
  </r>
  <r>
    <n v="1.7709895509240008E+18"/>
    <x v="158"/>
    <x v="160"/>
    <s v="Исполнение завершено"/>
    <m/>
    <d v="2024-03-21T00:00:00"/>
    <s v="31.12.2024"/>
    <s v="18 934,09 ₽"/>
    <n v="18934.09"/>
    <m/>
    <m/>
    <x v="0"/>
    <x v="0"/>
    <n v="4230000"/>
    <n v="4155000"/>
    <n v="75000"/>
    <x v="7"/>
  </r>
  <r>
    <n v="1.7709895509240005E+18"/>
    <x v="159"/>
    <x v="161"/>
    <s v="Исполнение завершено"/>
    <m/>
    <d v="2024-03-06T00:00:00"/>
    <s v="31.12.2024"/>
    <s v="175 488,66 ₽"/>
    <n v="175488.66"/>
    <m/>
    <m/>
    <x v="0"/>
    <x v="0"/>
    <m/>
    <m/>
    <n v="0"/>
    <x v="7"/>
  </r>
  <r>
    <n v="2.780104849424E+18"/>
    <x v="160"/>
    <x v="162"/>
    <s v="Исполнение завершено"/>
    <n v="3.7220007502300013E+17"/>
    <d v="2023-12-30T00:00:00"/>
    <s v="31.01.2025"/>
    <s v="4 487 993,64 ₽"/>
    <n v="4487993.6399999997"/>
    <m/>
    <m/>
    <x v="0"/>
    <x v="0"/>
    <n v="44346000"/>
    <n v="39120000"/>
    <n v="5226000"/>
    <x v="46"/>
  </r>
  <r>
    <n v="1.784147085724E+18"/>
    <x v="161"/>
    <x v="163"/>
    <s v="Исполнение прекращено"/>
    <m/>
    <d v="2024-04-27T00:00:00"/>
    <s v="31.12.2024"/>
    <s v="48 442,90 ₽"/>
    <n v="44399.519999999997"/>
    <s v="Соглашение сторон"/>
    <s v="Расторжение контракта с 01.12.2024 в связи с расторжением договора безвозмездного пользования помещениями (№361-БП от 20.01.2023)."/>
    <x v="0"/>
    <x v="0"/>
    <n v="2993000"/>
    <n v="2491000"/>
    <n v="502000"/>
    <x v="11"/>
  </r>
  <r>
    <n v="2.7807028769240003E+18"/>
    <x v="162"/>
    <x v="164"/>
    <s v="Исполнение завершено"/>
    <n v="3.7220000632300013E+17"/>
    <d v="2023-12-26T00:00:00"/>
    <s v="31.01.2025"/>
    <s v="4 264 000,00 ₽"/>
    <n v="4264000"/>
    <m/>
    <m/>
    <x v="0"/>
    <x v="0"/>
    <n v="153218000"/>
    <n v="149806000"/>
    <n v="3412000"/>
    <x v="47"/>
  </r>
  <r>
    <n v="2.7806042263240003E+18"/>
    <x v="163"/>
    <x v="165"/>
    <s v="Исполнение завершено"/>
    <m/>
    <m/>
    <s v="31.01.2025"/>
    <s v="14 459,16 ₽"/>
    <n v="14459.16"/>
    <m/>
    <m/>
    <x v="0"/>
    <x v="0"/>
    <m/>
    <m/>
    <n v="0"/>
    <x v="7"/>
  </r>
  <r>
    <n v="2.781101956624E+18"/>
    <x v="164"/>
    <x v="166"/>
    <s v="Исполнение завершено"/>
    <m/>
    <d v="2024-02-02T00:00:00"/>
    <s v="31.01.2025_x000a_                                _x000a_                                    _x000a__x000a_Загрузка ..."/>
    <s v="31 522,38 ₽"/>
    <n v="31522.38"/>
    <m/>
    <m/>
    <x v="0"/>
    <x v="0"/>
    <m/>
    <m/>
    <n v="0"/>
    <x v="11"/>
  </r>
  <r>
    <n v="2.7802172864230001E+18"/>
    <x v="165"/>
    <x v="167"/>
    <s v="Исполнение завершено"/>
    <n v="3.7220012392300006E+17"/>
    <d v="2023-11-20T00:00:00"/>
    <s v="31.01.2025"/>
    <s v="1 075 950,23 ₽"/>
    <n v="1075950.23"/>
    <m/>
    <m/>
    <x v="1"/>
    <x v="1"/>
    <n v="82946000"/>
    <n v="69299000"/>
    <n v="13647000"/>
    <x v="7"/>
  </r>
  <r>
    <n v="2.780203541024E+18"/>
    <x v="166"/>
    <x v="168"/>
    <s v="Исполнение завершено"/>
    <n v="3.72200186924E+17"/>
    <d v="2024-02-19T00:00:00"/>
    <s v="31.01.2025_x000a_                                _x000a_                                    _x000a__x000a_Загрузка ..."/>
    <s v="281 531,25 ₽"/>
    <n v="281531.25"/>
    <m/>
    <m/>
    <x v="0"/>
    <x v="0"/>
    <n v="22990000"/>
    <n v="22875000"/>
    <n v="115000"/>
    <x v="18"/>
  </r>
  <r>
    <n v="2.7820018801229998E+18"/>
    <x v="167"/>
    <x v="169"/>
    <s v="Исполнение завершено"/>
    <n v="3.72200229023E+17"/>
    <d v="2023-12-25T00:00:00"/>
    <s v="28.02.2025_x000a_                                _x000a_                                    _x000a__x000a_Загрузка ..."/>
    <s v="556 088,23 ₽"/>
    <n v="556088.23"/>
    <m/>
    <m/>
    <x v="1"/>
    <x v="0"/>
    <m/>
    <m/>
    <n v="0"/>
    <x v="5"/>
  </r>
  <r>
    <n v="2.7818010763240003E+18"/>
    <x v="168"/>
    <x v="170"/>
    <s v="Исполнение завершено"/>
    <n v="3.72200074724E+17"/>
    <d v="2024-02-26T00:00:00"/>
    <s v="31.12.2024"/>
    <s v="49 293,38 ₽"/>
    <n v="49293.38"/>
    <m/>
    <m/>
    <x v="0"/>
    <x v="0"/>
    <n v="40842000"/>
    <n v="40278000"/>
    <n v="564000"/>
    <x v="15"/>
  </r>
  <r>
    <n v="2.7805750217240003E+18"/>
    <x v="169"/>
    <x v="171"/>
    <s v="Исполнение прекращено"/>
    <n v="8.72500001924E+17"/>
    <d v="2024-03-18T00:00:00"/>
    <s v="31.12.2024"/>
    <s v="694 000,00 ₽"/>
    <n v="693998.42"/>
    <s v="Соглашение сторон"/>
    <s v="соглашение сторон"/>
    <x v="0"/>
    <x v="0"/>
    <n v="2777000"/>
    <n v="2300000"/>
    <n v="477000"/>
    <x v="48"/>
  </r>
  <r>
    <n v="2.781033116224E+18"/>
    <x v="170"/>
    <x v="172"/>
    <s v="Исполнение прекращено"/>
    <n v="3.72200190824E+17"/>
    <d v="2024-02-09T00:00:00"/>
    <s v="31.01.2025"/>
    <s v="491 081,35 ₽"/>
    <n v="439925.35"/>
    <s v="Соглашение сторон"/>
    <s v="Дополнительное соглашение о расторжении контракта на оказание услуг по комплексному обслуживанию зданий и территории № 0372200190824000002 от &quot;09&quot; февраля 2024 г. по соглашению сторон"/>
    <x v="0"/>
    <x v="0"/>
    <n v="54872000"/>
    <n v="32889000"/>
    <n v="21983000"/>
    <x v="46"/>
  </r>
  <r>
    <n v="1.780454094724E+18"/>
    <x v="171"/>
    <x v="173"/>
    <s v="Исполнение завершено"/>
    <m/>
    <d v="2024-03-25T00:00:00"/>
    <s v="31.12.2024"/>
    <s v="42 096,00 ₽"/>
    <n v="42096"/>
    <m/>
    <m/>
    <x v="0"/>
    <x v="0"/>
    <n v="6376270000"/>
    <n v="2968571000"/>
    <n v="3407699000"/>
    <x v="49"/>
  </r>
  <r>
    <n v="2.781150553424E+18"/>
    <x v="172"/>
    <x v="174"/>
    <s v="Исполнение прекращено"/>
    <n v="3.72200282724E+17"/>
    <d v="2024-08-22T00:00:00"/>
    <s v="28.02.2025_x000a_                                _x000a_                                    _x000a__x000a_Загрузка ..."/>
    <s v="895 439,92 ₽"/>
    <n v="746200"/>
    <s v="Соглашение сторон"/>
    <s v="В соответствии с фактическим потреблением"/>
    <x v="0"/>
    <x v="0"/>
    <n v="21346000"/>
    <n v="17832000"/>
    <n v="3514000"/>
    <x v="5"/>
  </r>
  <r>
    <n v="2.7806026470230001E+18"/>
    <x v="173"/>
    <x v="175"/>
    <s v="Исполнение завершено"/>
    <m/>
    <d v="2023-12-26T00:00:00"/>
    <s v="31.01.2025_x000a_                                _x000a_                                    _x000a__x000a_Загрузка ..."/>
    <s v="52 355,52 ₽"/>
    <n v="52355.519999999997"/>
    <m/>
    <m/>
    <x v="0"/>
    <x v="0"/>
    <n v="697401000"/>
    <n v="674066000"/>
    <n v="23335000"/>
    <x v="11"/>
  </r>
  <r>
    <n v="2.7841395783240003E+18"/>
    <x v="174"/>
    <x v="176"/>
    <s v="Исполнение завершено"/>
    <m/>
    <m/>
    <s v="31.01.2025_x000a_                                _x000a_                                    _x000a__x000a_Загрузка ..."/>
    <s v="310 715,88 ₽"/>
    <n v="310715.88"/>
    <m/>
    <m/>
    <x v="0"/>
    <x v="0"/>
    <m/>
    <m/>
    <n v="0"/>
    <x v="11"/>
  </r>
  <r>
    <n v="1.7841077011209999E+18"/>
    <x v="175"/>
    <x v="177"/>
    <s v="Исполнение завершено"/>
    <m/>
    <d v="2021-09-06T00:00:00"/>
    <s v="29.07.2022"/>
    <s v="13 069 388,48 ₽"/>
    <n v="13069388.48"/>
    <m/>
    <m/>
    <x v="0"/>
    <x v="0"/>
    <m/>
    <m/>
    <m/>
    <x v="37"/>
  </r>
  <r>
    <n v="2.7838333547230003E+18"/>
    <x v="88"/>
    <x v="91"/>
    <s v="Исполнение завершено"/>
    <n v="3.72200009523E+17"/>
    <d v="2023-12-18T00:00:00"/>
    <s v="28.02.2025_x000a_                                _x000a_                                    _x000a__x000a_Загрузка ..."/>
    <s v="70 294,48 ₽"/>
    <n v="70294.48"/>
    <m/>
    <m/>
    <x v="0"/>
    <x v="1"/>
    <m/>
    <m/>
    <n v="0"/>
    <x v="13"/>
  </r>
  <r>
    <n v="2.7801136239240003E+18"/>
    <x v="22"/>
    <x v="22"/>
    <s v="Исполнение завершено"/>
    <n v="3.72200230324E+17"/>
    <d v="2024-02-22T00:00:00"/>
    <s v="31.12.2024"/>
    <s v="118 800,00 ₽"/>
    <n v="118800"/>
    <m/>
    <m/>
    <x v="0"/>
    <x v="0"/>
    <n v="27809000"/>
    <n v="17785000"/>
    <n v="10024000"/>
    <x v="14"/>
  </r>
  <r>
    <n v="2.7801025747240003E+18"/>
    <x v="165"/>
    <x v="167"/>
    <s v="Исполнение завершено"/>
    <n v="3.7220018552300006E+17"/>
    <d v="2024-02-03T00:00:00"/>
    <s v="31.01.2025_x000a_                                _x000a_                                    _x000a__x000a_Загрузка ..."/>
    <s v="4 299 970,00 ₽"/>
    <n v="4299970"/>
    <m/>
    <m/>
    <x v="0"/>
    <x v="1"/>
    <n v="82946000"/>
    <n v="69299000"/>
    <n v="13647000"/>
    <x v="7"/>
  </r>
  <r>
    <n v="2.780217286424E+18"/>
    <x v="165"/>
    <x v="167"/>
    <s v="Исполнение прекращено"/>
    <n v="3.7220012392400006E+17"/>
    <d v="2024-12-16T00:00:00"/>
    <s v="31.01.2026"/>
    <s v="1 456 243,96 ₽"/>
    <m/>
    <s v="Односторонний отказ заказчика от исполнения контракта в соответствии с гражданским законодательством"/>
    <s v="неисполнение обязательств по контаркту"/>
    <x v="0"/>
    <x v="1"/>
    <n v="82946000"/>
    <n v="69299000"/>
    <n v="13647000"/>
    <x v="7"/>
  </r>
  <r>
    <n v="2.7814004198230001E+18"/>
    <x v="88"/>
    <x v="91"/>
    <s v="Исполнение завершено"/>
    <n v="3.7220014442300006E+17"/>
    <d v="2023-12-15T00:00:00"/>
    <s v="31.01.2025"/>
    <s v="438 212,04 ₽"/>
    <n v="438212.04"/>
    <m/>
    <m/>
    <x v="0"/>
    <x v="1"/>
    <m/>
    <m/>
    <n v="0"/>
    <x v="13"/>
  </r>
  <r>
    <n v="2.7814004198230001E+18"/>
    <x v="88"/>
    <x v="91"/>
    <s v="Исполнение завершено"/>
    <n v="3.7220014442300006E+17"/>
    <d v="2023-12-15T00:00:00"/>
    <s v="31.01.2025"/>
    <s v="1 421 548,58 ₽"/>
    <n v="1421548.58"/>
    <m/>
    <m/>
    <x v="0"/>
    <x v="1"/>
    <m/>
    <m/>
    <n v="0"/>
    <x v="13"/>
  </r>
  <r>
    <n v="2.780604059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55 118,12 ₽"/>
    <n v="655118.12"/>
    <m/>
    <m/>
    <x v="0"/>
    <x v="0"/>
    <n v="51388000"/>
    <n v="48411000"/>
    <n v="2977000"/>
    <x v="25"/>
  </r>
  <r>
    <n v="2.7806042062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1 881 269,22 ₽"/>
    <n v="1881269.22"/>
    <m/>
    <m/>
    <x v="0"/>
    <x v="0"/>
    <n v="51388000"/>
    <n v="48411000"/>
    <n v="2977000"/>
    <x v="25"/>
  </r>
  <r>
    <n v="2.780610527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016 895,34 ₽"/>
    <n v="1016895.34"/>
    <m/>
    <m/>
    <x v="0"/>
    <x v="0"/>
    <n v="51388000"/>
    <n v="48411000"/>
    <n v="2977000"/>
    <x v="25"/>
  </r>
  <r>
    <n v="2.782001667424E+18"/>
    <x v="3"/>
    <x v="3"/>
    <s v="Исполнение завершено"/>
    <n v="3.7220020232300006E+17"/>
    <d v="2023-12-31T00:00:00"/>
    <s v="31.01.2025"/>
    <s v="4 585 900,00 ₽"/>
    <n v="4585900"/>
    <m/>
    <m/>
    <x v="0"/>
    <x v="0"/>
    <n v="7098000"/>
    <n v="5701000"/>
    <n v="1397000"/>
    <x v="3"/>
  </r>
  <r>
    <n v="2.7825065611240003E+18"/>
    <x v="165"/>
    <x v="167"/>
    <s v="Исполнение завершено"/>
    <n v="3.7220019212300013E+17"/>
    <d v="2023-12-27T00:00:00"/>
    <s v="31.01.2025_x000a_                                _x000a_                                    _x000a__x000a_Загрузка ..."/>
    <s v="1 499 900,00 ₽"/>
    <n v="1499900"/>
    <m/>
    <m/>
    <x v="0"/>
    <x v="1"/>
    <n v="82946000"/>
    <n v="69299000"/>
    <n v="13647000"/>
    <x v="7"/>
  </r>
  <r>
    <n v="2.780646497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68 122,88 ₽"/>
    <n v="568122.88"/>
    <m/>
    <m/>
    <x v="0"/>
    <x v="0"/>
    <n v="51388000"/>
    <n v="48411000"/>
    <n v="2977000"/>
    <x v="25"/>
  </r>
  <r>
    <n v="2.7814101152220001E+18"/>
    <x v="5"/>
    <x v="5"/>
    <s v="Исполнение завершено"/>
    <n v="1.7220000492200006E+17"/>
    <d v="2022-05-20T00:00:00"/>
    <s v="30.11.2024_x000a_                                _x000a_                                    _x000a__x000a_Загрузка ..."/>
    <s v="108 102,63 ₽"/>
    <n v="44595.45"/>
    <m/>
    <m/>
    <x v="0"/>
    <x v="0"/>
    <n v="599403000"/>
    <n v="586360000"/>
    <n v="13043000"/>
    <x v="5"/>
  </r>
  <r>
    <n v="2.7805145442230001E+18"/>
    <x v="176"/>
    <x v="178"/>
    <s v="Исполнение прекращено"/>
    <m/>
    <d v="2023-12-08T00:00:00"/>
    <s v="28.02.2025_x000a_                                _x000a_                                    _x000a__x000a_Загрузка ..."/>
    <s v="719 856,15 ₽"/>
    <n v="415044.22"/>
    <s v="Соглашение сторон"/>
    <s v="Соглашение сторон"/>
    <x v="0"/>
    <x v="0"/>
    <n v="1176243000"/>
    <n v="1174509000"/>
    <n v="1734000"/>
    <x v="7"/>
  </r>
  <r>
    <n v="2.7804105239240003E+18"/>
    <x v="177"/>
    <x v="179"/>
    <s v="Исполнение завершено"/>
    <m/>
    <d v="2023-12-25T00:00:00"/>
    <s v="31.12.2024"/>
    <s v="42 861,11 ₽"/>
    <n v="42861.11"/>
    <m/>
    <m/>
    <x v="0"/>
    <x v="0"/>
    <n v="967715000"/>
    <n v="947398000"/>
    <n v="20317000"/>
    <x v="11"/>
  </r>
  <r>
    <n v="2.780602925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04 325,05 ₽"/>
    <n v="704325.05"/>
    <m/>
    <m/>
    <x v="0"/>
    <x v="0"/>
    <n v="51388000"/>
    <n v="48411000"/>
    <n v="2977000"/>
    <x v="25"/>
  </r>
  <r>
    <n v="2.7804105239240003E+18"/>
    <x v="132"/>
    <x v="135"/>
    <s v="Исполнение завершено"/>
    <m/>
    <d v="2023-12-26T00:00:00"/>
    <s v="31.12.2024"/>
    <s v="766 353,84 ₽"/>
    <n v="766353.84"/>
    <m/>
    <m/>
    <x v="0"/>
    <x v="0"/>
    <n v="913806000"/>
    <n v="909354000"/>
    <n v="4452000"/>
    <x v="7"/>
  </r>
  <r>
    <n v="2.7806057975240003E+18"/>
    <x v="84"/>
    <x v="87"/>
    <s v="Исполнение завершено"/>
    <n v="3.7220014022300006E+17"/>
    <d v="2024-01-29T00:00:00"/>
    <s v="25.01.2025"/>
    <s v="234 268,29 ₽"/>
    <n v="234268.29"/>
    <m/>
    <m/>
    <x v="0"/>
    <x v="0"/>
    <n v="51388000"/>
    <n v="48411000"/>
    <n v="2977000"/>
    <x v="25"/>
  </r>
  <r>
    <n v="2.782002072024E+18"/>
    <x v="32"/>
    <x v="33"/>
    <s v="Исполнение завершено"/>
    <n v="3.7220021612300006E+17"/>
    <d v="2023-12-29T00:00:00"/>
    <s v="15.02.2025"/>
    <s v="95 000,00 ₽"/>
    <n v="95000"/>
    <m/>
    <m/>
    <x v="0"/>
    <x v="0"/>
    <n v="20953000"/>
    <n v="14326000"/>
    <n v="6627000"/>
    <x v="16"/>
  </r>
  <r>
    <n v="2.7806042263240003E+18"/>
    <x v="120"/>
    <x v="123"/>
    <s v="Исполнение завершено"/>
    <m/>
    <m/>
    <s v="31.01.2025"/>
    <s v="59 307,90 ₽"/>
    <n v="59307.9"/>
    <m/>
    <m/>
    <x v="0"/>
    <x v="0"/>
    <m/>
    <m/>
    <n v="0"/>
    <x v="11"/>
  </r>
  <r>
    <n v="2.780400690424E+18"/>
    <x v="178"/>
    <x v="180"/>
    <s v="Исполнение завершено"/>
    <n v="3.7220012752400013E+17"/>
    <d v="2024-05-24T00:00:00"/>
    <s v="28.02.2025_x000a_                                _x000a_                                    _x000a__x000a_Загрузка ..."/>
    <s v="389 345,11 ₽"/>
    <n v="389345.11"/>
    <m/>
    <m/>
    <x v="0"/>
    <x v="0"/>
    <n v="854510000"/>
    <n v="848258000"/>
    <n v="6252000"/>
    <x v="5"/>
  </r>
  <r>
    <n v="2.782001366624E+18"/>
    <x v="107"/>
    <x v="110"/>
    <s v="Исполнение завершено"/>
    <n v="3.7220013062300006E+17"/>
    <d v="2024-01-09T00:00:00"/>
    <s v="31.01.2025"/>
    <s v="2 899 000,00 ₽"/>
    <n v="2899000"/>
    <m/>
    <m/>
    <x v="0"/>
    <x v="0"/>
    <n v="32052000"/>
    <n v="29486000"/>
    <n v="2566000"/>
    <x v="7"/>
  </r>
  <r>
    <n v="2.780610375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12 865,44 ₽"/>
    <n v="712865.44"/>
    <m/>
    <m/>
    <x v="0"/>
    <x v="0"/>
    <n v="51388000"/>
    <n v="48411000"/>
    <n v="2977000"/>
    <x v="25"/>
  </r>
  <r>
    <n v="1.780454094724E+18"/>
    <x v="179"/>
    <x v="181"/>
    <s v="Исполнение завершено"/>
    <m/>
    <d v="2024-01-19T00:00:00"/>
    <s v="31.12.2024"/>
    <s v="529 661,38 ₽"/>
    <n v="529661.38"/>
    <m/>
    <m/>
    <x v="0"/>
    <x v="0"/>
    <n v="2353289000"/>
    <n v="862139000"/>
    <n v="1491150000"/>
    <x v="50"/>
  </r>
  <r>
    <n v="2.7804010153229998E+18"/>
    <x v="180"/>
    <x v="182"/>
    <s v="Исполнение прекращено"/>
    <n v="3.7220012762200019E+17"/>
    <d v="2023-01-30T00:00:00"/>
    <s v="31.01.2025_x000a_                                _x000a_                                    _x000a__x000a_Загрузка ..."/>
    <s v="2 952 644,40 ₽"/>
    <n v="2853353.3"/>
    <s v="Соглашение сторон"/>
    <s v="Расторжение по Соглашению сторон"/>
    <x v="0"/>
    <x v="0"/>
    <n v="26138000"/>
    <n v="8974000"/>
    <n v="17164000"/>
    <x v="51"/>
  </r>
  <r>
    <n v="2.7806039687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44 735,35 ₽"/>
    <n v="644735.35"/>
    <m/>
    <m/>
    <x v="0"/>
    <x v="0"/>
    <n v="51388000"/>
    <n v="48411000"/>
    <n v="2977000"/>
    <x v="25"/>
  </r>
  <r>
    <n v="2.7806105001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313 063,04 ₽"/>
    <n v="313063.03999999998"/>
    <m/>
    <m/>
    <x v="0"/>
    <x v="0"/>
    <n v="51388000"/>
    <n v="48411000"/>
    <n v="2977000"/>
    <x v="25"/>
  </r>
  <r>
    <n v="2.7811001382230001E+18"/>
    <x v="7"/>
    <x v="7"/>
    <s v="Исполнение завершено"/>
    <n v="3.7220007112300006E+17"/>
    <d v="2023-12-18T00:00:00"/>
    <s v="28.02.2025_x000a_                                _x000a_                                    _x000a__x000a_Загрузка ..."/>
    <s v="460 213,61 ₽"/>
    <n v="460213.61"/>
    <m/>
    <m/>
    <x v="0"/>
    <x v="0"/>
    <n v="29003000"/>
    <n v="26685000"/>
    <n v="2318000"/>
    <x v="7"/>
  </r>
  <r>
    <n v="2.7812018318230001E+18"/>
    <x v="181"/>
    <x v="183"/>
    <s v="Исполнение завершено"/>
    <n v="3.7220010212300006E+17"/>
    <d v="2023-12-25T00:00:00"/>
    <s v="24.02.2025"/>
    <s v="1 602 720,00 ₽"/>
    <n v="1602720"/>
    <m/>
    <m/>
    <x v="0"/>
    <x v="0"/>
    <n v="1922000"/>
    <n v="268000"/>
    <n v="1654000"/>
    <x v="16"/>
  </r>
  <r>
    <n v="2.780602983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77 873,44 ₽"/>
    <n v="777873.44"/>
    <m/>
    <m/>
    <x v="0"/>
    <x v="0"/>
    <n v="51388000"/>
    <n v="48411000"/>
    <n v="2977000"/>
    <x v="25"/>
  </r>
  <r>
    <n v="2.7811001382230001E+18"/>
    <x v="88"/>
    <x v="91"/>
    <s v="Исполнение завершено"/>
    <n v="3.7220007112300006E+17"/>
    <d v="2023-12-25T00:00:00"/>
    <s v="28.02.2025_x000a_                                _x000a_                                    _x000a__x000a_Загрузка ..."/>
    <s v="846 683,26 ₽"/>
    <n v="846683.26"/>
    <m/>
    <m/>
    <x v="0"/>
    <x v="1"/>
    <m/>
    <m/>
    <n v="0"/>
    <x v="13"/>
  </r>
  <r>
    <n v="2.7811597285240003E+18"/>
    <x v="92"/>
    <x v="95"/>
    <s v="Исполнение завершено"/>
    <n v="1.7220000472300038E+17"/>
    <d v="2024-01-09T00:00:00"/>
    <s v="31.12.2024"/>
    <s v="419 348,39 ₽"/>
    <n v="419348.39"/>
    <m/>
    <m/>
    <x v="0"/>
    <x v="0"/>
    <m/>
    <m/>
    <n v="0"/>
    <x v="33"/>
  </r>
  <r>
    <n v="2.7805145241229998E+18"/>
    <x v="182"/>
    <x v="184"/>
    <s v="Исполнение завершено"/>
    <m/>
    <d v="2023-01-25T00:00:00"/>
    <s v="31.12.2024"/>
    <s v="1 290 800,00 ₽"/>
    <n v="1163229.19"/>
    <m/>
    <m/>
    <x v="0"/>
    <x v="0"/>
    <m/>
    <m/>
    <n v="0"/>
    <x v="52"/>
  </r>
  <r>
    <n v="2.7810152389230003E+18"/>
    <x v="70"/>
    <x v="73"/>
    <s v="Исполнение завершено"/>
    <n v="3.7220019062300006E+17"/>
    <d v="2023-12-04T00:00:00"/>
    <s v="28.02.2025"/>
    <s v="59 787,93 ₽"/>
    <n v="59787.93"/>
    <m/>
    <m/>
    <x v="0"/>
    <x v="0"/>
    <n v="17774000"/>
    <n v="17552000"/>
    <n v="222000"/>
    <x v="18"/>
  </r>
  <r>
    <n v="2.781304583624E+18"/>
    <x v="103"/>
    <x v="106"/>
    <s v="Исполнение завершено"/>
    <n v="3.7220003022300006E+17"/>
    <d v="2024-01-22T00:00:00"/>
    <s v="31.01.2025"/>
    <s v="320 000,00 ₽"/>
    <n v="320000"/>
    <m/>
    <m/>
    <x v="0"/>
    <x v="0"/>
    <m/>
    <m/>
    <n v="0"/>
    <x v="17"/>
  </r>
  <r>
    <n v="2.7806042898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90 662,02 ₽"/>
    <n v="790662.02"/>
    <m/>
    <m/>
    <x v="0"/>
    <x v="0"/>
    <n v="51388000"/>
    <n v="48411000"/>
    <n v="2977000"/>
    <x v="25"/>
  </r>
  <r>
    <n v="2.7806028903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1 238 075,86 ₽"/>
    <n v="1238075.8600000001"/>
    <m/>
    <m/>
    <x v="0"/>
    <x v="0"/>
    <n v="51388000"/>
    <n v="48411000"/>
    <n v="2977000"/>
    <x v="25"/>
  </r>
  <r>
    <n v="2.7820023657240003E+18"/>
    <x v="167"/>
    <x v="169"/>
    <s v="Исполнение завершено"/>
    <n v="3.7220021392300006E+17"/>
    <d v="2024-01-09T00:00:00"/>
    <s v="15.02.2025"/>
    <s v="89 000,00 ₽"/>
    <n v="89000"/>
    <m/>
    <m/>
    <x v="0"/>
    <x v="0"/>
    <m/>
    <m/>
    <n v="0"/>
    <x v="5"/>
  </r>
  <r>
    <n v="2.780104849424E+18"/>
    <x v="183"/>
    <x v="185"/>
    <s v="Исполнение завершено"/>
    <n v="3.7220007502300019E+17"/>
    <d v="2024-01-11T00:00:00"/>
    <s v="31.01.2025"/>
    <s v="498 806,28 ₽"/>
    <n v="498806.28"/>
    <m/>
    <m/>
    <x v="0"/>
    <x v="0"/>
    <n v="11719000"/>
    <n v="11660000"/>
    <n v="59000"/>
    <x v="11"/>
  </r>
  <r>
    <n v="2.7801014390230001E+18"/>
    <x v="184"/>
    <x v="186"/>
    <s v="Исполнение завершено"/>
    <n v="3.7220016702300019E+17"/>
    <d v="2023-12-25T00:00:00"/>
    <s v="31.01.2025_x000a_                                _x000a_                                    _x000a__x000a_Загрузка ..."/>
    <s v="2 816 196,00 ₽"/>
    <n v="2816196"/>
    <m/>
    <m/>
    <x v="0"/>
    <x v="0"/>
    <m/>
    <m/>
    <n v="0"/>
    <x v="13"/>
  </r>
  <r>
    <n v="2.782674087624E+18"/>
    <x v="185"/>
    <x v="187"/>
    <s v="Исполнение завершено"/>
    <m/>
    <d v="2024-01-12T00:00:00"/>
    <s v="28.02.2025_x000a_                                _x000a_                                    _x000a__x000a_Загрузка ..."/>
    <s v="28 532,58 ₽"/>
    <n v="28532.58"/>
    <m/>
    <m/>
    <x v="0"/>
    <x v="0"/>
    <n v="429246000"/>
    <n v="403357000"/>
    <n v="25889000"/>
    <x v="7"/>
  </r>
  <r>
    <n v="2.7806004349240003E+18"/>
    <x v="13"/>
    <x v="13"/>
    <s v="Исполнение завершено"/>
    <n v="1.7220000072300045E+17"/>
    <d v="2024-02-02T00:00:00"/>
    <s v="31.01.2025"/>
    <s v="21 546 287,40 ₽"/>
    <n v="21546287.399999999"/>
    <m/>
    <m/>
    <x v="1"/>
    <x v="0"/>
    <n v="221384000"/>
    <n v="212807000"/>
    <n v="8577000"/>
    <x v="9"/>
  </r>
  <r>
    <n v="2.782674087624E+18"/>
    <x v="97"/>
    <x v="100"/>
    <s v="Исполнение завершено"/>
    <m/>
    <d v="2024-01-15T00:00:00"/>
    <s v="28.02.2025_x000a_                                _x000a_                                    _x000a__x000a_Загрузка ..."/>
    <s v="282 734,04 ₽"/>
    <n v="282734.03999999998"/>
    <m/>
    <m/>
    <x v="0"/>
    <x v="0"/>
    <n v="1285137000"/>
    <n v="1268225000"/>
    <n v="16912000"/>
    <x v="7"/>
  </r>
  <r>
    <n v="2.7806042263240003E+18"/>
    <x v="56"/>
    <x v="57"/>
    <s v="Исполнение завершено"/>
    <m/>
    <d v="2024-03-19T00:00:00"/>
    <s v="31.01.2025"/>
    <s v="22 867,38 ₽"/>
    <n v="22867.38"/>
    <m/>
    <m/>
    <x v="0"/>
    <x v="0"/>
    <m/>
    <m/>
    <n v="0"/>
    <x v="11"/>
  </r>
  <r>
    <n v="2.782674087624E+18"/>
    <x v="97"/>
    <x v="100"/>
    <s v="Исполнение завершено"/>
    <m/>
    <d v="2024-01-15T00:00:00"/>
    <s v="28.02.2025_x000a_                                _x000a_                                    _x000a__x000a_Загрузка ..."/>
    <s v="465 793,80 ₽"/>
    <n v="465793.8"/>
    <m/>
    <m/>
    <x v="0"/>
    <x v="0"/>
    <n v="1285137000"/>
    <n v="1268225000"/>
    <n v="16912000"/>
    <x v="7"/>
  </r>
  <r>
    <n v="2.782002055024E+18"/>
    <x v="167"/>
    <x v="169"/>
    <s v="Исполнение завершено"/>
    <n v="3.7220024032300006E+17"/>
    <d v="2024-01-09T00:00:00"/>
    <s v="28.02.2025"/>
    <s v="89 000,00 ₽"/>
    <n v="89000"/>
    <m/>
    <m/>
    <x v="0"/>
    <x v="0"/>
    <m/>
    <m/>
    <n v="0"/>
    <x v="5"/>
  </r>
  <r>
    <n v="2.7807025422230001E+18"/>
    <x v="107"/>
    <x v="110"/>
    <s v="Исполнение завершено"/>
    <n v="3.72200002523E+17"/>
    <d v="2023-12-22T00:00:00"/>
    <s v="31.01.2025"/>
    <s v="805 950,00 ₽"/>
    <n v="805950"/>
    <m/>
    <m/>
    <x v="0"/>
    <x v="0"/>
    <n v="32052000"/>
    <n v="29486000"/>
    <n v="2566000"/>
    <x v="7"/>
  </r>
  <r>
    <n v="2.7816040748230001E+18"/>
    <x v="133"/>
    <x v="136"/>
    <s v="Исполнение завершено"/>
    <n v="3.7220014062300019E+17"/>
    <d v="2023-12-11T00:00:00"/>
    <s v="28.02.2025_x000a_                                _x000a_                                    _x000a__x000a_Загрузка ..."/>
    <s v="1 999 500,00 ₽"/>
    <n v="1999500"/>
    <m/>
    <m/>
    <x v="0"/>
    <x v="0"/>
    <n v="148560000"/>
    <n v="146887000"/>
    <n v="1673000"/>
    <x v="11"/>
  </r>
  <r>
    <n v="2.7820013673240003E+18"/>
    <x v="112"/>
    <x v="115"/>
    <s v="Исполнение завершено"/>
    <n v="3.7220005212400006E+17"/>
    <d v="2024-11-29T00:00:00"/>
    <s v="28.02.2025"/>
    <s v="833 280,41 ₽"/>
    <n v="833280.41"/>
    <m/>
    <m/>
    <x v="0"/>
    <x v="0"/>
    <n v="224425000"/>
    <n v="219187000"/>
    <n v="5238000"/>
    <x v="2"/>
  </r>
  <r>
    <n v="2.780602932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44 006,52 ₽"/>
    <n v="744006.52"/>
    <m/>
    <m/>
    <x v="0"/>
    <x v="0"/>
    <n v="51388000"/>
    <n v="48411000"/>
    <n v="2977000"/>
    <x v="25"/>
  </r>
  <r>
    <n v="2.780604295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26 374,48 ₽"/>
    <n v="826374.48"/>
    <m/>
    <m/>
    <x v="0"/>
    <x v="0"/>
    <n v="51388000"/>
    <n v="48411000"/>
    <n v="2977000"/>
    <x v="25"/>
  </r>
  <r>
    <n v="2.7811040247240003E+18"/>
    <x v="186"/>
    <x v="188"/>
    <s v="Исполнение завершено"/>
    <n v="3.7220001212300013E+17"/>
    <d v="2023-12-18T00:00:00"/>
    <s v="31.01.2025_x000a_                                _x000a_                                    _x000a__x000a_Загрузка ..."/>
    <s v="247 289,32 ₽"/>
    <n v="247289.32"/>
    <m/>
    <m/>
    <x v="0"/>
    <x v="0"/>
    <m/>
    <m/>
    <n v="0"/>
    <x v="53"/>
  </r>
  <r>
    <n v="2.7808004778230001E+18"/>
    <x v="38"/>
    <x v="39"/>
    <s v="Исполнение завершено"/>
    <n v="3.7220003012300006E+17"/>
    <d v="2023-12-11T00:00:00"/>
    <s v="28.02.2025_x000a_                                _x000a_                                    _x000a__x000a_Загрузка ..."/>
    <s v="13 200 000,00 ₽"/>
    <n v="13200000"/>
    <m/>
    <m/>
    <x v="0"/>
    <x v="0"/>
    <m/>
    <m/>
    <n v="0"/>
    <x v="11"/>
  </r>
  <r>
    <n v="2.780604912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41 666,18 ₽"/>
    <n v="641666.18000000005"/>
    <m/>
    <m/>
    <x v="0"/>
    <x v="0"/>
    <n v="51388000"/>
    <n v="48411000"/>
    <n v="2977000"/>
    <x v="25"/>
  </r>
  <r>
    <n v="2.7806103981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071 742,63 ₽"/>
    <n v="1071742.6299999999"/>
    <m/>
    <m/>
    <x v="0"/>
    <x v="0"/>
    <n v="51388000"/>
    <n v="48411000"/>
    <n v="2977000"/>
    <x v="25"/>
  </r>
  <r>
    <n v="2.780605976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03 177,08 ₽"/>
    <n v="703177.08"/>
    <m/>
    <m/>
    <x v="0"/>
    <x v="0"/>
    <n v="51388000"/>
    <n v="48411000"/>
    <n v="2977000"/>
    <x v="25"/>
  </r>
  <r>
    <n v="2.780608016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65 692,86 ₽"/>
    <n v="665692.86"/>
    <m/>
    <m/>
    <x v="0"/>
    <x v="0"/>
    <n v="51388000"/>
    <n v="48411000"/>
    <n v="2977000"/>
    <x v="25"/>
  </r>
  <r>
    <n v="2.781304583624E+18"/>
    <x v="187"/>
    <x v="189"/>
    <s v="Исполнение завершено"/>
    <n v="3.7220003022300006E+17"/>
    <d v="2024-01-15T00:00:00"/>
    <s v="31.01.2025"/>
    <s v="136 425,65 ₽"/>
    <n v="136425.65"/>
    <m/>
    <m/>
    <x v="0"/>
    <x v="0"/>
    <n v="101355000"/>
    <n v="88648000"/>
    <n v="12707000"/>
    <x v="54"/>
  </r>
  <r>
    <n v="2.780602854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06 838,53 ₽"/>
    <n v="606838.53"/>
    <m/>
    <m/>
    <x v="0"/>
    <x v="0"/>
    <n v="51388000"/>
    <n v="48411000"/>
    <n v="2977000"/>
    <x v="25"/>
  </r>
  <r>
    <n v="2.780646775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44 358,04 ₽"/>
    <n v="544358.04"/>
    <m/>
    <m/>
    <x v="0"/>
    <x v="0"/>
    <n v="51388000"/>
    <n v="48411000"/>
    <n v="2977000"/>
    <x v="25"/>
  </r>
  <r>
    <n v="2.7806145195229998E+18"/>
    <x v="7"/>
    <x v="7"/>
    <s v="Исполнение завершено"/>
    <n v="3.7220018292300006E+17"/>
    <d v="2023-12-26T00:00:00"/>
    <s v="31.01.2025"/>
    <s v="374 000,78 ₽"/>
    <n v="374000.78"/>
    <m/>
    <m/>
    <x v="0"/>
    <x v="0"/>
    <n v="29003000"/>
    <n v="26685000"/>
    <n v="2318000"/>
    <x v="7"/>
  </r>
  <r>
    <n v="2.780113664824E+18"/>
    <x v="22"/>
    <x v="22"/>
    <s v="Исполнение завершено"/>
    <n v="3.7220010632300006E+17"/>
    <d v="2024-01-23T00:00:00"/>
    <s v="31.03.2025"/>
    <s v="54 000,00 ₽"/>
    <n v="54000"/>
    <m/>
    <m/>
    <x v="0"/>
    <x v="0"/>
    <n v="27809000"/>
    <n v="17785000"/>
    <n v="10024000"/>
    <x v="14"/>
  </r>
  <r>
    <n v="2.7806110065240003E+18"/>
    <x v="49"/>
    <x v="50"/>
    <s v="Исполнение завершено"/>
    <n v="3.7220008682300006E+17"/>
    <d v="2023-12-28T00:00:00"/>
    <s v="31.01.2025"/>
    <s v="880 000,00 ₽"/>
    <n v="880000"/>
    <m/>
    <m/>
    <x v="0"/>
    <x v="1"/>
    <n v="6986000"/>
    <n v="686000"/>
    <n v="6300000"/>
    <x v="26"/>
  </r>
  <r>
    <n v="2.7812027390210002E+18"/>
    <x v="139"/>
    <x v="190"/>
    <s v="Исполнение завершено"/>
    <m/>
    <d v="2021-01-22T00:00:00"/>
    <s v="31.12.2024_x000a_                                _x000a_                                    _x000a__x000a_Загрузка ..."/>
    <s v="188 223,45 ₽"/>
    <n v="188223.45"/>
    <m/>
    <m/>
    <x v="0"/>
    <x v="0"/>
    <n v="979845000"/>
    <n v="975092000"/>
    <n v="4753000"/>
    <x v="7"/>
  </r>
  <r>
    <n v="2.780602971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94 488,88 ₽"/>
    <n v="694488.88"/>
    <m/>
    <m/>
    <x v="0"/>
    <x v="0"/>
    <n v="51388000"/>
    <n v="48411000"/>
    <n v="2977000"/>
    <x v="25"/>
  </r>
  <r>
    <n v="2.7810199250230001E+18"/>
    <x v="70"/>
    <x v="73"/>
    <s v="Исполнение завершено"/>
    <n v="3.7220027332300006E+17"/>
    <d v="2023-12-05T00:00:00"/>
    <s v="31.01.2025"/>
    <s v="176 503,48 ₽"/>
    <n v="176503.48"/>
    <m/>
    <m/>
    <x v="0"/>
    <x v="0"/>
    <n v="17774000"/>
    <n v="17552000"/>
    <n v="222000"/>
    <x v="18"/>
  </r>
  <r>
    <n v="2.7811142400230001E+18"/>
    <x v="49"/>
    <x v="50"/>
    <s v="Исполнение завершено"/>
    <n v="3.7220010602300006E+17"/>
    <d v="2023-12-11T00:00:00"/>
    <s v="31.01.2025"/>
    <s v="252 724,63 ₽"/>
    <n v="252724.63"/>
    <m/>
    <m/>
    <x v="0"/>
    <x v="1"/>
    <n v="6986000"/>
    <n v="686000"/>
    <n v="6300000"/>
    <x v="26"/>
  </r>
  <r>
    <n v="2.7806028163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391 020,78 ₽"/>
    <n v="391020.78"/>
    <m/>
    <m/>
    <x v="0"/>
    <x v="0"/>
    <n v="51388000"/>
    <n v="48411000"/>
    <n v="2977000"/>
    <x v="25"/>
  </r>
  <r>
    <n v="2.782700117024E+18"/>
    <x v="188"/>
    <x v="191"/>
    <s v="Исполнение завершено"/>
    <n v="3.72200035924E+17"/>
    <d v="2024-06-04T00:00:00"/>
    <s v="31.12.2024"/>
    <s v="100 326,31 ₽"/>
    <n v="100326.31"/>
    <m/>
    <m/>
    <x v="0"/>
    <x v="0"/>
    <m/>
    <m/>
    <n v="0"/>
    <x v="17"/>
  </r>
  <r>
    <n v="2.7810281835229998E+18"/>
    <x v="7"/>
    <x v="7"/>
    <s v="Исполнение завершено"/>
    <n v="3.72200112823E+17"/>
    <d v="2023-12-04T00:00:00"/>
    <s v="31.01.2025"/>
    <s v="899 733,20 ₽"/>
    <n v="899733.2"/>
    <m/>
    <m/>
    <x v="0"/>
    <x v="0"/>
    <n v="29003000"/>
    <n v="26685000"/>
    <n v="2318000"/>
    <x v="7"/>
  </r>
  <r>
    <n v="2.782674087624E+18"/>
    <x v="132"/>
    <x v="135"/>
    <s v="Исполнение завершено"/>
    <m/>
    <d v="2024-01-09T00:00:00"/>
    <s v="31.12.2024"/>
    <s v="86 158,92 ₽"/>
    <n v="86158.92"/>
    <m/>
    <m/>
    <x v="0"/>
    <x v="0"/>
    <n v="913806000"/>
    <n v="909354000"/>
    <n v="4452000"/>
    <x v="7"/>
  </r>
  <r>
    <n v="2.7801399534230001E+18"/>
    <x v="22"/>
    <x v="22"/>
    <s v="Исполнение завершено"/>
    <n v="3.7220010652300006E+17"/>
    <d v="2023-12-19T00:00:00"/>
    <s v="01.03.2025"/>
    <s v="157 110,00 ₽"/>
    <n v="157110"/>
    <m/>
    <m/>
    <x v="0"/>
    <x v="0"/>
    <n v="27809000"/>
    <n v="17785000"/>
    <n v="10024000"/>
    <x v="14"/>
  </r>
  <r>
    <n v="2.7816049229230003E+18"/>
    <x v="85"/>
    <x v="88"/>
    <s v="Исполнение завершено"/>
    <n v="3.7220014502300013E+17"/>
    <d v="2023-10-26T00:00:00"/>
    <s v="31.03.2025"/>
    <s v="1 201 641,08 ₽"/>
    <n v="1201641.08"/>
    <m/>
    <m/>
    <x v="0"/>
    <x v="1"/>
    <n v="80001000"/>
    <n v="78692000"/>
    <n v="1309000"/>
    <x v="30"/>
  </r>
  <r>
    <n v="2.780610414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58 208,30 ₽"/>
    <n v="758208.3"/>
    <m/>
    <m/>
    <x v="0"/>
    <x v="0"/>
    <n v="51388000"/>
    <n v="48411000"/>
    <n v="2977000"/>
    <x v="25"/>
  </r>
  <r>
    <n v="2.7806103950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714 554,01 ₽"/>
    <n v="714554.01"/>
    <m/>
    <m/>
    <x v="0"/>
    <x v="0"/>
    <n v="51388000"/>
    <n v="48411000"/>
    <n v="2977000"/>
    <x v="25"/>
  </r>
  <r>
    <n v="2.781020117024E+18"/>
    <x v="88"/>
    <x v="91"/>
    <s v="Исполнение завершено"/>
    <n v="3.7220011012300006E+17"/>
    <d v="2023-12-25T00:00:00"/>
    <s v="31.01.2025"/>
    <s v="178 878,05 ₽"/>
    <n v="178878.05"/>
    <m/>
    <m/>
    <x v="0"/>
    <x v="1"/>
    <m/>
    <m/>
    <n v="0"/>
    <x v="13"/>
  </r>
  <r>
    <n v="2.7816049500230001E+18"/>
    <x v="7"/>
    <x v="7"/>
    <s v="Исполнение завершено"/>
    <n v="3.7220004782300006E+17"/>
    <d v="2023-11-24T00:00:00"/>
    <s v="31.01.2025_x000a_                                _x000a_                                    _x000a__x000a_Загрузка ..."/>
    <s v="418 914,36 ₽"/>
    <n v="418914.36"/>
    <m/>
    <m/>
    <x v="0"/>
    <x v="0"/>
    <n v="29003000"/>
    <n v="26685000"/>
    <n v="2318000"/>
    <x v="7"/>
  </r>
  <r>
    <n v="2.7810229391240003E+18"/>
    <x v="107"/>
    <x v="110"/>
    <s v="Исполнение завершено"/>
    <n v="3.7220020242300013E+17"/>
    <d v="2024-01-09T00:00:00"/>
    <s v="31.01.2025"/>
    <s v="790 000,00 ₽"/>
    <n v="790000"/>
    <m/>
    <m/>
    <x v="0"/>
    <x v="0"/>
    <n v="32052000"/>
    <n v="29486000"/>
    <n v="2566000"/>
    <x v="7"/>
  </r>
  <r>
    <n v="2.7806001309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787 439,68 ₽"/>
    <n v="787439.68"/>
    <m/>
    <m/>
    <x v="0"/>
    <x v="0"/>
    <n v="51388000"/>
    <n v="48411000"/>
    <n v="2977000"/>
    <x v="25"/>
  </r>
  <r>
    <n v="2.7810214300230001E+18"/>
    <x v="189"/>
    <x v="192"/>
    <s v="Исполнение прекращено"/>
    <n v="3.7220006842300019E+17"/>
    <d v="2023-12-21T00:00:00"/>
    <s v="31.01.2025"/>
    <s v="6 974 700,00 ₽"/>
    <n v="6937889.2199999997"/>
    <s v="Соглашение сторон"/>
    <s v="Соглашение сторон"/>
    <x v="0"/>
    <x v="0"/>
    <m/>
    <m/>
    <n v="0"/>
    <x v="17"/>
  </r>
  <r>
    <n v="2.7813103630230001E+18"/>
    <x v="85"/>
    <x v="88"/>
    <s v="Исполнение прекращено"/>
    <n v="3.7220000112300006E+17"/>
    <d v="2023-12-27T00:00:00"/>
    <s v="31.01.2025_x000a_                                _x000a_                                    _x000a__x000a_Загрузка ..."/>
    <s v="290 000,00 ₽"/>
    <n v="147162.01999999999"/>
    <s v="Соглашение сторон"/>
    <s v="Соглашение сторон, СОГЛАШЕНИЕ О РАСТОРЖЕНИИ"/>
    <x v="0"/>
    <x v="1"/>
    <n v="80001000"/>
    <n v="78692000"/>
    <n v="1309000"/>
    <x v="30"/>
  </r>
  <r>
    <n v="2.781403031024E+18"/>
    <x v="85"/>
    <x v="88"/>
    <s v="Исполнение завершено"/>
    <n v="3.7220007512300013E+17"/>
    <d v="2023-12-25T00:00:00"/>
    <s v="31.01.2025"/>
    <s v="2 089 500,00 ₽"/>
    <n v="2089500"/>
    <m/>
    <m/>
    <x v="0"/>
    <x v="1"/>
    <n v="80001000"/>
    <n v="78692000"/>
    <n v="1309000"/>
    <x v="30"/>
  </r>
  <r>
    <n v="2.780608113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08 324,61 ₽"/>
    <n v="789775.22"/>
    <m/>
    <m/>
    <x v="0"/>
    <x v="0"/>
    <n v="51388000"/>
    <n v="48411000"/>
    <n v="2977000"/>
    <x v="25"/>
  </r>
  <r>
    <n v="2.781101875624E+18"/>
    <x v="31"/>
    <x v="32"/>
    <s v="Исполнение завершено"/>
    <n v="3.7220011342300019E+17"/>
    <d v="2024-01-22T00:00:00"/>
    <s v="01.01.2025_x000a_                                _x000a_                                    _x000a__x000a_Загрузка ..."/>
    <s v="2 982 640,00 ₽"/>
    <n v="2982640"/>
    <m/>
    <m/>
    <x v="0"/>
    <x v="0"/>
    <n v="31698000"/>
    <n v="30451000"/>
    <n v="1247000"/>
    <x v="8"/>
  </r>
  <r>
    <n v="2.7806080068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07 483,47 ₽"/>
    <n v="807483.47"/>
    <m/>
    <m/>
    <x v="0"/>
    <x v="0"/>
    <n v="51388000"/>
    <n v="48411000"/>
    <n v="2977000"/>
    <x v="25"/>
  </r>
  <r>
    <n v="2.7816099558230001E+18"/>
    <x v="36"/>
    <x v="37"/>
    <s v="Исполнение завершено"/>
    <n v="3.7220003832200038E+17"/>
    <d v="2023-01-30T00:00:00"/>
    <s v="31.01.2025_x000a_                                _x000a_                                    _x000a__x000a_Загрузка ..."/>
    <s v="66 599 996,00 ₽"/>
    <n v="66599996"/>
    <m/>
    <m/>
    <x v="0"/>
    <x v="0"/>
    <m/>
    <m/>
    <n v="0"/>
    <x v="17"/>
  </r>
  <r>
    <n v="2.7806110065240003E+18"/>
    <x v="190"/>
    <x v="193"/>
    <s v="Исполнение завершено"/>
    <n v="3.7220008682300006E+17"/>
    <d v="2023-12-28T00:00:00"/>
    <s v="31.01.2025"/>
    <s v="18 519,96 ₽"/>
    <n v="18519.96"/>
    <m/>
    <m/>
    <x v="0"/>
    <x v="1"/>
    <n v="43014000"/>
    <n v="42425000"/>
    <n v="589000"/>
    <x v="14"/>
  </r>
  <r>
    <n v="2.7806110065240003E+18"/>
    <x v="48"/>
    <x v="49"/>
    <s v="Исполнение завершено"/>
    <n v="3.72200086824E+17"/>
    <d v="2024-05-13T00:00:00"/>
    <s v="31.01.2025"/>
    <s v="95 019,65 ₽"/>
    <n v="95019.65"/>
    <m/>
    <m/>
    <x v="0"/>
    <x v="0"/>
    <n v="108577000"/>
    <n v="105515000"/>
    <n v="3062000"/>
    <x v="17"/>
  </r>
  <r>
    <n v="2.780608034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82 527,94 ₽"/>
    <n v="682527.94"/>
    <m/>
    <m/>
    <x v="0"/>
    <x v="0"/>
    <n v="51388000"/>
    <n v="48411000"/>
    <n v="2977000"/>
    <x v="25"/>
  </r>
  <r>
    <n v="2.781502386024E+18"/>
    <x v="108"/>
    <x v="111"/>
    <s v="Исполнение завершено"/>
    <n v="3.72200168223E+17"/>
    <d v="2024-01-11T00:00:00"/>
    <s v="31.01.2025_x000a_                                _x000a_                                    _x000a__x000a_Загрузка ..."/>
    <s v="477 911,86 ₽"/>
    <n v="477911.86"/>
    <m/>
    <m/>
    <x v="0"/>
    <x v="0"/>
    <n v="20223000"/>
    <n v="17871000"/>
    <n v="2352000"/>
    <x v="7"/>
  </r>
  <r>
    <n v="2.780608133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923 481,08 ₽"/>
    <n v="923481.08"/>
    <m/>
    <m/>
    <x v="0"/>
    <x v="0"/>
    <n v="51388000"/>
    <n v="48411000"/>
    <n v="2977000"/>
    <x v="25"/>
  </r>
  <r>
    <n v="2.7825053486230001E+18"/>
    <x v="191"/>
    <x v="194"/>
    <s v="Исполнение завершено"/>
    <n v="3.7220018852300006E+17"/>
    <d v="2023-12-19T00:00:00"/>
    <s v="28.02.2025_x000a_                                _x000a_                                    _x000a__x000a_Загрузка ..."/>
    <s v="157 680,00 ₽"/>
    <n v="157680"/>
    <m/>
    <m/>
    <x v="0"/>
    <x v="0"/>
    <n v="142014000"/>
    <n v="90877000"/>
    <n v="51137000"/>
    <x v="55"/>
  </r>
  <r>
    <n v="2.7840407482230001E+18"/>
    <x v="97"/>
    <x v="100"/>
    <s v="Исполнение завершено"/>
    <m/>
    <m/>
    <s v="31.12.2024"/>
    <s v="241 788,18 ₽"/>
    <n v="241788.18"/>
    <m/>
    <m/>
    <x v="0"/>
    <x v="0"/>
    <n v="1285137000"/>
    <n v="1268225000"/>
    <n v="16912000"/>
    <x v="7"/>
  </r>
  <r>
    <n v="2.7825425600210002E+18"/>
    <x v="14"/>
    <x v="14"/>
    <s v="Исполнение прекращено"/>
    <n v="1.7220000272100022E+17"/>
    <d v="2021-12-14T00:00:00"/>
    <s v="31.12.2023"/>
    <s v="1 549 258,86 ₽"/>
    <n v="1013200.68"/>
    <s v="Соглашение сторон"/>
    <s v="Соглашение сторон"/>
    <x v="0"/>
    <x v="0"/>
    <n v="91134000"/>
    <n v="82724000"/>
    <n v="8410000"/>
    <x v="10"/>
  </r>
  <r>
    <n v="2.781604074824E+18"/>
    <x v="192"/>
    <x v="195"/>
    <s v="Исполнение завершено"/>
    <m/>
    <d v="2023-12-28T00:00:00"/>
    <s v="28.02.2025_x000a_                                _x000a_                                    _x000a__x000a_Загрузка ..."/>
    <s v="39 485,60 ₽"/>
    <n v="39485.599999999999"/>
    <m/>
    <m/>
    <x v="0"/>
    <x v="0"/>
    <n v="492797000"/>
    <n v="490528000"/>
    <n v="2269000"/>
    <x v="11"/>
  </r>
  <r>
    <n v="2.781604074824E+18"/>
    <x v="192"/>
    <x v="195"/>
    <s v="Исполнение завершено"/>
    <m/>
    <d v="2023-12-28T00:00:00"/>
    <s v="28.02.2025_x000a_                                _x000a_                                    _x000a__x000a_Загрузка ..."/>
    <s v="418 536,30 ₽"/>
    <n v="418536.3"/>
    <m/>
    <m/>
    <x v="0"/>
    <x v="0"/>
    <n v="492797000"/>
    <n v="490528000"/>
    <n v="2269000"/>
    <x v="11"/>
  </r>
  <r>
    <n v="2.781604074824E+18"/>
    <x v="151"/>
    <x v="153"/>
    <s v="Исполнение завершено"/>
    <n v="3.7220014062300019E+17"/>
    <d v="2023-12-26T00:00:00"/>
    <s v="28.02.2025_x000a_                                _x000a_                                    _x000a__x000a_Загрузка ..."/>
    <s v="441 987,99 ₽"/>
    <n v="441987.99"/>
    <m/>
    <m/>
    <x v="1"/>
    <x v="0"/>
    <n v="22056000"/>
    <n v="14090000"/>
    <n v="7966000"/>
    <x v="16"/>
  </r>
  <r>
    <n v="2.7816040748230001E+18"/>
    <x v="151"/>
    <x v="153"/>
    <s v="Исполнение завершено"/>
    <n v="3.7220014062300019E+17"/>
    <d v="2023-12-26T00:00:00"/>
    <s v="28.02.2025_x000a_                                _x000a_                                    _x000a__x000a_Загрузка ..."/>
    <s v="371 457,79 ₽"/>
    <n v="371457.79"/>
    <m/>
    <m/>
    <x v="0"/>
    <x v="0"/>
    <n v="22056000"/>
    <n v="14090000"/>
    <n v="7966000"/>
    <x v="16"/>
  </r>
  <r>
    <n v="2.7816040748230001E+18"/>
    <x v="151"/>
    <x v="153"/>
    <s v="Исполнение завершено"/>
    <n v="3.7220014062300019E+17"/>
    <d v="2023-12-26T00:00:00"/>
    <s v="28.02.2025_x000a_                                _x000a_                                    _x000a__x000a_Загрузка ..."/>
    <s v="427 881,91 ₽"/>
    <n v="427881.91"/>
    <m/>
    <m/>
    <x v="0"/>
    <x v="0"/>
    <n v="22056000"/>
    <n v="14090000"/>
    <n v="7966000"/>
    <x v="16"/>
  </r>
  <r>
    <n v="2.7801006783230003E+18"/>
    <x v="88"/>
    <x v="91"/>
    <s v="Исполнение завершено"/>
    <n v="3.7220008262300013E+17"/>
    <d v="2023-12-11T00:00:00"/>
    <s v="28.02.2025"/>
    <s v="1 017 112,16 ₽"/>
    <n v="1017112.16"/>
    <m/>
    <m/>
    <x v="0"/>
    <x v="1"/>
    <m/>
    <m/>
    <n v="0"/>
    <x v="13"/>
  </r>
  <r>
    <n v="2.7815012811220004E+18"/>
    <x v="41"/>
    <x v="42"/>
    <s v="Исполнение завершено"/>
    <n v="3.7220025592200013E+17"/>
    <d v="2022-12-12T00:00:00"/>
    <s v="31.01.2025_x000a_                                _x000a_                                    _x000a__x000a_Загрузка ..."/>
    <s v="97 972 265,72 ₽"/>
    <n v="97972265.719999999"/>
    <m/>
    <m/>
    <x v="0"/>
    <x v="0"/>
    <n v="50129000"/>
    <n v="39564000"/>
    <n v="10565000"/>
    <x v="13"/>
  </r>
  <r>
    <n v="2.7816164101229998E+18"/>
    <x v="88"/>
    <x v="91"/>
    <s v="Исполнение завершено"/>
    <n v="3.72200010823E+17"/>
    <d v="2023-12-18T00:00:00"/>
    <s v="31.01.2025_x000a_                                _x000a_                                    _x000a__x000a_Загрузка ..."/>
    <s v="186 277,43 ₽"/>
    <n v="186277.43"/>
    <m/>
    <m/>
    <x v="0"/>
    <x v="1"/>
    <m/>
    <m/>
    <n v="0"/>
    <x v="13"/>
  </r>
  <r>
    <n v="2.7802174406230001E+18"/>
    <x v="88"/>
    <x v="91"/>
    <s v="Исполнение завершено"/>
    <n v="3.72200111323E+17"/>
    <d v="2023-12-25T00:00:00"/>
    <s v="31.12.2024"/>
    <s v="326 901,54 ₽"/>
    <n v="326901.53999999998"/>
    <m/>
    <m/>
    <x v="0"/>
    <x v="1"/>
    <m/>
    <m/>
    <n v="0"/>
    <x v="13"/>
  </r>
  <r>
    <n v="2.780605830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20 423,05 ₽"/>
    <n v="520423.05"/>
    <m/>
    <m/>
    <x v="0"/>
    <x v="0"/>
    <n v="51388000"/>
    <n v="48411000"/>
    <n v="2977000"/>
    <x v="25"/>
  </r>
  <r>
    <n v="2.780602878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39 487,16 ₽"/>
    <n v="639487.16"/>
    <m/>
    <m/>
    <x v="0"/>
    <x v="0"/>
    <n v="51388000"/>
    <n v="48411000"/>
    <n v="2977000"/>
    <x v="25"/>
  </r>
  <r>
    <n v="2.781022827824E+18"/>
    <x v="107"/>
    <x v="110"/>
    <s v="Исполнение завершено"/>
    <n v="3.7220021132300013E+17"/>
    <d v="2023-12-29T00:00:00"/>
    <s v="31.01.2025"/>
    <s v="354 433,17 ₽"/>
    <n v="354433.17"/>
    <m/>
    <m/>
    <x v="0"/>
    <x v="0"/>
    <n v="32052000"/>
    <n v="29486000"/>
    <n v="2566000"/>
    <x v="7"/>
  </r>
  <r>
    <n v="1.7802114044240003E+18"/>
    <x v="193"/>
    <x v="196"/>
    <s v="Исполнение завершено"/>
    <m/>
    <d v="2024-07-09T00:00:00"/>
    <s v="15.01.2025"/>
    <s v="285 501,54 ₽"/>
    <n v="285501.53999999998"/>
    <m/>
    <m/>
    <x v="0"/>
    <x v="0"/>
    <n v="960585000"/>
    <n v="955269000"/>
    <n v="5316000"/>
    <x v="11"/>
  </r>
  <r>
    <n v="2.7826717605229998E+18"/>
    <x v="87"/>
    <x v="90"/>
    <s v="Исполнение завершено"/>
    <n v="3.72200270523E+17"/>
    <d v="2023-12-22T00:00:00"/>
    <s v="31.01.2025_x000a_                                _x000a_                                    _x000a__x000a_Загрузка ..."/>
    <s v="2 884 000,00 ₽"/>
    <n v="2884000"/>
    <m/>
    <m/>
    <x v="0"/>
    <x v="0"/>
    <n v="95662000"/>
    <n v="76128000"/>
    <n v="19534000"/>
    <x v="7"/>
  </r>
  <r>
    <n v="2.780602876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77 047,53 ₽"/>
    <n v="677047.53"/>
    <m/>
    <m/>
    <x v="0"/>
    <x v="0"/>
    <n v="51388000"/>
    <n v="48411000"/>
    <n v="2977000"/>
    <x v="25"/>
  </r>
  <r>
    <n v="2.780610440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52 856,18 ₽"/>
    <n v="552856.18000000005"/>
    <m/>
    <m/>
    <x v="0"/>
    <x v="0"/>
    <n v="51388000"/>
    <n v="48411000"/>
    <n v="2977000"/>
    <x v="25"/>
  </r>
  <r>
    <n v="2.7817035370230001E+18"/>
    <x v="49"/>
    <x v="50"/>
    <s v="Исполнение завершено"/>
    <n v="3.72200130523E+17"/>
    <d v="2023-12-19T00:00:00"/>
    <s v="31.01.2025"/>
    <s v="358 685,40 ₽"/>
    <n v="358685.4"/>
    <m/>
    <m/>
    <x v="0"/>
    <x v="1"/>
    <n v="6986000"/>
    <n v="686000"/>
    <n v="6300000"/>
    <x v="26"/>
  </r>
  <r>
    <n v="2.7822005653240003E+18"/>
    <x v="88"/>
    <x v="91"/>
    <s v="Исполнение завершено"/>
    <n v="3.7220021622300006E+17"/>
    <d v="2023-12-29T00:00:00"/>
    <s v="15.02.2025"/>
    <s v="94 000,00 ₽"/>
    <n v="94000"/>
    <m/>
    <m/>
    <x v="0"/>
    <x v="1"/>
    <m/>
    <m/>
    <n v="0"/>
    <x v="13"/>
  </r>
  <r>
    <n v="2.7823003553229998E+18"/>
    <x v="136"/>
    <x v="139"/>
    <s v="Исполнение завершено"/>
    <n v="3.7220016322300006E+17"/>
    <d v="2023-11-21T00:00:00"/>
    <s v="31.01.2025_x000a_                                _x000a_                                    _x000a__x000a_Загрузка ..."/>
    <s v="47 041,39 ₽"/>
    <n v="47041.39"/>
    <m/>
    <m/>
    <x v="0"/>
    <x v="0"/>
    <n v="65384000"/>
    <n v="59763000"/>
    <n v="5621000"/>
    <x v="17"/>
  </r>
  <r>
    <n v="2.7807011395240003E+18"/>
    <x v="104"/>
    <x v="107"/>
    <s v="Исполнение завершено"/>
    <n v="3.7220000842300019E+17"/>
    <d v="2023-12-31T00:00:00"/>
    <s v="31.01.2025_x000a_                                _x000a_                                    _x000a__x000a_Загрузка ..."/>
    <s v="828 242,00 ₽"/>
    <n v="828242"/>
    <m/>
    <m/>
    <x v="1"/>
    <x v="0"/>
    <m/>
    <m/>
    <n v="0"/>
    <x v="16"/>
  </r>
  <r>
    <n v="2.780602933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143 620,57 ₽"/>
    <n v="1143620.57"/>
    <m/>
    <m/>
    <x v="0"/>
    <x v="0"/>
    <n v="51388000"/>
    <n v="48411000"/>
    <n v="2977000"/>
    <x v="25"/>
  </r>
  <r>
    <n v="2.7806042591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853 044,32 ₽"/>
    <n v="853044.32"/>
    <m/>
    <m/>
    <x v="0"/>
    <x v="0"/>
    <n v="51388000"/>
    <n v="48411000"/>
    <n v="2977000"/>
    <x v="25"/>
  </r>
  <r>
    <n v="2.7806039528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92 258,49 ₽"/>
    <n v="492258.49"/>
    <m/>
    <m/>
    <x v="1"/>
    <x v="0"/>
    <n v="51388000"/>
    <n v="48411000"/>
    <n v="2977000"/>
    <x v="25"/>
  </r>
  <r>
    <n v="2.7806042263240003E+18"/>
    <x v="194"/>
    <x v="197"/>
    <s v="Исполнение завершено"/>
    <m/>
    <m/>
    <s v="31.01.2025"/>
    <s v="31 693,26 ₽"/>
    <n v="31693.26"/>
    <m/>
    <m/>
    <x v="0"/>
    <x v="0"/>
    <n v="199995000"/>
    <n v="193313000"/>
    <n v="6682000"/>
    <x v="7"/>
  </r>
  <r>
    <n v="2.7821007591240003E+18"/>
    <x v="195"/>
    <x v="198"/>
    <s v="Исполнение завершено"/>
    <n v="3.7220002032300013E+17"/>
    <d v="2023-12-26T00:00:00"/>
    <s v="31.01.2025"/>
    <s v="27 132 000,00 ₽"/>
    <n v="27132000"/>
    <m/>
    <m/>
    <x v="0"/>
    <x v="0"/>
    <n v="34250000"/>
    <n v="23324000"/>
    <n v="10926000"/>
    <x v="5"/>
  </r>
  <r>
    <n v="2.7806042263240003E+18"/>
    <x v="23"/>
    <x v="23"/>
    <s v="Исполнение завершено"/>
    <n v="1.7220000072300035E+17"/>
    <d v="2023-12-29T00:00:00"/>
    <s v="31.01.2025"/>
    <s v="13 702 450,28 ₽"/>
    <n v="13702450.279999999"/>
    <m/>
    <m/>
    <x v="0"/>
    <x v="0"/>
    <n v="258819000"/>
    <n v="228239000"/>
    <n v="30580000"/>
    <x v="15"/>
  </r>
  <r>
    <n v="2.780500335024E+18"/>
    <x v="176"/>
    <x v="178"/>
    <s v="Исполнение завершено"/>
    <m/>
    <d v="2024-01-29T00:00:00"/>
    <s v="31.12.2024"/>
    <s v="216 520,08 ₽"/>
    <n v="216520.08"/>
    <m/>
    <m/>
    <x v="0"/>
    <x v="0"/>
    <n v="1176243000"/>
    <n v="1174509000"/>
    <n v="1734000"/>
    <x v="7"/>
  </r>
  <r>
    <n v="2.7819303988230001E+18"/>
    <x v="196"/>
    <x v="199"/>
    <s v="Исполнение завершено"/>
    <n v="3.72200044423E+17"/>
    <d v="2023-09-29T00:00:00"/>
    <s v="15.01.2025_x000a_                                _x000a_                                    _x000a__x000a_Загрузка ..."/>
    <s v="36 595,72 ₽"/>
    <n v="36595.72"/>
    <m/>
    <m/>
    <x v="0"/>
    <x v="0"/>
    <m/>
    <m/>
    <n v="0"/>
    <x v="0"/>
  </r>
  <r>
    <n v="2.7801049674230001E+18"/>
    <x v="29"/>
    <x v="29"/>
    <s v="Исполнение завершено"/>
    <n v="3.7220019992300019E+17"/>
    <d v="2023-12-11T00:00:00"/>
    <s v="31.01.2025"/>
    <s v="3 446 289,32 ₽"/>
    <n v="3446289.32"/>
    <m/>
    <m/>
    <x v="1"/>
    <x v="0"/>
    <n v="24602000"/>
    <n v="20629000"/>
    <n v="3973000"/>
    <x v="5"/>
  </r>
  <r>
    <n v="2.780608129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35 557,39 ₽"/>
    <n v="635557.39"/>
    <m/>
    <m/>
    <x v="0"/>
    <x v="0"/>
    <n v="51388000"/>
    <n v="48411000"/>
    <n v="2977000"/>
    <x v="25"/>
  </r>
  <r>
    <n v="2.780644365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88 591,04 ₽"/>
    <n v="1288591.04"/>
    <m/>
    <m/>
    <x v="0"/>
    <x v="0"/>
    <n v="51388000"/>
    <n v="48411000"/>
    <n v="2977000"/>
    <x v="25"/>
  </r>
  <r>
    <n v="2.780602930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60 826,21 ₽"/>
    <n v="660826.21"/>
    <m/>
    <m/>
    <x v="0"/>
    <x v="0"/>
    <n v="51388000"/>
    <n v="48411000"/>
    <n v="2977000"/>
    <x v="25"/>
  </r>
  <r>
    <n v="2.780605797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32 981,25 ₽"/>
    <n v="632981.25"/>
    <m/>
    <m/>
    <x v="0"/>
    <x v="0"/>
    <n v="51388000"/>
    <n v="48411000"/>
    <n v="2977000"/>
    <x v="25"/>
  </r>
  <r>
    <n v="2.780733575224E+18"/>
    <x v="197"/>
    <x v="200"/>
    <s v="Исполнение завершено"/>
    <m/>
    <d v="2024-01-29T00:00:00"/>
    <s v="31.12.2024"/>
    <s v="51 797,58 ₽"/>
    <n v="51797.58"/>
    <m/>
    <m/>
    <x v="0"/>
    <x v="0"/>
    <n v="586218000"/>
    <n v="578005000"/>
    <n v="8213000"/>
    <x v="11"/>
  </r>
  <r>
    <n v="2.7803058642230001E+18"/>
    <x v="198"/>
    <x v="201"/>
    <s v="Исполнение завершено"/>
    <n v="3.7220026862300006E+17"/>
    <d v="2023-12-22T00:00:00"/>
    <s v="31.01.2025_x000a_                                _x000a_                                    _x000a__x000a_Загрузка ..."/>
    <s v="2 453 999,00 ₽"/>
    <n v="2453999"/>
    <m/>
    <m/>
    <x v="0"/>
    <x v="0"/>
    <n v="187441000"/>
    <n v="178441000"/>
    <n v="9000000"/>
    <x v="5"/>
  </r>
  <r>
    <n v="2.7810130667240003E+18"/>
    <x v="70"/>
    <x v="73"/>
    <s v="Исполнение завершено"/>
    <n v="3.7220019152300006E+17"/>
    <d v="2024-01-10T00:00:00"/>
    <s v="31.01.2025"/>
    <s v="89 990,00 ₽"/>
    <n v="89990"/>
    <m/>
    <m/>
    <x v="0"/>
    <x v="0"/>
    <n v="17774000"/>
    <n v="17552000"/>
    <n v="222000"/>
    <x v="18"/>
  </r>
  <r>
    <n v="1.7826661945240003E+18"/>
    <x v="199"/>
    <x v="202"/>
    <s v="Исполнение завершено"/>
    <n v="3.72100014124E+17"/>
    <d v="2024-08-19T00:00:00"/>
    <s v="20.12.2024"/>
    <s v="32 374 159,16 ₽"/>
    <n v="32374159.16"/>
    <m/>
    <m/>
    <x v="0"/>
    <x v="0"/>
    <n v="7098762000"/>
    <n v="6918498000"/>
    <n v="180264000"/>
    <x v="5"/>
  </r>
  <r>
    <n v="2.7806321997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88 433,33 ₽"/>
    <n v="788433.33"/>
    <m/>
    <m/>
    <x v="0"/>
    <x v="0"/>
    <n v="51388000"/>
    <n v="48411000"/>
    <n v="2977000"/>
    <x v="25"/>
  </r>
  <r>
    <n v="2.7804024759230003E+18"/>
    <x v="200"/>
    <x v="203"/>
    <s v="Исполнение завершено"/>
    <n v="3.7220026752300006E+17"/>
    <d v="2023-12-11T00:00:00"/>
    <s v="31.01.2025_x000a_                                _x000a_                                    _x000a__x000a_Загрузка ..."/>
    <s v="267 437,56 ₽"/>
    <n v="267437.56"/>
    <m/>
    <m/>
    <x v="0"/>
    <x v="0"/>
    <n v="202927000"/>
    <n v="177968000"/>
    <n v="24959000"/>
    <x v="2"/>
  </r>
  <r>
    <n v="2.7806042256230001E+18"/>
    <x v="29"/>
    <x v="29"/>
    <s v="Исполнение завершено"/>
    <n v="3.7220019232300006E+17"/>
    <d v="2023-12-15T00:00:00"/>
    <s v="31.12.2024"/>
    <s v="3 250 798,64 ₽"/>
    <n v="3250798.64"/>
    <m/>
    <m/>
    <x v="0"/>
    <x v="0"/>
    <n v="24602000"/>
    <n v="20629000"/>
    <n v="3973000"/>
    <x v="5"/>
  </r>
  <r>
    <n v="2.7816050947230003E+18"/>
    <x v="7"/>
    <x v="7"/>
    <s v="Исполнение завершено"/>
    <n v="3.7220015042300006E+17"/>
    <d v="2023-11-17T00:00:00"/>
    <s v="31.03.2025"/>
    <s v="420 959,45 ₽"/>
    <n v="420959.45"/>
    <m/>
    <m/>
    <x v="0"/>
    <x v="0"/>
    <n v="29003000"/>
    <n v="26685000"/>
    <n v="2318000"/>
    <x v="7"/>
  </r>
  <r>
    <n v="2.780605937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1 420 570,60 ₽"/>
    <n v="1368791.64"/>
    <m/>
    <m/>
    <x v="0"/>
    <x v="0"/>
    <n v="51388000"/>
    <n v="48411000"/>
    <n v="2977000"/>
    <x v="25"/>
  </r>
  <r>
    <n v="2.780636839224E+18"/>
    <x v="7"/>
    <x v="7"/>
    <s v="Исполнение завершено"/>
    <n v="3.72200006624E+17"/>
    <d v="2024-04-12T00:00:00"/>
    <s v="31.01.2025"/>
    <s v="47 539,80 ₽"/>
    <n v="47539.8"/>
    <m/>
    <m/>
    <x v="0"/>
    <x v="0"/>
    <n v="29003000"/>
    <n v="26685000"/>
    <n v="2318000"/>
    <x v="7"/>
  </r>
  <r>
    <n v="2.7820021949230003E+18"/>
    <x v="45"/>
    <x v="46"/>
    <s v="Исполнение завершено"/>
    <n v="3.7220002142300006E+17"/>
    <d v="2023-12-19T00:00:00"/>
    <s v="31.01.2025"/>
    <s v="1 456 181,73 ₽"/>
    <n v="1456181.73"/>
    <m/>
    <m/>
    <x v="0"/>
    <x v="0"/>
    <n v="47644000"/>
    <n v="41854000"/>
    <n v="5790000"/>
    <x v="25"/>
  </r>
  <r>
    <n v="2.780636839224E+18"/>
    <x v="7"/>
    <x v="7"/>
    <s v="Исполнение завершено"/>
    <n v="3.7220000662300006E+17"/>
    <d v="2023-12-29T00:00:00"/>
    <s v="31.01.2025"/>
    <s v="206 005,80 ₽"/>
    <n v="206005.8"/>
    <m/>
    <m/>
    <x v="0"/>
    <x v="0"/>
    <n v="29003000"/>
    <n v="26685000"/>
    <n v="2318000"/>
    <x v="7"/>
  </r>
  <r>
    <n v="2.7810129936230001E+18"/>
    <x v="88"/>
    <x v="91"/>
    <s v="Исполнение завершено"/>
    <n v="3.7220009612300006E+17"/>
    <d v="2023-12-19T00:00:00"/>
    <s v="07.02.2025"/>
    <s v="251 273,25 ₽"/>
    <n v="251273.25"/>
    <m/>
    <m/>
    <x v="0"/>
    <x v="1"/>
    <m/>
    <m/>
    <n v="0"/>
    <x v="13"/>
  </r>
  <r>
    <n v="2.780733575224E+18"/>
    <x v="201"/>
    <x v="204"/>
    <s v="Исполнение прекращено"/>
    <m/>
    <d v="2024-01-19T00:00:00"/>
    <s v="31.12.2024"/>
    <s v="247 141,68 ₽"/>
    <n v="215242.3"/>
    <s v="Соглашение сторон"/>
    <s v="Соглашение сторон"/>
    <x v="0"/>
    <x v="0"/>
    <m/>
    <m/>
    <n v="0"/>
    <x v="56"/>
  </r>
  <r>
    <n v="2.780608115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58 125,72 ₽"/>
    <n v="658125.72"/>
    <m/>
    <m/>
    <x v="0"/>
    <x v="0"/>
    <n v="51388000"/>
    <n v="48411000"/>
    <n v="2977000"/>
    <x v="25"/>
  </r>
  <r>
    <n v="2.7811000325229998E+18"/>
    <x v="7"/>
    <x v="7"/>
    <s v="Исполнение завершено"/>
    <n v="3.7220000702300006E+17"/>
    <d v="2023-12-18T00:00:00"/>
    <s v="28.02.2025_x000a_                                _x000a_                                    _x000a__x000a_Загрузка ..."/>
    <s v="103 966,04 ₽"/>
    <n v="103966.04"/>
    <m/>
    <m/>
    <x v="0"/>
    <x v="0"/>
    <n v="29003000"/>
    <n v="26685000"/>
    <n v="2318000"/>
    <x v="7"/>
  </r>
  <r>
    <n v="2.7806308033240003E+18"/>
    <x v="84"/>
    <x v="87"/>
    <s v="Исполнение завершено"/>
    <n v="3.72200057424E+17"/>
    <d v="2024-04-05T00:00:00"/>
    <s v="31.01.2025_x000a_                                _x000a_                                    _x000a__x000a_Загрузка ..."/>
    <s v="62 700,00 ₽"/>
    <n v="61700"/>
    <m/>
    <m/>
    <x v="1"/>
    <x v="0"/>
    <n v="51388000"/>
    <n v="48411000"/>
    <n v="2977000"/>
    <x v="25"/>
  </r>
  <r>
    <n v="2.7816040730230001E+18"/>
    <x v="133"/>
    <x v="136"/>
    <s v="Исполнение завершено"/>
    <n v="3.7220025772300013E+17"/>
    <d v="2023-12-12T00:00:00"/>
    <s v="31.01.2025"/>
    <s v="1 181 566,50 ₽"/>
    <n v="1181566.5"/>
    <m/>
    <m/>
    <x v="0"/>
    <x v="0"/>
    <n v="148560000"/>
    <n v="146887000"/>
    <n v="1673000"/>
    <x v="11"/>
  </r>
  <r>
    <n v="2.780211272024E+18"/>
    <x v="2"/>
    <x v="2"/>
    <s v="Исполнение прекращено"/>
    <n v="3.7220005752400006E+17"/>
    <d v="2024-04-12T00:00:00"/>
    <s v="31.07.2024"/>
    <s v="2 990 000,00 ₽"/>
    <n v="2989904.7"/>
    <s v="Соглашение сторон"/>
    <s v="Соглашение о расторжении б/н от 28.10.2024г к Контракту  № 72/36 от «12» марта 2024 г. расторжение по соглашению Сторон,  на основании п.1 ст.450 Гражданского кодекса Российской Федерации, ч.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"/>
    <x v="0"/>
    <x v="0"/>
    <n v="69961000"/>
    <n v="69157000"/>
    <n v="804000"/>
    <x v="2"/>
  </r>
  <r>
    <n v="2.7813117760230001E+18"/>
    <x v="202"/>
    <x v="205"/>
    <s v="Исполнение завершено"/>
    <n v="3.7220011932300013E+17"/>
    <d v="2023-12-22T00:00:00"/>
    <s v="31.01.2025_x000a_                                _x000a_                                    _x000a__x000a_Загрузка ..."/>
    <s v="4 649 479,38 ₽"/>
    <n v="4649479.38"/>
    <m/>
    <m/>
    <x v="0"/>
    <x v="0"/>
    <n v="20054000"/>
    <n v="20587000"/>
    <n v="-533000"/>
    <x v="25"/>
  </r>
  <r>
    <n v="2.7810258748230001E+18"/>
    <x v="107"/>
    <x v="110"/>
    <s v="Исполнение завершено"/>
    <n v="3.7220021122300006E+17"/>
    <d v="2023-12-25T00:00:00"/>
    <s v="28.02.2025"/>
    <s v="587 640,00 ₽"/>
    <n v="587640"/>
    <m/>
    <m/>
    <x v="0"/>
    <x v="0"/>
    <n v="32052000"/>
    <n v="29486000"/>
    <n v="2566000"/>
    <x v="7"/>
  </r>
  <r>
    <n v="2.781046766024E+18"/>
    <x v="203"/>
    <x v="206"/>
    <s v="Исполнение завершено"/>
    <n v="3.7220026282300006E+17"/>
    <d v="2024-01-22T00:00:00"/>
    <s v="31.12.2024"/>
    <s v="5 155 576,87 ₽"/>
    <n v="5155576.87"/>
    <m/>
    <m/>
    <x v="0"/>
    <x v="0"/>
    <n v="17098000"/>
    <n v="14842000"/>
    <n v="2256000"/>
    <x v="5"/>
  </r>
  <r>
    <n v="2.781605558224E+18"/>
    <x v="107"/>
    <x v="110"/>
    <s v="Исполнение завершено"/>
    <n v="3.72200012224E+17"/>
    <d v="2024-04-15T00:00:00"/>
    <s v="31.01.2025"/>
    <s v="550 009,40 ₽"/>
    <n v="550009.4"/>
    <m/>
    <m/>
    <x v="0"/>
    <x v="0"/>
    <n v="32052000"/>
    <n v="29486000"/>
    <n v="2566000"/>
    <x v="7"/>
  </r>
  <r>
    <n v="1.7809023212230001E+18"/>
    <x v="204"/>
    <x v="207"/>
    <s v="Исполнение завершено"/>
    <n v="3.72100042023E+17"/>
    <d v="2023-12-11T00:00:00"/>
    <s v="31.01.2025"/>
    <s v="213 359,72 ₽"/>
    <n v="213359.72"/>
    <m/>
    <m/>
    <x v="0"/>
    <x v="0"/>
    <n v="5103000"/>
    <n v="4100000"/>
    <n v="1003000"/>
    <x v="57"/>
  </r>
  <r>
    <n v="2.7823006233240003E+18"/>
    <x v="205"/>
    <x v="208"/>
    <s v="Исполнение завершено"/>
    <n v="3.7220005052300006E+17"/>
    <d v="2024-01-09T00:00:00"/>
    <s v="31.12.2024"/>
    <s v="438 000,00 ₽"/>
    <n v="438000"/>
    <m/>
    <m/>
    <x v="0"/>
    <x v="0"/>
    <n v="1756000"/>
    <n v="729000"/>
    <n v="1027000"/>
    <x v="10"/>
  </r>
  <r>
    <n v="2.7806059267229998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3 501 800,94 ₽"/>
    <n v="3501800.94"/>
    <m/>
    <m/>
    <x v="0"/>
    <x v="0"/>
    <n v="51388000"/>
    <n v="48411000"/>
    <n v="2977000"/>
    <x v="25"/>
  </r>
  <r>
    <n v="2.781202739024E+18"/>
    <x v="192"/>
    <x v="195"/>
    <s v="Исполнение завершено"/>
    <m/>
    <d v="2024-01-19T00:00:00"/>
    <s v="31.12.2024"/>
    <s v="14 679,42 ₽"/>
    <n v="14679.42"/>
    <m/>
    <m/>
    <x v="0"/>
    <x v="0"/>
    <n v="492797000"/>
    <n v="490528000"/>
    <n v="2269000"/>
    <x v="11"/>
  </r>
  <r>
    <n v="2.781202739024E+18"/>
    <x v="206"/>
    <x v="209"/>
    <s v="Исполнение завершено"/>
    <m/>
    <d v="2023-12-27T00:00:00"/>
    <s v="31.12.2024"/>
    <s v="83 215,38 ₽"/>
    <n v="83215.38"/>
    <m/>
    <m/>
    <x v="0"/>
    <x v="0"/>
    <m/>
    <m/>
    <n v="0"/>
    <x v="7"/>
  </r>
  <r>
    <n v="2.7810201036230001E+18"/>
    <x v="107"/>
    <x v="110"/>
    <s v="Исполнение завершено"/>
    <n v="3.7220010292300006E+17"/>
    <d v="2023-11-13T00:00:00"/>
    <s v="31.01.2025"/>
    <s v="481 927,06 ₽"/>
    <n v="481927.06"/>
    <m/>
    <m/>
    <x v="0"/>
    <x v="0"/>
    <n v="32052000"/>
    <n v="29486000"/>
    <n v="2566000"/>
    <x v="7"/>
  </r>
  <r>
    <n v="1.780211404424E+18"/>
    <x v="207"/>
    <x v="210"/>
    <s v="Исполнение завершено"/>
    <m/>
    <d v="2024-03-14T00:00:00"/>
    <s v="30.01.2025"/>
    <s v="322 756,86 ₽"/>
    <n v="322756.86"/>
    <m/>
    <m/>
    <x v="0"/>
    <x v="0"/>
    <n v="706878000"/>
    <n v="706253000"/>
    <n v="625000"/>
    <x v="11"/>
  </r>
  <r>
    <n v="2.781201831824E+18"/>
    <x v="208"/>
    <x v="211"/>
    <s v="Исполнение завершено"/>
    <m/>
    <d v="2023-12-22T00:00:00"/>
    <s v="31.12.2024"/>
    <s v="265 448,47 ₽"/>
    <n v="265448.46999999997"/>
    <m/>
    <m/>
    <x v="0"/>
    <x v="0"/>
    <m/>
    <m/>
    <n v="0"/>
    <x v="7"/>
  </r>
  <r>
    <n v="2.7806308033240003E+18"/>
    <x v="209"/>
    <x v="212"/>
    <s v="Исполнение завершено"/>
    <m/>
    <m/>
    <s v="31.01.2025_x000a_                                _x000a_                                    _x000a__x000a_Загрузка ..."/>
    <s v="61 792,20 ₽"/>
    <n v="61792.2"/>
    <m/>
    <m/>
    <x v="0"/>
    <x v="0"/>
    <m/>
    <m/>
    <n v="0"/>
    <x v="11"/>
  </r>
  <r>
    <n v="2.780602914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327 781,52 ₽"/>
    <n v="327781.52"/>
    <m/>
    <m/>
    <x v="0"/>
    <x v="0"/>
    <n v="51388000"/>
    <n v="48411000"/>
    <n v="2977000"/>
    <x v="25"/>
  </r>
  <r>
    <n v="2.7806029569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698 343,67 ₽"/>
    <n v="698343.67"/>
    <m/>
    <m/>
    <x v="0"/>
    <x v="0"/>
    <n v="51388000"/>
    <n v="48411000"/>
    <n v="2977000"/>
    <x v="25"/>
  </r>
  <r>
    <n v="2.7826007179240003E+18"/>
    <x v="107"/>
    <x v="110"/>
    <s v="Исполнение завершено"/>
    <n v="3.7220011332300013E+17"/>
    <d v="2023-12-25T00:00:00"/>
    <s v="31.01.2025"/>
    <s v="301 415,36 ₽"/>
    <n v="301415.36"/>
    <m/>
    <m/>
    <x v="0"/>
    <x v="0"/>
    <n v="32052000"/>
    <n v="29486000"/>
    <n v="2566000"/>
    <x v="7"/>
  </r>
  <r>
    <n v="2.7806040322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027 395,80 ₽"/>
    <n v="1027395.8"/>
    <m/>
    <m/>
    <x v="1"/>
    <x v="0"/>
    <n v="51388000"/>
    <n v="48411000"/>
    <n v="2977000"/>
    <x v="25"/>
  </r>
  <r>
    <n v="1.7817012398240003E+18"/>
    <x v="82"/>
    <x v="85"/>
    <s v="Исполнение завершено"/>
    <n v="3.7210000522400013E+17"/>
    <d v="2024-07-29T00:00:00"/>
    <s v="31.01.2025"/>
    <s v="1 405 000,00 ₽"/>
    <n v="1405000"/>
    <m/>
    <m/>
    <x v="0"/>
    <x v="0"/>
    <n v="139500000"/>
    <n v="136817000"/>
    <n v="2683000"/>
    <x v="5"/>
  </r>
  <r>
    <n v="2.7802174117240003E+18"/>
    <x v="78"/>
    <x v="81"/>
    <s v="Исполнение завершено"/>
    <n v="3.72200087423E+17"/>
    <d v="2024-01-30T00:00:00"/>
    <s v="31.01.2025"/>
    <s v="1 035 000,00 ₽"/>
    <n v="1035000"/>
    <m/>
    <m/>
    <x v="0"/>
    <x v="0"/>
    <n v="10362000"/>
    <n v="10254000"/>
    <n v="108000"/>
    <x v="3"/>
  </r>
  <r>
    <n v="2.7817026947240003E+18"/>
    <x v="210"/>
    <x v="213"/>
    <s v="Исполнение завершено"/>
    <n v="3.7220002612300013E+17"/>
    <d v="2024-01-18T00:00:00"/>
    <s v="31.12.2024"/>
    <s v="420 208,36 ₽"/>
    <n v="420208.36"/>
    <m/>
    <m/>
    <x v="0"/>
    <x v="0"/>
    <m/>
    <m/>
    <n v="0"/>
    <x v="35"/>
  </r>
  <r>
    <n v="2.7806058665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541 544,46 ₽"/>
    <n v="541544.46"/>
    <m/>
    <m/>
    <x v="0"/>
    <x v="0"/>
    <n v="51388000"/>
    <n v="48411000"/>
    <n v="2977000"/>
    <x v="25"/>
  </r>
  <r>
    <n v="2.780602970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299 293,11 ₽"/>
    <n v="1299293.1100000001"/>
    <m/>
    <m/>
    <x v="0"/>
    <x v="0"/>
    <n v="51388000"/>
    <n v="48411000"/>
    <n v="2977000"/>
    <x v="25"/>
  </r>
  <r>
    <n v="2.780610385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41 480,25 ₽"/>
    <n v="741480.25"/>
    <m/>
    <m/>
    <x v="0"/>
    <x v="0"/>
    <n v="51388000"/>
    <n v="48411000"/>
    <n v="2977000"/>
    <x v="25"/>
  </r>
  <r>
    <n v="2.780113667024E+18"/>
    <x v="22"/>
    <x v="22"/>
    <s v="Исполнение завершено"/>
    <n v="3.7220014682300006E+17"/>
    <d v="2024-01-10T00:00:00"/>
    <s v="01.03.2025"/>
    <s v="221 054,00 ₽"/>
    <n v="221054"/>
    <m/>
    <m/>
    <x v="0"/>
    <x v="0"/>
    <n v="27809000"/>
    <n v="17785000"/>
    <n v="10024000"/>
    <x v="14"/>
  </r>
  <r>
    <n v="2.7810229419230003E+18"/>
    <x v="107"/>
    <x v="110"/>
    <s v="Исполнение завершено"/>
    <n v="3.7220000062300006E+17"/>
    <d v="2023-12-18T00:00:00"/>
    <s v="31.01.2025"/>
    <s v="638 972,00 ₽"/>
    <n v="638972"/>
    <m/>
    <m/>
    <x v="0"/>
    <x v="0"/>
    <n v="32052000"/>
    <n v="29486000"/>
    <n v="2566000"/>
    <x v="7"/>
  </r>
  <r>
    <n v="2.780604240023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742 777,38 ₽"/>
    <n v="742777.38"/>
    <m/>
    <m/>
    <x v="0"/>
    <x v="0"/>
    <n v="51388000"/>
    <n v="48411000"/>
    <n v="2977000"/>
    <x v="25"/>
  </r>
  <r>
    <n v="2.780604298622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603 956,14 ₽"/>
    <n v="603956.14"/>
    <m/>
    <m/>
    <x v="0"/>
    <x v="0"/>
    <n v="51388000"/>
    <n v="48411000"/>
    <n v="2977000"/>
    <x v="25"/>
  </r>
  <r>
    <n v="2.781203743024E+18"/>
    <x v="7"/>
    <x v="7"/>
    <s v="Исполнение завершено"/>
    <n v="3.72200139624E+17"/>
    <d v="2024-10-10T00:00:00"/>
    <s v="31.12.2024"/>
    <s v="359 064,64 ₽"/>
    <n v="359064.64"/>
    <m/>
    <m/>
    <x v="0"/>
    <x v="0"/>
    <n v="29003000"/>
    <n v="26685000"/>
    <n v="2318000"/>
    <x v="7"/>
  </r>
  <r>
    <n v="2.7806103967219999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816 907,74 ₽"/>
    <n v="816907.74"/>
    <m/>
    <m/>
    <x v="0"/>
    <x v="0"/>
    <n v="51388000"/>
    <n v="48411000"/>
    <n v="2977000"/>
    <x v="25"/>
  </r>
  <r>
    <n v="2.7811040737230003E+18"/>
    <x v="49"/>
    <x v="50"/>
    <s v="Исполнение завершено"/>
    <n v="3.7220002222300006E+17"/>
    <d v="2023-12-19T00:00:00"/>
    <s v="31.01.2025"/>
    <s v="180 000,00 ₽"/>
    <n v="180000"/>
    <m/>
    <m/>
    <x v="0"/>
    <x v="1"/>
    <n v="6986000"/>
    <n v="686000"/>
    <n v="6300000"/>
    <x v="26"/>
  </r>
  <r>
    <n v="2.7806058168230001E+18"/>
    <x v="84"/>
    <x v="87"/>
    <s v="Исполнение завершено"/>
    <n v="1.7220000072200032E+17"/>
    <d v="2022-12-21T00:00:00"/>
    <s v="29.01.2025_x000a_                                _x000a_                                    _x000a__x000a_Загрузка ..."/>
    <s v="654 945,41 ₽"/>
    <n v="654945.41"/>
    <m/>
    <m/>
    <x v="0"/>
    <x v="0"/>
    <n v="51388000"/>
    <n v="48411000"/>
    <n v="2977000"/>
    <x v="25"/>
  </r>
  <r>
    <n v="2.7806059080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65 191,84 ₽"/>
    <n v="465191.84"/>
    <m/>
    <m/>
    <x v="0"/>
    <x v="0"/>
    <n v="51388000"/>
    <n v="48411000"/>
    <n v="2977000"/>
    <x v="25"/>
  </r>
  <r>
    <n v="2.7806028519219999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697 449,93 ₽"/>
    <n v="697449.93"/>
    <m/>
    <m/>
    <x v="0"/>
    <x v="0"/>
    <n v="51388000"/>
    <n v="48411000"/>
    <n v="2977000"/>
    <x v="25"/>
  </r>
  <r>
    <n v="1.7830002582220001E+18"/>
    <x v="165"/>
    <x v="167"/>
    <s v="Исполнение завершено"/>
    <n v="1.721000030220001E+17"/>
    <d v="2022-12-27T00:00:00"/>
    <s v="28.02.2025"/>
    <s v="7 061 524,40 ₽"/>
    <n v="7061524.1600000001"/>
    <m/>
    <m/>
    <x v="1"/>
    <x v="1"/>
    <n v="82946000"/>
    <n v="69299000"/>
    <n v="13647000"/>
    <x v="7"/>
  </r>
  <r>
    <n v="1.7830002582220001E+18"/>
    <x v="165"/>
    <x v="167"/>
    <s v="Исполнение завершено"/>
    <n v="1.721000030220001E+17"/>
    <d v="2022-12-27T00:00:00"/>
    <s v="28.02.2025"/>
    <s v="7 122 520,57 ₽"/>
    <n v="7122520.5700000003"/>
    <m/>
    <m/>
    <x v="1"/>
    <x v="1"/>
    <n v="82946000"/>
    <n v="69299000"/>
    <n v="13647000"/>
    <x v="7"/>
  </r>
  <r>
    <n v="1.7802114044230006E+18"/>
    <x v="211"/>
    <x v="214"/>
    <s v="Исполнение завершено"/>
    <m/>
    <d v="2023-12-14T00:00:00"/>
    <s v="10.01.2025"/>
    <s v="68 882,10 ₽"/>
    <n v="68882.100000000006"/>
    <m/>
    <m/>
    <x v="0"/>
    <x v="0"/>
    <n v="245328000"/>
    <n v="244633000"/>
    <n v="695000"/>
    <x v="11"/>
  </r>
  <r>
    <n v="2.7820014518230001E+18"/>
    <x v="107"/>
    <x v="110"/>
    <s v="Исполнение завершено"/>
    <n v="3.7220000802300006E+17"/>
    <d v="2023-12-15T00:00:00"/>
    <s v="31.12.2024"/>
    <s v="2 665 680,00 ₽"/>
    <n v="2665680"/>
    <m/>
    <m/>
    <x v="0"/>
    <x v="0"/>
    <n v="32052000"/>
    <n v="29486000"/>
    <n v="2566000"/>
    <x v="7"/>
  </r>
  <r>
    <n v="1.7802114044240003E+18"/>
    <x v="212"/>
    <x v="215"/>
    <s v="Исполнение завершено"/>
    <m/>
    <d v="2024-10-03T00:00:00"/>
    <s v="24.01.2025"/>
    <s v="650 508,24 ₽"/>
    <n v="650508.24"/>
    <m/>
    <m/>
    <x v="0"/>
    <x v="0"/>
    <n v="664607000"/>
    <n v="634624000"/>
    <n v="29983000"/>
    <x v="7"/>
  </r>
  <r>
    <n v="2.7806103861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52 623,13 ₽"/>
    <n v="452623.13"/>
    <m/>
    <m/>
    <x v="0"/>
    <x v="0"/>
    <n v="51388000"/>
    <n v="48411000"/>
    <n v="2977000"/>
    <x v="25"/>
  </r>
  <r>
    <n v="2.780610408624E+18"/>
    <x v="84"/>
    <x v="87"/>
    <s v="Исполнение завершено"/>
    <n v="3.7220014022300006E+17"/>
    <d v="2024-01-29T00:00:00"/>
    <s v="25.01.2025"/>
    <s v="114 412,91 ₽"/>
    <n v="114412.91"/>
    <m/>
    <m/>
    <x v="0"/>
    <x v="0"/>
    <n v="51388000"/>
    <n v="48411000"/>
    <n v="2977000"/>
    <x v="25"/>
  </r>
  <r>
    <n v="2.7806104086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460 017,22 ₽"/>
    <n v="460017.22"/>
    <m/>
    <m/>
    <x v="0"/>
    <x v="0"/>
    <n v="51388000"/>
    <n v="48411000"/>
    <n v="2977000"/>
    <x v="25"/>
  </r>
  <r>
    <n v="2.7825471733229998E+18"/>
    <x v="165"/>
    <x v="167"/>
    <s v="Исполнение завершено"/>
    <n v="3.72200023623E+17"/>
    <d v="2023-11-20T00:00:00"/>
    <s v="31.12.2024"/>
    <s v="895 000,00 ₽"/>
    <n v="895000"/>
    <m/>
    <m/>
    <x v="0"/>
    <x v="1"/>
    <n v="82946000"/>
    <n v="69299000"/>
    <n v="13647000"/>
    <x v="7"/>
  </r>
  <r>
    <n v="2.7801047229229998E+18"/>
    <x v="88"/>
    <x v="91"/>
    <s v="Исполнение завершено"/>
    <n v="3.7220016132300006E+17"/>
    <d v="2023-12-26T00:00:00"/>
    <s v="31.12.2024"/>
    <s v="68 000,00 ₽"/>
    <n v="68000"/>
    <m/>
    <m/>
    <x v="0"/>
    <x v="1"/>
    <m/>
    <m/>
    <n v="0"/>
    <x v="13"/>
  </r>
  <r>
    <n v="1.7812043522230001E+18"/>
    <x v="213"/>
    <x v="216"/>
    <s v="Исполнение завершено"/>
    <n v="3.7210004112300006E+17"/>
    <d v="2023-12-29T00:00:00"/>
    <s v="31.01.2025"/>
    <s v="4 759 997,58 ₽"/>
    <n v="4759997.58"/>
    <m/>
    <m/>
    <x v="0"/>
    <x v="0"/>
    <n v="32532000"/>
    <n v="31850000"/>
    <n v="682000"/>
    <x v="7"/>
  </r>
  <r>
    <n v="2.7806147650220001E+18"/>
    <x v="84"/>
    <x v="87"/>
    <s v="Исполнение завершено"/>
    <n v="1.7220000072200032E+17"/>
    <d v="2022-12-20T00:00:00"/>
    <s v="31.01.2025_x000a_                                _x000a_                                    _x000a__x000a_Загрузка ..."/>
    <s v="553 993,95 ₽"/>
    <n v="553993.94999999995"/>
    <m/>
    <m/>
    <x v="0"/>
    <x v="0"/>
    <n v="51388000"/>
    <n v="48411000"/>
    <n v="2977000"/>
    <x v="25"/>
  </r>
  <r>
    <n v="2.7801136817240003E+18"/>
    <x v="22"/>
    <x v="22"/>
    <s v="Исполнение завершено"/>
    <n v="3.7220016112300006E+17"/>
    <d v="2024-01-22T00:00:00"/>
    <s v="31.12.2024"/>
    <s v="72 000,00 ₽"/>
    <n v="72000"/>
    <m/>
    <m/>
    <x v="0"/>
    <x v="0"/>
    <n v="27809000"/>
    <n v="17785000"/>
    <n v="10024000"/>
    <x v="14"/>
  </r>
  <r>
    <n v="2.7805026935229998E+18"/>
    <x v="63"/>
    <x v="64"/>
    <s v="Исполнение завершено"/>
    <m/>
    <d v="2023-12-18T00:00:00"/>
    <s v="31.12.2024"/>
    <s v="41 121,90 ₽"/>
    <n v="41121.9"/>
    <m/>
    <m/>
    <x v="0"/>
    <x v="0"/>
    <n v="694103000"/>
    <n v="677192000"/>
    <n v="16911000"/>
    <x v="7"/>
  </r>
  <r>
    <n v="2.7805026935229998E+18"/>
    <x v="63"/>
    <x v="64"/>
    <s v="Исполнение завершено"/>
    <m/>
    <d v="2023-12-11T00:00:00"/>
    <s v="31.12.2024"/>
    <s v="5 007,14 ₽"/>
    <n v="5007.1400000000003"/>
    <m/>
    <m/>
    <x v="0"/>
    <x v="0"/>
    <n v="694103000"/>
    <n v="677192000"/>
    <n v="16911000"/>
    <x v="7"/>
  </r>
  <r>
    <n v="2.7805026935229998E+18"/>
    <x v="63"/>
    <x v="64"/>
    <s v="Исполнение завершено"/>
    <m/>
    <d v="2023-12-11T00:00:00"/>
    <s v="31.12.2024"/>
    <s v="146 310,96 ₽"/>
    <n v="146310.96"/>
    <m/>
    <m/>
    <x v="0"/>
    <x v="0"/>
    <n v="694103000"/>
    <n v="677192000"/>
    <n v="16911000"/>
    <x v="7"/>
  </r>
  <r>
    <n v="2.7805026935229998E+18"/>
    <x v="63"/>
    <x v="64"/>
    <s v="Исполнение завершено"/>
    <m/>
    <d v="2023-12-18T00:00:00"/>
    <s v="31.12.2024"/>
    <s v="36 056,85 ₽"/>
    <n v="36056.85"/>
    <m/>
    <m/>
    <x v="0"/>
    <x v="0"/>
    <n v="694103000"/>
    <n v="677192000"/>
    <n v="16911000"/>
    <x v="7"/>
  </r>
  <r>
    <n v="2.782002059024E+18"/>
    <x v="69"/>
    <x v="70"/>
    <s v="Исполнение завершено"/>
    <m/>
    <d v="2024-01-01T00:00:00"/>
    <s v="31.12.2024"/>
    <s v="360 449,40 ₽"/>
    <n v="360449.4"/>
    <m/>
    <m/>
    <x v="0"/>
    <x v="0"/>
    <n v="265633000"/>
    <n v="252305000"/>
    <n v="13328000"/>
    <x v="11"/>
  </r>
  <r>
    <n v="2.7806081287219999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722 777,19 ₽"/>
    <n v="722777.19"/>
    <m/>
    <m/>
    <x v="0"/>
    <x v="0"/>
    <n v="51388000"/>
    <n v="48411000"/>
    <n v="2977000"/>
    <x v="25"/>
  </r>
  <r>
    <n v="1.780305498324E+18"/>
    <x v="214"/>
    <x v="217"/>
    <s v="Исполнение завершено"/>
    <n v="3.72100032324E+17"/>
    <d v="2024-05-27T00:00:00"/>
    <s v="31.12.2024"/>
    <s v="9 149 197,92 ₽"/>
    <n v="9149197.8900000006"/>
    <m/>
    <m/>
    <x v="0"/>
    <x v="0"/>
    <n v="131944000"/>
    <n v="127242000"/>
    <n v="4702000"/>
    <x v="5"/>
  </r>
  <r>
    <n v="2.7806059034220001E+18"/>
    <x v="84"/>
    <x v="87"/>
    <s v="Исполнение завершено"/>
    <n v="1.7220000072200032E+17"/>
    <d v="2022-12-20T00:00:00"/>
    <s v="29.01.2025_x000a_                                _x000a_                                    _x000a__x000a_Загрузка ..."/>
    <s v="1 792 721,38 ₽"/>
    <n v="1792721.38"/>
    <m/>
    <m/>
    <x v="0"/>
    <x v="0"/>
    <n v="51388000"/>
    <n v="48411000"/>
    <n v="2977000"/>
    <x v="25"/>
  </r>
  <r>
    <n v="2.7806024641230003E+18"/>
    <x v="70"/>
    <x v="73"/>
    <s v="Исполнение завершено"/>
    <n v="3.7220008142300006E+17"/>
    <d v="2023-12-06T00:00:00"/>
    <s v="31.01.2025"/>
    <s v="161 405,96 ₽"/>
    <n v="161405.96"/>
    <m/>
    <m/>
    <x v="0"/>
    <x v="0"/>
    <n v="17774000"/>
    <n v="17552000"/>
    <n v="222000"/>
    <x v="18"/>
  </r>
  <r>
    <n v="2.7810326589229998E+18"/>
    <x v="215"/>
    <x v="218"/>
    <s v="Исполнение завершено"/>
    <n v="3.7220018282300006E+17"/>
    <d v="2023-11-13T00:00:00"/>
    <s v="31.01.2025"/>
    <s v="2 587 000,04 ₽"/>
    <n v="2587000.04"/>
    <m/>
    <m/>
    <x v="0"/>
    <x v="0"/>
    <n v="33422000"/>
    <n v="28538000"/>
    <n v="4884000"/>
    <x v="25"/>
  </r>
  <r>
    <n v="2.7811130684230001E+18"/>
    <x v="88"/>
    <x v="91"/>
    <s v="Исполнение завершено"/>
    <n v="3.7220013042300006E+17"/>
    <d v="2023-11-14T00:00:00"/>
    <s v="31.01.2025"/>
    <s v="766 895,59 ₽"/>
    <n v="766895.59"/>
    <m/>
    <m/>
    <x v="0"/>
    <x v="1"/>
    <m/>
    <m/>
    <n v="0"/>
    <x v="13"/>
  </r>
  <r>
    <n v="2.781100082224E+18"/>
    <x v="216"/>
    <x v="219"/>
    <s v="Исполнение прекращено"/>
    <n v="3.7220004172300006E+17"/>
    <d v="2023-12-29T00:00:00"/>
    <s v="31.01.2025"/>
    <s v="1 482 844,80 ₽"/>
    <n v="1466048.74"/>
    <s v="Соглашение сторон"/>
    <s v="Соглашение сторон, соглашение о расторжении б/н от 15.01.2025"/>
    <x v="0"/>
    <x v="0"/>
    <n v="65767000"/>
    <n v="70526000"/>
    <n v="-4759000"/>
    <x v="2"/>
  </r>
  <r>
    <n v="2.781104046224E+18"/>
    <x v="133"/>
    <x v="136"/>
    <s v="Исполнение завершено"/>
    <n v="3.7220002692300006E+17"/>
    <d v="2024-01-09T00:00:00"/>
    <s v="31.01.2025_x000a_                                _x000a_                                    _x000a__x000a_Загрузка ..."/>
    <s v="211 124,52 ₽"/>
    <n v="211124.52"/>
    <m/>
    <m/>
    <x v="0"/>
    <x v="0"/>
    <n v="148560000"/>
    <n v="146887000"/>
    <n v="1673000"/>
    <x v="11"/>
  </r>
  <r>
    <n v="2.780605908024E+18"/>
    <x v="84"/>
    <x v="87"/>
    <s v="Исполнение завершено"/>
    <n v="3.7220014022300006E+17"/>
    <d v="2024-01-29T00:00:00"/>
    <s v="29.01.2025_x000a_                                _x000a_                                    _x000a__x000a_Загрузка ..."/>
    <s v="215 212,56 ₽"/>
    <n v="215212.56"/>
    <m/>
    <m/>
    <x v="0"/>
    <x v="0"/>
    <n v="51388000"/>
    <n v="48411000"/>
    <n v="2977000"/>
    <x v="25"/>
  </r>
  <r>
    <n v="2.7811065883240003E+18"/>
    <x v="92"/>
    <x v="95"/>
    <s v="Исполнение завершено"/>
    <n v="1.7220000472300038E+17"/>
    <d v="2024-01-08T00:00:00"/>
    <s v="31.12.2024"/>
    <s v="548 749,50 ₽"/>
    <n v="548749.5"/>
    <m/>
    <m/>
    <x v="0"/>
    <x v="0"/>
    <m/>
    <m/>
    <n v="0"/>
    <x v="33"/>
  </r>
  <r>
    <n v="2.7814027050240005E+18"/>
    <x v="217"/>
    <x v="220"/>
    <s v="Исполнение завершено"/>
    <n v="3.7220006652400006E+17"/>
    <d v="2024-04-09T00:00:00"/>
    <s v="31.12.2024"/>
    <s v="455 594,25 ₽"/>
    <n v="455594.25"/>
    <m/>
    <m/>
    <x v="0"/>
    <x v="0"/>
    <m/>
    <m/>
    <n v="0"/>
    <x v="2"/>
  </r>
  <r>
    <n v="2.7802056427240003E+18"/>
    <x v="160"/>
    <x v="162"/>
    <s v="Исполнение завершено"/>
    <n v="3.7220014512300006E+17"/>
    <d v="2024-02-09T00:00:00"/>
    <s v="31.12.2024_x000a_                                _x000a_                                    _x000a__x000a_Загрузка ..."/>
    <s v="918 880,23 ₽"/>
    <n v="918880.23"/>
    <m/>
    <m/>
    <x v="0"/>
    <x v="0"/>
    <n v="44346000"/>
    <n v="39120000"/>
    <n v="5226000"/>
    <x v="46"/>
  </r>
  <r>
    <n v="2.781305432624E+18"/>
    <x v="218"/>
    <x v="221"/>
    <s v="Исполнение завершено"/>
    <n v="3.7220022742300006E+17"/>
    <d v="2023-12-26T00:00:00"/>
    <s v="31.12.2024"/>
    <s v="1 187 299,58 ₽"/>
    <n v="1187299.58"/>
    <m/>
    <m/>
    <x v="0"/>
    <x v="0"/>
    <n v="13103000"/>
    <n v="6235000"/>
    <n v="6868000"/>
    <x v="5"/>
  </r>
  <r>
    <n v="2.781100569024E+18"/>
    <x v="219"/>
    <x v="222"/>
    <s v="Исполнение завершено"/>
    <m/>
    <d v="2024-01-30T00:00:00"/>
    <s v="31.12.2024"/>
    <s v="268 304,70 ₽"/>
    <n v="268304.7"/>
    <m/>
    <m/>
    <x v="0"/>
    <x v="0"/>
    <n v="82466000"/>
    <n v="71695000"/>
    <n v="10771000"/>
    <x v="11"/>
  </r>
  <r>
    <n v="2.781100569024E+18"/>
    <x v="220"/>
    <x v="223"/>
    <s v="Исполнение завершено"/>
    <m/>
    <d v="2024-02-05T00:00:00"/>
    <s v="31.12.2024"/>
    <s v="408 338,82 ₽"/>
    <n v="408338.82"/>
    <m/>
    <m/>
    <x v="0"/>
    <x v="0"/>
    <m/>
    <m/>
    <n v="0"/>
    <x v="11"/>
  </r>
  <r>
    <n v="2.781202739024E+18"/>
    <x v="193"/>
    <x v="196"/>
    <s v="Исполнение завершено"/>
    <m/>
    <m/>
    <s v="31.12.2024"/>
    <s v="60 605,40 ₽"/>
    <n v="60605.4"/>
    <m/>
    <m/>
    <x v="0"/>
    <x v="0"/>
    <n v="960585000"/>
    <n v="955269000"/>
    <n v="5316000"/>
    <x v="11"/>
  </r>
  <r>
    <n v="2.781202739024E+18"/>
    <x v="132"/>
    <x v="135"/>
    <s v="Исполнение завершено"/>
    <m/>
    <m/>
    <s v="31.12.2024"/>
    <s v="31 550,04 ₽"/>
    <n v="31550.04"/>
    <m/>
    <m/>
    <x v="0"/>
    <x v="0"/>
    <n v="913806000"/>
    <n v="909354000"/>
    <n v="4452000"/>
    <x v="7"/>
  </r>
  <r>
    <n v="2.781202739024E+18"/>
    <x v="177"/>
    <x v="179"/>
    <s v="Исполнение завершено"/>
    <m/>
    <d v="2023-12-28T00:00:00"/>
    <s v="31.12.2024"/>
    <s v="34 514,17 ₽"/>
    <n v="34514.17"/>
    <m/>
    <m/>
    <x v="0"/>
    <x v="0"/>
    <n v="967715000"/>
    <n v="947398000"/>
    <n v="20317000"/>
    <x v="11"/>
  </r>
  <r>
    <n v="2.781202739024E+18"/>
    <x v="221"/>
    <x v="224"/>
    <s v="Исполнение завершено"/>
    <m/>
    <d v="2024-10-04T00:00:00"/>
    <s v="31.12.2024"/>
    <s v="17 164,06 ₽"/>
    <n v="17164.060000000001"/>
    <m/>
    <m/>
    <x v="0"/>
    <x v="0"/>
    <n v="48053000"/>
    <n v="46703000"/>
    <n v="1350000"/>
    <x v="7"/>
  </r>
  <r>
    <n v="2.781202739024E+18"/>
    <x v="222"/>
    <x v="225"/>
    <s v="Исполнение завершено"/>
    <m/>
    <m/>
    <s v="31.12.2024"/>
    <s v="30 460,56 ₽"/>
    <n v="30460.560000000001"/>
    <m/>
    <m/>
    <x v="0"/>
    <x v="0"/>
    <n v="926724000"/>
    <n v="916507000"/>
    <n v="10217000"/>
    <x v="11"/>
  </r>
  <r>
    <n v="2.784300478824E+18"/>
    <x v="154"/>
    <x v="156"/>
    <s v="Исполнение завершено"/>
    <n v="3.7220028992300006E+17"/>
    <d v="2024-01-09T00:00:00"/>
    <s v="31.12.2024"/>
    <s v="5 205 136,80 ₽"/>
    <n v="5205136.8"/>
    <m/>
    <m/>
    <x v="0"/>
    <x v="0"/>
    <n v="63710000"/>
    <n v="31856000"/>
    <n v="31854000"/>
    <x v="18"/>
  </r>
  <r>
    <n v="2.781112999224E+18"/>
    <x v="6"/>
    <x v="6"/>
    <s v="Исполнение завершено"/>
    <n v="3.7220018022400013E+17"/>
    <d v="2024-06-17T00:00:00"/>
    <s v="31.01.2025"/>
    <s v="2 998 900,02 ₽"/>
    <n v="2973900.02"/>
    <m/>
    <m/>
    <x v="0"/>
    <x v="1"/>
    <m/>
    <m/>
    <n v="0"/>
    <x v="6"/>
  </r>
  <r>
    <n v="2.7814126580230001E+18"/>
    <x v="160"/>
    <x v="162"/>
    <s v="Исполнение завершено"/>
    <n v="3.72200077523E+17"/>
    <d v="2023-12-25T00:00:00"/>
    <s v="31.01.2025"/>
    <s v="932 409,72 ₽"/>
    <n v="932409.72"/>
    <m/>
    <m/>
    <x v="0"/>
    <x v="0"/>
    <n v="44346000"/>
    <n v="39120000"/>
    <n v="5226000"/>
    <x v="46"/>
  </r>
  <r>
    <n v="2.782674087624E+18"/>
    <x v="206"/>
    <x v="209"/>
    <s v="Исполнение завершено"/>
    <m/>
    <d v="2024-01-16T00:00:00"/>
    <s v="31.12.2024"/>
    <s v="289 496,46 ₽"/>
    <n v="289496.46000000002"/>
    <m/>
    <m/>
    <x v="0"/>
    <x v="0"/>
    <m/>
    <m/>
    <n v="0"/>
    <x v="7"/>
  </r>
  <r>
    <n v="2.781100569024E+18"/>
    <x v="223"/>
    <x v="226"/>
    <s v="Исполнение завершено"/>
    <m/>
    <d v="2024-02-01T00:00:00"/>
    <s v="31.12.2024"/>
    <s v="258 837,48 ₽"/>
    <n v="258837.48"/>
    <m/>
    <m/>
    <x v="0"/>
    <x v="0"/>
    <m/>
    <m/>
    <n v="0"/>
    <x v="11"/>
  </r>
  <r>
    <n v="2.781100569024E+18"/>
    <x v="224"/>
    <x v="227"/>
    <s v="Исполнение завершено"/>
    <m/>
    <d v="2024-02-01T00:00:00"/>
    <s v="31.12.2024"/>
    <s v="21 313,62 ₽"/>
    <n v="21313.62"/>
    <m/>
    <m/>
    <x v="0"/>
    <x v="0"/>
    <m/>
    <m/>
    <n v="0"/>
    <x v="11"/>
  </r>
  <r>
    <n v="2.7819013076230001E+18"/>
    <x v="136"/>
    <x v="139"/>
    <s v="Исполнение завершено"/>
    <n v="3.7220010282300006E+17"/>
    <d v="2023-11-03T00:00:00"/>
    <s v="31.12.2024"/>
    <s v="329 260,80 ₽"/>
    <n v="329260.79999999999"/>
    <m/>
    <m/>
    <x v="0"/>
    <x v="0"/>
    <n v="65384000"/>
    <n v="59763000"/>
    <n v="5621000"/>
    <x v="17"/>
  </r>
  <r>
    <n v="2.781112999224E+18"/>
    <x v="153"/>
    <x v="155"/>
    <s v="Исполнение завершено"/>
    <n v="3.7220018022300026E+17"/>
    <d v="2024-01-17T00:00:00"/>
    <s v="31.01.2025"/>
    <s v="98 149,92 ₽"/>
    <n v="98149.92"/>
    <m/>
    <m/>
    <x v="0"/>
    <x v="0"/>
    <n v="2683000"/>
    <n v="2599000"/>
    <n v="84000"/>
    <x v="30"/>
  </r>
  <r>
    <n v="2.783200007624E+18"/>
    <x v="225"/>
    <x v="228"/>
    <s v="Исполнение завершено"/>
    <m/>
    <d v="2024-02-06T00:00:00"/>
    <s v="31.12.2024"/>
    <s v="146 836,50 ₽"/>
    <n v="146836.5"/>
    <m/>
    <m/>
    <x v="0"/>
    <x v="0"/>
    <n v="332312000"/>
    <n v="323501000"/>
    <n v="8811000"/>
    <x v="11"/>
  </r>
  <r>
    <n v="2.7811131487230003E+18"/>
    <x v="133"/>
    <x v="136"/>
    <s v="Исполнение завершено"/>
    <n v="3.7220004642300006E+17"/>
    <d v="2023-11-20T00:00:00"/>
    <s v="31.01.2025_x000a_                                _x000a_                                    _x000a__x000a_Загрузка ..."/>
    <s v="351 651,10 ₽"/>
    <n v="351651.1"/>
    <m/>
    <m/>
    <x v="0"/>
    <x v="0"/>
    <n v="148560000"/>
    <n v="146887000"/>
    <n v="1673000"/>
    <x v="11"/>
  </r>
  <r>
    <n v="1.782569476124E+18"/>
    <x v="85"/>
    <x v="88"/>
    <s v="Исполнение завершено"/>
    <n v="3.72100008723E+17"/>
    <d v="2024-01-09T00:00:00"/>
    <s v="31.12.2024"/>
    <s v="1 100 000,00 ₽"/>
    <n v="1100000"/>
    <m/>
    <m/>
    <x v="0"/>
    <x v="1"/>
    <n v="80001000"/>
    <n v="78692000"/>
    <n v="1309000"/>
    <x v="30"/>
  </r>
  <r>
    <n v="2.781304702224E+18"/>
    <x v="8"/>
    <x v="8"/>
    <s v="Исполнение завершено"/>
    <n v="3.7220000472400013E+17"/>
    <d v="2024-07-01T00:00:00"/>
    <s v="31.12.2024"/>
    <s v="9 450 000,00 ₽"/>
    <n v="9450000"/>
    <m/>
    <m/>
    <x v="0"/>
    <x v="0"/>
    <n v="45104000"/>
    <n v="43883000"/>
    <n v="1221000"/>
    <x v="5"/>
  </r>
  <r>
    <n v="2.782671761224E+18"/>
    <x v="226"/>
    <x v="229"/>
    <s v="Исполнение завершено"/>
    <n v="3.72200095323E+17"/>
    <d v="2024-01-29T00:00:00"/>
    <s v="31.12.2024"/>
    <s v="2 383 296,63 ₽"/>
    <n v="2383296.63"/>
    <m/>
    <m/>
    <x v="0"/>
    <x v="0"/>
    <m/>
    <m/>
    <n v="0"/>
    <x v="58"/>
  </r>
  <r>
    <n v="2.7825680085240003E+18"/>
    <x v="206"/>
    <x v="209"/>
    <s v="Исполнение завершено"/>
    <m/>
    <d v="2024-05-02T00:00:00"/>
    <s v="31.12.2024"/>
    <s v="10 561 087,59 ₽"/>
    <n v="10561087.59"/>
    <m/>
    <m/>
    <x v="0"/>
    <x v="0"/>
    <m/>
    <m/>
    <n v="0"/>
    <x v="7"/>
  </r>
  <r>
    <n v="2.7821006823240003E+18"/>
    <x v="85"/>
    <x v="88"/>
    <s v="Исполнение завершено"/>
    <n v="1.7220000062400003E+17"/>
    <d v="2024-04-01T00:00:00"/>
    <s v="31.12.2024"/>
    <s v="355 704,69 ₽"/>
    <n v="355704.69"/>
    <m/>
    <m/>
    <x v="0"/>
    <x v="1"/>
    <n v="80001000"/>
    <n v="78692000"/>
    <n v="1309000"/>
    <x v="30"/>
  </r>
  <r>
    <n v="2.7814698436230001E+18"/>
    <x v="108"/>
    <x v="111"/>
    <s v="Исполнение завершено"/>
    <n v="8.7250000022300006E+17"/>
    <d v="2023-12-25T00:00:00"/>
    <s v="31.01.2025"/>
    <s v="1 468 928,89 ₽"/>
    <n v="937646.26"/>
    <m/>
    <m/>
    <x v="0"/>
    <x v="0"/>
    <n v="20223000"/>
    <n v="17871000"/>
    <n v="2352000"/>
    <x v="7"/>
  </r>
  <r>
    <n v="2.7825680085240003E+18"/>
    <x v="206"/>
    <x v="209"/>
    <s v="Исполнение завершено"/>
    <m/>
    <d v="2024-12-18T00:00:00"/>
    <s v="31.12.2024"/>
    <s v="361 585,23 ₽"/>
    <n v="361585.23"/>
    <m/>
    <m/>
    <x v="0"/>
    <x v="0"/>
    <m/>
    <m/>
    <n v="0"/>
    <x v="7"/>
  </r>
  <r>
    <n v="2.7825680085240003E+18"/>
    <x v="206"/>
    <x v="209"/>
    <s v="Исполнение завершено"/>
    <m/>
    <d v="2024-12-18T00:00:00"/>
    <s v="31.12.2024"/>
    <s v="48 474,90 ₽"/>
    <n v="48474.9"/>
    <m/>
    <m/>
    <x v="0"/>
    <x v="0"/>
    <m/>
    <m/>
    <n v="0"/>
    <x v="7"/>
  </r>
  <r>
    <n v="2.7825680085240003E+18"/>
    <x v="206"/>
    <x v="209"/>
    <s v="Исполнение завершено"/>
    <m/>
    <d v="2024-04-23T00:00:00"/>
    <s v="31.12.2024"/>
    <s v="3 308 185,37 ₽"/>
    <n v="3308185.37"/>
    <m/>
    <m/>
    <x v="0"/>
    <x v="0"/>
    <m/>
    <m/>
    <n v="0"/>
    <x v="7"/>
  </r>
  <r>
    <n v="2.7825680085240003E+18"/>
    <x v="227"/>
    <x v="230"/>
    <s v="Исполнение завершено"/>
    <m/>
    <d v="2024-12-21T00:00:00"/>
    <s v="31.12.2024"/>
    <s v="73 088,64 ₽"/>
    <n v="73088.639999999999"/>
    <m/>
    <m/>
    <x v="0"/>
    <x v="0"/>
    <m/>
    <m/>
    <n v="0"/>
    <x v="7"/>
  </r>
  <r>
    <n v="2.7825680085240003E+18"/>
    <x v="228"/>
    <x v="231"/>
    <s v="Исполнение завершено"/>
    <m/>
    <d v="2024-08-01T00:00:00"/>
    <s v="31.12.2024"/>
    <s v="91 329,71 ₽"/>
    <n v="91329.71"/>
    <m/>
    <m/>
    <x v="0"/>
    <x v="0"/>
    <m/>
    <m/>
    <n v="0"/>
    <x v="7"/>
  </r>
  <r>
    <n v="2.7825680085240003E+18"/>
    <x v="229"/>
    <x v="232"/>
    <s v="Исполнение завершено"/>
    <m/>
    <d v="2024-12-18T00:00:00"/>
    <s v="31.12.2024"/>
    <s v="312 589,30 ₽"/>
    <n v="312589.3"/>
    <m/>
    <m/>
    <x v="0"/>
    <x v="0"/>
    <n v="188599000"/>
    <n v="152531000"/>
    <n v="36068000"/>
    <x v="7"/>
  </r>
  <r>
    <n v="2.7839354860230001E+18"/>
    <x v="107"/>
    <x v="110"/>
    <s v="Исполнение завершено"/>
    <n v="3.7220012662300006E+17"/>
    <d v="2023-11-07T00:00:00"/>
    <s v="31.01.2025"/>
    <s v="571 359,76 ₽"/>
    <n v="571359.76"/>
    <m/>
    <m/>
    <x v="0"/>
    <x v="0"/>
    <n v="32052000"/>
    <n v="29486000"/>
    <n v="2566000"/>
    <x v="7"/>
  </r>
  <r>
    <n v="2.7805145481240003E+18"/>
    <x v="32"/>
    <x v="33"/>
    <s v="Исполнение завершено"/>
    <n v="3.7220022732300019E+17"/>
    <d v="2024-01-11T00:00:00"/>
    <s v="31.12.2024"/>
    <s v="193 290,72 ₽"/>
    <n v="193290.72"/>
    <m/>
    <m/>
    <x v="0"/>
    <x v="0"/>
    <n v="20953000"/>
    <n v="14326000"/>
    <n v="6627000"/>
    <x v="16"/>
  </r>
  <r>
    <n v="1.781201934324E+18"/>
    <x v="17"/>
    <x v="17"/>
    <s v="Исполнение завершено"/>
    <n v="3.72100010324E+17"/>
    <d v="2024-04-08T00:00:00"/>
    <s v="31.12.2024"/>
    <s v="29 429 012,00 ₽"/>
    <n v="29429012"/>
    <m/>
    <m/>
    <x v="0"/>
    <x v="0"/>
    <n v="1044344"/>
    <n v="916847"/>
    <n v="127497"/>
    <x v="12"/>
  </r>
  <r>
    <n v="2.7804054062230001E+18"/>
    <x v="148"/>
    <x v="150"/>
    <s v="Исполнение прекращено"/>
    <m/>
    <d v="2023-11-16T00:00:00"/>
    <s v="31.12.2024"/>
    <s v="459 422,64 ₽"/>
    <n v="442205.23"/>
    <s v="Соглашение сторон"/>
    <s v="Соглашение сторон_x000a_Дополнительное соглашение № 1 от 31.12.2024"/>
    <x v="0"/>
    <x v="0"/>
    <n v="4361135000"/>
    <n v="3967855000"/>
    <n v="393280000"/>
    <x v="11"/>
  </r>
  <r>
    <n v="2.781113203224E+18"/>
    <x v="88"/>
    <x v="91"/>
    <s v="Исполнение завершено"/>
    <n v="3.72200060423E+17"/>
    <d v="2024-01-09T00:00:00"/>
    <s v="31.12.2024"/>
    <s v="136 500,00 ₽"/>
    <n v="136500"/>
    <m/>
    <m/>
    <x v="0"/>
    <x v="1"/>
    <m/>
    <m/>
    <n v="0"/>
    <x v="13"/>
  </r>
  <r>
    <n v="2.780733575224E+18"/>
    <x v="230"/>
    <x v="233"/>
    <s v="Исполнение завершено"/>
    <m/>
    <d v="2024-01-30T00:00:00"/>
    <s v="31.12.2024"/>
    <s v="39 573,66 ₽"/>
    <n v="39573.660000000003"/>
    <m/>
    <m/>
    <x v="0"/>
    <x v="0"/>
    <n v="248390000"/>
    <n v="247044000"/>
    <n v="1346000"/>
    <x v="11"/>
  </r>
  <r>
    <n v="2.780733575224E+18"/>
    <x v="225"/>
    <x v="228"/>
    <s v="Исполнение завершено"/>
    <m/>
    <d v="2024-02-12T00:00:00"/>
    <s v="31.12.2024"/>
    <s v="101 965,50 ₽"/>
    <n v="101965.5"/>
    <m/>
    <m/>
    <x v="0"/>
    <x v="0"/>
    <n v="332312000"/>
    <n v="323501000"/>
    <n v="8811000"/>
    <x v="11"/>
  </r>
  <r>
    <n v="2.780209171024E+18"/>
    <x v="231"/>
    <x v="234"/>
    <s v="Исполнение завершено"/>
    <n v="3.72200264124E+17"/>
    <d v="2024-01-29T00:00:00"/>
    <s v="31.12.2024"/>
    <s v="1 631 754,56 ₽"/>
    <n v="1631754.56"/>
    <m/>
    <m/>
    <x v="0"/>
    <x v="0"/>
    <n v="52310000"/>
    <n v="52065000"/>
    <n v="245000"/>
    <x v="59"/>
  </r>
  <r>
    <n v="2.781100569024E+18"/>
    <x v="164"/>
    <x v="166"/>
    <s v="Исполнение завершено"/>
    <m/>
    <d v="2024-01-24T00:00:00"/>
    <s v="31.12.2024"/>
    <s v="274 496,28 ₽"/>
    <n v="274496.28000000003"/>
    <m/>
    <m/>
    <x v="0"/>
    <x v="0"/>
    <m/>
    <m/>
    <n v="0"/>
    <x v="11"/>
  </r>
  <r>
    <n v="2.781100569024E+18"/>
    <x v="232"/>
    <x v="235"/>
    <s v="Исполнение завершено"/>
    <m/>
    <d v="2024-02-06T00:00:00"/>
    <s v="31.12.2024"/>
    <s v="98 967,12 ₽"/>
    <n v="98967.12"/>
    <m/>
    <m/>
    <x v="0"/>
    <x v="0"/>
    <n v="12364000"/>
    <n v="14121000"/>
    <n v="-1757000"/>
    <x v="7"/>
  </r>
  <r>
    <n v="2.7825453621240003E+18"/>
    <x v="233"/>
    <x v="236"/>
    <s v="Исполнение завершено"/>
    <m/>
    <d v="2024-03-25T00:00:00"/>
    <s v="31.12.2024"/>
    <s v="93 281,28 ₽"/>
    <n v="93281.279999999999"/>
    <m/>
    <m/>
    <x v="0"/>
    <x v="0"/>
    <n v="739839000"/>
    <n v="734459000"/>
    <n v="5380000"/>
    <x v="11"/>
  </r>
  <r>
    <n v="1.7822002853220001E+18"/>
    <x v="234"/>
    <x v="237"/>
    <s v="Исполнение завершено"/>
    <n v="3.7220016072200006E+17"/>
    <d v="2022-10-28T00:00:00"/>
    <s v="31.12.2024"/>
    <s v="40 071 021,40 ₽"/>
    <n v="40071021.390000001"/>
    <m/>
    <m/>
    <x v="0"/>
    <x v="0"/>
    <n v="69147000"/>
    <n v="61725000"/>
    <n v="7422000"/>
    <x v="2"/>
  </r>
  <r>
    <n v="2.7825357195240003E+18"/>
    <x v="216"/>
    <x v="219"/>
    <s v="Исполнение завершено"/>
    <n v="3.7220009422300019E+17"/>
    <d v="2024-01-17T00:00:00"/>
    <s v="31.12.2024"/>
    <s v="2 220 558,57 ₽"/>
    <n v="2220558.5699999998"/>
    <m/>
    <m/>
    <x v="0"/>
    <x v="0"/>
    <n v="65767000"/>
    <n v="70526000"/>
    <n v="-4759000"/>
    <x v="2"/>
  </r>
  <r>
    <n v="2.7802047944230001E+18"/>
    <x v="235"/>
    <x v="238"/>
    <s v="Исполнение завершено"/>
    <n v="1.7220000462300019E+17"/>
    <d v="2023-12-25T00:00:00"/>
    <s v="31.12.2024"/>
    <s v="12 410 138,42 ₽"/>
    <n v="12410138.42"/>
    <m/>
    <m/>
    <x v="0"/>
    <x v="0"/>
    <n v="109022000"/>
    <n v="91285000"/>
    <n v="17737000"/>
    <x v="2"/>
  </r>
  <r>
    <n v="2.780733575224E+18"/>
    <x v="230"/>
    <x v="233"/>
    <s v="Исполнение завершено"/>
    <m/>
    <d v="2024-01-30T00:00:00"/>
    <s v="31.12.2024"/>
    <s v="186 597,12 ₽"/>
    <n v="186597.12"/>
    <m/>
    <m/>
    <x v="0"/>
    <x v="0"/>
    <n v="248390000"/>
    <n v="247044000"/>
    <n v="1346000"/>
    <x v="11"/>
  </r>
  <r>
    <n v="2.780733575224E+18"/>
    <x v="236"/>
    <x v="239"/>
    <s v="Исполнение завершено"/>
    <m/>
    <d v="2024-01-22T00:00:00"/>
    <s v="31.12.2024"/>
    <s v="374 899,20 ₽"/>
    <n v="374899.20000000001"/>
    <m/>
    <m/>
    <x v="0"/>
    <x v="0"/>
    <n v="907545000"/>
    <n v="841410000"/>
    <n v="66135000"/>
    <x v="7"/>
  </r>
  <r>
    <n v="2.780733575224E+18"/>
    <x v="225"/>
    <x v="228"/>
    <s v="Исполнение завершено"/>
    <m/>
    <d v="2024-01-29T00:00:00"/>
    <s v="31.12.2024"/>
    <s v="55 702,50 ₽"/>
    <n v="55702.5"/>
    <m/>
    <m/>
    <x v="0"/>
    <x v="0"/>
    <n v="332312000"/>
    <n v="323501000"/>
    <n v="8811000"/>
    <x v="11"/>
  </r>
  <r>
    <n v="2.780733575224E+18"/>
    <x v="236"/>
    <x v="239"/>
    <s v="Исполнение завершено"/>
    <m/>
    <d v="2024-01-22T00:00:00"/>
    <s v="31.12.2024"/>
    <s v="104 070,66 ₽"/>
    <n v="104070.66"/>
    <m/>
    <m/>
    <x v="0"/>
    <x v="0"/>
    <n v="907545000"/>
    <n v="841410000"/>
    <n v="66135000"/>
    <x v="7"/>
  </r>
  <r>
    <n v="2.7808046545240003E+18"/>
    <x v="206"/>
    <x v="209"/>
    <s v="Исполнение завершено"/>
    <m/>
    <d v="2024-01-23T00:00:00"/>
    <s v="31.12.2024"/>
    <s v="177 977,58 ₽"/>
    <n v="177977.58"/>
    <m/>
    <m/>
    <x v="0"/>
    <x v="0"/>
    <m/>
    <m/>
    <n v="0"/>
    <x v="7"/>
  </r>
  <r>
    <n v="2.780733575224E+18"/>
    <x v="197"/>
    <x v="200"/>
    <s v="Исполнение завершено"/>
    <m/>
    <d v="2024-01-29T00:00:00"/>
    <s v="31.12.2024"/>
    <s v="317 827,26 ₽"/>
    <n v="317827.26"/>
    <m/>
    <m/>
    <x v="0"/>
    <x v="0"/>
    <n v="586218000"/>
    <n v="578005000"/>
    <n v="8213000"/>
    <x v="11"/>
  </r>
  <r>
    <n v="2.781205029424E+18"/>
    <x v="107"/>
    <x v="110"/>
    <s v="Исполнение завершено"/>
    <n v="3.72200239023E+17"/>
    <d v="2024-01-10T00:00:00"/>
    <s v="31.12.2024"/>
    <s v="247 286,22 ₽"/>
    <n v="247286.22"/>
    <m/>
    <m/>
    <x v="0"/>
    <x v="0"/>
    <n v="32052000"/>
    <n v="29486000"/>
    <n v="2566000"/>
    <x v="7"/>
  </r>
  <r>
    <n v="2.780102096424E+18"/>
    <x v="237"/>
    <x v="240"/>
    <s v="Исполнение завершено"/>
    <n v="3.7220013492300013E+17"/>
    <d v="2023-12-29T00:00:00"/>
    <s v="31.12.2024"/>
    <s v="161 665,00 ₽"/>
    <n v="161665"/>
    <m/>
    <m/>
    <x v="0"/>
    <x v="0"/>
    <n v="33589000"/>
    <n v="28393000"/>
    <n v="5196000"/>
    <x v="2"/>
  </r>
  <r>
    <n v="2.7801020964230001E+18"/>
    <x v="238"/>
    <x v="241"/>
    <s v="Исполнение завершено"/>
    <n v="3.7220013492300013E+17"/>
    <d v="2023-12-15T00:00:00"/>
    <s v="31.12.2024"/>
    <s v="8 966 505,77 ₽"/>
    <n v="8966505.7699999996"/>
    <m/>
    <m/>
    <x v="0"/>
    <x v="0"/>
    <m/>
    <m/>
    <n v="0"/>
    <x v="17"/>
  </r>
  <r>
    <n v="2.782100675024E+18"/>
    <x v="103"/>
    <x v="106"/>
    <s v="Исполнение завершено"/>
    <n v="3.7220004402300006E+17"/>
    <d v="2024-01-09T00:00:00"/>
    <s v="31.12.2024"/>
    <s v="595 051,13 ₽"/>
    <n v="595051.13"/>
    <m/>
    <m/>
    <x v="0"/>
    <x v="0"/>
    <m/>
    <m/>
    <n v="0"/>
    <x v="17"/>
  </r>
  <r>
    <n v="2.781902697424E+18"/>
    <x v="218"/>
    <x v="221"/>
    <s v="Исполнение завершено"/>
    <n v="3.7220000982300026E+17"/>
    <d v="2024-01-26T00:00:00"/>
    <s v="31.12.2024"/>
    <s v="6 258 343,49 ₽"/>
    <n v="6258343.4900000002"/>
    <m/>
    <m/>
    <x v="0"/>
    <x v="0"/>
    <n v="13103000"/>
    <n v="6235000"/>
    <n v="6868000"/>
    <x v="5"/>
  </r>
  <r>
    <n v="2.7807026659240003E+18"/>
    <x v="113"/>
    <x v="116"/>
    <s v="Исполнение завершено"/>
    <n v="3.7220016712300006E+17"/>
    <d v="2024-01-22T00:00:00"/>
    <s v="31.12.2024"/>
    <s v="90 400,67 ₽"/>
    <n v="90400.67"/>
    <m/>
    <m/>
    <x v="0"/>
    <x v="0"/>
    <m/>
    <m/>
    <n v="0"/>
    <x v="17"/>
  </r>
  <r>
    <n v="2.780113708824E+18"/>
    <x v="22"/>
    <x v="22"/>
    <s v="Исполнение завершено"/>
    <n v="3.7220010102300006E+17"/>
    <d v="2023-12-29T00:00:00"/>
    <s v="31.12.2024"/>
    <s v="199 623,00 ₽"/>
    <n v="199623"/>
    <m/>
    <m/>
    <x v="0"/>
    <x v="0"/>
    <n v="27809000"/>
    <n v="17785000"/>
    <n v="10024000"/>
    <x v="14"/>
  </r>
  <r>
    <n v="2.7802068045240003E+18"/>
    <x v="160"/>
    <x v="162"/>
    <s v="Исполнение прекращено"/>
    <n v="3.7220013182300013E+17"/>
    <d v="2024-02-05T00:00:00"/>
    <s v="31.12.2024"/>
    <s v="2 339 206,12 ₽"/>
    <n v="2124232"/>
    <s v="Соглашение сторон"/>
    <s v="экономия"/>
    <x v="0"/>
    <x v="0"/>
    <n v="44346000"/>
    <n v="39120000"/>
    <n v="5226000"/>
    <x v="46"/>
  </r>
  <r>
    <n v="2.7825680085240003E+18"/>
    <x v="194"/>
    <x v="197"/>
    <s v="Исполнение завершено"/>
    <m/>
    <d v="2024-04-12T00:00:00"/>
    <s v="31.12.2024"/>
    <s v="762 892,61 ₽"/>
    <n v="762892.61"/>
    <m/>
    <m/>
    <x v="0"/>
    <x v="0"/>
    <n v="199995000"/>
    <n v="193313000"/>
    <n v="6682000"/>
    <x v="7"/>
  </r>
  <r>
    <n v="2.7825680085240003E+18"/>
    <x v="132"/>
    <x v="135"/>
    <s v="Исполнение завершено"/>
    <m/>
    <d v="2024-12-21T00:00:00"/>
    <s v="31.12.2024"/>
    <s v="505 707,58 ₽"/>
    <n v="505707.58"/>
    <m/>
    <m/>
    <x v="0"/>
    <x v="0"/>
    <n v="913806000"/>
    <n v="909354000"/>
    <n v="4452000"/>
    <x v="7"/>
  </r>
  <r>
    <n v="2.7825680085240003E+18"/>
    <x v="239"/>
    <x v="242"/>
    <s v="Исполнение завершено"/>
    <m/>
    <d v="2024-12-18T00:00:00"/>
    <s v="31.12.2024"/>
    <s v="561 839,87 ₽"/>
    <n v="561839.87"/>
    <m/>
    <m/>
    <x v="0"/>
    <x v="0"/>
    <m/>
    <m/>
    <n v="0"/>
    <x v="11"/>
  </r>
  <r>
    <n v="2.7825680085240003E+18"/>
    <x v="240"/>
    <x v="243"/>
    <s v="Исполнение завершено"/>
    <m/>
    <d v="2024-05-03T00:00:00"/>
    <s v="31.12.2024"/>
    <s v="1 269 707,30 ₽"/>
    <n v="1269707.3"/>
    <m/>
    <m/>
    <x v="0"/>
    <x v="0"/>
    <m/>
    <m/>
    <n v="0"/>
    <x v="7"/>
  </r>
  <r>
    <n v="2.7819013189230003E+18"/>
    <x v="241"/>
    <x v="244"/>
    <s v="Исполнение завершено"/>
    <n v="3.7220010022300013E+17"/>
    <d v="2023-11-27T00:00:00"/>
    <s v="31.12.2024"/>
    <s v="97 868,06 ₽"/>
    <n v="97868.06"/>
    <m/>
    <m/>
    <x v="0"/>
    <x v="0"/>
    <n v="30124000"/>
    <n v="28243000"/>
    <n v="1881000"/>
    <x v="60"/>
  </r>
  <r>
    <n v="2.7809029013229998E+18"/>
    <x v="242"/>
    <x v="245"/>
    <s v="Исполнение завершено"/>
    <n v="1.7220000362300016E+17"/>
    <d v="2023-12-25T00:00:00"/>
    <s v="31.12.2024"/>
    <s v="7 732 700,62 ₽"/>
    <n v="7732700.6200000001"/>
    <m/>
    <m/>
    <x v="0"/>
    <x v="0"/>
    <m/>
    <m/>
    <n v="0"/>
    <x v="7"/>
  </r>
  <r>
    <n v="2.7825680085240003E+18"/>
    <x v="243"/>
    <x v="246"/>
    <s v="Исполнение завершено"/>
    <m/>
    <d v="2024-07-09T00:00:00"/>
    <s v="31.12.2024"/>
    <s v="28 792,42 ₽"/>
    <n v="28792.42"/>
    <m/>
    <m/>
    <x v="0"/>
    <x v="0"/>
    <n v="137857000"/>
    <n v="75348000"/>
    <n v="62509000"/>
    <x v="7"/>
  </r>
  <r>
    <n v="2.7825680085240003E+18"/>
    <x v="244"/>
    <x v="247"/>
    <s v="Исполнение завершено"/>
    <m/>
    <d v="2024-07-11T00:00:00"/>
    <s v="31.12.2024"/>
    <s v="217 201,92 ₽"/>
    <n v="217201.92000000001"/>
    <m/>
    <m/>
    <x v="0"/>
    <x v="0"/>
    <n v="20242000"/>
    <n v="17707000"/>
    <n v="2535000"/>
    <x v="7"/>
  </r>
  <r>
    <n v="2.7825680085240003E+18"/>
    <x v="245"/>
    <x v="248"/>
    <s v="Исполнение завершено"/>
    <m/>
    <d v="2024-07-09T00:00:00"/>
    <s v="31.12.2024"/>
    <s v="127 333,28 ₽"/>
    <n v="127333.28"/>
    <m/>
    <m/>
    <x v="0"/>
    <x v="0"/>
    <n v="647412000"/>
    <n v="645723000"/>
    <n v="1689000"/>
    <x v="11"/>
  </r>
  <r>
    <n v="2.7825680085240003E+18"/>
    <x v="246"/>
    <x v="249"/>
    <s v="Исполнение завершено"/>
    <m/>
    <d v="2024-07-08T00:00:00"/>
    <s v="31.12.2024"/>
    <s v="20 039,76 ₽"/>
    <n v="20039.759999999998"/>
    <m/>
    <m/>
    <x v="0"/>
    <x v="0"/>
    <m/>
    <m/>
    <n v="0"/>
    <x v="7"/>
  </r>
  <r>
    <n v="2.7825680085240003E+18"/>
    <x v="132"/>
    <x v="135"/>
    <s v="Исполнение завершено"/>
    <m/>
    <d v="2024-04-17T00:00:00"/>
    <s v="31.12.2024"/>
    <s v="13 605 099,79 ₽"/>
    <n v="13605099.789999999"/>
    <m/>
    <m/>
    <x v="0"/>
    <x v="0"/>
    <n v="913806000"/>
    <n v="909354000"/>
    <n v="4452000"/>
    <x v="7"/>
  </r>
  <r>
    <n v="2.7825680085240003E+18"/>
    <x v="132"/>
    <x v="135"/>
    <s v="Исполнение завершено"/>
    <m/>
    <d v="2024-04-16T00:00:00"/>
    <s v="31.12.2024"/>
    <s v="4 115 009,77 ₽"/>
    <n v="4115009.77"/>
    <m/>
    <m/>
    <x v="0"/>
    <x v="0"/>
    <n v="913806000"/>
    <n v="909354000"/>
    <n v="4452000"/>
    <x v="7"/>
  </r>
  <r>
    <n v="2.7825680085240003E+18"/>
    <x v="132"/>
    <x v="135"/>
    <s v="Исполнение завершено"/>
    <m/>
    <d v="2024-12-21T00:00:00"/>
    <s v="31.12.2024"/>
    <s v="59 640,08 ₽"/>
    <n v="59640.08"/>
    <m/>
    <m/>
    <x v="0"/>
    <x v="0"/>
    <n v="913806000"/>
    <n v="909354000"/>
    <n v="4452000"/>
    <x v="7"/>
  </r>
  <r>
    <n v="2.7825680085240003E+18"/>
    <x v="58"/>
    <x v="59"/>
    <s v="Исполнение завершено"/>
    <m/>
    <d v="2024-07-05T00:00:00"/>
    <s v="31.12.2024"/>
    <s v="94 303,92 ₽"/>
    <n v="94303.92"/>
    <m/>
    <m/>
    <x v="0"/>
    <x v="0"/>
    <n v="5594000"/>
    <n v="5507000"/>
    <n v="87000"/>
    <x v="7"/>
  </r>
  <r>
    <n v="2.782200464224E+18"/>
    <x v="154"/>
    <x v="156"/>
    <s v="Исполнение завершено"/>
    <n v="3.7220012342300013E+17"/>
    <d v="2024-01-09T00:00:00"/>
    <s v="31.12.2024"/>
    <s v="5 650 000,00 ₽"/>
    <n v="5650000"/>
    <m/>
    <m/>
    <x v="0"/>
    <x v="0"/>
    <n v="63710000"/>
    <n v="31856000"/>
    <n v="31854000"/>
    <x v="18"/>
  </r>
  <r>
    <n v="2.7825680085240003E+18"/>
    <x v="247"/>
    <x v="250"/>
    <s v="Исполнение завершено"/>
    <m/>
    <d v="2024-07-31T00:00:00"/>
    <s v="31.12.2024"/>
    <s v="359 421,30 ₽"/>
    <n v="359421.3"/>
    <m/>
    <m/>
    <x v="0"/>
    <x v="0"/>
    <n v="34229000"/>
    <n v="32033000"/>
    <n v="2196000"/>
    <x v="11"/>
  </r>
  <r>
    <n v="2.7825680085240003E+18"/>
    <x v="122"/>
    <x v="125"/>
    <s v="Исполнение завершено"/>
    <m/>
    <d v="2024-12-18T00:00:00"/>
    <s v="31.12.2024"/>
    <s v="318 146,42 ₽"/>
    <n v="318146.42"/>
    <m/>
    <m/>
    <x v="0"/>
    <x v="0"/>
    <n v="243345000"/>
    <n v="241701000"/>
    <n v="1644000"/>
    <x v="14"/>
  </r>
  <r>
    <n v="2.7817026947230003E+18"/>
    <x v="180"/>
    <x v="182"/>
    <s v="Исполнение завершено"/>
    <n v="3.7220002612300013E+17"/>
    <d v="2023-12-11T00:00:00"/>
    <s v="31.12.2024"/>
    <s v="172 333,96 ₽"/>
    <n v="172333.96"/>
    <m/>
    <m/>
    <x v="0"/>
    <x v="0"/>
    <n v="26138000"/>
    <n v="8974000"/>
    <n v="17164000"/>
    <x v="51"/>
  </r>
  <r>
    <n v="2.7825442563240003E+18"/>
    <x v="132"/>
    <x v="135"/>
    <s v="Исполнение завершено"/>
    <m/>
    <d v="2024-02-27T00:00:00"/>
    <s v="31.12.2024"/>
    <s v="247 622,52 ₽"/>
    <n v="247622.52"/>
    <m/>
    <m/>
    <x v="0"/>
    <x v="0"/>
    <n v="913806000"/>
    <n v="909354000"/>
    <n v="4452000"/>
    <x v="7"/>
  </r>
  <r>
    <n v="2.7825442563240003E+18"/>
    <x v="132"/>
    <x v="135"/>
    <s v="Исполнение завершено"/>
    <m/>
    <d v="2024-02-27T00:00:00"/>
    <s v="31.12.2024"/>
    <s v="51 493,32 ₽"/>
    <n v="51493.32"/>
    <m/>
    <m/>
    <x v="0"/>
    <x v="0"/>
    <n v="913806000"/>
    <n v="909354000"/>
    <n v="4452000"/>
    <x v="7"/>
  </r>
  <r>
    <n v="2.781106613224E+18"/>
    <x v="92"/>
    <x v="95"/>
    <s v="Исполнение завершено"/>
    <n v="1.7220000472300038E+17"/>
    <d v="2024-01-08T00:00:00"/>
    <s v="31.12.2024"/>
    <s v="334 505,07 ₽"/>
    <n v="334505.07"/>
    <m/>
    <m/>
    <x v="0"/>
    <x v="0"/>
    <m/>
    <m/>
    <n v="0"/>
    <x v="33"/>
  </r>
  <r>
    <n v="2.7820007623230003E+18"/>
    <x v="111"/>
    <x v="114"/>
    <s v="Исполнение завершено"/>
    <n v="3.7220001642300006E+17"/>
    <d v="2023-12-18T00:00:00"/>
    <s v="31.12.2024"/>
    <s v="2 988 000,00 ₽"/>
    <n v="2988000"/>
    <m/>
    <m/>
    <x v="0"/>
    <x v="0"/>
    <n v="35977000"/>
    <n v="33550000"/>
    <n v="2427000"/>
    <x v="0"/>
  </r>
  <r>
    <n v="2.7825680085240003E+18"/>
    <x v="248"/>
    <x v="251"/>
    <s v="Исполнение завершено"/>
    <m/>
    <d v="2024-02-19T00:00:00"/>
    <s v="31.12.2024"/>
    <s v="8 131,54 ₽"/>
    <n v="8131.54"/>
    <m/>
    <m/>
    <x v="0"/>
    <x v="0"/>
    <m/>
    <m/>
    <n v="0"/>
    <x v="7"/>
  </r>
  <r>
    <n v="2.7825680085240003E+18"/>
    <x v="249"/>
    <x v="252"/>
    <s v="Исполнение завершено"/>
    <m/>
    <d v="2024-02-19T00:00:00"/>
    <s v="31.12.2024"/>
    <s v="11 794,20 ₽"/>
    <n v="11794.2"/>
    <m/>
    <m/>
    <x v="0"/>
    <x v="0"/>
    <m/>
    <m/>
    <n v="0"/>
    <x v="7"/>
  </r>
  <r>
    <n v="2.7825680085240003E+18"/>
    <x v="250"/>
    <x v="253"/>
    <s v="Исполнение завершено"/>
    <m/>
    <d v="2024-04-15T00:00:00"/>
    <s v="31.12.2024"/>
    <s v="36 630,35 ₽"/>
    <n v="36630.35"/>
    <m/>
    <m/>
    <x v="0"/>
    <x v="0"/>
    <m/>
    <m/>
    <n v="0"/>
    <x v="11"/>
  </r>
  <r>
    <n v="2.7825680085240003E+18"/>
    <x v="251"/>
    <x v="254"/>
    <s v="Исполнение завершено"/>
    <m/>
    <d v="2024-06-28T00:00:00"/>
    <s v="31.12.2024"/>
    <s v="6 193,44 ₽"/>
    <n v="6193.44"/>
    <m/>
    <m/>
    <x v="0"/>
    <x v="0"/>
    <m/>
    <m/>
    <n v="0"/>
    <x v="7"/>
  </r>
  <r>
    <n v="2.781404653624E+18"/>
    <x v="80"/>
    <x v="83"/>
    <s v="Исполнение завершено"/>
    <m/>
    <m/>
    <s v="31.12.2024"/>
    <s v="213 482,88 ₽"/>
    <n v="213482.88"/>
    <m/>
    <m/>
    <x v="0"/>
    <x v="0"/>
    <n v="19655096000"/>
    <n v="15078347000"/>
    <n v="4576749000"/>
    <x v="31"/>
  </r>
  <r>
    <n v="2.7825680085240003E+18"/>
    <x v="252"/>
    <x v="255"/>
    <s v="Исполнение завершено"/>
    <m/>
    <d v="2024-08-01T00:00:00"/>
    <s v="31.12.2024"/>
    <s v="148 503,52 ₽"/>
    <n v="148503.51999999999"/>
    <m/>
    <m/>
    <x v="0"/>
    <x v="0"/>
    <m/>
    <m/>
    <n v="0"/>
    <x v="11"/>
  </r>
  <r>
    <n v="2.7825680085240003E+18"/>
    <x v="253"/>
    <x v="256"/>
    <s v="Исполнение завершено"/>
    <m/>
    <d v="2024-07-17T00:00:00"/>
    <s v="31.12.2024"/>
    <s v="115 404,52 ₽"/>
    <n v="115404.52"/>
    <m/>
    <m/>
    <x v="0"/>
    <x v="0"/>
    <m/>
    <m/>
    <n v="0"/>
    <x v="7"/>
  </r>
  <r>
    <n v="2.7825680085240003E+18"/>
    <x v="254"/>
    <x v="257"/>
    <s v="Исполнение завершено"/>
    <m/>
    <d v="2024-08-02T00:00:00"/>
    <s v="31.12.2024"/>
    <s v="19 008,12 ₽"/>
    <n v="19008.12"/>
    <m/>
    <m/>
    <x v="0"/>
    <x v="0"/>
    <m/>
    <m/>
    <n v="0"/>
    <x v="7"/>
  </r>
  <r>
    <n v="2.7825680085240003E+18"/>
    <x v="255"/>
    <x v="258"/>
    <s v="Исполнение завершено"/>
    <m/>
    <d v="2024-12-21T00:00:00"/>
    <s v="31.12.2024"/>
    <s v="6 678,72 ₽"/>
    <n v="6678.72"/>
    <m/>
    <m/>
    <x v="0"/>
    <x v="0"/>
    <m/>
    <m/>
    <n v="0"/>
    <x v="7"/>
  </r>
  <r>
    <n v="2.7825680085240003E+18"/>
    <x v="256"/>
    <x v="259"/>
    <s v="Исполнение завершено"/>
    <m/>
    <d v="2024-05-31T00:00:00"/>
    <s v="31.12.2024"/>
    <s v="541 102,21 ₽"/>
    <n v="541102.21"/>
    <m/>
    <m/>
    <x v="0"/>
    <x v="0"/>
    <m/>
    <m/>
    <n v="0"/>
    <x v="7"/>
  </r>
  <r>
    <n v="2.7825680085240003E+18"/>
    <x v="257"/>
    <x v="260"/>
    <s v="Исполнение завершено"/>
    <m/>
    <d v="2024-12-23T00:00:00"/>
    <s v="31.12.2024"/>
    <s v="21 229,20 ₽"/>
    <n v="21229.200000000001"/>
    <m/>
    <m/>
    <x v="0"/>
    <x v="0"/>
    <m/>
    <m/>
    <n v="0"/>
    <x v="61"/>
  </r>
  <r>
    <n v="2.7825680085240003E+18"/>
    <x v="258"/>
    <x v="261"/>
    <s v="Исполнение завершено"/>
    <m/>
    <d v="2024-12-23T00:00:00"/>
    <s v="31.12.2024"/>
    <s v="39 094,15 ₽"/>
    <n v="39094.15"/>
    <m/>
    <m/>
    <x v="0"/>
    <x v="0"/>
    <m/>
    <m/>
    <n v="0"/>
    <x v="7"/>
  </r>
  <r>
    <n v="2.7825680085240003E+18"/>
    <x v="259"/>
    <x v="262"/>
    <s v="Исполнение завершено"/>
    <m/>
    <d v="2024-05-31T00:00:00"/>
    <s v="31.12.2024"/>
    <s v="510 264,33 ₽"/>
    <n v="510264.33"/>
    <m/>
    <m/>
    <x v="0"/>
    <x v="0"/>
    <m/>
    <m/>
    <n v="0"/>
    <x v="7"/>
  </r>
  <r>
    <n v="2.7825680085240003E+18"/>
    <x v="260"/>
    <x v="263"/>
    <s v="Исполнение завершено"/>
    <m/>
    <d v="2024-12-21T00:00:00"/>
    <s v="31.12.2024"/>
    <s v="28 812,96 ₽"/>
    <n v="28812.959999999999"/>
    <m/>
    <m/>
    <x v="0"/>
    <x v="0"/>
    <m/>
    <m/>
    <n v="0"/>
    <x v="7"/>
  </r>
  <r>
    <n v="2.7825680085240003E+18"/>
    <x v="261"/>
    <x v="264"/>
    <s v="Исполнение завершено"/>
    <m/>
    <d v="2024-04-10T00:00:00"/>
    <s v="31.12.2024"/>
    <s v="33 695,40 ₽"/>
    <n v="33695.4"/>
    <m/>
    <m/>
    <x v="0"/>
    <x v="0"/>
    <m/>
    <m/>
    <n v="0"/>
    <x v="11"/>
  </r>
  <r>
    <n v="2.7825680085240003E+18"/>
    <x v="262"/>
    <x v="265"/>
    <s v="Исполнение завершено"/>
    <m/>
    <d v="2024-12-19T00:00:00"/>
    <s v="31.12.2024"/>
    <s v="43 476,00 ₽"/>
    <n v="43476"/>
    <m/>
    <m/>
    <x v="0"/>
    <x v="0"/>
    <m/>
    <m/>
    <n v="0"/>
    <x v="11"/>
  </r>
  <r>
    <n v="2.7825680085240003E+18"/>
    <x v="263"/>
    <x v="266"/>
    <s v="Исполнение завершено"/>
    <m/>
    <d v="2024-07-04T00:00:00"/>
    <s v="31.12.2024"/>
    <s v="125 333,04 ₽"/>
    <n v="125020.02"/>
    <m/>
    <m/>
    <x v="0"/>
    <x v="0"/>
    <m/>
    <m/>
    <n v="0"/>
    <x v="7"/>
  </r>
  <r>
    <n v="2.7825680085240003E+18"/>
    <x v="264"/>
    <x v="267"/>
    <s v="Исполнение завершено"/>
    <m/>
    <d v="2024-06-28T00:00:00"/>
    <s v="31.12.2024"/>
    <s v="44 705,93 ₽"/>
    <n v="44705.93"/>
    <m/>
    <m/>
    <x v="0"/>
    <x v="0"/>
    <m/>
    <m/>
    <n v="0"/>
    <x v="7"/>
  </r>
  <r>
    <n v="2.7825680085240003E+18"/>
    <x v="265"/>
    <x v="268"/>
    <s v="Исполнение завершено"/>
    <m/>
    <d v="2024-06-28T00:00:00"/>
    <s v="31.12.2024"/>
    <s v="13 077,12 ₽"/>
    <n v="13077.12"/>
    <m/>
    <m/>
    <x v="0"/>
    <x v="0"/>
    <m/>
    <m/>
    <n v="0"/>
    <x v="11"/>
  </r>
  <r>
    <n v="2.7825680085240003E+18"/>
    <x v="266"/>
    <x v="269"/>
    <s v="Исполнение завершено"/>
    <m/>
    <d v="2024-03-20T00:00:00"/>
    <s v="31.12.2024"/>
    <s v="120 329,47 ₽"/>
    <n v="120329.47"/>
    <m/>
    <m/>
    <x v="0"/>
    <x v="0"/>
    <m/>
    <m/>
    <n v="0"/>
    <x v="7"/>
  </r>
  <r>
    <n v="2.7825680085240003E+18"/>
    <x v="267"/>
    <x v="270"/>
    <s v="Исполнение завершено"/>
    <m/>
    <d v="2024-03-13T00:00:00"/>
    <s v="31.12.2024"/>
    <s v="22 569,00 ₽"/>
    <n v="22569"/>
    <m/>
    <m/>
    <x v="0"/>
    <x v="0"/>
    <m/>
    <m/>
    <n v="0"/>
    <x v="7"/>
  </r>
  <r>
    <n v="2.7825680085240003E+18"/>
    <x v="268"/>
    <x v="271"/>
    <s v="Исполнение завершено"/>
    <m/>
    <d v="2024-07-04T00:00:00"/>
    <s v="31.12.2024"/>
    <s v="23 438,87 ₽"/>
    <n v="23438.87"/>
    <m/>
    <m/>
    <x v="0"/>
    <x v="0"/>
    <m/>
    <m/>
    <n v="0"/>
    <x v="7"/>
  </r>
  <r>
    <n v="2.7817030855240003E+18"/>
    <x v="40"/>
    <x v="41"/>
    <s v="Исполнение завершено"/>
    <n v="3.72200092824E+17"/>
    <d v="2024-04-01T00:00:00"/>
    <s v="31.12.2024"/>
    <s v="178 711,02 ₽"/>
    <n v="178711.02"/>
    <m/>
    <m/>
    <x v="0"/>
    <x v="0"/>
    <m/>
    <m/>
    <n v="0"/>
    <x v="22"/>
  </r>
  <r>
    <n v="2.7825680085240003E+18"/>
    <x v="269"/>
    <x v="272"/>
    <s v="Исполнение завершено"/>
    <m/>
    <d v="2024-07-03T00:00:00"/>
    <s v="31.12.2024"/>
    <s v="21 116,12 ₽"/>
    <n v="21116.12"/>
    <m/>
    <m/>
    <x v="0"/>
    <x v="0"/>
    <m/>
    <m/>
    <n v="0"/>
    <x v="11"/>
  </r>
  <r>
    <n v="2.7825680085240003E+18"/>
    <x v="270"/>
    <x v="273"/>
    <s v="Исполнение завершено"/>
    <m/>
    <d v="2024-03-12T00:00:00"/>
    <s v="31.12.2024"/>
    <s v="30 520,60 ₽"/>
    <n v="30520.6"/>
    <m/>
    <m/>
    <x v="0"/>
    <x v="0"/>
    <m/>
    <m/>
    <n v="0"/>
    <x v="7"/>
  </r>
  <r>
    <n v="2.7825680085240003E+18"/>
    <x v="271"/>
    <x v="274"/>
    <s v="Исполнение завершено"/>
    <m/>
    <d v="2024-04-09T00:00:00"/>
    <s v="31.12.2024"/>
    <s v="3 287,52 ₽"/>
    <n v="3287.52"/>
    <m/>
    <m/>
    <x v="0"/>
    <x v="0"/>
    <m/>
    <m/>
    <n v="0"/>
    <x v="11"/>
  </r>
  <r>
    <n v="2.7825680085240003E+18"/>
    <x v="272"/>
    <x v="275"/>
    <s v="Исполнение завершено"/>
    <m/>
    <d v="2024-12-23T00:00:00"/>
    <s v="31.12.2024"/>
    <s v="25 094,67 ₽"/>
    <n v="25094.67"/>
    <m/>
    <m/>
    <x v="0"/>
    <x v="0"/>
    <m/>
    <m/>
    <n v="0"/>
    <x v="11"/>
  </r>
  <r>
    <n v="2.7825680085240003E+18"/>
    <x v="273"/>
    <x v="276"/>
    <s v="Исполнение завершено"/>
    <m/>
    <d v="2024-05-31T00:00:00"/>
    <s v="31.12.2024"/>
    <s v="164 909,66 ₽"/>
    <n v="164909.66"/>
    <m/>
    <m/>
    <x v="0"/>
    <x v="0"/>
    <m/>
    <m/>
    <n v="0"/>
    <x v="7"/>
  </r>
  <r>
    <n v="2.7825680085240003E+18"/>
    <x v="274"/>
    <x v="277"/>
    <s v="Исполнение завершено"/>
    <m/>
    <d v="2024-12-23T00:00:00"/>
    <s v="31.12.2024"/>
    <s v="45 083,94 ₽"/>
    <n v="45083.94"/>
    <m/>
    <m/>
    <x v="0"/>
    <x v="0"/>
    <m/>
    <m/>
    <n v="0"/>
    <x v="7"/>
  </r>
  <r>
    <n v="2.7825680085240003E+18"/>
    <x v="275"/>
    <x v="278"/>
    <s v="Исполнение завершено"/>
    <m/>
    <d v="2024-07-17T00:00:00"/>
    <s v="31.12.2024"/>
    <s v="116 524,44 ₽"/>
    <n v="116524.44"/>
    <m/>
    <m/>
    <x v="0"/>
    <x v="0"/>
    <m/>
    <m/>
    <n v="0"/>
    <x v="7"/>
  </r>
  <r>
    <n v="2.7825680085240003E+18"/>
    <x v="276"/>
    <x v="279"/>
    <s v="Исполнение завершено"/>
    <m/>
    <d v="2024-06-28T00:00:00"/>
    <s v="31.12.2024"/>
    <s v="271 429,60 ₽"/>
    <n v="271429.59999999998"/>
    <m/>
    <m/>
    <x v="0"/>
    <x v="0"/>
    <m/>
    <m/>
    <n v="0"/>
    <x v="11"/>
  </r>
  <r>
    <n v="2.7825680085240003E+18"/>
    <x v="277"/>
    <x v="280"/>
    <s v="Исполнение завершено"/>
    <m/>
    <d v="2024-12-21T00:00:00"/>
    <s v="31.12.2024"/>
    <s v="77 569,02 ₽"/>
    <n v="77569.02"/>
    <m/>
    <m/>
    <x v="0"/>
    <x v="0"/>
    <m/>
    <m/>
    <n v="0"/>
    <x v="7"/>
  </r>
  <r>
    <n v="2.7825680085240003E+18"/>
    <x v="278"/>
    <x v="281"/>
    <s v="Исполнение завершено"/>
    <m/>
    <d v="2024-12-21T00:00:00"/>
    <s v="31.12.2024"/>
    <s v="86 326,98 ₽"/>
    <n v="86326.98"/>
    <m/>
    <m/>
    <x v="0"/>
    <x v="0"/>
    <m/>
    <m/>
    <n v="0"/>
    <x v="11"/>
  </r>
  <r>
    <n v="2.7819013189240003E+18"/>
    <x v="154"/>
    <x v="156"/>
    <s v="Исполнение завершено"/>
    <n v="3.7220010022300019E+17"/>
    <d v="2024-01-09T00:00:00"/>
    <s v="31.12.2024"/>
    <s v="3 990 000,00 ₽"/>
    <n v="3990000"/>
    <m/>
    <m/>
    <x v="0"/>
    <x v="0"/>
    <n v="63710000"/>
    <n v="31856000"/>
    <n v="31854000"/>
    <x v="18"/>
  </r>
  <r>
    <n v="2.7825680085240003E+18"/>
    <x v="279"/>
    <x v="282"/>
    <s v="Исполнение завершено"/>
    <m/>
    <d v="2024-12-19T00:00:00"/>
    <s v="31.12.2024"/>
    <s v="37 215,36 ₽"/>
    <n v="37215.360000000001"/>
    <m/>
    <m/>
    <x v="0"/>
    <x v="0"/>
    <m/>
    <m/>
    <n v="0"/>
    <x v="11"/>
  </r>
  <r>
    <n v="2.7825680085240003E+18"/>
    <x v="280"/>
    <x v="283"/>
    <s v="Исполнение завершено"/>
    <m/>
    <d v="2024-10-30T00:00:00"/>
    <s v="31.12.2024"/>
    <s v="216 905,83 ₽"/>
    <n v="216905.83"/>
    <m/>
    <m/>
    <x v="0"/>
    <x v="0"/>
    <m/>
    <m/>
    <n v="0"/>
    <x v="7"/>
  </r>
  <r>
    <n v="2.7825680085240003E+18"/>
    <x v="281"/>
    <x v="284"/>
    <s v="Исполнение завершено"/>
    <m/>
    <d v="2024-04-08T00:00:00"/>
    <s v="31.12.2024"/>
    <s v="360 418,13 ₽"/>
    <n v="360418.13"/>
    <m/>
    <m/>
    <x v="0"/>
    <x v="0"/>
    <m/>
    <m/>
    <n v="0"/>
    <x v="11"/>
  </r>
  <r>
    <n v="2.7801136790230001E+18"/>
    <x v="22"/>
    <x v="22"/>
    <s v="Исполнение завершено"/>
    <n v="3.7220017162300006E+17"/>
    <d v="2023-12-25T00:00:00"/>
    <s v="31.12.2024"/>
    <s v="211 376,68 ₽"/>
    <n v="211376.68"/>
    <m/>
    <m/>
    <x v="0"/>
    <x v="0"/>
    <n v="27809000"/>
    <n v="17785000"/>
    <n v="10024000"/>
    <x v="14"/>
  </r>
  <r>
    <n v="2.7825680085240003E+18"/>
    <x v="282"/>
    <x v="285"/>
    <s v="Исполнение завершено"/>
    <m/>
    <d v="2024-12-21T00:00:00"/>
    <s v="31.12.2024"/>
    <s v="11 329,15 ₽"/>
    <n v="11329.15"/>
    <m/>
    <m/>
    <x v="0"/>
    <x v="0"/>
    <m/>
    <m/>
    <n v="0"/>
    <x v="7"/>
  </r>
  <r>
    <n v="2.7825680085240003E+18"/>
    <x v="283"/>
    <x v="286"/>
    <s v="Исполнение завершено"/>
    <m/>
    <d v="2024-06-28T00:00:00"/>
    <s v="31.12.2024"/>
    <s v="62 705,40 ₽"/>
    <n v="62705.4"/>
    <m/>
    <m/>
    <x v="0"/>
    <x v="0"/>
    <m/>
    <m/>
    <n v="0"/>
    <x v="7"/>
  </r>
  <r>
    <n v="2.7825680085240003E+18"/>
    <x v="284"/>
    <x v="287"/>
    <s v="Исполнение завершено"/>
    <m/>
    <d v="2024-12-21T00:00:00"/>
    <s v="31.12.2024"/>
    <s v="155 470,32 ₽"/>
    <n v="155470.32"/>
    <m/>
    <m/>
    <x v="0"/>
    <x v="0"/>
    <m/>
    <m/>
    <n v="0"/>
    <x v="11"/>
  </r>
  <r>
    <n v="2.7825680085240003E+18"/>
    <x v="285"/>
    <x v="288"/>
    <s v="Исполнение завершено"/>
    <m/>
    <d v="2024-04-26T00:00:00"/>
    <s v="31.12.2024"/>
    <s v="132 853,57 ₽"/>
    <n v="132853.57"/>
    <m/>
    <m/>
    <x v="0"/>
    <x v="0"/>
    <m/>
    <m/>
    <n v="0"/>
    <x v="7"/>
  </r>
  <r>
    <n v="2.7825680085240003E+18"/>
    <x v="286"/>
    <x v="289"/>
    <s v="Исполнение завершено"/>
    <m/>
    <d v="2024-03-20T00:00:00"/>
    <s v="31.12.2024"/>
    <s v="172 520,27 ₽"/>
    <n v="172520.27"/>
    <m/>
    <m/>
    <x v="0"/>
    <x v="0"/>
    <m/>
    <m/>
    <n v="0"/>
    <x v="7"/>
  </r>
  <r>
    <n v="2.7825680085240003E+18"/>
    <x v="287"/>
    <x v="290"/>
    <s v="Исполнение завершено"/>
    <m/>
    <d v="2024-04-15T00:00:00"/>
    <s v="31.12.2024"/>
    <s v="135 255,63 ₽"/>
    <n v="135255.63"/>
    <m/>
    <m/>
    <x v="0"/>
    <x v="0"/>
    <m/>
    <m/>
    <n v="0"/>
    <x v="7"/>
  </r>
  <r>
    <n v="2.780702617624E+18"/>
    <x v="70"/>
    <x v="73"/>
    <s v="Исполнение завершено"/>
    <n v="3.72200023424E+17"/>
    <d v="2024-05-03T00:00:00"/>
    <s v="31.12.2024"/>
    <s v="119 999,00 ₽"/>
    <n v="119999"/>
    <m/>
    <m/>
    <x v="0"/>
    <x v="0"/>
    <n v="17774000"/>
    <n v="17552000"/>
    <n v="222000"/>
    <x v="18"/>
  </r>
  <r>
    <n v="2.7827001317240003E+18"/>
    <x v="85"/>
    <x v="88"/>
    <s v="Исполнение завершено"/>
    <n v="1.7220000062400003E+17"/>
    <d v="2024-04-01T00:00:00"/>
    <s v="31.12.2024"/>
    <s v="68 918,47 ₽"/>
    <n v="68918.47"/>
    <m/>
    <m/>
    <x v="0"/>
    <x v="1"/>
    <n v="80001000"/>
    <n v="78692000"/>
    <n v="1309000"/>
    <x v="30"/>
  </r>
  <r>
    <n v="2.7817032362230001E+18"/>
    <x v="288"/>
    <x v="291"/>
    <s v="Исполнение завершено"/>
    <n v="3.7220021342300006E+17"/>
    <d v="2023-12-25T00:00:00"/>
    <s v="31.12.2024"/>
    <s v="4 980 000,00 ₽"/>
    <n v="4980000"/>
    <m/>
    <m/>
    <x v="0"/>
    <x v="0"/>
    <n v="38812000"/>
    <n v="41005000"/>
    <n v="-2193000"/>
    <x v="62"/>
  </r>
  <r>
    <n v="2.7808046545230003E+18"/>
    <x v="260"/>
    <x v="263"/>
    <s v="Исполнение завершено"/>
    <m/>
    <d v="2023-12-18T00:00:00"/>
    <s v="31.12.2024"/>
    <s v="177 091,26 ₽"/>
    <n v="177091.26"/>
    <m/>
    <m/>
    <x v="0"/>
    <x v="0"/>
    <m/>
    <m/>
    <n v="0"/>
    <x v="7"/>
  </r>
  <r>
    <n v="2.7808046545230003E+18"/>
    <x v="240"/>
    <x v="243"/>
    <s v="Исполнение завершено"/>
    <m/>
    <d v="2023-12-18T00:00:00"/>
    <s v="31.12.2024"/>
    <s v="107 440,14 ₽"/>
    <n v="107440.14"/>
    <m/>
    <m/>
    <x v="0"/>
    <x v="0"/>
    <m/>
    <m/>
    <n v="0"/>
    <x v="7"/>
  </r>
  <r>
    <n v="2.7808046545240003E+18"/>
    <x v="206"/>
    <x v="209"/>
    <s v="Исполнение завершено"/>
    <m/>
    <d v="2024-01-23T00:00:00"/>
    <s v="31.12.2024"/>
    <s v="191 261,52 ₽"/>
    <n v="191261.52"/>
    <m/>
    <m/>
    <x v="0"/>
    <x v="0"/>
    <m/>
    <m/>
    <n v="0"/>
    <x v="7"/>
  </r>
  <r>
    <n v="2.780733575224E+18"/>
    <x v="289"/>
    <x v="292"/>
    <s v="Исполнение завершено"/>
    <m/>
    <d v="2024-01-25T00:00:00"/>
    <s v="31.12.2024"/>
    <s v="129 972,96 ₽"/>
    <n v="129972.96"/>
    <m/>
    <m/>
    <x v="0"/>
    <x v="0"/>
    <m/>
    <m/>
    <n v="0"/>
    <x v="11"/>
  </r>
  <r>
    <n v="2.780733575224E+18"/>
    <x v="290"/>
    <x v="293"/>
    <s v="Исполнение завершено"/>
    <m/>
    <d v="2024-01-26T00:00:00"/>
    <s v="31.12.2024"/>
    <s v="178 614,42 ₽"/>
    <n v="178614.42"/>
    <m/>
    <m/>
    <x v="0"/>
    <x v="0"/>
    <n v="202475000"/>
    <n v="199546000"/>
    <n v="2929000"/>
    <x v="11"/>
  </r>
  <r>
    <n v="2.7808046545230003E+18"/>
    <x v="291"/>
    <x v="294"/>
    <s v="Исполнение завершено"/>
    <m/>
    <d v="2023-12-25T00:00:00"/>
    <s v="31.12.2024"/>
    <s v="61 879,74 ₽"/>
    <n v="61879.74"/>
    <m/>
    <m/>
    <x v="0"/>
    <x v="0"/>
    <n v="548491000"/>
    <n v="543272000"/>
    <n v="5219000"/>
    <x v="7"/>
  </r>
  <r>
    <n v="2.781703236224E+18"/>
    <x v="288"/>
    <x v="291"/>
    <s v="Исполнение завершено"/>
    <n v="3.7220021342300006E+17"/>
    <d v="2023-12-29T00:00:00"/>
    <s v="31.12.2024"/>
    <s v="1 737 750,00 ₽"/>
    <n v="1737750"/>
    <m/>
    <m/>
    <x v="0"/>
    <x v="0"/>
    <n v="38812000"/>
    <n v="41005000"/>
    <n v="-2193000"/>
    <x v="62"/>
  </r>
  <r>
    <n v="2.780733575224E+18"/>
    <x v="225"/>
    <x v="228"/>
    <s v="Исполнение завершено"/>
    <m/>
    <d v="2024-08-28T00:00:00"/>
    <s v="31.12.2024"/>
    <s v="228 933,00 ₽"/>
    <n v="228933"/>
    <m/>
    <m/>
    <x v="0"/>
    <x v="0"/>
    <n v="332312000"/>
    <n v="323501000"/>
    <n v="8811000"/>
    <x v="11"/>
  </r>
  <r>
    <n v="2.780733575224E+18"/>
    <x v="225"/>
    <x v="228"/>
    <s v="Исполнение завершено"/>
    <m/>
    <d v="2024-01-29T00:00:00"/>
    <s v="31.12.2024"/>
    <s v="101 658,30 ₽"/>
    <n v="101658.3"/>
    <m/>
    <m/>
    <x v="0"/>
    <x v="0"/>
    <n v="332312000"/>
    <n v="323501000"/>
    <n v="8811000"/>
    <x v="11"/>
  </r>
  <r>
    <n v="2.7825680085240003E+18"/>
    <x v="292"/>
    <x v="295"/>
    <s v="Исполнение завершено"/>
    <m/>
    <d v="2024-04-16T00:00:00"/>
    <s v="31.12.2024"/>
    <s v="756 492,72 ₽"/>
    <n v="756492.72"/>
    <m/>
    <m/>
    <x v="0"/>
    <x v="0"/>
    <m/>
    <m/>
    <n v="0"/>
    <x v="7"/>
  </r>
  <r>
    <n v="2.7825680085240003E+18"/>
    <x v="293"/>
    <x v="296"/>
    <s v="Исполнение завершено"/>
    <m/>
    <d v="2024-12-21T00:00:00"/>
    <s v="31.12.2024"/>
    <s v="158 185,19 ₽"/>
    <n v="158185.19"/>
    <m/>
    <m/>
    <x v="0"/>
    <x v="0"/>
    <m/>
    <m/>
    <n v="0"/>
    <x v="11"/>
  </r>
  <r>
    <n v="2.7825680085240003E+18"/>
    <x v="294"/>
    <x v="297"/>
    <s v="Исполнение завершено"/>
    <m/>
    <d v="2024-12-23T00:00:00"/>
    <s v="31.12.2024"/>
    <s v="22 406,10 ₽"/>
    <n v="22406.1"/>
    <m/>
    <m/>
    <x v="0"/>
    <x v="0"/>
    <m/>
    <m/>
    <n v="0"/>
    <x v="11"/>
  </r>
  <r>
    <n v="2.7825680085240003E+18"/>
    <x v="295"/>
    <x v="298"/>
    <s v="Исполнение завершено"/>
    <m/>
    <d v="2024-12-23T00:00:00"/>
    <s v="31.12.2024"/>
    <s v="5 916,18 ₽"/>
    <n v="5916.18"/>
    <m/>
    <m/>
    <x v="0"/>
    <x v="0"/>
    <m/>
    <m/>
    <n v="0"/>
    <x v="7"/>
  </r>
  <r>
    <n v="2.7825680085240003E+18"/>
    <x v="296"/>
    <x v="299"/>
    <s v="Исполнение завершено"/>
    <m/>
    <d v="2024-12-21T00:00:00"/>
    <s v="31.12.2024"/>
    <s v="76 626,62 ₽"/>
    <n v="76626.62"/>
    <m/>
    <m/>
    <x v="0"/>
    <x v="0"/>
    <m/>
    <m/>
    <n v="0"/>
    <x v="7"/>
  </r>
  <r>
    <n v="2.7825680085240003E+18"/>
    <x v="297"/>
    <x v="300"/>
    <s v="Исполнение завершено"/>
    <m/>
    <d v="2024-12-20T00:00:00"/>
    <s v="31.12.2024"/>
    <s v="123 795,48 ₽"/>
    <n v="123795.48"/>
    <m/>
    <m/>
    <x v="0"/>
    <x v="0"/>
    <m/>
    <m/>
    <n v="0"/>
    <x v="11"/>
  </r>
  <r>
    <n v="2.7825680085240003E+18"/>
    <x v="298"/>
    <x v="301"/>
    <s v="Исполнение завершено"/>
    <m/>
    <d v="2024-12-06T00:00:00"/>
    <s v="31.12.2024"/>
    <s v="55 002,12 ₽"/>
    <n v="55002.12"/>
    <m/>
    <m/>
    <x v="0"/>
    <x v="0"/>
    <m/>
    <m/>
    <n v="0"/>
    <x v="11"/>
  </r>
  <r>
    <n v="2.7825680085240003E+18"/>
    <x v="299"/>
    <x v="302"/>
    <s v="Исполнение завершено"/>
    <m/>
    <d v="2024-03-14T00:00:00"/>
    <s v="31.12.2024"/>
    <s v="18 742,26 ₽"/>
    <n v="18742.259999999998"/>
    <m/>
    <m/>
    <x v="0"/>
    <x v="0"/>
    <m/>
    <m/>
    <n v="0"/>
    <x v="11"/>
  </r>
  <r>
    <n v="2.7825680085240003E+18"/>
    <x v="300"/>
    <x v="303"/>
    <s v="Исполнение завершено"/>
    <m/>
    <d v="2024-08-02T00:00:00"/>
    <s v="31.12.2024"/>
    <s v="274 952,70 ₽"/>
    <n v="274952.7"/>
    <m/>
    <m/>
    <x v="0"/>
    <x v="0"/>
    <m/>
    <m/>
    <n v="0"/>
    <x v="11"/>
  </r>
  <r>
    <n v="2.780701620224E+18"/>
    <x v="113"/>
    <x v="116"/>
    <s v="Исполнение завершено"/>
    <n v="3.72200004423E+17"/>
    <d v="2024-01-15T00:00:00"/>
    <s v="31.12.2024"/>
    <s v="107 117,46 ₽"/>
    <n v="107117.46"/>
    <m/>
    <m/>
    <x v="0"/>
    <x v="0"/>
    <m/>
    <m/>
    <n v="0"/>
    <x v="17"/>
  </r>
  <r>
    <n v="2.7825680085240003E+18"/>
    <x v="185"/>
    <x v="187"/>
    <s v="Исполнение завершено"/>
    <m/>
    <d v="2024-12-18T00:00:00"/>
    <s v="31.12.2024"/>
    <s v="129 249,84 ₽"/>
    <n v="129249.84"/>
    <m/>
    <m/>
    <x v="0"/>
    <x v="0"/>
    <n v="429246000"/>
    <n v="403357000"/>
    <n v="25889000"/>
    <x v="7"/>
  </r>
  <r>
    <n v="2.7825680085240003E+18"/>
    <x v="97"/>
    <x v="100"/>
    <s v="Исполнение завершено"/>
    <m/>
    <d v="2024-12-18T00:00:00"/>
    <s v="31.12.2024"/>
    <s v="78 225,96 ₽"/>
    <n v="78225.960000000006"/>
    <m/>
    <m/>
    <x v="0"/>
    <x v="0"/>
    <n v="1285137000"/>
    <n v="1268225000"/>
    <n v="16912000"/>
    <x v="7"/>
  </r>
  <r>
    <n v="2.7825680085240003E+18"/>
    <x v="97"/>
    <x v="100"/>
    <s v="Исполнение завершено"/>
    <m/>
    <d v="2024-04-09T00:00:00"/>
    <s v="31.12.2024"/>
    <s v="7 524 808,79 ₽"/>
    <n v="7524808.79"/>
    <m/>
    <m/>
    <x v="0"/>
    <x v="0"/>
    <n v="1285137000"/>
    <n v="1268225000"/>
    <n v="16912000"/>
    <x v="7"/>
  </r>
  <r>
    <n v="2.7825680085240003E+18"/>
    <x v="301"/>
    <x v="304"/>
    <s v="Исполнение завершено"/>
    <m/>
    <d v="2024-07-05T00:00:00"/>
    <s v="31.12.2024"/>
    <s v="171 745,32 ₽"/>
    <n v="171745.32"/>
    <m/>
    <m/>
    <x v="0"/>
    <x v="0"/>
    <n v="3579000"/>
    <n v="8169000"/>
    <n v="-4590000"/>
    <x v="11"/>
  </r>
  <r>
    <n v="2.7825680085240003E+18"/>
    <x v="302"/>
    <x v="305"/>
    <s v="Исполнение завершено"/>
    <m/>
    <d v="2024-07-04T00:00:00"/>
    <s v="31.12.2024"/>
    <s v="9 787,62 ₽"/>
    <n v="9787.6200000000008"/>
    <m/>
    <m/>
    <x v="0"/>
    <x v="0"/>
    <n v="15372000"/>
    <n v="15215000"/>
    <n v="157000"/>
    <x v="7"/>
  </r>
  <r>
    <n v="2.7825680085240003E+18"/>
    <x v="303"/>
    <x v="306"/>
    <s v="Исполнение завершено"/>
    <m/>
    <d v="2024-07-05T00:00:00"/>
    <s v="31.12.2024"/>
    <s v="79 436,88 ₽"/>
    <n v="79436.88"/>
    <m/>
    <m/>
    <x v="0"/>
    <x v="0"/>
    <n v="18724000"/>
    <n v="17147000"/>
    <n v="1577000"/>
    <x v="7"/>
  </r>
  <r>
    <n v="2.7825680085240003E+18"/>
    <x v="304"/>
    <x v="307"/>
    <s v="Исполнение завершено"/>
    <m/>
    <d v="2024-12-21T00:00:00"/>
    <s v="31.12.2024"/>
    <s v="159 672,43 ₽"/>
    <n v="159672.43"/>
    <m/>
    <m/>
    <x v="0"/>
    <x v="0"/>
    <m/>
    <m/>
    <n v="0"/>
    <x v="7"/>
  </r>
  <r>
    <n v="2.7825680085240003E+18"/>
    <x v="305"/>
    <x v="308"/>
    <s v="Исполнение завершено"/>
    <m/>
    <d v="2024-12-23T00:00:00"/>
    <s v="31.12.2024"/>
    <s v="17 587,62 ₽"/>
    <n v="17587.62"/>
    <m/>
    <m/>
    <x v="0"/>
    <x v="0"/>
    <m/>
    <m/>
    <n v="0"/>
    <x v="7"/>
  </r>
  <r>
    <n v="2.7825680085240003E+18"/>
    <x v="306"/>
    <x v="309"/>
    <s v="Исполнение завершено"/>
    <m/>
    <d v="2024-12-19T00:00:00"/>
    <s v="31.12.2024"/>
    <s v="305 824,66 ₽"/>
    <n v="305824.65999999997"/>
    <m/>
    <m/>
    <x v="0"/>
    <x v="0"/>
    <m/>
    <m/>
    <n v="0"/>
    <x v="11"/>
  </r>
  <r>
    <n v="2.7816460767229998E+18"/>
    <x v="133"/>
    <x v="136"/>
    <s v="Исполнение завершено"/>
    <n v="3.7220011292300006E+17"/>
    <d v="2023-12-12T00:00:00"/>
    <s v="31.12.2024"/>
    <s v="75 358,96 ₽"/>
    <n v="75358.960000000006"/>
    <m/>
    <m/>
    <x v="0"/>
    <x v="0"/>
    <n v="148560000"/>
    <n v="146887000"/>
    <n v="1673000"/>
    <x v="11"/>
  </r>
  <r>
    <n v="2.7825680085240003E+18"/>
    <x v="307"/>
    <x v="310"/>
    <s v="Исполнение завершено"/>
    <m/>
    <d v="2024-07-04T00:00:00"/>
    <s v="31.12.2024"/>
    <s v="72 908,10 ₽"/>
    <n v="72908.100000000006"/>
    <m/>
    <m/>
    <x v="0"/>
    <x v="0"/>
    <n v="54756000"/>
    <n v="54162000"/>
    <n v="594000"/>
    <x v="7"/>
  </r>
  <r>
    <n v="2.7825680085240003E+18"/>
    <x v="307"/>
    <x v="310"/>
    <s v="Исполнение завершено"/>
    <m/>
    <d v="2024-07-31T00:00:00"/>
    <s v="31.12.2024"/>
    <s v="380 184,36 ₽"/>
    <n v="380184.36"/>
    <m/>
    <m/>
    <x v="0"/>
    <x v="0"/>
    <n v="54756000"/>
    <n v="54162000"/>
    <n v="594000"/>
    <x v="7"/>
  </r>
  <r>
    <n v="2.7825680085240003E+18"/>
    <x v="221"/>
    <x v="224"/>
    <s v="Исполнение завершено"/>
    <m/>
    <d v="2024-06-03T00:00:00"/>
    <s v="31.12.2024"/>
    <s v="1 616 847,43 ₽"/>
    <n v="1616847.43"/>
    <m/>
    <m/>
    <x v="0"/>
    <x v="0"/>
    <n v="48053000"/>
    <n v="46703000"/>
    <n v="1350000"/>
    <x v="7"/>
  </r>
  <r>
    <n v="2.7825680085240003E+18"/>
    <x v="221"/>
    <x v="224"/>
    <s v="Исполнение завершено"/>
    <m/>
    <d v="2024-07-31T00:00:00"/>
    <s v="31.12.2024"/>
    <s v="419 229,57 ₽"/>
    <n v="419229.57"/>
    <m/>
    <m/>
    <x v="0"/>
    <x v="0"/>
    <n v="48053000"/>
    <n v="46703000"/>
    <n v="1350000"/>
    <x v="7"/>
  </r>
  <r>
    <n v="2.784330703824E+18"/>
    <x v="308"/>
    <x v="311"/>
    <s v="Исполнение завершено"/>
    <n v="3.72200040824E+17"/>
    <d v="2024-02-20T00:00:00"/>
    <s v="31.12.2024"/>
    <s v="124 561,37 ₽"/>
    <n v="124561.37"/>
    <m/>
    <m/>
    <x v="0"/>
    <x v="0"/>
    <m/>
    <m/>
    <n v="0"/>
    <x v="13"/>
  </r>
  <r>
    <n v="2.7825680085240003E+18"/>
    <x v="185"/>
    <x v="187"/>
    <s v="Исполнение завершено"/>
    <m/>
    <d v="2024-04-12T00:00:00"/>
    <s v="31.12.2024"/>
    <s v="1 471 305,30 ₽"/>
    <n v="1471305.3"/>
    <m/>
    <m/>
    <x v="0"/>
    <x v="0"/>
    <n v="429246000"/>
    <n v="403357000"/>
    <n v="25889000"/>
    <x v="7"/>
  </r>
  <r>
    <n v="2.7801135570230001E+18"/>
    <x v="160"/>
    <x v="162"/>
    <s v="Исполнение завершено"/>
    <n v="3.7220002402300013E+17"/>
    <d v="2023-12-11T00:00:00"/>
    <s v="31.12.2024"/>
    <s v="1 656 000,00 ₽"/>
    <n v="1656000"/>
    <m/>
    <m/>
    <x v="0"/>
    <x v="0"/>
    <n v="44346000"/>
    <n v="39120000"/>
    <n v="5226000"/>
    <x v="46"/>
  </r>
  <r>
    <n v="2.781445201624E+18"/>
    <x v="80"/>
    <x v="83"/>
    <s v="Исполнение завершено"/>
    <m/>
    <d v="2024-04-01T00:00:00"/>
    <s v="31.12.2024"/>
    <s v="129 035,64 ₽"/>
    <n v="129035.64"/>
    <m/>
    <m/>
    <x v="0"/>
    <x v="0"/>
    <n v="19655096000"/>
    <n v="15078347000"/>
    <n v="4576749000"/>
    <x v="31"/>
  </r>
  <r>
    <n v="2.7801136895229998E+18"/>
    <x v="22"/>
    <x v="22"/>
    <s v="Исполнение завершено"/>
    <n v="3.7220017192300006E+17"/>
    <d v="2023-12-27T00:00:00"/>
    <s v="31.12.2024"/>
    <s v="124 386,00 ₽"/>
    <n v="124386"/>
    <m/>
    <m/>
    <x v="0"/>
    <x v="0"/>
    <n v="27809000"/>
    <n v="17785000"/>
    <n v="10024000"/>
    <x v="14"/>
  </r>
  <r>
    <n v="2.781703146424E+18"/>
    <x v="88"/>
    <x v="91"/>
    <s v="Исполнение завершено"/>
    <n v="3.7220005762300006E+17"/>
    <d v="2024-01-09T00:00:00"/>
    <s v="31.12.2024"/>
    <s v="298 284,01 ₽"/>
    <n v="298284.01"/>
    <m/>
    <m/>
    <x v="0"/>
    <x v="1"/>
    <m/>
    <m/>
    <n v="0"/>
    <x v="13"/>
  </r>
  <r>
    <n v="2.7825666997230003E+18"/>
    <x v="309"/>
    <x v="312"/>
    <s v="Исполнение завершено"/>
    <n v="3.7220008982300006E+17"/>
    <d v="2023-11-07T00:00:00"/>
    <s v="31.12.2024"/>
    <s v="9 891 000,00 ₽"/>
    <n v="9891000"/>
    <m/>
    <m/>
    <x v="0"/>
    <x v="0"/>
    <n v="66018000"/>
    <n v="62233000"/>
    <n v="3785000"/>
    <x v="5"/>
  </r>
  <r>
    <n v="2.7801074945219999E+18"/>
    <x v="22"/>
    <x v="22"/>
    <s v="Исполнение завершено"/>
    <n v="3.7220025492200006E+17"/>
    <d v="2022-12-19T00:00:00"/>
    <s v="31.12.2024"/>
    <s v="1 280 000,00 ₽"/>
    <n v="1280000"/>
    <m/>
    <m/>
    <x v="0"/>
    <x v="0"/>
    <n v="27809000"/>
    <n v="17785000"/>
    <n v="10024000"/>
    <x v="14"/>
  </r>
  <r>
    <n v="2.7810235910230001E+18"/>
    <x v="310"/>
    <x v="313"/>
    <s v="Исполнение завершено"/>
    <m/>
    <d v="2023-12-08T00:00:00"/>
    <s v="31.12.2024"/>
    <s v="1 239 217,68 ₽"/>
    <n v="1239217.68"/>
    <m/>
    <m/>
    <x v="0"/>
    <x v="0"/>
    <n v="580983000"/>
    <n v="572716000"/>
    <n v="8267000"/>
    <x v="11"/>
  </r>
  <r>
    <n v="2.7801136493240003E+18"/>
    <x v="311"/>
    <x v="314"/>
    <s v="Исполнение завершено"/>
    <n v="3.7220016672300006E+17"/>
    <d v="2024-01-12T00:00:00"/>
    <s v="31.12.2024"/>
    <s v="87 499,56 ₽"/>
    <n v="87499.56"/>
    <m/>
    <m/>
    <x v="0"/>
    <x v="1"/>
    <n v="25628000"/>
    <n v="26491000"/>
    <n v="-863000"/>
    <x v="5"/>
  </r>
  <r>
    <n v="2.7814134422230001E+18"/>
    <x v="222"/>
    <x v="225"/>
    <s v="Исполнение завершено"/>
    <m/>
    <m/>
    <s v="31.12.2024"/>
    <s v="57 015,78 ₽"/>
    <n v="57015.78"/>
    <m/>
    <m/>
    <x v="0"/>
    <x v="0"/>
    <n v="926724000"/>
    <n v="916507000"/>
    <n v="10217000"/>
    <x v="11"/>
  </r>
  <r>
    <n v="2.780113627824E+18"/>
    <x v="88"/>
    <x v="91"/>
    <s v="Исполнение завершено"/>
    <n v="3.7220025482300006E+17"/>
    <d v="2024-01-09T00:00:00"/>
    <s v="31.12.2024"/>
    <s v="64 200,41 ₽"/>
    <n v="64200.41"/>
    <m/>
    <m/>
    <x v="0"/>
    <x v="1"/>
    <m/>
    <m/>
    <n v="0"/>
    <x v="13"/>
  </r>
  <r>
    <n v="2.780706238224E+18"/>
    <x v="32"/>
    <x v="33"/>
    <s v="Исполнение завершено"/>
    <n v="3.72200289424E+17"/>
    <d v="2024-04-23T00:00:00"/>
    <s v="31.12.2024"/>
    <s v="164 610,00 ₽"/>
    <n v="160610"/>
    <m/>
    <m/>
    <x v="0"/>
    <x v="0"/>
    <n v="20953000"/>
    <n v="14326000"/>
    <n v="6627000"/>
    <x v="16"/>
  </r>
  <r>
    <n v="2.7817025950230001E+18"/>
    <x v="49"/>
    <x v="50"/>
    <s v="Исполнение завершено"/>
    <n v="3.72200040623E+17"/>
    <d v="2023-12-08T00:00:00"/>
    <s v="31.12.2024"/>
    <s v="467 650,04 ₽"/>
    <n v="467650.04"/>
    <m/>
    <m/>
    <x v="0"/>
    <x v="1"/>
    <n v="6986000"/>
    <n v="686000"/>
    <n v="6300000"/>
    <x v="26"/>
  </r>
  <r>
    <n v="2.7817030855240003E+18"/>
    <x v="312"/>
    <x v="315"/>
    <s v="Исполнение завершено"/>
    <m/>
    <d v="2024-04-27T00:00:00"/>
    <s v="31.12.2024"/>
    <s v="4 611,63 ₽"/>
    <n v="4611.63"/>
    <m/>
    <m/>
    <x v="0"/>
    <x v="0"/>
    <n v="72581000"/>
    <n v="72659000"/>
    <n v="-78000"/>
    <x v="7"/>
  </r>
  <r>
    <n v="2.7801415810230001E+18"/>
    <x v="313"/>
    <x v="316"/>
    <s v="Исполнение завершено"/>
    <n v="3.72200022923E+17"/>
    <d v="2023-12-15T00:00:00"/>
    <s v="31.12.2024"/>
    <s v="409 027,16 ₽"/>
    <n v="409027.16"/>
    <m/>
    <m/>
    <x v="0"/>
    <x v="0"/>
    <m/>
    <m/>
    <n v="0"/>
    <x v="2"/>
  </r>
  <r>
    <n v="2.7825680085240003E+18"/>
    <x v="97"/>
    <x v="100"/>
    <s v="Исполнение завершено"/>
    <m/>
    <d v="2024-12-09T00:00:00"/>
    <s v="31.12.2024"/>
    <s v="235 668,96 ₽"/>
    <n v="235668.96"/>
    <m/>
    <m/>
    <x v="0"/>
    <x v="0"/>
    <n v="1285137000"/>
    <n v="1268225000"/>
    <n v="16912000"/>
    <x v="7"/>
  </r>
  <r>
    <n v="2.7825680085240003E+18"/>
    <x v="314"/>
    <x v="317"/>
    <s v="Исполнение завершено"/>
    <m/>
    <d v="2024-04-12T00:00:00"/>
    <s v="31.12.2024"/>
    <s v="1 503 521,93 ₽"/>
    <n v="1503521.93"/>
    <m/>
    <m/>
    <x v="0"/>
    <x v="0"/>
    <m/>
    <m/>
    <n v="0"/>
    <x v="7"/>
  </r>
  <r>
    <n v="2.7825680085240003E+18"/>
    <x v="194"/>
    <x v="197"/>
    <s v="Исполнение завершено"/>
    <m/>
    <d v="2024-07-05T00:00:00"/>
    <s v="31.12.2024"/>
    <s v="9 493,04 ₽"/>
    <n v="9493.0400000000009"/>
    <m/>
    <m/>
    <x v="0"/>
    <x v="0"/>
    <n v="199995000"/>
    <n v="193313000"/>
    <n v="6682000"/>
    <x v="7"/>
  </r>
  <r>
    <n v="2.7825680085240003E+18"/>
    <x v="194"/>
    <x v="197"/>
    <s v="Исполнение завершено"/>
    <m/>
    <d v="2024-12-10T00:00:00"/>
    <s v="31.12.2024"/>
    <s v="90 710,52 ₽"/>
    <n v="90710.52"/>
    <m/>
    <m/>
    <x v="0"/>
    <x v="0"/>
    <n v="199995000"/>
    <n v="193313000"/>
    <n v="6682000"/>
    <x v="7"/>
  </r>
  <r>
    <n v="2.7817030855240003E+18"/>
    <x v="315"/>
    <x v="318"/>
    <s v="Исполнение завершено"/>
    <m/>
    <d v="2024-07-05T00:00:00"/>
    <s v="31.12.2024"/>
    <s v="34 651,95 ₽"/>
    <n v="34651.949999999997"/>
    <m/>
    <m/>
    <x v="0"/>
    <x v="0"/>
    <n v="1101564000"/>
    <n v="1091498000"/>
    <n v="10066000"/>
    <x v="7"/>
  </r>
  <r>
    <n v="2.7838085608230001E+18"/>
    <x v="22"/>
    <x v="22"/>
    <s v="Исполнение завершено"/>
    <n v="8.7250000202300006E+17"/>
    <d v="2023-12-12T00:00:00"/>
    <s v="31.12.2024"/>
    <s v="719 491,00 ₽"/>
    <n v="719491"/>
    <m/>
    <m/>
    <x v="0"/>
    <x v="0"/>
    <n v="27809000"/>
    <n v="17785000"/>
    <n v="10024000"/>
    <x v="14"/>
  </r>
  <r>
    <n v="2.7825680085240003E+18"/>
    <x v="97"/>
    <x v="100"/>
    <s v="Исполнение завершено"/>
    <m/>
    <d v="2024-04-12T00:00:00"/>
    <s v="31.12.2024"/>
    <s v="7 865 681,34 ₽"/>
    <n v="7865681.3399999999"/>
    <m/>
    <m/>
    <x v="0"/>
    <x v="0"/>
    <n v="1285137000"/>
    <n v="1268225000"/>
    <n v="16912000"/>
    <x v="7"/>
  </r>
  <r>
    <n v="2.781106599624E+18"/>
    <x v="92"/>
    <x v="95"/>
    <s v="Исполнение завершено"/>
    <n v="1.7220000472300038E+17"/>
    <d v="2024-01-08T00:00:00"/>
    <s v="31.12.2024"/>
    <s v="306 893,50 ₽"/>
    <n v="306893.5"/>
    <m/>
    <m/>
    <x v="0"/>
    <x v="0"/>
    <m/>
    <m/>
    <n v="0"/>
    <x v="33"/>
  </r>
  <r>
    <n v="2.7801136052230001E+18"/>
    <x v="70"/>
    <x v="73"/>
    <s v="Исполнение прекращено"/>
    <n v="3.7220013292300006E+17"/>
    <d v="2023-12-25T00:00:00"/>
    <s v="31.12.2024"/>
    <s v="234 401,66 ₽"/>
    <n v="234401.65"/>
    <s v="Соглашение сторон"/>
    <s v="Соглашение сторон"/>
    <x v="0"/>
    <x v="0"/>
    <n v="17774000"/>
    <n v="17552000"/>
    <n v="222000"/>
    <x v="18"/>
  </r>
  <r>
    <n v="2.7801133693240003E+18"/>
    <x v="32"/>
    <x v="33"/>
    <s v="Исполнение завершено"/>
    <n v="3.72200146724E+17"/>
    <d v="2024-02-19T00:00:00"/>
    <s v="31.12.2024"/>
    <s v="34 000,00 ₽"/>
    <n v="34000"/>
    <m/>
    <m/>
    <x v="0"/>
    <x v="0"/>
    <n v="20953000"/>
    <n v="14326000"/>
    <n v="6627000"/>
    <x v="16"/>
  </r>
  <r>
    <n v="2.7801136119240003E+18"/>
    <x v="316"/>
    <x v="319"/>
    <s v="Исполнение завершено"/>
    <n v="3.7220016122300006E+17"/>
    <d v="2024-01-12T00:00:00"/>
    <s v="31.12.2024"/>
    <s v="32 053,61 ₽"/>
    <n v="32053.61"/>
    <m/>
    <m/>
    <x v="0"/>
    <x v="0"/>
    <m/>
    <m/>
    <n v="0"/>
    <x v="17"/>
  </r>
  <r>
    <n v="2.783837202424E+18"/>
    <x v="122"/>
    <x v="125"/>
    <s v="Исполнение завершено"/>
    <n v="1.72200000224E+17"/>
    <d v="2024-02-05T00:00:00"/>
    <s v="31.12.2024"/>
    <s v="940 162,00 ₽"/>
    <n v="940162"/>
    <m/>
    <m/>
    <x v="0"/>
    <x v="0"/>
    <n v="243345000"/>
    <n v="241701000"/>
    <n v="1644000"/>
    <x v="14"/>
  </r>
  <r>
    <n v="2.7818003903240003E+18"/>
    <x v="190"/>
    <x v="193"/>
    <s v="Исполнение завершено"/>
    <n v="1.7220000282300016E+17"/>
    <d v="2024-01-22T00:00:00"/>
    <s v="31.12.2024"/>
    <s v="390 379,50 ₽"/>
    <n v="390379.5"/>
    <m/>
    <m/>
    <x v="0"/>
    <x v="1"/>
    <n v="43014000"/>
    <n v="42425000"/>
    <n v="589000"/>
    <x v="14"/>
  </r>
  <r>
    <n v="2.7801136119229998E+18"/>
    <x v="22"/>
    <x v="22"/>
    <s v="Исполнение завершено"/>
    <n v="3.7220016122300006E+17"/>
    <d v="2023-12-24T00:00:00"/>
    <s v="31.12.2024"/>
    <s v="191 300,00 ₽"/>
    <n v="191300"/>
    <m/>
    <m/>
    <x v="0"/>
    <x v="0"/>
    <n v="27809000"/>
    <n v="17785000"/>
    <n v="10024000"/>
    <x v="14"/>
  </r>
  <r>
    <n v="2.7813337490230001E+18"/>
    <x v="7"/>
    <x v="7"/>
    <s v="Исполнение завершено"/>
    <n v="3.72200007223E+17"/>
    <d v="2023-11-20T00:00:00"/>
    <s v="31.12.2024"/>
    <s v="1 091 887,10 ₽"/>
    <n v="1091887.1000000001"/>
    <m/>
    <m/>
    <x v="0"/>
    <x v="0"/>
    <n v="29003000"/>
    <n v="26685000"/>
    <n v="2318000"/>
    <x v="7"/>
  </r>
  <r>
    <n v="2.7825405032230001E+18"/>
    <x v="6"/>
    <x v="6"/>
    <s v="Исполнение завершено"/>
    <n v="3.72200258423E+17"/>
    <d v="2023-12-25T00:00:00"/>
    <s v="31.12.2024"/>
    <s v="178 843,29 ₽"/>
    <n v="178843.29"/>
    <m/>
    <m/>
    <x v="0"/>
    <x v="1"/>
    <m/>
    <m/>
    <n v="0"/>
    <x v="6"/>
  </r>
  <r>
    <n v="1.781304757624E+18"/>
    <x v="206"/>
    <x v="209"/>
    <s v="Исполнение завершено"/>
    <m/>
    <d v="2024-02-19T00:00:00"/>
    <s v="31.12.2024"/>
    <s v="216 672,42 ₽"/>
    <n v="216672.42"/>
    <m/>
    <m/>
    <x v="0"/>
    <x v="0"/>
    <m/>
    <m/>
    <n v="0"/>
    <x v="7"/>
  </r>
  <r>
    <n v="2.7817036487240003E+18"/>
    <x v="49"/>
    <x v="50"/>
    <s v="Исполнение завершено"/>
    <n v="3.72200146424E+17"/>
    <d v="2024-02-26T00:00:00"/>
    <s v="31.12.2024"/>
    <s v="577 100,00 ₽"/>
    <n v="577100"/>
    <m/>
    <m/>
    <x v="0"/>
    <x v="1"/>
    <n v="6986000"/>
    <n v="686000"/>
    <n v="6300000"/>
    <x v="26"/>
  </r>
  <r>
    <n v="2.7841395783229998E+18"/>
    <x v="145"/>
    <x v="147"/>
    <s v="Исполнение завершено"/>
    <m/>
    <m/>
    <s v="31.12.2024"/>
    <s v="304 260,12 ₽"/>
    <n v="304260.12"/>
    <m/>
    <m/>
    <x v="0"/>
    <x v="0"/>
    <m/>
    <m/>
    <n v="0"/>
    <x v="11"/>
  </r>
  <r>
    <n v="2.7807338351240003E+18"/>
    <x v="317"/>
    <x v="320"/>
    <s v="Исполнение завершено"/>
    <n v="3.72200054623E+17"/>
    <d v="2024-01-09T00:00:00"/>
    <s v="31.12.2024"/>
    <s v="298 000,00 ₽"/>
    <n v="298000"/>
    <m/>
    <m/>
    <x v="0"/>
    <x v="0"/>
    <m/>
    <m/>
    <n v="0"/>
    <x v="9"/>
  </r>
  <r>
    <n v="2.782766147224E+18"/>
    <x v="318"/>
    <x v="321"/>
    <s v="Исполнение прекращено"/>
    <n v="3.72200233524E+17"/>
    <d v="2024-02-12T00:00:00"/>
    <s v="31.12.2024"/>
    <s v="1 349 000,00 ₽"/>
    <n v="452724.4"/>
    <s v="Соглашение сторон"/>
    <s v="По соглашению сторон"/>
    <x v="0"/>
    <x v="0"/>
    <m/>
    <m/>
    <n v="0"/>
    <x v="5"/>
  </r>
  <r>
    <n v="2.782001356024E+18"/>
    <x v="111"/>
    <x v="114"/>
    <s v="Исполнение завершено"/>
    <n v="3.72200197824E+17"/>
    <d v="2024-02-07T00:00:00"/>
    <s v="31.12.2024"/>
    <s v="425 540,15 ₽"/>
    <n v="425540.15"/>
    <m/>
    <m/>
    <x v="0"/>
    <x v="0"/>
    <n v="35977000"/>
    <n v="33550000"/>
    <n v="2427000"/>
    <x v="0"/>
  </r>
  <r>
    <n v="2.781176939024E+18"/>
    <x v="92"/>
    <x v="95"/>
    <s v="Исполнение завершено"/>
    <n v="1.7220000472300038E+17"/>
    <d v="2024-01-08T00:00:00"/>
    <s v="31.12.2024"/>
    <s v="539 153,98 ₽"/>
    <n v="539153.98"/>
    <m/>
    <m/>
    <x v="0"/>
    <x v="0"/>
    <m/>
    <m/>
    <n v="0"/>
    <x v="33"/>
  </r>
  <r>
    <n v="2.781304562824E+18"/>
    <x v="319"/>
    <x v="322"/>
    <s v="Исполнение завершено"/>
    <m/>
    <d v="2024-01-09T00:00:00"/>
    <s v="31.12.2024"/>
    <s v="321 027,60 ₽"/>
    <n v="321027.59999999998"/>
    <m/>
    <m/>
    <x v="0"/>
    <x v="0"/>
    <m/>
    <m/>
    <n v="0"/>
    <x v="11"/>
  </r>
  <r>
    <n v="2.7801136743240003E+18"/>
    <x v="88"/>
    <x v="91"/>
    <s v="Исполнение завершено"/>
    <n v="3.7220017832300006E+17"/>
    <d v="2024-01-09T00:00:00"/>
    <s v="31.12.2024"/>
    <s v="89 696,82 ₽"/>
    <n v="89696.82"/>
    <m/>
    <m/>
    <x v="0"/>
    <x v="1"/>
    <m/>
    <m/>
    <n v="0"/>
    <x v="13"/>
  </r>
  <r>
    <n v="1.782511801324E+18"/>
    <x v="320"/>
    <x v="323"/>
    <s v="Исполнение завершено"/>
    <m/>
    <d v="2024-03-04T00:00:00"/>
    <s v="31.12.2024"/>
    <s v="766 184,28 ₽"/>
    <n v="766184.28"/>
    <m/>
    <m/>
    <x v="0"/>
    <x v="0"/>
    <n v="8886000"/>
    <n v="8180000"/>
    <n v="706000"/>
    <x v="11"/>
  </r>
  <r>
    <n v="2.781178548024E+18"/>
    <x v="92"/>
    <x v="95"/>
    <s v="Исполнение завершено"/>
    <n v="1.7220000472300038E+17"/>
    <d v="2024-01-08T00:00:00"/>
    <s v="31.12.2024"/>
    <s v="493 914,72 ₽"/>
    <n v="493914.72"/>
    <m/>
    <m/>
    <x v="0"/>
    <x v="0"/>
    <m/>
    <m/>
    <n v="0"/>
    <x v="33"/>
  </r>
  <r>
    <n v="2.7802311807229998E+18"/>
    <x v="88"/>
    <x v="91"/>
    <s v="Исполнение завершено"/>
    <n v="3.7220019322300006E+17"/>
    <d v="2023-12-12T00:00:00"/>
    <s v="31.12.2024"/>
    <s v="159 184,79 ₽"/>
    <n v="159184.79"/>
    <m/>
    <m/>
    <x v="0"/>
    <x v="1"/>
    <m/>
    <m/>
    <n v="0"/>
    <x v="13"/>
  </r>
  <r>
    <n v="1.7813047463230016E+18"/>
    <x v="321"/>
    <x v="324"/>
    <s v="Исполнение завершено"/>
    <n v="3.7210001062300134E+17"/>
    <d v="2023-12-18T00:00:00"/>
    <s v="31.12.2024"/>
    <s v="26 798 334,97 ₽"/>
    <n v="26798334.969999999"/>
    <m/>
    <m/>
    <x v="0"/>
    <x v="0"/>
    <n v="133240000"/>
    <n v="127373000"/>
    <n v="5867000"/>
    <x v="9"/>
  </r>
  <r>
    <n v="2.7825053486230001E+18"/>
    <x v="107"/>
    <x v="110"/>
    <s v="Исполнение завершено"/>
    <n v="3.7220018852300006E+17"/>
    <d v="2023-12-19T00:00:00"/>
    <s v="31.12.2024"/>
    <s v="775 953,60 ₽"/>
    <n v="775953.6"/>
    <m/>
    <m/>
    <x v="0"/>
    <x v="0"/>
    <n v="32052000"/>
    <n v="29486000"/>
    <n v="2566000"/>
    <x v="7"/>
  </r>
  <r>
    <n v="2.782766147224E+18"/>
    <x v="322"/>
    <x v="325"/>
    <s v="Исполнение завершено"/>
    <n v="3.7220023352300013E+17"/>
    <d v="2024-01-30T00:00:00"/>
    <s v="31.12.2024"/>
    <s v="1 950 000,00 ₽"/>
    <n v="1950000"/>
    <m/>
    <m/>
    <x v="0"/>
    <x v="0"/>
    <n v="39193000"/>
    <n v="37304000"/>
    <n v="1889000"/>
    <x v="63"/>
  </r>
  <r>
    <n v="2.782766147224E+18"/>
    <x v="318"/>
    <x v="321"/>
    <s v="Исполнение завершено"/>
    <n v="3.7220023352400013E+17"/>
    <d v="2024-12-10T00:00:00"/>
    <s v="31.12.2024"/>
    <s v="1 565 000,00 ₽"/>
    <n v="1565000"/>
    <m/>
    <m/>
    <x v="0"/>
    <x v="0"/>
    <m/>
    <m/>
    <n v="0"/>
    <x v="5"/>
  </r>
  <r>
    <n v="2.7827661472230001E+18"/>
    <x v="323"/>
    <x v="326"/>
    <s v="Исполнение завершено"/>
    <n v="3.7220023352300013E+17"/>
    <d v="2023-12-25T00:00:00"/>
    <s v="31.12.2024"/>
    <s v="1 249 999,00 ₽"/>
    <n v="1249999"/>
    <m/>
    <m/>
    <x v="0"/>
    <x v="0"/>
    <n v="123496000"/>
    <n v="109017000"/>
    <n v="14479000"/>
    <x v="64"/>
  </r>
  <r>
    <n v="2.7830002279240003E+18"/>
    <x v="324"/>
    <x v="327"/>
    <s v="Исполнение прекращено"/>
    <n v="3.7220016192400013E+17"/>
    <d v="2024-08-05T00:00:00"/>
    <s v="31.01.2025"/>
    <s v="568 080,00 ₽"/>
    <n v="290019.8"/>
    <s v="Соглашение сторон"/>
    <s v="Подрядчик фактически выполнил, а Государственный заказчик принял и оплатил выполненные работы по Контракту на сумму 290 019 (двести девяносто тысяч девятнадцать) рублей 80 копеек, с учётом НДС 20%._x000a_Работы на сумму 278 060 (двести семьдесят восемь тысяч шестьдесят) рублей 20 копеек по данному Контракту не выполнялись и не оплачивались."/>
    <x v="0"/>
    <x v="0"/>
    <n v="108284000"/>
    <n v="107430000"/>
    <n v="854000"/>
    <x v="65"/>
  </r>
  <r>
    <n v="2.7801137063229998E+18"/>
    <x v="88"/>
    <x v="91"/>
    <s v="Исполнение завершено"/>
    <n v="3.7220023122300006E+17"/>
    <d v="2023-12-19T00:00:00"/>
    <s v="31.12.2024"/>
    <s v="140 759,34 ₽"/>
    <n v="140759.34"/>
    <m/>
    <m/>
    <x v="0"/>
    <x v="1"/>
    <m/>
    <m/>
    <n v="0"/>
    <x v="13"/>
  </r>
  <r>
    <n v="2.7801139399240003E+18"/>
    <x v="22"/>
    <x v="22"/>
    <s v="Исполнение завершено"/>
    <n v="3.72200153724E+17"/>
    <d v="2024-03-18T00:00:00"/>
    <s v="31.12.2024"/>
    <s v="81 600,00 ₽"/>
    <n v="81600"/>
    <m/>
    <m/>
    <x v="0"/>
    <x v="0"/>
    <n v="27809000"/>
    <n v="17785000"/>
    <n v="10024000"/>
    <x v="14"/>
  </r>
  <r>
    <n v="2.781500120024E+18"/>
    <x v="271"/>
    <x v="274"/>
    <s v="Исполнение завершено"/>
    <m/>
    <m/>
    <s v="31.12.2024"/>
    <s v="219 527,04 ₽"/>
    <n v="219527.04000000001"/>
    <m/>
    <m/>
    <x v="0"/>
    <x v="0"/>
    <m/>
    <m/>
    <n v="0"/>
    <x v="11"/>
  </r>
  <r>
    <n v="2.7801075025240003E+18"/>
    <x v="22"/>
    <x v="22"/>
    <s v="Исполнение завершено"/>
    <n v="3.7220014012300013E+17"/>
    <d v="2023-12-30T00:00:00"/>
    <s v="31.12.2024"/>
    <s v="747 080,00 ₽"/>
    <n v="747080"/>
    <m/>
    <m/>
    <x v="0"/>
    <x v="0"/>
    <n v="27809000"/>
    <n v="17785000"/>
    <n v="10024000"/>
    <x v="14"/>
  </r>
  <r>
    <n v="2.780113612624E+18"/>
    <x v="22"/>
    <x v="22"/>
    <s v="Исполнение завершено"/>
    <n v="3.7220010832300006E+17"/>
    <d v="2024-01-09T00:00:00"/>
    <s v="31.12.2024"/>
    <s v="177 558,00 ₽"/>
    <n v="177558"/>
    <m/>
    <m/>
    <x v="0"/>
    <x v="0"/>
    <n v="27809000"/>
    <n v="17785000"/>
    <n v="10024000"/>
    <x v="14"/>
  </r>
  <r>
    <n v="2.780113682424E+18"/>
    <x v="22"/>
    <x v="22"/>
    <s v="Исполнение завершено"/>
    <n v="3.72200153324E+17"/>
    <d v="2024-03-25T00:00:00"/>
    <s v="31.12.2024"/>
    <s v="89 550,00 ₽"/>
    <n v="89550"/>
    <m/>
    <m/>
    <x v="0"/>
    <x v="0"/>
    <n v="27809000"/>
    <n v="17785000"/>
    <n v="10024000"/>
    <x v="14"/>
  </r>
  <r>
    <n v="2.7801031500230001E+18"/>
    <x v="70"/>
    <x v="73"/>
    <s v="Исполнение завершено"/>
    <n v="3.7220013502300006E+17"/>
    <d v="2023-12-25T00:00:00"/>
    <s v="31.12.2024"/>
    <s v="479 000,00 ₽"/>
    <n v="479000"/>
    <m/>
    <m/>
    <x v="0"/>
    <x v="0"/>
    <n v="17774000"/>
    <n v="17552000"/>
    <n v="222000"/>
    <x v="18"/>
  </r>
  <r>
    <n v="2.7801136775240003E+18"/>
    <x v="32"/>
    <x v="33"/>
    <s v="Исполнение завершено"/>
    <n v="3.72200231024E+17"/>
    <d v="2024-02-20T00:00:00"/>
    <s v="31.12.2024"/>
    <s v="41 844,88 ₽"/>
    <n v="41844.879999999997"/>
    <m/>
    <m/>
    <x v="0"/>
    <x v="0"/>
    <n v="20953000"/>
    <n v="14326000"/>
    <n v="6627000"/>
    <x v="16"/>
  </r>
  <r>
    <n v="1.7710146102230003E+18"/>
    <x v="190"/>
    <x v="193"/>
    <s v="Исполнение завершено"/>
    <n v="1.72100008423E+17"/>
    <d v="2023-10-17T00:00:00"/>
    <s v="31.12.2024"/>
    <s v="556 260,00 ₽"/>
    <n v="556260"/>
    <m/>
    <m/>
    <x v="0"/>
    <x v="1"/>
    <n v="43014000"/>
    <n v="42425000"/>
    <n v="589000"/>
    <x v="14"/>
  </r>
  <r>
    <n v="2.7801137271240003E+18"/>
    <x v="22"/>
    <x v="22"/>
    <s v="Исполнение завершено"/>
    <n v="3.72200124323E+17"/>
    <d v="2024-01-09T00:00:00"/>
    <s v="31.12.2024"/>
    <s v="193 470,00 ₽"/>
    <n v="193470"/>
    <m/>
    <m/>
    <x v="0"/>
    <x v="0"/>
    <n v="27809000"/>
    <n v="17785000"/>
    <n v="10024000"/>
    <x v="14"/>
  </r>
  <r>
    <n v="2.781605344024E+18"/>
    <x v="75"/>
    <x v="78"/>
    <s v="Исполнение завершено"/>
    <n v="1.7220000222300026E+17"/>
    <d v="2024-01-10T00:00:00"/>
    <s v="01.03.2025"/>
    <s v="779 960,00 ₽"/>
    <n v="779960"/>
    <m/>
    <m/>
    <x v="0"/>
    <x v="0"/>
    <n v="29847000"/>
    <n v="29313000"/>
    <n v="534000"/>
    <x v="7"/>
  </r>
  <r>
    <n v="2.7801460073240003E+18"/>
    <x v="85"/>
    <x v="88"/>
    <s v="Исполнение завершено"/>
    <n v="3.7220010672300006E+17"/>
    <d v="2024-01-09T00:00:00"/>
    <s v="31.12.2024"/>
    <s v="168 000,00 ₽"/>
    <n v="168000"/>
    <m/>
    <m/>
    <x v="0"/>
    <x v="1"/>
    <n v="80001000"/>
    <n v="78692000"/>
    <n v="1309000"/>
    <x v="30"/>
  </r>
  <r>
    <n v="2.7804400467240003E+18"/>
    <x v="325"/>
    <x v="328"/>
    <s v="Исполнение прекращено"/>
    <n v="3.7220026132400006E+17"/>
    <d v="2024-07-16T00:00:00"/>
    <s v="31.12.2024"/>
    <s v="208 950,05 ₽"/>
    <n v="208949.98"/>
    <s v="Соглашение сторон"/>
    <s v="Соглашение сторон"/>
    <x v="0"/>
    <x v="0"/>
    <n v="1728000"/>
    <n v="765000"/>
    <n v="963000"/>
    <x v="26"/>
  </r>
  <r>
    <n v="2.7840013199240003E+18"/>
    <x v="326"/>
    <x v="329"/>
    <s v="Исполнение завершено"/>
    <m/>
    <d v="2023-12-29T00:00:00"/>
    <s v="31.12.2024"/>
    <s v="647 507,88 ₽"/>
    <n v="647507.88"/>
    <m/>
    <m/>
    <x v="0"/>
    <x v="0"/>
    <m/>
    <m/>
    <n v="0"/>
    <x v="7"/>
  </r>
  <r>
    <n v="2.7802043273240003E+18"/>
    <x v="32"/>
    <x v="33"/>
    <s v="Исполнение прекращено"/>
    <n v="3.7220008722300006E+17"/>
    <d v="2024-02-15T00:00:00"/>
    <s v="31.12.2024"/>
    <s v="924 033,27 ₽"/>
    <n v="780794.39"/>
    <s v="Соглашение сторон"/>
    <s v="Соглашение сторон"/>
    <x v="0"/>
    <x v="0"/>
    <n v="20953000"/>
    <n v="14326000"/>
    <n v="6627000"/>
    <x v="16"/>
  </r>
  <r>
    <n v="1.7840420941230001E+18"/>
    <x v="88"/>
    <x v="91"/>
    <s v="Исполнение завершено"/>
    <n v="3.7210001792300006E+17"/>
    <d v="2023-12-29T00:00:00"/>
    <s v="30.06.2024"/>
    <s v="113 066,04 ₽"/>
    <n v="113066.04"/>
    <m/>
    <m/>
    <x v="0"/>
    <x v="1"/>
    <m/>
    <m/>
    <n v="0"/>
    <x v="13"/>
  </r>
  <r>
    <n v="2.781106635824E+18"/>
    <x v="92"/>
    <x v="95"/>
    <s v="Исполнение завершено"/>
    <n v="1.7220000472300038E+17"/>
    <d v="2024-01-08T00:00:00"/>
    <s v="31.12.2024"/>
    <s v="431 713,30 ₽"/>
    <n v="431713.3"/>
    <m/>
    <m/>
    <x v="0"/>
    <x v="0"/>
    <m/>
    <m/>
    <n v="0"/>
    <x v="33"/>
  </r>
  <r>
    <n v="2.780113629224E+18"/>
    <x v="22"/>
    <x v="22"/>
    <s v="Исполнение завершено"/>
    <n v="3.7220019942300006E+17"/>
    <d v="2024-01-22T00:00:00"/>
    <s v="31.12.2024"/>
    <s v="307 587,00 ₽"/>
    <n v="307587"/>
    <m/>
    <m/>
    <x v="0"/>
    <x v="0"/>
    <n v="27809000"/>
    <n v="17785000"/>
    <n v="10024000"/>
    <x v="14"/>
  </r>
  <r>
    <n v="2.780211272024E+18"/>
    <x v="327"/>
    <x v="330"/>
    <s v="Исполнение завершено"/>
    <n v="3.7220005752400013E+17"/>
    <d v="2024-08-19T00:00:00"/>
    <s v="31.12.2024"/>
    <s v="2 990 000,00 ₽"/>
    <n v="2990000"/>
    <m/>
    <m/>
    <x v="0"/>
    <x v="0"/>
    <n v="73230000"/>
    <n v="66565000"/>
    <n v="6665000"/>
    <x v="38"/>
  </r>
  <r>
    <n v="2.780211272024E+18"/>
    <x v="85"/>
    <x v="88"/>
    <s v="Исполнение завершено"/>
    <n v="3.7220005752400006E+17"/>
    <d v="2024-05-20T00:00:00"/>
    <s v="31.12.2024"/>
    <s v="1 200 206,38 ₽"/>
    <n v="1200206.3799999999"/>
    <m/>
    <m/>
    <x v="0"/>
    <x v="1"/>
    <n v="80001000"/>
    <n v="78692000"/>
    <n v="1309000"/>
    <x v="30"/>
  </r>
  <r>
    <n v="2.7816101951240003E+18"/>
    <x v="103"/>
    <x v="106"/>
    <s v="Исполнение завершено"/>
    <n v="3.72200258624E+17"/>
    <d v="2024-04-24T00:00:00"/>
    <s v="31.12.2024"/>
    <s v="314 440,00 ₽"/>
    <n v="314440"/>
    <m/>
    <m/>
    <x v="0"/>
    <x v="0"/>
    <m/>
    <m/>
    <n v="0"/>
    <x v="17"/>
  </r>
  <r>
    <n v="2.7817030855240003E+18"/>
    <x v="32"/>
    <x v="33"/>
    <s v="Исполнение завершено"/>
    <n v="3.7220009282400006E+17"/>
    <d v="2024-04-12T00:00:00"/>
    <s v="31.12.2024"/>
    <s v="232 951,99 ₽"/>
    <n v="232951.99"/>
    <m/>
    <m/>
    <x v="0"/>
    <x v="0"/>
    <n v="20953000"/>
    <n v="14326000"/>
    <n v="6627000"/>
    <x v="16"/>
  </r>
  <r>
    <n v="2.7805119851230003E+18"/>
    <x v="328"/>
    <x v="331"/>
    <s v="Исполнение завершено"/>
    <n v="3.7220000612300006E+17"/>
    <d v="2023-12-11T00:00:00"/>
    <s v="31.12.2024"/>
    <s v="984 966,42 ₽"/>
    <n v="984966.42"/>
    <m/>
    <m/>
    <x v="0"/>
    <x v="0"/>
    <n v="9851000"/>
    <n v="4803000"/>
    <n v="5048000"/>
    <x v="17"/>
  </r>
  <r>
    <n v="2.7801136415230003E+18"/>
    <x v="105"/>
    <x v="108"/>
    <s v="Исполнение завершено"/>
    <n v="3.7220019962300006E+17"/>
    <d v="2023-12-26T00:00:00"/>
    <s v="31.12.2024"/>
    <s v="33 004,02 ₽"/>
    <n v="33004.019999999997"/>
    <m/>
    <m/>
    <x v="0"/>
    <x v="0"/>
    <n v="68235000"/>
    <n v="65293000"/>
    <n v="2942000"/>
    <x v="38"/>
  </r>
  <r>
    <n v="2.782505267624E+18"/>
    <x v="13"/>
    <x v="13"/>
    <s v="Исполнение завершено"/>
    <n v="1.7220000032300006E+17"/>
    <d v="2023-12-26T00:00:00"/>
    <s v="31.12.2024"/>
    <s v="39 653 317,31 ₽"/>
    <n v="39653317.310000002"/>
    <m/>
    <m/>
    <x v="0"/>
    <x v="0"/>
    <n v="221384000"/>
    <n v="212807000"/>
    <n v="8577000"/>
    <x v="9"/>
  </r>
  <r>
    <n v="2.7801137024230001E+18"/>
    <x v="22"/>
    <x v="22"/>
    <s v="Исполнение завершено"/>
    <n v="3.7220013282300006E+17"/>
    <d v="2023-12-25T00:00:00"/>
    <s v="31.12.2024"/>
    <s v="223 035,00 ₽"/>
    <n v="223035"/>
    <m/>
    <m/>
    <x v="0"/>
    <x v="0"/>
    <n v="27809000"/>
    <n v="17785000"/>
    <n v="10024000"/>
    <x v="14"/>
  </r>
  <r>
    <n v="2.7801137289240003E+18"/>
    <x v="22"/>
    <x v="22"/>
    <s v="Исполнение завершено"/>
    <n v="3.72200217823E+17"/>
    <d v="2024-01-23T00:00:00"/>
    <s v="31.12.2024"/>
    <s v="149 213,00 ₽"/>
    <n v="149213"/>
    <m/>
    <m/>
    <x v="0"/>
    <x v="0"/>
    <n v="27809000"/>
    <n v="17785000"/>
    <n v="10024000"/>
    <x v="14"/>
  </r>
  <r>
    <n v="1.781701239824E+18"/>
    <x v="329"/>
    <x v="332"/>
    <s v="Исполнение завершено"/>
    <n v="3.72100005224E+17"/>
    <d v="2024-02-06T00:00:00"/>
    <s v="25.12.2024"/>
    <s v="550 000,00 ₽"/>
    <n v="550000"/>
    <m/>
    <m/>
    <x v="0"/>
    <x v="0"/>
    <m/>
    <m/>
    <n v="0"/>
    <x v="66"/>
  </r>
  <r>
    <n v="1.7825464849220001E+18"/>
    <x v="75"/>
    <x v="333"/>
    <s v="Исполнение завершено"/>
    <n v="1.7210000692200003E+17"/>
    <d v="2022-12-27T00:00:00"/>
    <s v="31.12.2024"/>
    <s v="3 776 140,00 ₽"/>
    <n v="3776140"/>
    <m/>
    <m/>
    <x v="0"/>
    <x v="0"/>
    <n v="29847000"/>
    <n v="29313000"/>
    <n v="534000"/>
    <x v="7"/>
  </r>
  <r>
    <n v="1.781203399724E+18"/>
    <x v="89"/>
    <x v="92"/>
    <s v="Исполнение завершено"/>
    <n v="1.7210000682400003E+17"/>
    <d v="2024-07-26T00:00:00"/>
    <s v="30.11.2024"/>
    <s v="2 693 000,00 ₽"/>
    <n v="2693000"/>
    <m/>
    <m/>
    <x v="0"/>
    <x v="0"/>
    <n v="79338000"/>
    <n v="80770000"/>
    <n v="-1432000"/>
    <x v="13"/>
  </r>
  <r>
    <n v="2.780433385224E+18"/>
    <x v="330"/>
    <x v="334"/>
    <s v="Исполнение прекращено"/>
    <n v="3.72200090224E+17"/>
    <d v="2024-02-02T00:00:00"/>
    <s v="31.12.2024"/>
    <s v="240 000,00 ₽"/>
    <n v="220000"/>
    <s v="Соглашение сторон"/>
    <s v="п. 1 ст. 450 ГК, ч. 8 ст. 95 44‑ФЗ"/>
    <x v="0"/>
    <x v="1"/>
    <m/>
    <m/>
    <n v="0"/>
    <x v="67"/>
  </r>
  <r>
    <n v="2.7817030855240003E+18"/>
    <x v="40"/>
    <x v="41"/>
    <s v="Исполнение завершено"/>
    <n v="3.72200092824E+17"/>
    <d v="2024-03-12T00:00:00"/>
    <s v="31.12.2024"/>
    <s v="257 610,70 ₽"/>
    <n v="257610.7"/>
    <m/>
    <m/>
    <x v="0"/>
    <x v="0"/>
    <m/>
    <m/>
    <n v="0"/>
    <x v="22"/>
  </r>
  <r>
    <n v="1.7710146102230003E+18"/>
    <x v="72"/>
    <x v="75"/>
    <s v="Исполнение завершено"/>
    <n v="1.7210000842300003E+17"/>
    <d v="2023-12-05T00:00:00"/>
    <s v="31.12.2024"/>
    <s v="849 859,96 ₽"/>
    <n v="849859.96"/>
    <m/>
    <m/>
    <x v="0"/>
    <x v="0"/>
    <n v="249909000"/>
    <n v="241730000"/>
    <n v="8179000"/>
    <x v="9"/>
  </r>
  <r>
    <n v="2.7801234557240003E+18"/>
    <x v="32"/>
    <x v="33"/>
    <s v="Исполнение завершено"/>
    <n v="3.7220020282300006E+17"/>
    <d v="2024-01-10T00:00:00"/>
    <s v="31.12.2024"/>
    <s v="60 000,00 ₽"/>
    <n v="60000"/>
    <m/>
    <m/>
    <x v="0"/>
    <x v="0"/>
    <n v="20953000"/>
    <n v="14326000"/>
    <n v="6627000"/>
    <x v="16"/>
  </r>
  <r>
    <n v="2.7801136951240003E+18"/>
    <x v="22"/>
    <x v="22"/>
    <s v="Исполнение завершено"/>
    <n v="3.7220017212300006E+17"/>
    <d v="2024-01-09T00:00:00"/>
    <s v="31.12.2024"/>
    <s v="244 447,00 ₽"/>
    <n v="244447"/>
    <m/>
    <m/>
    <x v="0"/>
    <x v="0"/>
    <n v="27809000"/>
    <n v="17785000"/>
    <n v="10024000"/>
    <x v="14"/>
  </r>
  <r>
    <n v="2.780113626024E+18"/>
    <x v="22"/>
    <x v="22"/>
    <s v="Исполнение завершено"/>
    <n v="3.72200152524E+17"/>
    <d v="2024-03-11T00:00:00"/>
    <s v="31.12.2024"/>
    <s v="79 810,00 ₽"/>
    <n v="79810"/>
    <m/>
    <m/>
    <x v="0"/>
    <x v="0"/>
    <n v="27809000"/>
    <n v="17785000"/>
    <n v="10024000"/>
    <x v="14"/>
  </r>
  <r>
    <n v="2.7801542311240003E+18"/>
    <x v="132"/>
    <x v="135"/>
    <s v="Исполнение завершено"/>
    <m/>
    <d v="2024-01-17T00:00:00"/>
    <s v="31.12.2024"/>
    <s v="171 643,86 ₽"/>
    <n v="171643.86"/>
    <m/>
    <m/>
    <x v="0"/>
    <x v="0"/>
    <n v="913806000"/>
    <n v="909354000"/>
    <n v="4452000"/>
    <x v="7"/>
  </r>
  <r>
    <n v="2.780116100224E+18"/>
    <x v="85"/>
    <x v="88"/>
    <s v="Исполнение завершено"/>
    <n v="3.7220023182300006E+17"/>
    <d v="2023-12-29T00:00:00"/>
    <s v="31.12.2024"/>
    <s v="586 000,00 ₽"/>
    <n v="586000"/>
    <m/>
    <m/>
    <x v="0"/>
    <x v="1"/>
    <n v="80001000"/>
    <n v="78692000"/>
    <n v="1309000"/>
    <x v="30"/>
  </r>
  <r>
    <n v="2.780113654224E+18"/>
    <x v="80"/>
    <x v="83"/>
    <s v="Исполнение завершено"/>
    <m/>
    <d v="2024-01-01T00:00:00"/>
    <s v="31.12.2024"/>
    <s v="100 850,10 ₽"/>
    <n v="100850.1"/>
    <m/>
    <m/>
    <x v="0"/>
    <x v="0"/>
    <n v="19655096000"/>
    <n v="15078347000"/>
    <n v="4576749000"/>
    <x v="31"/>
  </r>
  <r>
    <n v="2.7810153449229998E+18"/>
    <x v="226"/>
    <x v="229"/>
    <s v="Исполнение завершено"/>
    <n v="3.72200022423E+17"/>
    <d v="2023-12-11T00:00:00"/>
    <s v="29.12.2024"/>
    <s v="653 481,50 ₽"/>
    <n v="653481.5"/>
    <m/>
    <m/>
    <x v="0"/>
    <x v="0"/>
    <m/>
    <m/>
    <n v="0"/>
    <x v="58"/>
  </r>
  <r>
    <n v="2.782700967624E+18"/>
    <x v="217"/>
    <x v="220"/>
    <s v="Исполнение завершено"/>
    <n v="3.7220002392400006E+17"/>
    <d v="2024-04-01T00:00:00"/>
    <s v="31.12.2024"/>
    <s v="843 165,25 ₽"/>
    <n v="843165.25"/>
    <m/>
    <m/>
    <x v="0"/>
    <x v="0"/>
    <m/>
    <m/>
    <n v="0"/>
    <x v="2"/>
  </r>
  <r>
    <n v="1.780207241124E+18"/>
    <x v="331"/>
    <x v="335"/>
    <s v="Исполнение завершено"/>
    <m/>
    <d v="2024-08-19T00:00:00"/>
    <s v="31.12.2024"/>
    <s v="504 064,00 ₽"/>
    <n v="504064"/>
    <m/>
    <m/>
    <x v="0"/>
    <x v="0"/>
    <m/>
    <m/>
    <n v="0"/>
    <x v="68"/>
  </r>
  <r>
    <n v="1.784147085724E+18"/>
    <x v="332"/>
    <x v="336"/>
    <s v="Исполнение завершено"/>
    <m/>
    <d v="2024-12-18T00:00:00"/>
    <s v="28.12.2024"/>
    <s v="40 195,65 ₽"/>
    <n v="40195.65"/>
    <m/>
    <m/>
    <x v="0"/>
    <x v="0"/>
    <m/>
    <m/>
    <n v="0"/>
    <x v="11"/>
  </r>
  <r>
    <n v="2.7826666206230001E+18"/>
    <x v="333"/>
    <x v="337"/>
    <s v="Исполнение завершено"/>
    <n v="3.7220006612300013E+17"/>
    <d v="2023-11-15T00:00:00"/>
    <s v="31.12.2024"/>
    <s v="3 068 803,36 ₽"/>
    <n v="3068803.36"/>
    <m/>
    <m/>
    <x v="0"/>
    <x v="0"/>
    <n v="7500000"/>
    <n v="7526000"/>
    <n v="-26000"/>
    <x v="30"/>
  </r>
  <r>
    <n v="2.7801033297240003E+18"/>
    <x v="22"/>
    <x v="22"/>
    <s v="Исполнение завершено"/>
    <n v="3.7220017132300006E+17"/>
    <d v="2024-01-10T00:00:00"/>
    <s v="31.12.2024"/>
    <s v="276 846,00 ₽"/>
    <n v="276846"/>
    <m/>
    <m/>
    <x v="0"/>
    <x v="0"/>
    <n v="27809000"/>
    <n v="17785000"/>
    <n v="10024000"/>
    <x v="14"/>
  </r>
  <r>
    <n v="2.7802171726230001E+18"/>
    <x v="160"/>
    <x v="162"/>
    <s v="Исполнение завершено"/>
    <n v="3.7220012272300006E+17"/>
    <d v="2023-12-18T00:00:00"/>
    <s v="31.12.2024"/>
    <s v="1 081 949,28 ₽"/>
    <n v="1081949.28"/>
    <m/>
    <m/>
    <x v="0"/>
    <x v="0"/>
    <n v="44346000"/>
    <n v="39120000"/>
    <n v="5226000"/>
    <x v="46"/>
  </r>
  <r>
    <n v="2.780113707024E+18"/>
    <x v="22"/>
    <x v="22"/>
    <s v="Исполнение завершено"/>
    <n v="3.7220023712300006E+17"/>
    <d v="2024-01-09T00:00:00"/>
    <s v="31.12.2024"/>
    <s v="97 395,00 ₽"/>
    <n v="97395"/>
    <m/>
    <m/>
    <x v="0"/>
    <x v="0"/>
    <n v="27809000"/>
    <n v="17785000"/>
    <n v="10024000"/>
    <x v="14"/>
  </r>
  <r>
    <n v="1.782511801324E+18"/>
    <x v="221"/>
    <x v="224"/>
    <s v="Исполнение завершено"/>
    <m/>
    <d v="2024-09-06T00:00:00"/>
    <s v="31.12.2024"/>
    <s v="122 659,26 ₽"/>
    <n v="122659.26"/>
    <m/>
    <m/>
    <x v="0"/>
    <x v="0"/>
    <n v="48053000"/>
    <n v="46703000"/>
    <n v="1350000"/>
    <x v="7"/>
  </r>
  <r>
    <n v="2.7826667249240003E+18"/>
    <x v="334"/>
    <x v="338"/>
    <s v="Исполнение завершено"/>
    <n v="3.7220019072300013E+17"/>
    <d v="2024-01-09T00:00:00"/>
    <s v="31.12.2024"/>
    <s v="4 908 000,00 ₽"/>
    <n v="4908000"/>
    <m/>
    <m/>
    <x v="0"/>
    <x v="0"/>
    <n v="203333000"/>
    <n v="197772000"/>
    <n v="5561000"/>
    <x v="5"/>
  </r>
  <r>
    <n v="2.7801473435240003E+18"/>
    <x v="22"/>
    <x v="22"/>
    <s v="Исполнение завершено"/>
    <n v="3.72200179924E+17"/>
    <d v="2024-02-04T00:00:00"/>
    <s v="31.12.2024"/>
    <s v="564 000,00 ₽"/>
    <n v="564000"/>
    <m/>
    <m/>
    <x v="0"/>
    <x v="0"/>
    <n v="27809000"/>
    <n v="17785000"/>
    <n v="10024000"/>
    <x v="14"/>
  </r>
  <r>
    <n v="2.7801137419230003E+18"/>
    <x v="105"/>
    <x v="108"/>
    <s v="Исполнение завершено"/>
    <n v="3.7220015352300006E+17"/>
    <d v="2023-12-26T00:00:00"/>
    <s v="31.12.2024"/>
    <s v="39 570,02 ₽"/>
    <n v="39570.019999999997"/>
    <m/>
    <m/>
    <x v="0"/>
    <x v="0"/>
    <n v="68235000"/>
    <n v="65293000"/>
    <n v="2942000"/>
    <x v="38"/>
  </r>
  <r>
    <n v="2.7807303422230001E+18"/>
    <x v="151"/>
    <x v="153"/>
    <s v="Исполнение завершено"/>
    <n v="3.72200001823E+17"/>
    <d v="2023-12-08T00:00:00"/>
    <s v="31.12.2024"/>
    <s v="475 204,20 ₽"/>
    <n v="475204.2"/>
    <m/>
    <m/>
    <x v="1"/>
    <x v="0"/>
    <n v="22056000"/>
    <n v="14090000"/>
    <n v="7966000"/>
    <x v="16"/>
  </r>
  <r>
    <n v="1.782511801324E+18"/>
    <x v="207"/>
    <x v="210"/>
    <s v="Исполнение завершено"/>
    <m/>
    <m/>
    <s v="31.12.2024"/>
    <s v="201 294,42 ₽"/>
    <n v="201294.42"/>
    <m/>
    <m/>
    <x v="0"/>
    <x v="0"/>
    <n v="706878000"/>
    <n v="706253000"/>
    <n v="625000"/>
    <x v="11"/>
  </r>
  <r>
    <n v="2.780113670424E+18"/>
    <x v="105"/>
    <x v="108"/>
    <s v="Исполнение завершено"/>
    <n v="3.7220024102300006E+17"/>
    <d v="2024-01-09T00:00:00"/>
    <s v="31.12.2024"/>
    <s v="63 267,00 ₽"/>
    <n v="63267"/>
    <m/>
    <m/>
    <x v="0"/>
    <x v="0"/>
    <n v="68235000"/>
    <n v="65293000"/>
    <n v="2942000"/>
    <x v="38"/>
  </r>
  <r>
    <n v="2.780113636624E+18"/>
    <x v="335"/>
    <x v="339"/>
    <s v="Исполнение завершено"/>
    <n v="3.72200166624E+17"/>
    <d v="2024-02-14T00:00:00"/>
    <s v="31.12.2024"/>
    <s v="5 300,00 ₽"/>
    <n v="5300"/>
    <m/>
    <m/>
    <x v="0"/>
    <x v="1"/>
    <n v="3089000"/>
    <n v="1350000"/>
    <n v="1739000"/>
    <x v="45"/>
  </r>
  <r>
    <n v="2.7809008334230001E+18"/>
    <x v="107"/>
    <x v="110"/>
    <s v="Исполнение завершено"/>
    <n v="3.7220013862300006E+17"/>
    <d v="2023-12-11T00:00:00"/>
    <s v="31.12.2024"/>
    <s v="1 897 755,07 ₽"/>
    <n v="1897755.07"/>
    <m/>
    <m/>
    <x v="0"/>
    <x v="0"/>
    <n v="32052000"/>
    <n v="29486000"/>
    <n v="2566000"/>
    <x v="7"/>
  </r>
  <r>
    <n v="2.7801140299230003E+18"/>
    <x v="32"/>
    <x v="33"/>
    <s v="Исполнение завершено"/>
    <n v="3.7220020292300006E+17"/>
    <d v="2023-12-04T00:00:00"/>
    <s v="31.12.2024"/>
    <s v="110 000,00 ₽"/>
    <n v="110000"/>
    <m/>
    <m/>
    <x v="0"/>
    <x v="0"/>
    <n v="20953000"/>
    <n v="14326000"/>
    <n v="6627000"/>
    <x v="16"/>
  </r>
  <r>
    <n v="1.782666708724E+18"/>
    <x v="242"/>
    <x v="245"/>
    <s v="Исполнение завершено"/>
    <m/>
    <m/>
    <s v="31.12.2024"/>
    <s v="44 313,42 ₽"/>
    <n v="44313.42"/>
    <m/>
    <m/>
    <x v="0"/>
    <x v="0"/>
    <m/>
    <m/>
    <n v="0"/>
    <x v="7"/>
  </r>
  <r>
    <n v="2.7810151875240003E+18"/>
    <x v="88"/>
    <x v="91"/>
    <s v="Исполнение завершено"/>
    <n v="3.72200169423E+17"/>
    <d v="2023-12-29T00:00:00"/>
    <s v="31.12.2024_x000a_                                _x000a_                                    _x000a__x000a_Загрузка ..."/>
    <s v="56 068,80 ₽"/>
    <n v="56068.800000000003"/>
    <m/>
    <m/>
    <x v="0"/>
    <x v="1"/>
    <m/>
    <m/>
    <n v="0"/>
    <x v="13"/>
  </r>
  <r>
    <n v="2.7811007240230001E+18"/>
    <x v="45"/>
    <x v="46"/>
    <s v="Исполнение завершено"/>
    <n v="3.7220003842300006E+17"/>
    <d v="2023-12-18T00:00:00"/>
    <s v="31.12.2024"/>
    <s v="2 935 063,08 ₽"/>
    <n v="2935063.08"/>
    <m/>
    <m/>
    <x v="0"/>
    <x v="0"/>
    <n v="47644000"/>
    <n v="41854000"/>
    <n v="5790000"/>
    <x v="25"/>
  </r>
  <r>
    <n v="2.780116791024E+18"/>
    <x v="88"/>
    <x v="91"/>
    <s v="Исполнение завершено"/>
    <n v="3.7220011522300006E+17"/>
    <d v="2024-01-09T00:00:00"/>
    <s v="31.12.2024"/>
    <s v="431 701,02 ₽"/>
    <n v="431701.02"/>
    <m/>
    <m/>
    <x v="0"/>
    <x v="1"/>
    <m/>
    <m/>
    <n v="0"/>
    <x v="13"/>
  </r>
  <r>
    <n v="2.7826667721230003E+18"/>
    <x v="107"/>
    <x v="110"/>
    <s v="Исполнение завершено"/>
    <n v="3.7220014772300013E+17"/>
    <d v="2023-12-25T00:00:00"/>
    <s v="31.12.2024"/>
    <s v="1 583 493,48 ₽"/>
    <n v="1583493.48"/>
    <m/>
    <m/>
    <x v="0"/>
    <x v="0"/>
    <n v="32052000"/>
    <n v="29486000"/>
    <n v="2566000"/>
    <x v="7"/>
  </r>
  <r>
    <n v="2.7807023746230001E+18"/>
    <x v="32"/>
    <x v="33"/>
    <s v="Исполнение завершено"/>
    <n v="3.72200001323E+17"/>
    <d v="2023-11-03T00:00:00"/>
    <s v="31.12.2024"/>
    <s v="190 000,00 ₽"/>
    <n v="190000"/>
    <m/>
    <m/>
    <x v="0"/>
    <x v="0"/>
    <n v="20953000"/>
    <n v="14326000"/>
    <n v="6627000"/>
    <x v="16"/>
  </r>
  <r>
    <n v="2.7801137641240003E+18"/>
    <x v="22"/>
    <x v="22"/>
    <s v="Исполнение завершено"/>
    <n v="3.72200172224E+17"/>
    <d v="2024-01-31T00:00:00"/>
    <s v="31.12.2024"/>
    <s v="60 000,00 ₽"/>
    <n v="60000"/>
    <m/>
    <m/>
    <x v="0"/>
    <x v="0"/>
    <n v="27809000"/>
    <n v="17785000"/>
    <n v="10024000"/>
    <x v="14"/>
  </r>
  <r>
    <n v="1.7709895509240008E+18"/>
    <x v="336"/>
    <x v="340"/>
    <s v="Исполнение завершено"/>
    <n v="8.72400000224E+17"/>
    <d v="2024-03-18T00:00:00"/>
    <s v="31.12.2024"/>
    <s v="673 077,50 ₽"/>
    <n v="673077.5"/>
    <m/>
    <m/>
    <x v="0"/>
    <x v="0"/>
    <m/>
    <m/>
    <n v="0"/>
    <x v="9"/>
  </r>
  <r>
    <n v="1.7709895509240018E+18"/>
    <x v="25"/>
    <x v="25"/>
    <s v="Исполнение завершено"/>
    <n v="8.7240000022400013E+17"/>
    <d v="2024-05-03T00:00:00"/>
    <s v="31.12.2024"/>
    <s v="1 173 019,80 ₽"/>
    <n v="1173019.8"/>
    <m/>
    <m/>
    <x v="0"/>
    <x v="0"/>
    <n v="194289000"/>
    <n v="175198000"/>
    <n v="19091000"/>
    <x v="2"/>
  </r>
  <r>
    <n v="1.781304741724E+18"/>
    <x v="337"/>
    <x v="341"/>
    <s v="Исполнение завершено"/>
    <n v="3.7210003742400006E+17"/>
    <d v="2024-04-15T00:00:00"/>
    <s v="31.12.2024"/>
    <s v="4 200 000,00 ₽"/>
    <n v="4200000"/>
    <m/>
    <m/>
    <x v="0"/>
    <x v="0"/>
    <n v="72095000"/>
    <n v="59052000"/>
    <n v="13043000"/>
    <x v="13"/>
  </r>
  <r>
    <n v="2.7813108571229998E+18"/>
    <x v="108"/>
    <x v="111"/>
    <s v="Исполнение завершено"/>
    <n v="3.7220007122300006E+17"/>
    <d v="2023-11-13T00:00:00"/>
    <s v="31.12.2024"/>
    <s v="165 924,00 ₽"/>
    <n v="165924"/>
    <m/>
    <m/>
    <x v="0"/>
    <x v="0"/>
    <n v="20223000"/>
    <n v="17871000"/>
    <n v="2352000"/>
    <x v="7"/>
  </r>
  <r>
    <n v="1.7826667087230001E+18"/>
    <x v="338"/>
    <x v="342"/>
    <s v="Исполнение завершено"/>
    <n v="1.7210000262300003E+17"/>
    <d v="2023-12-05T00:00:00"/>
    <s v="31.12.2024"/>
    <s v="2 182 296,14 ₽"/>
    <n v="2182296.14"/>
    <m/>
    <m/>
    <x v="0"/>
    <x v="0"/>
    <n v="14068000"/>
    <n v="13796000"/>
    <n v="272000"/>
    <x v="9"/>
  </r>
  <r>
    <n v="2.7801095649240003E+18"/>
    <x v="245"/>
    <x v="248"/>
    <s v="Исполнение завершено"/>
    <n v="3.72200107024E+17"/>
    <d v="2024-03-01T00:00:00"/>
    <s v="31.12.2024"/>
    <s v="114 361,63 ₽"/>
    <n v="114361.63"/>
    <m/>
    <m/>
    <x v="0"/>
    <x v="0"/>
    <n v="647412000"/>
    <n v="645723000"/>
    <n v="1689000"/>
    <x v="11"/>
  </r>
  <r>
    <n v="2.7801136912230001E+18"/>
    <x v="22"/>
    <x v="22"/>
    <s v="Исполнение завершено"/>
    <n v="3.7220012452300006E+17"/>
    <d v="2023-12-26T00:00:00"/>
    <s v="31.12.2024"/>
    <s v="180 000,00 ₽"/>
    <n v="180000"/>
    <m/>
    <m/>
    <x v="0"/>
    <x v="0"/>
    <n v="27809000"/>
    <n v="17785000"/>
    <n v="10024000"/>
    <x v="14"/>
  </r>
  <r>
    <n v="2.7805039035229998E+18"/>
    <x v="176"/>
    <x v="178"/>
    <s v="Исполнение завершено"/>
    <m/>
    <d v="2023-11-23T00:00:00"/>
    <s v="31.12.2024"/>
    <s v="141 281,16 ₽"/>
    <n v="141281.16"/>
    <m/>
    <m/>
    <x v="0"/>
    <x v="0"/>
    <n v="1176243000"/>
    <n v="1174509000"/>
    <n v="1734000"/>
    <x v="7"/>
  </r>
  <r>
    <n v="2.7805039035229998E+18"/>
    <x v="176"/>
    <x v="178"/>
    <s v="Исполнение завершено"/>
    <m/>
    <d v="2023-11-23T00:00:00"/>
    <s v="31.12.2024"/>
    <s v="151 443,48 ₽"/>
    <n v="151443.48000000001"/>
    <m/>
    <m/>
    <x v="0"/>
    <x v="0"/>
    <n v="1176243000"/>
    <n v="1174509000"/>
    <n v="1734000"/>
    <x v="7"/>
  </r>
  <r>
    <n v="2.7814130682230001E+18"/>
    <x v="85"/>
    <x v="88"/>
    <s v="Исполнение завершено"/>
    <n v="1.7220000492300038E+17"/>
    <d v="2023-12-25T00:00:00"/>
    <s v="31.12.2024"/>
    <s v="1 706 826,76 ₽"/>
    <n v="1706826.76"/>
    <m/>
    <m/>
    <x v="0"/>
    <x v="1"/>
    <n v="80001000"/>
    <n v="78692000"/>
    <n v="1309000"/>
    <x v="30"/>
  </r>
  <r>
    <n v="2.7802126995240003E+18"/>
    <x v="88"/>
    <x v="91"/>
    <s v="Исполнение завершено"/>
    <n v="3.7220005712300006E+17"/>
    <d v="2023-12-25T00:00:00"/>
    <s v="31.12.2024"/>
    <s v="1 180 000,00 ₽"/>
    <n v="1180000"/>
    <m/>
    <m/>
    <x v="0"/>
    <x v="1"/>
    <m/>
    <m/>
    <n v="0"/>
    <x v="13"/>
  </r>
  <r>
    <n v="2.7826095584230001E+18"/>
    <x v="339"/>
    <x v="343"/>
    <s v="Исполнение завершено"/>
    <n v="1.7220000202300003E+17"/>
    <d v="2023-12-18T00:00:00"/>
    <s v="26.12.2024"/>
    <s v="214 400,04 ₽"/>
    <n v="214400.04"/>
    <m/>
    <m/>
    <x v="0"/>
    <x v="0"/>
    <n v="27202000"/>
    <n v="20340000"/>
    <n v="6862000"/>
    <x v="69"/>
  </r>
  <r>
    <n v="2.7801136091229998E+18"/>
    <x v="22"/>
    <x v="22"/>
    <s v="Исполнение завершено"/>
    <n v="3.7220016082300006E+17"/>
    <d v="2023-12-18T00:00:00"/>
    <s v="31.12.2024"/>
    <s v="200 000,00 ₽"/>
    <n v="200000"/>
    <m/>
    <m/>
    <x v="0"/>
    <x v="0"/>
    <n v="27809000"/>
    <n v="17785000"/>
    <n v="10024000"/>
    <x v="14"/>
  </r>
  <r>
    <n v="2.7811000290230001E+18"/>
    <x v="6"/>
    <x v="6"/>
    <s v="Исполнение завершено"/>
    <n v="3.7220001192300006E+17"/>
    <d v="2023-12-18T00:00:00"/>
    <s v="31.12.2024"/>
    <s v="1 478 148,24 ₽"/>
    <n v="1478148.24"/>
    <m/>
    <m/>
    <x v="0"/>
    <x v="1"/>
    <m/>
    <m/>
    <n v="0"/>
    <x v="6"/>
  </r>
  <r>
    <n v="2.7801161193229998E+18"/>
    <x v="88"/>
    <x v="91"/>
    <s v="Исполнение завершено"/>
    <n v="3.7220015512300006E+17"/>
    <d v="2023-12-12T00:00:00"/>
    <s v="31.12.2024"/>
    <s v="385 166,60 ₽"/>
    <n v="385166.6"/>
    <m/>
    <m/>
    <x v="0"/>
    <x v="1"/>
    <m/>
    <m/>
    <n v="0"/>
    <x v="13"/>
  </r>
  <r>
    <n v="2.7801486561240003E+18"/>
    <x v="22"/>
    <x v="22"/>
    <s v="Исполнение завершено"/>
    <n v="3.72200227023E+17"/>
    <d v="2024-01-09T00:00:00"/>
    <s v="31.12.2024"/>
    <s v="198 961,00 ₽"/>
    <n v="198961"/>
    <m/>
    <m/>
    <x v="0"/>
    <x v="0"/>
    <n v="27809000"/>
    <n v="17785000"/>
    <n v="10024000"/>
    <x v="14"/>
  </r>
  <r>
    <n v="2.7801136609230003E+18"/>
    <x v="22"/>
    <x v="22"/>
    <s v="Исполнение завершено"/>
    <n v="3.7220016092300006E+17"/>
    <d v="2023-12-22T00:00:00"/>
    <s v="31.12.2024"/>
    <s v="78 710,00 ₽"/>
    <n v="78710"/>
    <m/>
    <m/>
    <x v="0"/>
    <x v="0"/>
    <n v="27809000"/>
    <n v="17785000"/>
    <n v="10024000"/>
    <x v="14"/>
  </r>
  <r>
    <n v="2.7801135588230001E+18"/>
    <x v="22"/>
    <x v="22"/>
    <s v="Исполнение завершено"/>
    <n v="3.7220023042300006E+17"/>
    <d v="2023-12-26T00:00:00"/>
    <s v="31.12.2024"/>
    <s v="165 329,00 ₽"/>
    <n v="165329"/>
    <m/>
    <m/>
    <x v="0"/>
    <x v="0"/>
    <n v="27809000"/>
    <n v="17785000"/>
    <n v="10024000"/>
    <x v="14"/>
  </r>
  <r>
    <n v="1.7709895509240031E+18"/>
    <x v="25"/>
    <x v="25"/>
    <s v="Исполнение завершено"/>
    <n v="8.7240000022400026E+17"/>
    <d v="2024-07-24T00:00:00"/>
    <s v="31.12.2024"/>
    <s v="597 000,00 ₽"/>
    <n v="597000"/>
    <m/>
    <m/>
    <x v="0"/>
    <x v="0"/>
    <n v="194289000"/>
    <n v="175198000"/>
    <n v="19091000"/>
    <x v="2"/>
  </r>
  <r>
    <n v="1.7709895509240041E+18"/>
    <x v="340"/>
    <x v="344"/>
    <s v="Исполнение завершено"/>
    <n v="8.72400000224E+17"/>
    <d v="2024-10-17T00:00:00"/>
    <s v="31.12.2024"/>
    <s v="786 656,66 ₽"/>
    <n v="786656.66"/>
    <m/>
    <m/>
    <x v="0"/>
    <x v="0"/>
    <m/>
    <m/>
    <n v="0"/>
    <x v="70"/>
  </r>
  <r>
    <n v="2.7801136510230001E+18"/>
    <x v="22"/>
    <x v="22"/>
    <s v="Исполнение завершено"/>
    <n v="3.7220015292300006E+17"/>
    <d v="2023-12-25T00:00:00"/>
    <s v="31.12.2024"/>
    <s v="185 864,90 ₽"/>
    <n v="185864.9"/>
    <m/>
    <m/>
    <x v="0"/>
    <x v="0"/>
    <n v="27809000"/>
    <n v="17785000"/>
    <n v="10024000"/>
    <x v="14"/>
  </r>
  <r>
    <n v="1.784042094124E+18"/>
    <x v="32"/>
    <x v="33"/>
    <s v="Исполнение завершено"/>
    <n v="3.72100017924E+17"/>
    <d v="2024-06-10T00:00:00"/>
    <s v="31.12.2024"/>
    <s v="358 941,18 ₽"/>
    <n v="358941.18"/>
    <m/>
    <m/>
    <x v="0"/>
    <x v="0"/>
    <n v="20953000"/>
    <n v="14326000"/>
    <n v="6627000"/>
    <x v="16"/>
  </r>
  <r>
    <n v="2.781106690424E+18"/>
    <x v="87"/>
    <x v="90"/>
    <s v="Исполнение прекращено"/>
    <n v="3.72200256824E+17"/>
    <d v="2024-04-15T00:00:00"/>
    <s v="31.12.2024"/>
    <s v="2 517 899,65 ₽"/>
    <n v="2277688.09"/>
    <s v="Соглашение сторон"/>
    <s v="Cоглашение о расторжении"/>
    <x v="0"/>
    <x v="0"/>
    <n v="95662000"/>
    <n v="76128000"/>
    <n v="19534000"/>
    <x v="7"/>
  </r>
  <r>
    <n v="2.7805145481240003E+18"/>
    <x v="341"/>
    <x v="345"/>
    <s v="Исполнение завершено"/>
    <n v="3.7220022732300019E+17"/>
    <d v="2024-01-09T00:00:00"/>
    <s v="31.12.2024"/>
    <s v="36 248,04 ₽"/>
    <n v="36248.04"/>
    <m/>
    <m/>
    <x v="0"/>
    <x v="0"/>
    <m/>
    <m/>
    <n v="0"/>
    <x v="17"/>
  </r>
  <r>
    <n v="2.784202917024E+18"/>
    <x v="317"/>
    <x v="320"/>
    <s v="Исполнение завершено"/>
    <n v="3.72200289824E+17"/>
    <d v="2024-11-02T00:00:00"/>
    <s v="31.12.2024"/>
    <s v="13 500,00 ₽"/>
    <n v="13500"/>
    <m/>
    <m/>
    <x v="0"/>
    <x v="0"/>
    <m/>
    <m/>
    <n v="0"/>
    <x v="9"/>
  </r>
  <r>
    <n v="2.7816462299240003E+18"/>
    <x v="205"/>
    <x v="208"/>
    <s v="Исполнение завершено"/>
    <n v="3.7220001002300006E+17"/>
    <d v="2024-01-12T00:00:00"/>
    <s v="31.12.2024"/>
    <s v="116 000,00 ₽"/>
    <n v="116000"/>
    <m/>
    <m/>
    <x v="0"/>
    <x v="0"/>
    <n v="1756000"/>
    <n v="729000"/>
    <n v="1027000"/>
    <x v="10"/>
  </r>
  <r>
    <n v="2.7813103630230001E+18"/>
    <x v="103"/>
    <x v="106"/>
    <s v="Исполнение прекращено"/>
    <n v="3.7220000112300006E+17"/>
    <d v="2023-12-27T00:00:00"/>
    <s v="31.12.2024"/>
    <s v="135 000,00 ₽"/>
    <n v="94774.399999999994"/>
    <s v="Соглашение сторон"/>
    <s v="Соглашение сторон, СОГЛАШЕНИЕ О РАСТОРЖЕНИИ"/>
    <x v="0"/>
    <x v="0"/>
    <m/>
    <m/>
    <n v="0"/>
    <x v="17"/>
  </r>
  <r>
    <n v="2.7801137313229998E+18"/>
    <x v="22"/>
    <x v="22"/>
    <s v="Исполнение завершено"/>
    <n v="3.7220013902300006E+17"/>
    <d v="2023-12-25T00:00:00"/>
    <s v="31.12.2024"/>
    <s v="69 696,00 ₽"/>
    <n v="69696"/>
    <m/>
    <m/>
    <x v="0"/>
    <x v="0"/>
    <n v="27809000"/>
    <n v="17785000"/>
    <n v="10024000"/>
    <x v="14"/>
  </r>
  <r>
    <n v="2.780702886424E+18"/>
    <x v="113"/>
    <x v="116"/>
    <s v="Исполнение завершено"/>
    <n v="3.72200003024E+17"/>
    <d v="2024-07-09T00:00:00"/>
    <s v="31.12.2024"/>
    <s v="131 700,00 ₽"/>
    <n v="131700"/>
    <m/>
    <m/>
    <x v="0"/>
    <x v="0"/>
    <m/>
    <m/>
    <n v="0"/>
    <x v="17"/>
  </r>
  <r>
    <n v="2.7807176277240003E+18"/>
    <x v="342"/>
    <x v="346"/>
    <s v="Исполнение завершено"/>
    <n v="3.72500001524E+17"/>
    <d v="2024-03-29T00:00:00"/>
    <s v="31.12.2024"/>
    <s v="179 549,50 ₽"/>
    <n v="179549.5"/>
    <m/>
    <m/>
    <x v="0"/>
    <x v="0"/>
    <m/>
    <m/>
    <n v="0"/>
    <x v="17"/>
  </r>
  <r>
    <n v="2.781112997824E+18"/>
    <x v="343"/>
    <x v="347"/>
    <s v="Исполнение завершено"/>
    <m/>
    <d v="2024-02-06T00:00:00"/>
    <s v="31.12.2024"/>
    <s v="109 452,48 ₽"/>
    <n v="109452.48"/>
    <m/>
    <m/>
    <x v="0"/>
    <x v="0"/>
    <n v="919008000"/>
    <n v="891943000"/>
    <n v="27065000"/>
    <x v="7"/>
  </r>
  <r>
    <n v="1.7709895509240038E+18"/>
    <x v="25"/>
    <x v="25"/>
    <s v="Исполнение прекращено"/>
    <n v="8.7240000022400038E+17"/>
    <d v="2024-09-30T00:00:00"/>
    <s v="31.12.2024"/>
    <s v="366 134,95 ₽"/>
    <n v="277669.46000000002"/>
    <s v="Соглашение сторон"/>
    <s v="соглашение сторон"/>
    <x v="0"/>
    <x v="0"/>
    <n v="194289000"/>
    <n v="175198000"/>
    <n v="19091000"/>
    <x v="2"/>
  </r>
  <r>
    <n v="2.780140134224E+18"/>
    <x v="22"/>
    <x v="22"/>
    <s v="Исполнение завершено"/>
    <n v="3.7220015462300006E+17"/>
    <d v="2024-01-09T00:00:00"/>
    <s v="31.12.2024"/>
    <s v="1 250 000,00 ₽"/>
    <n v="1250000"/>
    <m/>
    <m/>
    <x v="0"/>
    <x v="0"/>
    <n v="27809000"/>
    <n v="17785000"/>
    <n v="10024000"/>
    <x v="14"/>
  </r>
  <r>
    <n v="2.7808042903229998E+18"/>
    <x v="7"/>
    <x v="7"/>
    <s v="Исполнение завершено"/>
    <n v="3.7220001412300006E+17"/>
    <d v="2023-12-25T00:00:00"/>
    <s v="31.12.2024"/>
    <s v="290 438,75 ₽"/>
    <n v="290438.75"/>
    <m/>
    <m/>
    <x v="0"/>
    <x v="0"/>
    <n v="29003000"/>
    <n v="26685000"/>
    <n v="2318000"/>
    <x v="7"/>
  </r>
  <r>
    <n v="2.7814012495229998E+18"/>
    <x v="85"/>
    <x v="88"/>
    <s v="Исполнение завершено"/>
    <n v="3.72200257523E+17"/>
    <d v="2023-02-20T00:00:00"/>
    <s v="31.12.2024"/>
    <s v="251 376,89 ₽"/>
    <n v="251376.89"/>
    <m/>
    <m/>
    <x v="0"/>
    <x v="1"/>
    <n v="80001000"/>
    <n v="78692000"/>
    <n v="1309000"/>
    <x v="30"/>
  </r>
  <r>
    <n v="2.7814309023240003E+18"/>
    <x v="88"/>
    <x v="91"/>
    <s v="Исполнение завершено"/>
    <n v="3.7220008492300006E+17"/>
    <d v="2023-12-29T00:00:00"/>
    <s v="31.12.2024"/>
    <s v="940 236,66 ₽"/>
    <n v="940236.66"/>
    <m/>
    <m/>
    <x v="0"/>
    <x v="1"/>
    <m/>
    <m/>
    <n v="0"/>
    <x v="13"/>
  </r>
  <r>
    <n v="2.780733575224E+18"/>
    <x v="344"/>
    <x v="348"/>
    <s v="Исполнение завершено"/>
    <n v="3.72200003224E+17"/>
    <d v="2024-03-11T00:00:00"/>
    <s v="31.12.2024"/>
    <s v="311 200,49 ₽"/>
    <n v="311200.49"/>
    <m/>
    <m/>
    <x v="1"/>
    <x v="0"/>
    <m/>
    <m/>
    <n v="0"/>
    <x v="17"/>
  </r>
  <r>
    <n v="2.7843001160230001E+18"/>
    <x v="345"/>
    <x v="349"/>
    <s v="Исполнение завершено"/>
    <n v="3.7220003032300006E+17"/>
    <d v="2023-11-14T00:00:00"/>
    <s v="31.12.2024"/>
    <s v="38 206,42 ₽"/>
    <n v="38206.42"/>
    <m/>
    <m/>
    <x v="0"/>
    <x v="0"/>
    <n v="61216000"/>
    <n v="36944000"/>
    <n v="24272000"/>
    <x v="71"/>
  </r>
  <r>
    <n v="2.7813103580230001E+18"/>
    <x v="88"/>
    <x v="91"/>
    <s v="Исполнение прекращено"/>
    <n v="3.7220003002300006E+17"/>
    <d v="2023-12-01T00:00:00"/>
    <s v="31.12.2024"/>
    <s v="450 000,00 ₽"/>
    <n v="447833.36"/>
    <s v="Соглашение сторон"/>
    <s v="СОГЛАШЕНИЕ №1 о расторжении контракта № 0372200030023000087 от 01.12.2023 г. по"/>
    <x v="1"/>
    <x v="1"/>
    <m/>
    <m/>
    <n v="0"/>
    <x v="13"/>
  </r>
  <r>
    <n v="2.7801136461229998E+18"/>
    <x v="22"/>
    <x v="22"/>
    <s v="Исполнение завершено"/>
    <n v="3.7220016682300006E+17"/>
    <d v="2023-12-25T00:00:00"/>
    <s v="31.12.2024"/>
    <s v="185 043,00 ₽"/>
    <n v="185043"/>
    <m/>
    <m/>
    <x v="0"/>
    <x v="0"/>
    <n v="27809000"/>
    <n v="17785000"/>
    <n v="10024000"/>
    <x v="14"/>
  </r>
  <r>
    <n v="2.7801135556230001E+18"/>
    <x v="22"/>
    <x v="22"/>
    <s v="Исполнение завершено"/>
    <n v="3.7220014662300006E+17"/>
    <d v="2023-12-25T00:00:00"/>
    <s v="31.12.2024"/>
    <s v="178 899,96 ₽"/>
    <n v="178899.96"/>
    <m/>
    <m/>
    <x v="0"/>
    <x v="0"/>
    <n v="27809000"/>
    <n v="17785000"/>
    <n v="10024000"/>
    <x v="14"/>
  </r>
  <r>
    <n v="2.7801095649240003E+18"/>
    <x v="22"/>
    <x v="22"/>
    <s v="Исполнение завершено"/>
    <n v="3.7220010702400006E+17"/>
    <d v="2024-03-29T00:00:00"/>
    <s v="31.12.2024"/>
    <s v="120 000,00 ₽"/>
    <n v="120000"/>
    <m/>
    <m/>
    <x v="0"/>
    <x v="0"/>
    <n v="27809000"/>
    <n v="17785000"/>
    <n v="10024000"/>
    <x v="14"/>
  </r>
  <r>
    <n v="2.7810248531240003E+18"/>
    <x v="346"/>
    <x v="350"/>
    <s v="Исполнение завершено"/>
    <n v="3.72200105024E+17"/>
    <d v="2024-02-26T00:00:00"/>
    <s v="31.12.2024"/>
    <s v="10 561 610,00 ₽"/>
    <n v="10561610"/>
    <m/>
    <m/>
    <x v="0"/>
    <x v="0"/>
    <n v="14623000"/>
    <n v="11990000"/>
    <n v="2633000"/>
    <x v="66"/>
  </r>
  <r>
    <n v="1.783845442124E+18"/>
    <x v="347"/>
    <x v="351"/>
    <s v="Исполнение завершено"/>
    <m/>
    <d v="2024-11-26T00:00:00"/>
    <s v="31.12.2024"/>
    <s v="332 550,66 ₽"/>
    <n v="332550.65999999997"/>
    <m/>
    <m/>
    <x v="0"/>
    <x v="0"/>
    <n v="822525000"/>
    <n v="813720000"/>
    <n v="8805000"/>
    <x v="11"/>
  </r>
  <r>
    <n v="2.780113639824E+18"/>
    <x v="22"/>
    <x v="22"/>
    <s v="Исполнение завершено"/>
    <n v="3.7220012472300006E+17"/>
    <d v="2024-01-12T00:00:00"/>
    <s v="31.12.2024"/>
    <s v="90 000,00 ₽"/>
    <n v="90000"/>
    <m/>
    <m/>
    <x v="0"/>
    <x v="0"/>
    <n v="27809000"/>
    <n v="17785000"/>
    <n v="10024000"/>
    <x v="14"/>
  </r>
  <r>
    <n v="2.782700289624E+18"/>
    <x v="348"/>
    <x v="352"/>
    <s v="Исполнение завершено"/>
    <n v="3.72200063724E+17"/>
    <d v="2024-05-20T00:00:00"/>
    <s v="31.12.2024"/>
    <s v="2 333 272,44 ₽"/>
    <n v="2333272.44"/>
    <m/>
    <m/>
    <x v="0"/>
    <x v="0"/>
    <m/>
    <m/>
    <n v="0"/>
    <x v="5"/>
  </r>
  <r>
    <n v="2.7806042520230001E+18"/>
    <x v="37"/>
    <x v="38"/>
    <s v="Исполнение завершено"/>
    <n v="3.7220013082300006E+17"/>
    <d v="2023-12-25T00:00:00"/>
    <s v="31.01.2025"/>
    <s v="278 349,90 ₽"/>
    <n v="278349.90000000002"/>
    <m/>
    <m/>
    <x v="0"/>
    <x v="0"/>
    <n v="2376000"/>
    <n v="2329000"/>
    <n v="47000"/>
    <x v="17"/>
  </r>
  <r>
    <n v="2.7814336683229998E+18"/>
    <x v="70"/>
    <x v="73"/>
    <s v="Исполнение завершено"/>
    <n v="3.72200045123E+17"/>
    <d v="2023-12-19T00:00:00"/>
    <s v="31.12.2024"/>
    <s v="263 126,00 ₽"/>
    <n v="263126"/>
    <m/>
    <m/>
    <x v="0"/>
    <x v="0"/>
    <n v="17774000"/>
    <n v="17552000"/>
    <n v="222000"/>
    <x v="18"/>
  </r>
  <r>
    <n v="1.7805029012230001E+18"/>
    <x v="349"/>
    <x v="353"/>
    <s v="Исполнение завершено"/>
    <n v="3.72100022323E+17"/>
    <d v="2023-09-08T00:00:00"/>
    <s v="31.10.2024"/>
    <s v="109 090,00 ₽"/>
    <n v="109090"/>
    <m/>
    <m/>
    <x v="0"/>
    <x v="0"/>
    <n v="55857000"/>
    <n v="46606000"/>
    <n v="9251000"/>
    <x v="13"/>
  </r>
  <r>
    <n v="2.7807312459240003E+18"/>
    <x v="350"/>
    <x v="354"/>
    <s v="Исполнение завершено"/>
    <n v="3.7220000822400006E+17"/>
    <d v="2024-09-26T00:00:00"/>
    <s v="31.12.2024"/>
    <s v="169 999,00 ₽"/>
    <n v="169999"/>
    <m/>
    <m/>
    <x v="0"/>
    <x v="1"/>
    <m/>
    <m/>
    <n v="0"/>
    <x v="4"/>
  </r>
  <r>
    <n v="1.7801378679230001E+18"/>
    <x v="351"/>
    <x v="355"/>
    <s v="Исполнение завершено"/>
    <n v="1.7210000272300003E+17"/>
    <d v="2023-11-14T00:00:00"/>
    <s v="31.12.2024"/>
    <s v="140 768,00 ₽"/>
    <n v="140768"/>
    <m/>
    <m/>
    <x v="0"/>
    <x v="0"/>
    <n v="162658000"/>
    <n v="155194000"/>
    <n v="7464000"/>
    <x v="24"/>
  </r>
  <r>
    <n v="1.7838027691220001E+18"/>
    <x v="352"/>
    <x v="108"/>
    <s v="Исполнение завершено"/>
    <m/>
    <d v="2022-02-09T00:00:00"/>
    <s v="30.11.2024"/>
    <s v="214 882,44 ₽"/>
    <n v="214882.44"/>
    <m/>
    <m/>
    <x v="0"/>
    <x v="0"/>
    <n v="106889000"/>
    <n v="102809000"/>
    <n v="4080000"/>
    <x v="33"/>
  </r>
  <r>
    <n v="1.7838027691230001E+18"/>
    <x v="353"/>
    <x v="356"/>
    <s v="Исполнение завершено"/>
    <m/>
    <d v="2023-08-03T00:00:00"/>
    <s v="31.12.2024_x000a_                                _x000a_                                    _x000a__x000a_Загрузка ..."/>
    <s v="259 930,40 ₽"/>
    <n v="259930.4"/>
    <m/>
    <m/>
    <x v="0"/>
    <x v="0"/>
    <n v="125919000"/>
    <n v="120006000"/>
    <n v="5913000"/>
    <x v="11"/>
  </r>
  <r>
    <n v="1.770982726624E+18"/>
    <x v="88"/>
    <x v="91"/>
    <s v="Исполнение завершено"/>
    <n v="8.7240000062300006E+17"/>
    <d v="2023-12-26T00:00:00"/>
    <s v="31.12.2024"/>
    <s v="88 445,00 ₽"/>
    <n v="88445"/>
    <m/>
    <m/>
    <x v="0"/>
    <x v="1"/>
    <m/>
    <m/>
    <n v="0"/>
    <x v="13"/>
  </r>
  <r>
    <n v="1.7801378679230001E+18"/>
    <x v="7"/>
    <x v="7"/>
    <s v="Исполнение завершено"/>
    <n v="1.72100002723E+17"/>
    <d v="2023-11-07T00:00:00"/>
    <s v="31.12.2024"/>
    <s v="1 959 979,99 ₽"/>
    <n v="1959979.99"/>
    <m/>
    <m/>
    <x v="0"/>
    <x v="0"/>
    <n v="29003000"/>
    <n v="26685000"/>
    <n v="2318000"/>
    <x v="7"/>
  </r>
  <r>
    <n v="1.784107701124E+18"/>
    <x v="354"/>
    <x v="357"/>
    <s v="Исполнение завершено"/>
    <n v="1.72400000824E+17"/>
    <d v="2024-04-10T00:00:00"/>
    <s v="31.12.2024"/>
    <s v="19 597 050,00 ₽"/>
    <n v="19597050"/>
    <m/>
    <m/>
    <x v="0"/>
    <x v="0"/>
    <n v="51788000"/>
    <n v="19418000"/>
    <n v="32370000"/>
    <x v="25"/>
  </r>
  <r>
    <n v="2.7812013528220001E+18"/>
    <x v="107"/>
    <x v="110"/>
    <s v="Исполнение завершено"/>
    <n v="3.7220009772200006E+17"/>
    <d v="2022-12-05T00:00:00"/>
    <s v="31.12.2024"/>
    <s v="1 957 982,88 ₽"/>
    <n v="1957982.88"/>
    <m/>
    <m/>
    <x v="0"/>
    <x v="0"/>
    <n v="32052000"/>
    <n v="29486000"/>
    <n v="2566000"/>
    <x v="7"/>
  </r>
  <r>
    <n v="2.7801136479240003E+18"/>
    <x v="355"/>
    <x v="358"/>
    <s v="Исполнение завершено"/>
    <n v="3.72200124624E+17"/>
    <d v="2024-04-01T00:00:00"/>
    <s v="31.12.2024"/>
    <s v="92 086,45 ₽"/>
    <n v="92086.45"/>
    <m/>
    <m/>
    <x v="0"/>
    <x v="0"/>
    <m/>
    <m/>
    <n v="0"/>
    <x v="5"/>
  </r>
  <r>
    <n v="2.7812027390230001E+18"/>
    <x v="7"/>
    <x v="7"/>
    <s v="Исполнение завершено"/>
    <n v="3.7220016782300006E+17"/>
    <d v="2023-11-13T00:00:00"/>
    <s v="31.12.2024"/>
    <s v="1 408 764,50 ₽"/>
    <n v="1408764.5"/>
    <m/>
    <m/>
    <x v="0"/>
    <x v="0"/>
    <n v="29003000"/>
    <n v="26685000"/>
    <n v="2318000"/>
    <x v="7"/>
  </r>
  <r>
    <n v="2.7804400467229998E+18"/>
    <x v="70"/>
    <x v="73"/>
    <s v="Исполнение завершено"/>
    <n v="3.72200261323E+17"/>
    <d v="2023-11-13T00:00:00"/>
    <s v="31.12.2024"/>
    <s v="233 278,88 ₽"/>
    <n v="233278.88"/>
    <m/>
    <m/>
    <x v="0"/>
    <x v="0"/>
    <n v="17774000"/>
    <n v="17552000"/>
    <n v="222000"/>
    <x v="18"/>
  </r>
  <r>
    <n v="2.7813103573240003E+18"/>
    <x v="103"/>
    <x v="106"/>
    <s v="Исполнение прекращено"/>
    <n v="3.72200105424E+17"/>
    <d v="2024-02-12T00:00:00"/>
    <s v="31.12.2024"/>
    <s v="296 559,60 ₽"/>
    <n v="138661.31"/>
    <s v="Соглашение сторон"/>
    <s v="Расторжение контракта по соглашению сторон в соответствии с Соглашением о расторжении от 16.12.2024 б/н"/>
    <x v="0"/>
    <x v="0"/>
    <m/>
    <m/>
    <n v="0"/>
    <x v="17"/>
  </r>
  <r>
    <n v="2.7801085947219999E+18"/>
    <x v="238"/>
    <x v="241"/>
    <s v="Исполнение завершено"/>
    <n v="3.7220004502200006E+17"/>
    <d v="2022-12-26T00:00:00"/>
    <s v="31.12.2024"/>
    <s v="2 400 000,00 ₽"/>
    <n v="2400000"/>
    <m/>
    <m/>
    <x v="0"/>
    <x v="0"/>
    <m/>
    <m/>
    <n v="0"/>
    <x v="17"/>
  </r>
  <r>
    <n v="1.7838027691220001E+18"/>
    <x v="222"/>
    <x v="225"/>
    <s v="Исполнение завершено"/>
    <m/>
    <d v="2022-01-27T00:00:00"/>
    <s v="30.11.2024"/>
    <s v="478 824,64 ₽"/>
    <n v="478824.64"/>
    <m/>
    <m/>
    <x v="0"/>
    <x v="0"/>
    <n v="926724000"/>
    <n v="916507000"/>
    <n v="10217000"/>
    <x v="11"/>
  </r>
  <r>
    <n v="1.7838027691220001E+18"/>
    <x v="145"/>
    <x v="147"/>
    <s v="Исполнение завершено"/>
    <m/>
    <d v="2022-02-01T00:00:00"/>
    <s v="30.11.2024"/>
    <s v="1 907 825,57 ₽"/>
    <n v="1907825.57"/>
    <m/>
    <m/>
    <x v="0"/>
    <x v="0"/>
    <m/>
    <m/>
    <n v="0"/>
    <x v="11"/>
  </r>
  <r>
    <n v="2.7802043273240003E+18"/>
    <x v="356"/>
    <x v="359"/>
    <s v="Исполнение завершено"/>
    <n v="3.7220008722400006E+17"/>
    <d v="2024-05-27T00:00:00"/>
    <s v="31.12.2024"/>
    <s v="60 000,00 ₽"/>
    <n v="60000"/>
    <m/>
    <m/>
    <x v="0"/>
    <x v="0"/>
    <m/>
    <m/>
    <n v="0"/>
    <x v="72"/>
  </r>
  <r>
    <n v="1.7838027691220001E+18"/>
    <x v="347"/>
    <x v="351"/>
    <s v="Исполнение завершено"/>
    <m/>
    <d v="2022-03-21T00:00:00"/>
    <s v="30.12.2024_x000a_                                _x000a_                                    _x000a__x000a_Загрузка ..."/>
    <s v="379 343,39 ₽"/>
    <n v="379343.39"/>
    <m/>
    <m/>
    <x v="0"/>
    <x v="0"/>
    <n v="822525000"/>
    <n v="813720000"/>
    <n v="8805000"/>
    <x v="11"/>
  </r>
  <r>
    <n v="2.7801136101240003E+18"/>
    <x v="357"/>
    <x v="360"/>
    <s v="Исполнение завершено"/>
    <n v="3.72200101124E+17"/>
    <d v="2024-06-18T00:00:00"/>
    <s v="31.01.2025"/>
    <s v="100 296,00 ₽"/>
    <n v="100296"/>
    <m/>
    <m/>
    <x v="0"/>
    <x v="0"/>
    <n v="30362000"/>
    <n v="29897000"/>
    <n v="465000"/>
    <x v="0"/>
  </r>
  <r>
    <n v="1.7838027691220001E+18"/>
    <x v="133"/>
    <x v="136"/>
    <s v="Исполнение завершено"/>
    <m/>
    <d v="2022-03-22T00:00:00"/>
    <s v="30.11.2024_x000a_                                _x000a_                                    _x000a__x000a_Загрузка ..."/>
    <s v="533 157,27 ₽"/>
    <n v="533157.27"/>
    <m/>
    <m/>
    <x v="0"/>
    <x v="0"/>
    <n v="148560000"/>
    <n v="146887000"/>
    <n v="1673000"/>
    <x v="11"/>
  </r>
  <r>
    <n v="1.7838027691220001E+18"/>
    <x v="291"/>
    <x v="294"/>
    <s v="Исполнение завершено"/>
    <m/>
    <d v="2022-03-28T00:00:00"/>
    <s v="30.11.2024"/>
    <s v="490 193,54 ₽"/>
    <n v="490193.54"/>
    <m/>
    <m/>
    <x v="0"/>
    <x v="0"/>
    <n v="548491000"/>
    <n v="543272000"/>
    <n v="5219000"/>
    <x v="7"/>
  </r>
  <r>
    <n v="1.7838027691220001E+18"/>
    <x v="358"/>
    <x v="361"/>
    <s v="Исполнение завершено"/>
    <m/>
    <d v="2022-04-01T00:00:00"/>
    <s v="31.12.2024_x000a_                                _x000a_                                    _x000a__x000a_Загрузка ..."/>
    <s v="331 626,57 ₽"/>
    <n v="331626.57"/>
    <m/>
    <m/>
    <x v="0"/>
    <x v="0"/>
    <m/>
    <m/>
    <n v="0"/>
    <x v="11"/>
  </r>
  <r>
    <n v="1.7838027691230001E+18"/>
    <x v="63"/>
    <x v="64"/>
    <s v="Исполнение завершено"/>
    <m/>
    <d v="2023-12-13T00:00:00"/>
    <s v="31.12.2024_x000a_                                _x000a_                                    _x000a__x000a_Загрузка ..."/>
    <s v="732 374,19 ₽"/>
    <n v="732374.19"/>
    <m/>
    <m/>
    <x v="0"/>
    <x v="0"/>
    <n v="694103000"/>
    <n v="677192000"/>
    <n v="16911000"/>
    <x v="7"/>
  </r>
  <r>
    <n v="1.783802769124E+18"/>
    <x v="64"/>
    <x v="65"/>
    <s v="Исполнение завершено"/>
    <m/>
    <d v="2024-03-01T00:00:00"/>
    <s v="30.11.2024"/>
    <s v="35 619,86 ₽"/>
    <n v="35619.86"/>
    <m/>
    <m/>
    <x v="0"/>
    <x v="0"/>
    <m/>
    <m/>
    <n v="0"/>
    <x v="11"/>
  </r>
  <r>
    <n v="1.783802769124E+18"/>
    <x v="359"/>
    <x v="362"/>
    <s v="Исполнение завершено"/>
    <m/>
    <d v="2024-02-28T00:00:00"/>
    <s v="30.11.2024"/>
    <s v="110 573,38 ₽"/>
    <n v="110573.38"/>
    <m/>
    <m/>
    <x v="0"/>
    <x v="0"/>
    <m/>
    <m/>
    <n v="0"/>
    <x v="11"/>
  </r>
  <r>
    <n v="1.783802769124E+18"/>
    <x v="360"/>
    <x v="363"/>
    <s v="Исполнение завершено"/>
    <m/>
    <d v="2024-11-22T00:00:00"/>
    <s v="31.12.2024"/>
    <s v="120 206,76 ₽"/>
    <n v="120206.76"/>
    <m/>
    <m/>
    <x v="0"/>
    <x v="0"/>
    <m/>
    <m/>
    <n v="0"/>
    <x v="7"/>
  </r>
  <r>
    <n v="1.7838027691220001E+18"/>
    <x v="361"/>
    <x v="364"/>
    <s v="Исполнение завершено"/>
    <m/>
    <d v="2022-03-24T00:00:00"/>
    <s v="30.12.2024_x000a_                                _x000a_                                    _x000a__x000a_Загрузка ..."/>
    <s v="217 037,52 ₽"/>
    <n v="217037.52"/>
    <m/>
    <m/>
    <x v="0"/>
    <x v="0"/>
    <n v="557851000"/>
    <n v="547868000"/>
    <n v="9983000"/>
    <x v="11"/>
  </r>
  <r>
    <n v="1.780101147024E+18"/>
    <x v="362"/>
    <x v="365"/>
    <s v="Исполнение завершено"/>
    <m/>
    <d v="2024-02-09T00:00:00"/>
    <s v="31.12.2024"/>
    <s v="30 627,60 ₽"/>
    <n v="30627.599999999999"/>
    <m/>
    <m/>
    <x v="0"/>
    <x v="0"/>
    <m/>
    <m/>
    <n v="0"/>
    <x v="7"/>
  </r>
  <r>
    <n v="2.781703236224E+18"/>
    <x v="165"/>
    <x v="167"/>
    <s v="Исполнение прекращено"/>
    <n v="3.7220021342400006E+17"/>
    <d v="2024-12-03T00:00:00"/>
    <s v="31.01.2026"/>
    <s v="3 851 900,00 ₽"/>
    <m/>
    <s v="Соглашение сторон"/>
    <s v="Соглашение сторон"/>
    <x v="0"/>
    <x v="1"/>
    <n v="82946000"/>
    <n v="69299000"/>
    <n v="13647000"/>
    <x v="7"/>
  </r>
  <r>
    <n v="2.781703236224E+18"/>
    <x v="165"/>
    <x v="167"/>
    <s v="Исполнение прекращено"/>
    <n v="3.7220021342400006E+17"/>
    <d v="2024-12-03T00:00:00"/>
    <s v="31.01.2026"/>
    <s v="1 186 700,00 ₽"/>
    <m/>
    <s v="Соглашение сторон"/>
    <s v="Соглашение сторон"/>
    <x v="0"/>
    <x v="1"/>
    <n v="82946000"/>
    <n v="69299000"/>
    <n v="13647000"/>
    <x v="7"/>
  </r>
  <r>
    <n v="2.7807360879230003E+18"/>
    <x v="363"/>
    <x v="366"/>
    <s v="Исполнение завершено"/>
    <n v="3.7220028042300006E+17"/>
    <d v="2023-12-15T00:00:00"/>
    <s v="31.12.2024"/>
    <s v="1 450 000,00 ₽"/>
    <n v="1450000"/>
    <m/>
    <m/>
    <x v="0"/>
    <x v="0"/>
    <n v="146671000"/>
    <n v="140258000"/>
    <n v="6413000"/>
    <x v="73"/>
  </r>
  <r>
    <n v="2.7807360879230003E+18"/>
    <x v="363"/>
    <x v="366"/>
    <s v="Исполнение завершено"/>
    <n v="3.7220028042300006E+17"/>
    <d v="2023-12-15T00:00:00"/>
    <s v="31.12.2024_x000a_                                _x000a_                                    _x000a__x000a_Загрузка ..."/>
    <s v="1 450 000,00 ₽"/>
    <n v="1450000"/>
    <m/>
    <m/>
    <x v="0"/>
    <x v="0"/>
    <n v="146671000"/>
    <n v="140258000"/>
    <n v="6413000"/>
    <x v="73"/>
  </r>
  <r>
    <n v="2.7805045462230001E+18"/>
    <x v="32"/>
    <x v="33"/>
    <s v="Исполнение завершено"/>
    <n v="3.7220002002300006E+17"/>
    <d v="2023-11-07T00:00:00"/>
    <s v="31.12.2024"/>
    <s v="126 485,95 ₽"/>
    <n v="126485.95"/>
    <m/>
    <m/>
    <x v="0"/>
    <x v="0"/>
    <n v="20953000"/>
    <n v="14326000"/>
    <n v="6627000"/>
    <x v="16"/>
  </r>
  <r>
    <n v="2.7804042349230003E+18"/>
    <x v="364"/>
    <x v="367"/>
    <s v="Исполнение прекращено"/>
    <n v="1.7220000432300029E+17"/>
    <d v="2023-12-18T00:00:00"/>
    <s v="31.12.2025_x000a_                                _x000a_                                    _x000a__x000a_Загрузка ..."/>
    <s v="14 453 097,99 ₽"/>
    <n v="6510922.7699999996"/>
    <s v="Соглашение сторон"/>
    <s v="Соглашение сторон"/>
    <x v="1"/>
    <x v="0"/>
    <n v="15216000"/>
    <n v="15038000"/>
    <n v="178000"/>
    <x v="5"/>
  </r>
  <r>
    <n v="2.7810149298230001E+18"/>
    <x v="365"/>
    <x v="368"/>
    <s v="Исполнение завершено"/>
    <n v="3.72200191423E+17"/>
    <d v="2023-11-20T00:00:00"/>
    <s v="20.12.2024"/>
    <s v="53 592,12 ₽"/>
    <n v="53592.12"/>
    <m/>
    <m/>
    <x v="0"/>
    <x v="0"/>
    <n v="6991000"/>
    <n v="6827000"/>
    <n v="164000"/>
    <x v="64"/>
  </r>
  <r>
    <n v="2.7820013673240003E+18"/>
    <x v="45"/>
    <x v="46"/>
    <s v="Исполнение прекращено"/>
    <n v="3.7220005212400006E+17"/>
    <d v="2024-04-26T00:00:00"/>
    <s v="31.12.2024"/>
    <s v="3 850 999,82 ₽"/>
    <n v="3740897.82"/>
    <s v="Соглашение сторон"/>
    <s v="отсутствие потребности"/>
    <x v="0"/>
    <x v="0"/>
    <n v="47644000"/>
    <n v="41854000"/>
    <n v="5790000"/>
    <x v="25"/>
  </r>
  <r>
    <n v="2.7825426219240003E+18"/>
    <x v="14"/>
    <x v="14"/>
    <s v="Исполнение прекращено"/>
    <n v="1.7220000272300019E+17"/>
    <d v="2024-02-21T00:00:00"/>
    <s v="31.12.2025"/>
    <s v="124 346,43 ₽"/>
    <m/>
    <s v="Соглашение сторон"/>
    <s v="Соглашение сторон"/>
    <x v="0"/>
    <x v="0"/>
    <n v="91134000"/>
    <n v="82724000"/>
    <n v="8410000"/>
    <x v="10"/>
  </r>
  <r>
    <n v="1.7709895509240018E+18"/>
    <x v="366"/>
    <x v="369"/>
    <s v="Исполнение завершено"/>
    <n v="8.7240000022400013E+17"/>
    <d v="2024-05-08T00:00:00"/>
    <s v="20.12.2024"/>
    <s v="1 827 209,73 ₽"/>
    <n v="1827209.73"/>
    <m/>
    <m/>
    <x v="0"/>
    <x v="0"/>
    <n v="16362000"/>
    <n v="15910000"/>
    <n v="452000"/>
    <x v="24"/>
  </r>
  <r>
    <n v="2.780104849424E+18"/>
    <x v="367"/>
    <x v="370"/>
    <s v="Исполнение завершено"/>
    <n v="3.7220007502400013E+17"/>
    <d v="2024-11-05T00:00:00"/>
    <s v="31.12.2024"/>
    <s v="59 416,66 ₽"/>
    <n v="59416.66"/>
    <m/>
    <m/>
    <x v="0"/>
    <x v="0"/>
    <n v="104507000"/>
    <n v="93153000"/>
    <n v="11354000"/>
    <x v="74"/>
  </r>
  <r>
    <n v="1.7805365021220001E+18"/>
    <x v="25"/>
    <x v="371"/>
    <s v="Исполнение завершено"/>
    <n v="3.7210001322200013E+17"/>
    <d v="2022-12-30T00:00:00"/>
    <s v="31.12.2024"/>
    <s v="565 179,55 ₽"/>
    <n v="565179.55000000005"/>
    <m/>
    <m/>
    <x v="0"/>
    <x v="0"/>
    <n v="194289000"/>
    <n v="175198000"/>
    <n v="19091000"/>
    <x v="2"/>
  </r>
  <r>
    <n v="1.7709895509240008E+18"/>
    <x v="34"/>
    <x v="35"/>
    <s v="Исполнение завершено"/>
    <n v="8.72400000224E+17"/>
    <d v="2024-03-15T00:00:00"/>
    <s v="20.12.2024"/>
    <s v="1 668 800,00 ₽"/>
    <n v="1668800"/>
    <m/>
    <m/>
    <x v="0"/>
    <x v="0"/>
    <m/>
    <m/>
    <n v="0"/>
    <x v="20"/>
  </r>
  <r>
    <n v="2.7810219139240003E+18"/>
    <x v="107"/>
    <x v="110"/>
    <s v="Исполнение завершено"/>
    <n v="3.7220001532300013E+17"/>
    <d v="2024-01-23T00:00:00"/>
    <s v="31.12.2024"/>
    <s v="2 790 000,00 ₽"/>
    <n v="2790000"/>
    <m/>
    <m/>
    <x v="0"/>
    <x v="0"/>
    <n v="32052000"/>
    <n v="29486000"/>
    <n v="2566000"/>
    <x v="7"/>
  </r>
  <r>
    <n v="1.7841340833220001E+18"/>
    <x v="368"/>
    <x v="372"/>
    <s v="Исполнение завершено"/>
    <n v="1.7210000772200003E+17"/>
    <d v="2022-12-15T00:00:00"/>
    <s v="10.12.2024"/>
    <s v="1 880 077,50 ₽"/>
    <n v="1880077.5"/>
    <m/>
    <m/>
    <x v="0"/>
    <x v="0"/>
    <n v="13276000"/>
    <n v="12400000"/>
    <n v="876000"/>
    <x v="13"/>
  </r>
  <r>
    <n v="2.7820013673229998E+18"/>
    <x v="2"/>
    <x v="2"/>
    <s v="Исполнение прекращено"/>
    <n v="1.7220000292200026E+17"/>
    <d v="2023-01-23T00:00:00"/>
    <s v="31.01.2024_x000a_                                _x000a_                                    _x000a__x000a_Загрузка ..."/>
    <s v="18 578 147,03 ₽"/>
    <n v="16782147.030000001"/>
    <s v="Соглашение сторон"/>
    <s v="отсутствие потребности"/>
    <x v="1"/>
    <x v="0"/>
    <n v="69961000"/>
    <n v="69157000"/>
    <n v="804000"/>
    <x v="2"/>
  </r>
  <r>
    <n v="2.7827009676230006E+18"/>
    <x v="369"/>
    <x v="373"/>
    <s v="Исполнение завершено"/>
    <n v="3.7220002392300026E+17"/>
    <d v="2023-12-22T00:00:00"/>
    <s v="31.12.2024"/>
    <s v="149 916,91 ₽"/>
    <n v="149916.91"/>
    <m/>
    <m/>
    <x v="0"/>
    <x v="0"/>
    <n v="9577000"/>
    <n v="9372000"/>
    <n v="205000"/>
    <x v="30"/>
  </r>
  <r>
    <n v="1.7838027691220001E+18"/>
    <x v="370"/>
    <x v="374"/>
    <s v="Исполнение завершено"/>
    <m/>
    <d v="2022-05-16T00:00:00"/>
    <s v="31.12.2024_x000a_                                _x000a_                                    _x000a__x000a_Загрузка ..."/>
    <s v="369 087,82 ₽"/>
    <n v="369087.82"/>
    <m/>
    <m/>
    <x v="0"/>
    <x v="0"/>
    <n v="241099000"/>
    <n v="234546000"/>
    <n v="6553000"/>
    <x v="11"/>
  </r>
  <r>
    <n v="2.7825429883219999E+18"/>
    <x v="14"/>
    <x v="14"/>
    <s v="Исполнение завершено"/>
    <n v="1.7220000272100022E+17"/>
    <d v="2021-12-15T00:00:00"/>
    <s v="31.12.2023"/>
    <s v="204 362,23 ₽"/>
    <n v="204362.23"/>
    <m/>
    <m/>
    <x v="0"/>
    <x v="0"/>
    <n v="91134000"/>
    <n v="82724000"/>
    <n v="8410000"/>
    <x v="10"/>
  </r>
  <r>
    <n v="1.7802065830230006E+18"/>
    <x v="371"/>
    <x v="375"/>
    <s v="Исполнение завершено"/>
    <n v="3.7210002992300038E+17"/>
    <d v="2023-11-07T00:00:00"/>
    <s v="30.12.2024"/>
    <s v="77 322 600,01 ₽"/>
    <n v="77322600.010000005"/>
    <m/>
    <m/>
    <x v="0"/>
    <x v="0"/>
    <n v="178484000"/>
    <n v="169228000"/>
    <n v="9256000"/>
    <x v="13"/>
  </r>
  <r>
    <n v="2.7825121827240003E+18"/>
    <x v="372"/>
    <x v="376"/>
    <s v="Исполнение прекращено"/>
    <m/>
    <d v="2024-01-23T00:00:00"/>
    <s v="31.12.2024"/>
    <s v="38 139,42 ₽"/>
    <n v="31016.49"/>
    <s v="Соглашение сторон"/>
    <s v="расторжение договора по соглашению сторон"/>
    <x v="0"/>
    <x v="0"/>
    <n v="73214000"/>
    <n v="72657000"/>
    <n v="557000"/>
    <x v="7"/>
  </r>
  <r>
    <n v="1.781448847824E+18"/>
    <x v="373"/>
    <x v="377"/>
    <s v="Исполнение завершено"/>
    <n v="3.45100016324E+17"/>
    <d v="2024-02-27T00:00:00"/>
    <s v="31.12.2024"/>
    <s v="695 700,00 ₽"/>
    <n v="695700"/>
    <m/>
    <m/>
    <x v="0"/>
    <x v="0"/>
    <n v="18767000"/>
    <n v="17977000"/>
    <n v="790000"/>
    <x v="75"/>
  </r>
  <r>
    <n v="2.7813045473230003E+18"/>
    <x v="7"/>
    <x v="7"/>
    <s v="Исполнение прекращено"/>
    <n v="3.7220020502300013E+17"/>
    <d v="2023-10-23T00:00:00"/>
    <s v="31.01.2025"/>
    <s v="1 037 400,00 ₽"/>
    <n v="950949.8"/>
    <s v="Соглашение сторон"/>
    <s v="Соглашение сторон"/>
    <x v="0"/>
    <x v="0"/>
    <n v="29003000"/>
    <n v="26685000"/>
    <n v="2318000"/>
    <x v="7"/>
  </r>
  <r>
    <n v="1.7841015174230001E+18"/>
    <x v="7"/>
    <x v="7"/>
    <s v="Исполнение завершено"/>
    <n v="1.72100007923E+17"/>
    <d v="2023-09-11T00:00:00"/>
    <s v="31.12.2024"/>
    <s v="380 000,00 ₽"/>
    <n v="380000"/>
    <m/>
    <m/>
    <x v="0"/>
    <x v="0"/>
    <n v="29003000"/>
    <n v="26685000"/>
    <n v="2318000"/>
    <x v="7"/>
  </r>
  <r>
    <n v="1.7825009247220001E+18"/>
    <x v="7"/>
    <x v="378"/>
    <s v="Исполнение завершено"/>
    <n v="3.7210000882200006E+17"/>
    <d v="2022-12-23T00:00:00"/>
    <s v="31.12.2024"/>
    <s v="488 424,98 ₽"/>
    <n v="488424.98"/>
    <m/>
    <m/>
    <x v="0"/>
    <x v="0"/>
    <n v="29003000"/>
    <n v="26685000"/>
    <n v="2318000"/>
    <x v="7"/>
  </r>
  <r>
    <n v="2.784109774824E+18"/>
    <x v="374"/>
    <x v="379"/>
    <s v="Исполнение завершено"/>
    <n v="3.72500009024E+17"/>
    <d v="2024-08-27T00:00:00"/>
    <s v="31.12.2024"/>
    <s v="990 000,00 ₽"/>
    <n v="990000"/>
    <m/>
    <m/>
    <x v="0"/>
    <x v="0"/>
    <m/>
    <m/>
    <n v="0"/>
    <x v="76"/>
  </r>
  <r>
    <n v="2.7820013673240003E+18"/>
    <x v="375"/>
    <x v="380"/>
    <s v="Исполнение прекращено"/>
    <n v="3.7220005212400006E+17"/>
    <d v="2024-07-08T00:00:00"/>
    <s v="31.12.2024"/>
    <s v="2 342 721,45 ₽"/>
    <n v="2313629.79"/>
    <s v="Соглашение сторон"/>
    <s v="отсутствие потребности"/>
    <x v="0"/>
    <x v="0"/>
    <m/>
    <m/>
    <n v="0"/>
    <x v="2"/>
  </r>
  <r>
    <n v="2.7820013673240003E+18"/>
    <x v="375"/>
    <x v="380"/>
    <s v="Исполнение прекращено"/>
    <n v="3.7220005212400006E+17"/>
    <d v="2024-07-08T00:00:00"/>
    <s v="31.12.2024"/>
    <s v="2 076 031,38 ₽"/>
    <n v="1984293.89"/>
    <s v="Соглашение сторон"/>
    <s v="отсутствие потребности"/>
    <x v="0"/>
    <x v="0"/>
    <m/>
    <m/>
    <n v="0"/>
    <x v="2"/>
  </r>
  <r>
    <n v="1.7805029012230001E+18"/>
    <x v="376"/>
    <x v="381"/>
    <s v="Исполнение завершено"/>
    <n v="3.72100022323E+17"/>
    <d v="2023-06-13T00:00:00"/>
    <s v="31.08.2024"/>
    <s v="13 731 911,37 ₽"/>
    <n v="13726911.369999999"/>
    <m/>
    <m/>
    <x v="0"/>
    <x v="0"/>
    <m/>
    <m/>
    <n v="0"/>
    <x v="2"/>
  </r>
  <r>
    <n v="2.7826667249229998E+18"/>
    <x v="377"/>
    <x v="382"/>
    <s v="Исполнение завершено"/>
    <n v="3.7220019072200019E+17"/>
    <d v="2023-01-30T00:00:00"/>
    <s v="31.12.2023"/>
    <s v="3 187 464,00 ₽"/>
    <n v="3187464"/>
    <m/>
    <m/>
    <x v="1"/>
    <x v="0"/>
    <m/>
    <m/>
    <n v="0"/>
    <x v="77"/>
  </r>
  <r>
    <n v="2.781333749024E+18"/>
    <x v="7"/>
    <x v="7"/>
    <s v="Исполнение завершено"/>
    <n v="3.7220000722400006E+17"/>
    <d v="2024-08-09T00:00:00"/>
    <s v="31.12.2024"/>
    <s v="432 088,32 ₽"/>
    <n v="432088.32000000001"/>
    <m/>
    <m/>
    <x v="0"/>
    <x v="0"/>
    <n v="29003000"/>
    <n v="26685000"/>
    <n v="2318000"/>
    <x v="7"/>
  </r>
  <r>
    <n v="1.7801002274230001E+18"/>
    <x v="378"/>
    <x v="383"/>
    <s v="Исполнение прекращено"/>
    <n v="3.7210000342200083E+17"/>
    <d v="2023-01-16T00:00:00"/>
    <s v="29.12.2023"/>
    <s v="37 622 406,75 ₽"/>
    <n v="29028744.670000002"/>
    <s v="Соглашение сторон"/>
    <s v="Соглашение сторон."/>
    <x v="1"/>
    <x v="0"/>
    <n v="331872000"/>
    <n v="329418000"/>
    <n v="2454000"/>
    <x v="78"/>
  </r>
  <r>
    <n v="1.7805029012230001E+18"/>
    <x v="376"/>
    <x v="381"/>
    <s v="Исполнение завершено"/>
    <n v="3.72100022323E+17"/>
    <d v="2023-06-19T00:00:00"/>
    <s v="31.08.2024"/>
    <s v="4 878 835,41 ₽"/>
    <n v="4878835.41"/>
    <m/>
    <m/>
    <x v="0"/>
    <x v="0"/>
    <m/>
    <m/>
    <n v="0"/>
    <x v="2"/>
  </r>
  <r>
    <n v="2.7805149310200003E+18"/>
    <x v="133"/>
    <x v="384"/>
    <s v="Исполнение завершено"/>
    <n v="3.7220006952E+17"/>
    <d v="2020-12-17T00:00:00"/>
    <s v="31.12.2021"/>
    <s v="45 111,58 ₽"/>
    <n v="30074.400000000001"/>
    <m/>
    <m/>
    <x v="0"/>
    <x v="0"/>
    <n v="148560000"/>
    <n v="146887000"/>
    <n v="1673000"/>
    <x v="11"/>
  </r>
  <r>
    <n v="2.7805149310220001E+18"/>
    <x v="127"/>
    <x v="385"/>
    <s v="Исполнение завершено"/>
    <n v="3.72200069521E+17"/>
    <d v="2022-01-10T00:00:00"/>
    <s v="31.12.2022"/>
    <s v="36 876,38 ₽"/>
    <n v="6146.06"/>
    <m/>
    <m/>
    <x v="0"/>
    <x v="0"/>
    <n v="7116000"/>
    <n v="7044000"/>
    <n v="72000"/>
    <x v="5"/>
  </r>
  <r>
    <n v="1.7709895509240005E+18"/>
    <x v="379"/>
    <x v="386"/>
    <s v="Исполнение прекращено"/>
    <n v="8.72400000224E+17"/>
    <d v="2024-03-04T00:00:00"/>
    <s v="31.12.2024"/>
    <s v="200 000,00 ₽"/>
    <n v="199990.25"/>
    <s v="Соглашение сторон"/>
    <s v="соглашение сторон"/>
    <x v="0"/>
    <x v="0"/>
    <n v="3732000"/>
    <n v="3277000"/>
    <n v="455000"/>
    <x v="13"/>
  </r>
  <r>
    <n v="2.7805146710220001E+18"/>
    <x v="70"/>
    <x v="72"/>
    <s v="Исполнение завершено"/>
    <n v="3.72200034321E+17"/>
    <d v="2022-01-10T00:00:00"/>
    <s v="31.12.2022"/>
    <s v="55 697,97 ₽"/>
    <n v="51056.39"/>
    <m/>
    <m/>
    <x v="0"/>
    <x v="0"/>
    <n v="17774000"/>
    <n v="17552000"/>
    <n v="222000"/>
    <x v="18"/>
  </r>
  <r>
    <n v="2.7820020744230001E+18"/>
    <x v="167"/>
    <x v="169"/>
    <s v="Исполнение завершено"/>
    <n v="3.72200216522E+17"/>
    <d v="2022-12-27T00:00:00"/>
    <s v="31.12.2023"/>
    <s v="176 311,10 ₽"/>
    <n v="161618.49"/>
    <m/>
    <m/>
    <x v="0"/>
    <x v="0"/>
    <m/>
    <m/>
    <n v="0"/>
    <x v="5"/>
  </r>
  <r>
    <n v="2.7826007179240003E+18"/>
    <x v="76"/>
    <x v="79"/>
    <s v="Исполнение завершено"/>
    <n v="3.7220011332300013E+17"/>
    <d v="2024-01-09T00:00:00"/>
    <s v="31.12.2024_x000a_                                _x000a_                                    _x000a__x000a_Загрузка ..."/>
    <s v="6 941,20 ₽"/>
    <n v="6941.2"/>
    <m/>
    <m/>
    <x v="0"/>
    <x v="0"/>
    <n v="138755000"/>
    <n v="122660000"/>
    <n v="16095000"/>
    <x v="13"/>
  </r>
  <r>
    <n v="2.7808042928230001E+18"/>
    <x v="380"/>
    <x v="387"/>
    <s v="Исполнение прекращено"/>
    <n v="3.7220024022300013E+17"/>
    <d v="2023-12-25T00:00:00"/>
    <s v="31.12.2024"/>
    <s v="9 813 856,05 ₽"/>
    <n v="8128080.3300000001"/>
    <s v="Соглашение сторон"/>
    <s v="Соглашение сторон"/>
    <x v="0"/>
    <x v="0"/>
    <n v="20341000"/>
    <n v="23660000"/>
    <n v="-3319000"/>
    <x v="5"/>
  </r>
  <r>
    <n v="2.7825680085240003E+18"/>
    <x v="381"/>
    <x v="388"/>
    <s v="Исполнение прекращено"/>
    <m/>
    <d v="2024-04-12T00:00:00"/>
    <s v="31.12.2024"/>
    <s v="16 430,48 ₽"/>
    <n v="14712.26"/>
    <s v="Соглашение сторон"/>
    <s v="соглашение сторон"/>
    <x v="0"/>
    <x v="0"/>
    <n v="3561000"/>
    <n v="3514000"/>
    <n v="47000"/>
    <x v="11"/>
  </r>
  <r>
    <n v="2.781071536024E+18"/>
    <x v="382"/>
    <x v="389"/>
    <s v="Исполнение завершено"/>
    <n v="3.72500001824E+17"/>
    <d v="2024-06-21T00:00:00"/>
    <s v="31.12.2024"/>
    <s v="2 087 978,64 ₽"/>
    <n v="2087978.64"/>
    <m/>
    <m/>
    <x v="0"/>
    <x v="0"/>
    <m/>
    <m/>
    <n v="0"/>
    <x v="5"/>
  </r>
  <r>
    <n v="2.7801137419240003E+18"/>
    <x v="22"/>
    <x v="22"/>
    <s v="Исполнение завершено"/>
    <n v="3.72200153524E+17"/>
    <d v="2024-03-06T00:00:00"/>
    <s v="31.12.2024"/>
    <s v="171 903,97 ₽"/>
    <n v="171903.97"/>
    <m/>
    <m/>
    <x v="0"/>
    <x v="0"/>
    <n v="27809000"/>
    <n v="17785000"/>
    <n v="10024000"/>
    <x v="14"/>
  </r>
  <r>
    <n v="2.7806028928220001E+18"/>
    <x v="84"/>
    <x v="87"/>
    <s v="Исполнение прекращено"/>
    <n v="1.7220000072200032E+17"/>
    <d v="2022-12-20T00:00:00"/>
    <s v="31.12.2024"/>
    <s v="712 074,35 ₽"/>
    <n v="623629.32999999996"/>
    <s v="Соглашение сторон"/>
    <s v="Соглашение сторон"/>
    <x v="0"/>
    <x v="0"/>
    <n v="51388000"/>
    <n v="48411000"/>
    <n v="2977000"/>
    <x v="25"/>
  </r>
  <r>
    <n v="3.7817032115240003E+18"/>
    <x v="383"/>
    <x v="390"/>
    <s v="Исполнение прекращено"/>
    <n v="1.72300008024E+17"/>
    <d v="2024-02-26T00:00:00"/>
    <s v="31.12.2024"/>
    <s v="2 300 000,00 ₽"/>
    <n v="1607222.98"/>
    <s v="Односторонний отказ заказчика от исполнения контракта в соответствии с гражданским законодательством"/>
    <s v="На основании ч.ч.8, 9, 12.1 ст.95 Федерального закона от 05.04.2013 г. № 44-ФЗ «О контрактной системе в сфере закупок товаров, работ, услуг для обеспечения государственных и муниципальных нужд», пп.2, 3 ст.715 ГК РФ, п.п.8.5.3, 8.5.5 муниципального контракта № 750 от 26.02.2024 г. (номер реестровой записи 3781703211524000008) на оказание услуг по комплексному обслуживанию здания, в связи с тем, что Общество с ограниченной ответственностью «Вентбай» (Исполнитель), уклоняется от оказания услуг по муниципальному контракту."/>
    <x v="1"/>
    <x v="1"/>
    <n v="26843000"/>
    <n v="2202000"/>
    <n v="24641000"/>
    <x v="79"/>
  </r>
  <r>
    <n v="1.7801002274220001E+18"/>
    <x v="384"/>
    <x v="391"/>
    <s v="Исполнение завершено"/>
    <n v="3.7210000342100083E+17"/>
    <d v="2022-01-04T00:00:00"/>
    <s v="31.12.2023"/>
    <s v="158 852 995,49 ₽"/>
    <n v="158852995.49000001"/>
    <m/>
    <m/>
    <x v="0"/>
    <x v="0"/>
    <n v="201225000"/>
    <n v="167151000"/>
    <n v="34074000"/>
    <x v="46"/>
  </r>
  <r>
    <n v="2.782700967624E+18"/>
    <x v="385"/>
    <x v="392"/>
    <s v="Исполнение завершено"/>
    <n v="3.7220002392400019E+17"/>
    <d v="2024-09-27T00:00:00"/>
    <s v="31.12.2024"/>
    <s v="396 100,00 ₽"/>
    <n v="396100"/>
    <m/>
    <m/>
    <x v="0"/>
    <x v="0"/>
    <m/>
    <m/>
    <n v="0"/>
    <x v="80"/>
  </r>
  <r>
    <n v="1.782541336124E+18"/>
    <x v="72"/>
    <x v="75"/>
    <s v="Исполнение завершено"/>
    <n v="1.72100005423E+17"/>
    <d v="2024-01-26T00:00:00"/>
    <s v="31.10.2024"/>
    <s v="1 154 340,00 ₽"/>
    <n v="1154340"/>
    <m/>
    <m/>
    <x v="0"/>
    <x v="0"/>
    <n v="249909000"/>
    <n v="241730000"/>
    <n v="8179000"/>
    <x v="9"/>
  </r>
  <r>
    <n v="2.7811070851229998E+18"/>
    <x v="386"/>
    <x v="393"/>
    <s v="Исполнение завершено"/>
    <n v="3.7220013312200045E+17"/>
    <d v="2023-01-30T00:00:00"/>
    <s v="15.08.2024"/>
    <s v="57 472 146,00 ₽"/>
    <n v="57472146"/>
    <m/>
    <m/>
    <x v="0"/>
    <x v="0"/>
    <m/>
    <m/>
    <n v="0"/>
    <x v="74"/>
  </r>
  <r>
    <n v="2.7806103879240003E+18"/>
    <x v="387"/>
    <x v="394"/>
    <s v="Исполнение завершено"/>
    <n v="3.72200270624E+17"/>
    <d v="2024-03-04T00:00:00"/>
    <s v="31.12.2024"/>
    <s v="65 000,00 ₽"/>
    <n v="65000"/>
    <m/>
    <m/>
    <x v="0"/>
    <x v="0"/>
    <m/>
    <m/>
    <n v="0"/>
    <x v="81"/>
  </r>
  <r>
    <n v="2.7825680085240003E+18"/>
    <x v="388"/>
    <x v="395"/>
    <s v="Исполнение прекращено"/>
    <m/>
    <d v="2024-08-13T00:00:00"/>
    <s v="31.12.2024"/>
    <s v="11 909,34 ₽"/>
    <n v="8930.25"/>
    <s v="Соглашение сторон"/>
    <s v="Соглашение сторон"/>
    <x v="0"/>
    <x v="0"/>
    <m/>
    <m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2780515018525000010"/>
    <x v="0"/>
    <x v="0"/>
    <s v="Исполнение завершено"/>
    <s v="372200167225000009"/>
    <d v="2025-06-09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14542825000014"/>
    <x v="0"/>
    <x v="0"/>
    <s v="Исполнение завершено"/>
    <s v="372200069525000007"/>
    <d v="2025-06-02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943025000017"/>
    <x v="0"/>
    <x v="0"/>
    <s v="Исполнение завершено"/>
    <s v="372200140825000012"/>
    <d v="2025-06-02T00:00:00"/>
    <s v="31.12.2025"/>
    <s v="329 751,93 ₽"/>
    <n v="329751.93"/>
    <m/>
    <m/>
    <x v="0"/>
    <x v="0"/>
    <n v="30983000"/>
    <n v="30753000"/>
    <n v="230000"/>
    <s v="Обеспечение работоспособности тепловых сетей"/>
    <s v="31.12.2025"/>
  </r>
  <r>
    <s v="2780514920725000015"/>
    <x v="0"/>
    <x v="0"/>
    <s v="Исполнение завершено"/>
    <s v="372200069525000007"/>
    <d v="2025-06-02T00:00:00"/>
    <s v="31.12.2025"/>
    <s v="119 338,94 ₽"/>
    <n v="119338.94"/>
    <m/>
    <m/>
    <x v="0"/>
    <x v="0"/>
    <n v="30983000"/>
    <n v="30753000"/>
    <n v="230000"/>
    <s v="Обеспечение работоспособности тепловых сетей"/>
    <s v="31.12.2025"/>
  </r>
  <r>
    <s v="2780514540325000007"/>
    <x v="0"/>
    <x v="0"/>
    <s v="Исполнение завершено"/>
    <s v="372200069525000007"/>
    <d v="2025-05-31T00:00:00"/>
    <s v="31.12.2025"/>
    <s v="155 338,94 ₽"/>
    <n v="155338.94"/>
    <m/>
    <m/>
    <x v="0"/>
    <x v="0"/>
    <n v="30983000"/>
    <n v="30753000"/>
    <n v="230000"/>
    <s v="Обеспечение работоспособности тепловых сетей"/>
    <s v="31.12.2025"/>
  </r>
  <r>
    <s v="2780514545025000007"/>
    <x v="0"/>
    <x v="0"/>
    <s v="Исполнение завершено"/>
    <s v="372200069525000007"/>
    <d v="2025-06-02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16644225000010"/>
    <x v="0"/>
    <x v="0"/>
    <s v="Исполнение завершено"/>
    <s v="372200069525000007"/>
    <d v="2025-06-02T00:00:00"/>
    <s v="31.12.2025"/>
    <s v="119 338,94 ₽"/>
    <n v="119338.94"/>
    <m/>
    <m/>
    <x v="1"/>
    <x v="0"/>
    <n v="30983000"/>
    <n v="30753000"/>
    <n v="230000"/>
    <s v="Обеспечение работоспособности тепловых сетей"/>
    <s v="31.12.2025"/>
  </r>
  <r>
    <s v="2780514935925000013"/>
    <x v="0"/>
    <x v="0"/>
    <s v="Исполнение завершено"/>
    <s v="372200140825000012"/>
    <d v="2025-06-02T00:00:00"/>
    <s v="31.12.2025"/>
    <s v="108 528,16 ₽"/>
    <n v="108528.16"/>
    <m/>
    <m/>
    <x v="0"/>
    <x v="0"/>
    <n v="30983000"/>
    <n v="30753000"/>
    <n v="230000"/>
    <s v="Обеспечение работоспособности тепловых сетей"/>
    <s v="31.12.2025"/>
  </r>
  <r>
    <s v="2780514490725000020"/>
    <x v="0"/>
    <x v="0"/>
    <s v="Исполнение завершено"/>
    <s v="372200167225000009"/>
    <d v="2025-06-10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541025000019"/>
    <x v="0"/>
    <x v="0"/>
    <s v="Исполнение завершено"/>
    <s v="372200069525000007"/>
    <d v="2025-06-02T00:00:00"/>
    <s v="31.12.2025"/>
    <s v="176 544,38 ₽"/>
    <n v="176544.38"/>
    <m/>
    <m/>
    <x v="0"/>
    <x v="0"/>
    <n v="30983000"/>
    <n v="30753000"/>
    <n v="230000"/>
    <s v="Обеспечение работоспособности тепловых сетей"/>
    <s v="31.12.2025"/>
  </r>
  <r>
    <s v="2780514507225000009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922125000017"/>
    <x v="0"/>
    <x v="0"/>
    <s v="Исполнение завершено"/>
    <s v="372200069525000007"/>
    <d v="2025-06-02T00:00:00"/>
    <s v="31.12.2025"/>
    <s v="108 528,16 ₽"/>
    <n v="108528.16"/>
    <m/>
    <m/>
    <x v="0"/>
    <x v="0"/>
    <n v="30983000"/>
    <n v="30753000"/>
    <n v="230000"/>
    <s v="Обеспечение работоспособности тепловых сетей"/>
    <s v="31.12.2025"/>
  </r>
  <r>
    <s v="2780514501925000012"/>
    <x v="0"/>
    <x v="0"/>
    <s v="Исполнение прекращено"/>
    <s v="372200167225000009"/>
    <d v="2025-06-08T00:00:00"/>
    <s v="31.12.2025"/>
    <s v="93 796,57 ₽"/>
    <n v="92994.86"/>
    <s v="Соглашение сторон"/>
    <s v="Соглашение сторон"/>
    <x v="0"/>
    <x v="0"/>
    <n v="30983000"/>
    <n v="30753000"/>
    <n v="230000"/>
    <s v="Обеспечение работоспособности тепловых сетей"/>
    <s v="31.12.2025"/>
  </r>
  <r>
    <s v="2780514939825000022"/>
    <x v="0"/>
    <x v="0"/>
    <s v="Исполнение завершено"/>
    <s v="372200140825000012"/>
    <d v="2025-06-02T00:00:00"/>
    <s v="31.12.2025"/>
    <s v="119 338,94 ₽"/>
    <n v="119338.94"/>
    <m/>
    <m/>
    <x v="0"/>
    <x v="0"/>
    <n v="30983000"/>
    <n v="30753000"/>
    <n v="230000"/>
    <s v="Обеспечение работоспособности тепловых сетей"/>
    <s v="31.12.2025"/>
  </r>
  <r>
    <s v="2780514936625000014"/>
    <x v="0"/>
    <x v="0"/>
    <s v="Исполнение завершено"/>
    <s v="372200140825000012"/>
    <d v="2025-06-02T00:00:00"/>
    <s v="31.12.2025"/>
    <s v="115 066,46 ₽"/>
    <n v="115066.46"/>
    <m/>
    <m/>
    <x v="0"/>
    <x v="0"/>
    <n v="30983000"/>
    <n v="30753000"/>
    <n v="230000"/>
    <s v="Обеспечение работоспособности тепловых сетей"/>
    <s v="31.12.2025"/>
  </r>
  <r>
    <s v="2780514538625000009"/>
    <x v="0"/>
    <x v="0"/>
    <s v="Исполнение завершено"/>
    <s v="372200069525000007"/>
    <d v="2025-06-05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14502625000016"/>
    <x v="0"/>
    <x v="0"/>
    <s v="Исполнение завершено"/>
    <s v="372200167225000009"/>
    <d v="2025-06-09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s v="2780514672825000010"/>
    <x v="0"/>
    <x v="0"/>
    <s v="Исполнение завершено"/>
    <s v="372200140825000012"/>
    <d v="2025-06-02T00:00:00"/>
    <s v="31.12.2025"/>
    <s v="144 528,16 ₽"/>
    <n v="144528.16"/>
    <m/>
    <m/>
    <x v="0"/>
    <x v="0"/>
    <n v="30983000"/>
    <n v="30753000"/>
    <n v="230000"/>
    <s v="Обеспечение работоспособности тепловых сетей"/>
    <s v="31.12.2025"/>
  </r>
  <r>
    <s v="2780514528025000010"/>
    <x v="0"/>
    <x v="0"/>
    <s v="Исполнение завершено"/>
    <s v="372200069525000007"/>
    <d v="2025-06-02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951025000015"/>
    <x v="0"/>
    <x v="0"/>
    <s v="Исполнение завершено"/>
    <s v="372200140825000012"/>
    <d v="2025-06-02T00:00:00"/>
    <s v="31.12.2025"/>
    <s v="119 338,94 ₽"/>
    <n v="119338.94"/>
    <m/>
    <m/>
    <x v="0"/>
    <x v="0"/>
    <n v="30983000"/>
    <n v="30753000"/>
    <n v="230000"/>
    <s v="Обеспечение работоспособности тепловых сетей"/>
    <s v="31.12.2025"/>
  </r>
  <r>
    <s v="2780514508025000009"/>
    <x v="0"/>
    <x v="0"/>
    <s v="Исполнение завершено"/>
    <s v="372200167225000009"/>
    <d v="2025-06-08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14534725000009"/>
    <x v="0"/>
    <x v="0"/>
    <s v="Исполнение завершено"/>
    <s v="372200069525000007"/>
    <d v="2025-05-31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949325000014"/>
    <x v="0"/>
    <x v="0"/>
    <s v="Исполнение завершено"/>
    <s v="372200140825000012"/>
    <d v="2025-06-02T00:00:00"/>
    <s v="31.12.2025"/>
    <s v="108 528,16 ₽"/>
    <n v="108528.16"/>
    <m/>
    <m/>
    <x v="0"/>
    <x v="0"/>
    <n v="30983000"/>
    <n v="30753000"/>
    <n v="230000"/>
    <s v="Обеспечение работоспособности тепловых сетей"/>
    <s v="31.12.2025"/>
  </r>
  <r>
    <s v="2780514536125000011"/>
    <x v="0"/>
    <x v="0"/>
    <s v="Исполнение завершено"/>
    <s v="372200069525000007"/>
    <d v="2025-06-01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38649425000012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511425000008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938025000012"/>
    <x v="0"/>
    <x v="0"/>
    <s v="Исполнение завершено"/>
    <s v="372200140825000012"/>
    <d v="2025-06-02T00:00:00"/>
    <s v="31.12.2025"/>
    <s v="274 677,88 ₽"/>
    <n v="274677.88"/>
    <m/>
    <m/>
    <x v="0"/>
    <x v="0"/>
    <n v="30983000"/>
    <n v="30753000"/>
    <n v="230000"/>
    <s v="Обеспечение работоспособности тепловых сетей"/>
    <s v="31.12.2025"/>
  </r>
  <r>
    <s v="2780514498525000018"/>
    <x v="0"/>
    <x v="0"/>
    <s v="Исполнение завершено"/>
    <s v="372200167225000009"/>
    <d v="2025-06-09T00:00:00"/>
    <s v="31.12.2025"/>
    <s v="89 844,23 ₽"/>
    <n v="89844.23"/>
    <m/>
    <m/>
    <x v="0"/>
    <x v="0"/>
    <n v="30983000"/>
    <n v="30753000"/>
    <n v="230000"/>
    <s v="Обеспечение работоспособности тепловых сетей"/>
    <s v="31.12.2025"/>
  </r>
  <r>
    <s v="2780514532225000016"/>
    <x v="0"/>
    <x v="0"/>
    <s v="Исполнение завершено"/>
    <s v="372200069525000007"/>
    <d v="2025-06-03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s v="2780514950325000023"/>
    <x v="0"/>
    <x v="0"/>
    <s v="Исполнение завершено"/>
    <s v="372200140825000012"/>
    <d v="2025-06-02T00:00:00"/>
    <s v="31.12.2025"/>
    <s v="177 316,94 ₽"/>
    <n v="177316.94"/>
    <m/>
    <m/>
    <x v="0"/>
    <x v="0"/>
    <n v="30983000"/>
    <n v="30753000"/>
    <n v="230000"/>
    <s v="Обеспечение работоспособности тепловых сетей"/>
    <s v="31.12.2025"/>
  </r>
  <r>
    <s v="2780514512125000014"/>
    <x v="0"/>
    <x v="0"/>
    <s v="Исполнение завершено"/>
    <s v="372200167225000009"/>
    <d v="2025-06-09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s v="2780514513925000013"/>
    <x v="0"/>
    <x v="0"/>
    <s v="Исполнение завершено"/>
    <s v="372200167225000009"/>
    <d v="2025-06-09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n v="2.7805145097250002E+18"/>
    <x v="0"/>
    <x v="0"/>
    <s v="Исполнение завершено"/>
    <s v="372200167225000009"/>
    <d v="2025-06-09T00:00:00"/>
    <s v="31.12.2025"/>
    <s v="119 338,94 ₽"/>
    <n v="119338.94"/>
    <m/>
    <m/>
    <x v="0"/>
    <x v="0"/>
    <n v="30983000"/>
    <n v="30753000"/>
    <n v="230000"/>
    <s v="Обеспечение работоспособности тепловых сетей"/>
    <s v="31.12.2025"/>
  </r>
  <r>
    <s v="2780514504025000018"/>
    <x v="0"/>
    <x v="0"/>
    <s v="Исполнение завершено"/>
    <s v="372200167225000009"/>
    <d v="2025-06-09T00:00:00"/>
    <s v="31.12.2025"/>
    <s v="119 338,94 ₽"/>
    <n v="119338.94"/>
    <m/>
    <m/>
    <x v="0"/>
    <x v="0"/>
    <n v="30983000"/>
    <n v="30753000"/>
    <n v="230000"/>
    <s v="Обеспечение работоспособности тепловых сетей"/>
    <s v="31.12.2025"/>
  </r>
  <r>
    <s v="2780514946125000019"/>
    <x v="0"/>
    <x v="0"/>
    <s v="Исполнение завершено"/>
    <s v="372200167225000009"/>
    <d v="2025-06-09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s v="2780515074925000016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38648725000012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14525925000010"/>
    <x v="0"/>
    <x v="0"/>
    <s v="Исполнение завершено"/>
    <s v="372200069525000007"/>
    <d v="2025-06-03T00:00:00"/>
    <s v="31.12.2025"/>
    <s v="78 118,22 ₽"/>
    <n v="78118.22"/>
    <m/>
    <m/>
    <x v="0"/>
    <x v="0"/>
    <n v="30983000"/>
    <n v="30753000"/>
    <n v="230000"/>
    <s v="Обеспечение работоспособности тепловых сетей"/>
    <s v="31.12.2025"/>
  </r>
  <r>
    <s v="2780514535425000015"/>
    <x v="0"/>
    <x v="0"/>
    <s v="Исполнение завершено"/>
    <s v="372200069525000007"/>
    <d v="2025-06-02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538688925000014"/>
    <x v="0"/>
    <x v="0"/>
    <s v="Исполнение завершено"/>
    <s v="372200167225000009"/>
    <d v="2025-06-09T00:00:00"/>
    <s v="31.12.2025"/>
    <s v="92 994,86 ₽"/>
    <n v="92994.86"/>
    <m/>
    <m/>
    <x v="0"/>
    <x v="0"/>
    <n v="30983000"/>
    <n v="30753000"/>
    <n v="230000"/>
    <s v="Обеспечение работоспособности тепловых сетей"/>
    <s v="31.12.2025"/>
  </r>
  <r>
    <s v="2780514484025000014"/>
    <x v="0"/>
    <x v="0"/>
    <s v="Исполнение завершено"/>
    <s v="372200167225000009"/>
    <d v="2025-06-09T00:00:00"/>
    <s v="31.12.2025"/>
    <s v="88 272,19 ₽"/>
    <n v="88272.19"/>
    <m/>
    <m/>
    <x v="0"/>
    <x v="0"/>
    <n v="30983000"/>
    <n v="30753000"/>
    <n v="230000"/>
    <s v="Обеспечение работоспособности тепловых сетей"/>
    <s v="31.12.2025"/>
  </r>
  <r>
    <s v="2780113682425000049"/>
    <x v="1"/>
    <x v="1"/>
    <s v="Исполнение завершено"/>
    <s v="372200153325000054"/>
    <d v="2025-07-25T00:00:00"/>
    <s v="31.08.2025"/>
    <s v="70 000,00 ₽"/>
    <n v="70000"/>
    <m/>
    <m/>
    <x v="0"/>
    <x v="0"/>
    <n v="11843000"/>
    <n v="11628000"/>
    <n v="215000"/>
    <s v="Торговля оптовая прочими бытовыми товарами"/>
    <s v="31.08.2025"/>
  </r>
  <r>
    <s v="2781071536024000019"/>
    <x v="2"/>
    <x v="2"/>
    <s v="Исполнение прекращено"/>
    <s v="372500001824000015"/>
    <d v="2024-12-28T00:00:00"/>
    <s v="31.03.2025"/>
    <s v="3 596 939,54 ₽"/>
    <n v="3596931.16"/>
    <s v="Соглашение сторон"/>
    <s v="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п.9.1, п.9.6 Контракта._x000a_Соглашение о расторжении контракта № 0372500001824000015-ЗКЭФ от 16 апреля 2024 года от 27.08.2025 г."/>
    <x v="0"/>
    <x v="0"/>
    <n v="69961000"/>
    <n v="69157000"/>
    <n v="804000"/>
    <s v="Деятельность по чистке и уборке жилых зданий и нежилых помещений прочая"/>
    <s v="31.03.2025"/>
  </r>
  <r>
    <s v="2780206178725000003"/>
    <x v="2"/>
    <x v="2"/>
    <s v="Исполнение прекращено"/>
    <s v="372200011724000112"/>
    <d v="2025-01-14T00:00:00"/>
    <s v="31.03.2025"/>
    <s v="2 565 000,00 ₽"/>
    <n v="1923750.01"/>
    <s v="Соглашение сторон"/>
    <s v="в соответствии с фактическим объемом"/>
    <x v="0"/>
    <x v="0"/>
    <n v="69961000"/>
    <n v="69157000"/>
    <n v="804000"/>
    <s v="Деятельность по чистке и уборке жилых зданий и нежилых помещений прочая"/>
    <s v="31.03.2025"/>
  </r>
  <r>
    <s v="2780211272024000213"/>
    <x v="2"/>
    <x v="2"/>
    <s v="Исполнение завершено"/>
    <s v="372200057524000183"/>
    <d v="2024-12-18T00:00:00"/>
    <s v="30.04.2025"/>
    <s v="2 999 000,00 ₽"/>
    <n v="2999000"/>
    <m/>
    <m/>
    <x v="0"/>
    <x v="0"/>
    <n v="69961000"/>
    <n v="69157000"/>
    <n v="804000"/>
    <s v="Деятельность по чистке и уборке жилых зданий и нежилых помещений прочая"/>
    <s v="30.04.2025"/>
  </r>
  <r>
    <s v="2780206178724000017"/>
    <x v="2"/>
    <x v="2"/>
    <s v="Исполнение прекращено"/>
    <s v="172200004623000221"/>
    <d v="2024-02-20T00:00:00"/>
    <s v="31.01.2025"/>
    <s v="16 385 268,32 ₽"/>
    <n v="13520677.48"/>
    <s v="Соглашение сторон"/>
    <s v="в соответствии с фактическим объемом оказанных услуг"/>
    <x v="0"/>
    <x v="0"/>
    <n v="69961000"/>
    <n v="69157000"/>
    <n v="804000"/>
    <s v="Деятельность по чистке и уборке жилых зданий и нежилых помещений прочая"/>
    <s v="31.01.2025"/>
  </r>
  <r>
    <s v="2781071536023000002"/>
    <x v="2"/>
    <x v="2"/>
    <s v="Исполнение прекращено"/>
    <s v="372500001822000018"/>
    <d v="2022-12-27T00:00:00"/>
    <s v="31.01.2025"/>
    <s v="29 514 805,76 ₽"/>
    <n v="28988624.25"/>
    <s v="Соглашение сторон"/>
    <s v="Соглашение сторон"/>
    <x v="0"/>
    <x v="0"/>
    <n v="69961000"/>
    <n v="69157000"/>
    <n v="804000"/>
    <s v="Деятельность по чистке и уборке жилых зданий и нежилых помещений прочая"/>
    <s v="31.01.2025"/>
  </r>
  <r>
    <s v="2783846898523000079"/>
    <x v="3"/>
    <x v="3"/>
    <s v="Исполнение завершено"/>
    <s v="172200006723000070"/>
    <d v="2023-12-25T00:00:00"/>
    <s v="31.01.2025"/>
    <s v="598 341,75 ₽"/>
    <n v="598341.75"/>
    <m/>
    <m/>
    <x v="0"/>
    <x v="0"/>
    <n v="7098000"/>
    <n v="5701000"/>
    <n v="1397000"/>
    <s v="Разборка и снос зданий"/>
    <s v="31.01.2025"/>
  </r>
  <r>
    <s v="2780514928525000013"/>
    <x v="4"/>
    <x v="4"/>
    <s v="Исполнение завершено"/>
    <s v="372200107925000017"/>
    <d v="2025-06-02T00:00:00"/>
    <s v="31.12.2025"/>
    <s v="108 528,16 ₽"/>
    <n v="108528.16"/>
    <m/>
    <m/>
    <x v="0"/>
    <x v="0"/>
    <n v="120924000"/>
    <n v="91355000"/>
    <n v="29569000"/>
    <s v="Торговля оптовая неспециализированная"/>
    <s v="31.12.2025"/>
  </r>
  <r>
    <s v="2780514520225000016"/>
    <x v="4"/>
    <x v="4"/>
    <s v="Исполнение завершено"/>
    <s v="372200107925000017"/>
    <d v="2025-06-02T00:00:00"/>
    <s v="31.12.2025"/>
    <s v="160 272,19 ₽"/>
    <n v="160272.19"/>
    <m/>
    <m/>
    <x v="0"/>
    <x v="0"/>
    <n v="120924000"/>
    <n v="91355000"/>
    <n v="29569000"/>
    <s v="Торговля оптовая неспециализированная"/>
    <s v="31.12.2025"/>
  </r>
  <r>
    <s v="2780514925325000012"/>
    <x v="4"/>
    <x v="4"/>
    <s v="Исполнение завершено"/>
    <s v="372200107925000017"/>
    <d v="2025-06-02T00:00:00"/>
    <s v="31.12.2025"/>
    <s v="238 677,88 ₽"/>
    <n v="238677.88"/>
    <m/>
    <m/>
    <x v="0"/>
    <x v="0"/>
    <n v="120924000"/>
    <n v="91355000"/>
    <n v="29569000"/>
    <s v="Торговля оптовая неспециализированная"/>
    <s v="31.12.2025"/>
  </r>
  <r>
    <s v="2780514522725000018"/>
    <x v="4"/>
    <x v="4"/>
    <s v="Исполнение завершено"/>
    <s v="372200107925000017"/>
    <d v="2025-06-02T00:00:00"/>
    <s v="31.12.2025"/>
    <s v="78 118,22 ₽"/>
    <n v="78118.22"/>
    <m/>
    <m/>
    <x v="0"/>
    <x v="0"/>
    <n v="120924000"/>
    <n v="91355000"/>
    <n v="29569000"/>
    <s v="Торговля оптовая неспециализированная"/>
    <s v="31.12.2025"/>
  </r>
  <r>
    <s v="2780514517825000015"/>
    <x v="4"/>
    <x v="4"/>
    <s v="Исполнение завершено"/>
    <s v="372200107925000017"/>
    <d v="2025-06-02T00:00:00"/>
    <s v="31.12.2025"/>
    <s v="132 118,22 ₽"/>
    <n v="132118.22"/>
    <m/>
    <m/>
    <x v="0"/>
    <x v="0"/>
    <n v="120924000"/>
    <n v="91355000"/>
    <n v="29569000"/>
    <s v="Торговля оптовая неспециализированная"/>
    <s v="31.12.2025"/>
  </r>
  <r>
    <s v="2780514926025000024"/>
    <x v="4"/>
    <x v="4"/>
    <s v="Исполнение завершено"/>
    <s v="372200107925000017"/>
    <d v="2025-06-03T00:00:00"/>
    <s v="31.12.2025"/>
    <s v="177 531,75 ₽"/>
    <n v="177531.75"/>
    <m/>
    <m/>
    <x v="0"/>
    <x v="0"/>
    <n v="120924000"/>
    <n v="91355000"/>
    <n v="29569000"/>
    <s v="Торговля оптовая неспециализированная"/>
    <s v="31.12.2025"/>
  </r>
  <r>
    <s v="2780509305725000027"/>
    <x v="4"/>
    <x v="4"/>
    <s v="Исполнение завершено"/>
    <s v="372200107925000017"/>
    <d v="2025-06-02T00:00:00"/>
    <s v="31.12.2025"/>
    <s v="137 338,94 ₽"/>
    <n v="137338.94"/>
    <m/>
    <m/>
    <x v="0"/>
    <x v="0"/>
    <n v="120924000"/>
    <n v="91355000"/>
    <n v="29569000"/>
    <s v="Торговля оптовая неспециализированная"/>
    <s v="31.12.2025"/>
  </r>
  <r>
    <s v="2780514937325000030"/>
    <x v="4"/>
    <x v="4"/>
    <s v="Исполнение прекращено"/>
    <s v="372200107925000017"/>
    <d v="2025-06-02T00:00:00"/>
    <s v="31.12.2025"/>
    <s v="114 972,86 ₽"/>
    <n v="92994.86"/>
    <s v="Соглашение сторон"/>
    <s v="отсутствует потребность заказчика в дальнейшем исполнении контракта"/>
    <x v="0"/>
    <x v="0"/>
    <n v="120924000"/>
    <n v="91355000"/>
    <n v="29569000"/>
    <s v="Торговля оптовая неспециализированная"/>
    <s v="31.12.2025"/>
  </r>
  <r>
    <s v="2780514518525000007"/>
    <x v="4"/>
    <x v="4"/>
    <s v="Исполнение завершено"/>
    <s v="372200107925000017"/>
    <d v="2025-06-02T00:00:00"/>
    <s v="31.12.2025"/>
    <s v="92 994,86 ₽"/>
    <n v="92994.86"/>
    <m/>
    <m/>
    <x v="0"/>
    <x v="0"/>
    <n v="120924000"/>
    <n v="91355000"/>
    <n v="29569000"/>
    <s v="Торговля оптовая неспециализированная"/>
    <s v="31.12.2025"/>
  </r>
  <r>
    <s v="2780514930225000027"/>
    <x v="4"/>
    <x v="4"/>
    <s v="Исполнение завершено"/>
    <s v="372200107925000017"/>
    <d v="2025-06-03T00:00:00"/>
    <s v="31.12.2025"/>
    <s v="109 494,86 ₽"/>
    <n v="109494.86"/>
    <m/>
    <m/>
    <x v="0"/>
    <x v="0"/>
    <n v="120924000"/>
    <n v="91355000"/>
    <n v="29569000"/>
    <s v="Торговля оптовая неспециализированная"/>
    <s v="31.12.2025"/>
  </r>
  <r>
    <s v="2780514515325000010"/>
    <x v="4"/>
    <x v="4"/>
    <s v="Исполнение завершено"/>
    <s v="372200107925000017"/>
    <d v="2025-06-01T00:00:00"/>
    <s v="31.12.2025"/>
    <s v="88 272,19 ₽"/>
    <n v="88272.19"/>
    <m/>
    <m/>
    <x v="0"/>
    <x v="0"/>
    <n v="120924000"/>
    <n v="91355000"/>
    <n v="29569000"/>
    <s v="Торговля оптовая неспециализированная"/>
    <s v="31.12.2025"/>
  </r>
  <r>
    <s v="2781475829022000008"/>
    <x v="5"/>
    <x v="5"/>
    <s v="Исполнение завершено"/>
    <s v="172200004922000051"/>
    <d v="2022-05-23T00:00:00"/>
    <s v="29.02.2024"/>
    <s v="310 273,66 ₽"/>
    <n v="294355.65999999997"/>
    <m/>
    <m/>
    <x v="0"/>
    <x v="0"/>
    <n v="599403000"/>
    <n v="586360000"/>
    <n v="13043000"/>
    <s v="Строительство жилых и нежилых зданий"/>
    <s v="29.02.2024"/>
  </r>
  <r>
    <s v="2781410430822000007"/>
    <x v="5"/>
    <x v="5"/>
    <s v="Исполнение завершено"/>
    <s v="172200004922000051"/>
    <d v="2022-05-20T00:00:00"/>
    <s v="31.12.2023"/>
    <s v="257 996,11 ₽"/>
    <n v="257996.04"/>
    <m/>
    <m/>
    <x v="0"/>
    <x v="0"/>
    <n v="599403000"/>
    <n v="586360000"/>
    <n v="13043000"/>
    <s v="Строительство жилых и нежилых зданий"/>
    <s v="31.12.2023"/>
  </r>
  <r>
    <s v="2781400231324000013"/>
    <x v="5"/>
    <x v="5"/>
    <s v="Исполнение завершено"/>
    <s v="172200004923000325"/>
    <d v="2024-01-29T00:00:00"/>
    <s v="31.12.2024"/>
    <s v="6 750 881,48 ₽"/>
    <n v="6750881.4800000004"/>
    <m/>
    <m/>
    <x v="0"/>
    <x v="0"/>
    <n v="599403000"/>
    <n v="586360000"/>
    <n v="13043000"/>
    <s v="Строительство жилых и нежилых зданий"/>
    <s v="31.12.2024"/>
  </r>
  <r>
    <s v="2780702175624000594"/>
    <x v="6"/>
    <x v="6"/>
    <s v="Исполнение прекращено"/>
    <s v="372200048024000532"/>
    <d v="2024-08-29T00:00:00"/>
    <s v="31.12.2025"/>
    <s v="2 714 374,64 ₽"/>
    <n v="2662522.87"/>
    <s v="Соглашение сторон"/>
    <s v="Соглашение о расторжении Контракт № 0372200048024000532 от 29 августа 2024 г, взаимное соглашение сторон"/>
    <x v="0"/>
    <x v="1"/>
    <m/>
    <m/>
    <n v="0"/>
    <s v="Предоставление прочих персональных услуг, не включенных в другие группировки"/>
    <s v="31.12.2025"/>
  </r>
  <r>
    <s v="2782544688923000081"/>
    <x v="6"/>
    <x v="6"/>
    <s v="Исполнение завершено"/>
    <s v="372200258423000017"/>
    <d v="2023-12-25T00:00:00"/>
    <s v="28.02.2025"/>
    <s v="1 441 307,25 ₽"/>
    <n v="1441307.25"/>
    <m/>
    <m/>
    <x v="0"/>
    <x v="1"/>
    <m/>
    <m/>
    <n v="0"/>
    <s v="Предоставление прочих персональных услуг, не включенных в другие группировки"/>
    <s v="28.02.2025"/>
  </r>
  <r>
    <s v="2781611154024000072"/>
    <x v="7"/>
    <x v="7"/>
    <s v="Исполнение завершено"/>
    <s v="372200008624000052"/>
    <d v="2024-04-22T00:00:00"/>
    <s v="31.08.2025"/>
    <s v="4 680 000,00 ₽"/>
    <n v="4680000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8.2025"/>
  </r>
  <r>
    <s v="2781150553424000071"/>
    <x v="7"/>
    <x v="7"/>
    <s v="Исполнение завершено"/>
    <s v="372200282724000051"/>
    <d v="2024-11-25T00:00:00"/>
    <s v="31.12.2025"/>
    <s v="785 599,72 ₽"/>
    <n v="785599.72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5"/>
  </r>
  <r>
    <s v="2783000106723000023"/>
    <x v="7"/>
    <x v="7"/>
    <s v="Исполнение прекращено"/>
    <s v="172200001123000011"/>
    <d v="2023-11-20T00:00:00"/>
    <s v="31.12.2024"/>
    <s v="1 700 000,00 ₽"/>
    <n v="1232093.6200000001"/>
    <s v="Соглашение сторон"/>
    <s v="В соответствии с Соглашением о расторжении"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2534624224000007"/>
    <x v="7"/>
    <x v="7"/>
    <s v="Исполнение завершено"/>
    <s v="372200037923000047"/>
    <d v="2023-12-29T00:00:00"/>
    <s v="28.02.2025"/>
    <s v="355 658,49 ₽"/>
    <n v="355658.49"/>
    <m/>
    <m/>
    <x v="1"/>
    <x v="0"/>
    <n v="29003000"/>
    <n v="26685000"/>
    <n v="2318000"/>
    <s v="Управление недвижимым имуществом за вознаграждение или на договорной основе"/>
    <s v="28.02.2025"/>
  </r>
  <r>
    <s v="2782568119123000095"/>
    <x v="7"/>
    <x v="7"/>
    <s v="Исполнение завершено"/>
    <s v="372200061623000081"/>
    <d v="2023-12-22T00:00:00"/>
    <s v="28.02.2025"/>
    <s v="585 185,76 ₽"/>
    <n v="585185.76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28.02.2025"/>
  </r>
  <r>
    <s v="2780207217925000006"/>
    <x v="8"/>
    <x v="8"/>
    <s v="Исполнение завершено"/>
    <s v="372200229124000023"/>
    <d v="2025-01-27T00:00:00"/>
    <s v="31.12.2025"/>
    <s v="3 880 000,00 ₽"/>
    <n v="3880000"/>
    <m/>
    <m/>
    <x v="0"/>
    <x v="0"/>
    <n v="45104000"/>
    <n v="43883000"/>
    <n v="1221000"/>
    <s v="Строительство жилых и нежилых зданий"/>
    <s v="31.12.2025"/>
  </r>
  <r>
    <s v="2780207217924000025"/>
    <x v="8"/>
    <x v="8"/>
    <s v="Исполнение завершено"/>
    <s v="372200229124000010"/>
    <d v="2024-11-11T00:00:00"/>
    <s v="31.03.2025"/>
    <s v="1 200 000,00 ₽"/>
    <n v="1200000"/>
    <m/>
    <m/>
    <x v="0"/>
    <x v="0"/>
    <n v="45104000"/>
    <n v="43883000"/>
    <n v="1221000"/>
    <s v="Строительство жилых и нежилых зданий"/>
    <s v="31.03.2025"/>
  </r>
  <r>
    <s v="2780204138924000034"/>
    <x v="8"/>
    <x v="8"/>
    <s v="Исполнение завершено"/>
    <s v="372200247623000152"/>
    <d v="2024-02-02T00:00:00"/>
    <s v="31.01.2025"/>
    <s v="5 480 722,66 ₽"/>
    <n v="5480722.6600000001"/>
    <m/>
    <m/>
    <x v="0"/>
    <x v="0"/>
    <n v="45104000"/>
    <n v="43883000"/>
    <n v="1221000"/>
    <s v="Строительство жилых и нежилых зданий"/>
    <s v="31.01.2025"/>
  </r>
  <r>
    <s v="2784037918624000049"/>
    <x v="9"/>
    <x v="9"/>
    <s v="Исполнение прекращено"/>
    <s v="372200004524000029"/>
    <d v="2024-03-25T00:00:00"/>
    <s v="29.08.2025"/>
    <s v="8 843 723,43 ₽"/>
    <n v="8469044.3599999994"/>
    <s v="Соглашение сторон"/>
    <s v="Соглашение о расторжении б/н от 18.08.2025_x000a_Соглашение сторон"/>
    <x v="1"/>
    <x v="0"/>
    <n v="240865000"/>
    <n v="225511000"/>
    <n v="15354000"/>
    <s v="Строительство жилых и нежилых зданий"/>
    <s v="29.08.2025"/>
  </r>
  <r>
    <s v="2784037918624000055"/>
    <x v="9"/>
    <x v="9"/>
    <s v="Исполнение прекращено"/>
    <s v="372200004524000028"/>
    <d v="2024-03-25T00:00:00"/>
    <s v="29.08.2025"/>
    <s v="18 288 601,08 ₽"/>
    <n v="17916905.32"/>
    <s v="Соглашение сторон"/>
    <s v="На основании ч. 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 Стороны пришли к соглашению расторгнуть Контракт. Стоимость фактически оказанных услуг _x000a_по Контракту составила: 17 916 905 рублей 32 копейки"/>
    <x v="1"/>
    <x v="0"/>
    <n v="240865000"/>
    <n v="225511000"/>
    <n v="15354000"/>
    <s v="Строительство жилых и нежилых зданий"/>
    <s v="29.08.2025"/>
  </r>
  <r>
    <s v="2784037918624000053"/>
    <x v="9"/>
    <x v="9"/>
    <s v="Исполнение прекращено"/>
    <s v="372200004524000030"/>
    <d v="2024-03-25T00:00:00"/>
    <s v="29.08.2025"/>
    <s v="19 005 150,55 ₽"/>
    <n v="18680131.390000001"/>
    <s v="Соглашение сторон"/>
    <s v="Стороны пришли к соглашению о том, что стоимость фактически оказанных услуг _x000a_по Контракту составила 18 680 131 рубль 39 копеек (восемнадцать миллионов шестьсот восемьдесят тысяч сто тридцать один рубль 39 копеек), в 2024 году 7 610 304 рублей 00 копеек (семь миллионов шестьсот десять тысяч триста четыре рубля 00 копеек) НДС не облагается на основании ст. 346.12 и ст. 346.13 гл. 26.2 НК РФ, в 2025 году 11 069 827 рублей 39 копеек (одиннадцать миллионов шестьдесят девять тысяч восемьсот двадцать семь рублей 39 копеек), из них:_x000a_- 1 608 533 рубля 75 копеек (один миллион шестьсот восемь тысяч пятьсот тридцать три рубля 75 копеек), НДС не облагается на основании ст.346.12 и ст. 346.13 гл.26.2 НК РФ;_x000a_- 9 461 293 рубля 64 копейки (девять миллионов четыреста шестьдесят одна тысяча двести девяносто три рубля 64 копейки), в том числе НДС 5% - 450 537 рублей 78 копеек (четыреста пятьдесят тысяч пятьсот тридцать семь рублей 78 копеек) на основании подпункта 1 пункта 8 _x000a_статьи 164 НК РФ."/>
    <x v="0"/>
    <x v="0"/>
    <n v="240865000"/>
    <n v="225511000"/>
    <n v="15354000"/>
    <s v="Строительство жилых и нежилых зданий"/>
    <s v="29.08.2025"/>
  </r>
  <r>
    <s v="2780113741924000072"/>
    <x v="10"/>
    <x v="10"/>
    <s v="Исполнение завершено"/>
    <s v="372200153524000067"/>
    <d v="2024-12-24T00:00:00"/>
    <s v="31.12.2025"/>
    <s v="153 000,00 ₽"/>
    <n v="153000"/>
    <m/>
    <m/>
    <x v="0"/>
    <x v="0"/>
    <m/>
    <m/>
    <n v="0"/>
    <s v="Управление недвижимым имуществом за вознаграждение или на договорной основе"/>
    <s v="31.12.2025"/>
  </r>
  <r>
    <s v="2780404107025000330"/>
    <x v="11"/>
    <x v="11"/>
    <s v="Исполнение завершено"/>
    <s v="372200277525000273"/>
    <d v="2025-05-29T00:00:00"/>
    <s v="31.12.2025"/>
    <s v="1 960 000,00 ₽"/>
    <n v="1960000"/>
    <m/>
    <m/>
    <x v="0"/>
    <x v="0"/>
    <m/>
    <m/>
    <n v="0"/>
    <s v="Работы строительные специализированные прочие, не включенные в другие группировки"/>
    <s v="31.12.2025"/>
  </r>
  <r>
    <s v="2781328774725000009"/>
    <x v="12"/>
    <x v="12"/>
    <s v="Исполнение завершено"/>
    <s v="345500000325000009"/>
    <d v="2025-03-03T00:00:00"/>
    <s v="31.08.2025"/>
    <s v="200 000,00 ₽"/>
    <n v="200000"/>
    <m/>
    <m/>
    <x v="0"/>
    <x v="0"/>
    <m/>
    <m/>
    <n v="0"/>
    <s v="Деятельность по общей уборке зданий"/>
    <s v="31.08.2025"/>
  </r>
  <r>
    <s v="1772905090124001084"/>
    <x v="13"/>
    <x v="13"/>
    <s v="Исполнение завершено"/>
    <s v="372100052824000006"/>
    <d v="2024-07-29T00:00:00"/>
    <s v="30.09.2025"/>
    <s v="27 029 056,54 ₽"/>
    <n v="27029056.539999999"/>
    <m/>
    <m/>
    <x v="0"/>
    <x v="0"/>
    <n v="221384000"/>
    <n v="212807000"/>
    <n v="8577000"/>
    <s v="Деятельность по общей уборке зданий"/>
    <s v="30.09.2025"/>
  </r>
  <r>
    <s v="2781409637525000007"/>
    <x v="14"/>
    <x v="14"/>
    <s v="Исполнение прекращено"/>
    <s v="172200004925000062"/>
    <d v="2025-06-03T00:00:00"/>
    <s v="31.12.2026"/>
    <s v="259 668,21 ₽"/>
    <m/>
    <s v="Односторонний отказ заказчика от исполнения контракта в соответствии с гражданским законодательством"/>
    <s v="п.9 ст.95 Федерального закона от 05 апреля 2013 г. № 44-ФЗ"/>
    <x v="0"/>
    <x v="0"/>
    <n v="91134000"/>
    <n v="82724000"/>
    <n v="8410000"/>
    <s v="Деятельность систем обеспечения безопасности"/>
    <s v="31.12.2026"/>
  </r>
  <r>
    <s v="2781477791325000013"/>
    <x v="14"/>
    <x v="14"/>
    <s v="Исполнение прекращено"/>
    <s v="172200004925000062"/>
    <d v="2025-06-03T00:00:00"/>
    <s v="31.12.2026"/>
    <s v="390 463,82 ₽"/>
    <m/>
    <s v="Односторонний отказ заказчика от исполнения контракта в соответствии с гражданским законодательством"/>
    <s v="Неисполнение условий контракта"/>
    <x v="0"/>
    <x v="0"/>
    <n v="91134000"/>
    <n v="82724000"/>
    <n v="8410000"/>
    <s v="Деятельность систем обеспечения безопасности"/>
    <s v="31.12.2026"/>
  </r>
  <r>
    <s v="2781472428425000013"/>
    <x v="14"/>
    <x v="14"/>
    <s v="Исполнение прекращено"/>
    <s v="172200004925000062"/>
    <d v="2025-06-05T00:00:00"/>
    <s v="31.12.2026"/>
    <s v="585 695,73 ₽"/>
    <m/>
    <s v="Односторонний отказ заказчика от исполнения контракта в соответствии с гражданским законодательством"/>
    <s v="Нарушение сроков исполнения контракта."/>
    <x v="0"/>
    <x v="0"/>
    <n v="91134000"/>
    <n v="82724000"/>
    <n v="8410000"/>
    <s v="Деятельность систем обеспечения безопасности"/>
    <s v="31.12.2026"/>
  </r>
  <r>
    <s v="2781471994325000005"/>
    <x v="14"/>
    <x v="14"/>
    <s v="Исполнение прекращено"/>
    <s v="172200004925000062"/>
    <d v="2025-06-04T00:00:00"/>
    <s v="31.12.2026"/>
    <s v="390 463,82 ₽"/>
    <m/>
    <s v="Соглашение сторон"/>
    <s v="по соглашению сторон на основании части 8 статьи 95 Федерального закона № 44-ФЗ, а также на основании пункта 11.7  Контракта № 0172200004925000062/19ДС от 04.06.2025"/>
    <x v="0"/>
    <x v="0"/>
    <n v="91134000"/>
    <n v="82724000"/>
    <n v="8410000"/>
    <s v="Деятельность систем обеспечения безопасности"/>
    <s v="31.12.2026"/>
  </r>
  <r>
    <s v="2781479571125000008"/>
    <x v="14"/>
    <x v="14"/>
    <s v="Исполнение прекращено"/>
    <s v="172200004925000062"/>
    <d v="2025-06-03T00:00:00"/>
    <s v="31.12.2026"/>
    <s v="390 463,82 ₽"/>
    <m/>
    <s v="Односторонний отказ заказчика от исполнения контракта в соответствии с гражданским законодательством"/>
    <s v="Неисполнение контракта"/>
    <x v="0"/>
    <x v="0"/>
    <n v="91134000"/>
    <n v="82724000"/>
    <n v="8410000"/>
    <s v="Деятельность систем обеспечения безопасности"/>
    <s v="31.12.2026"/>
  </r>
  <r>
    <s v="2781441163725000005"/>
    <x v="14"/>
    <x v="14"/>
    <s v="Исполнение прекращено"/>
    <s v="172200004925000062"/>
    <d v="2025-06-04T00:00:00"/>
    <s v="31.12.2026"/>
    <s v="195 231,91 ₽"/>
    <m/>
    <s v="Соглашение сторон"/>
    <s v="Соглашение сторон"/>
    <x v="0"/>
    <x v="0"/>
    <n v="91134000"/>
    <n v="82724000"/>
    <n v="8410000"/>
    <s v="Деятельность систем обеспечения безопасности"/>
    <s v="31.12.2026"/>
  </r>
  <r>
    <s v="2781445201625000024"/>
    <x v="14"/>
    <x v="14"/>
    <s v="Исполнение прекращено"/>
    <s v="172200004925000062"/>
    <d v="2025-06-02T00:00:00"/>
    <s v="31.12.2026"/>
    <s v="281 787,98 ₽"/>
    <m/>
    <s v="Соглашение сторон"/>
    <s v="Соглашение сторон"/>
    <x v="0"/>
    <x v="0"/>
    <n v="91134000"/>
    <n v="82724000"/>
    <n v="8410000"/>
    <s v="Деятельность систем обеспечения безопасности"/>
    <s v="31.12.2026"/>
  </r>
  <r>
    <s v="2781410047025000006"/>
    <x v="14"/>
    <x v="14"/>
    <s v="Исполнение прекращено"/>
    <s v="172200004925000062"/>
    <d v="2025-06-04T00:00:00"/>
    <s v="31.12.2026"/>
    <s v="281 787,98 ₽"/>
    <m/>
    <s v="Соглашение сторон"/>
    <s v="на основании части 8 статьи 95 Федерального закона № 44-ФЗ Соглашение сторон"/>
    <x v="0"/>
    <x v="0"/>
    <n v="91134000"/>
    <n v="82724000"/>
    <n v="8410000"/>
    <s v="Деятельность систем обеспечения безопасности"/>
    <s v="31.12.2026"/>
  </r>
  <r>
    <s v="2781435144125000016"/>
    <x v="14"/>
    <x v="14"/>
    <s v="Исполнение прекращено"/>
    <s v="172200004925000062"/>
    <d v="2025-06-03T00:00:00"/>
    <s v="31.12.2026"/>
    <s v="976 159,55 ₽"/>
    <m/>
    <s v="Соглашение сторон"/>
    <s v="Соглашение сторон"/>
    <x v="0"/>
    <x v="0"/>
    <n v="91134000"/>
    <n v="82724000"/>
    <n v="8410000"/>
    <s v="Деятельность систем обеспечения безопасности"/>
    <s v="31.12.2026"/>
  </r>
  <r>
    <s v="2782512807521000018"/>
    <x v="14"/>
    <x v="14"/>
    <s v="Исполнение прекращено"/>
    <s v="172200002721000233"/>
    <d v="2021-12-14T00:00:00"/>
    <s v="31.12.2023"/>
    <s v="1 647 188,66 ₽"/>
    <n v="1333619.54"/>
    <s v="Соглашение сторон"/>
    <s v="часть 1 ст 95 44 ФЗ"/>
    <x v="0"/>
    <x v="0"/>
    <n v="91134000"/>
    <n v="82724000"/>
    <n v="8410000"/>
    <s v="Деятельность систем обеспечения безопасности"/>
    <s v="31.12.2023"/>
  </r>
  <r>
    <s v="2782543187521000018"/>
    <x v="14"/>
    <x v="14"/>
    <s v="Исполнение завершено"/>
    <s v="172200002721000232"/>
    <d v="2021-12-16T00:00:00"/>
    <s v="31.12.2023"/>
    <s v="1 452 888,45 ₽"/>
    <n v="1408534.21"/>
    <m/>
    <m/>
    <x v="0"/>
    <x v="0"/>
    <n v="91134000"/>
    <n v="82724000"/>
    <n v="8410000"/>
    <s v="Деятельность систем обеспечения безопасности"/>
    <s v="31.12.2023"/>
  </r>
  <r>
    <s v="2781158819222000038"/>
    <x v="15"/>
    <x v="15"/>
    <s v="Исполнение прекращено"/>
    <s v="172200004722000407"/>
    <d v="2022-12-20T00:00:00"/>
    <s v="28.02.2025"/>
    <s v="17 322 578,28 ₽"/>
    <n v="16406361.289999999"/>
    <s v="Соглашение сторон"/>
    <s v="Соглашение сторон"/>
    <x v="1"/>
    <x v="0"/>
    <n v="95283000"/>
    <n v="92932000"/>
    <n v="2351000"/>
    <s v="Деятельность по общей уборке зданий"/>
    <s v="28.02.2025"/>
  </r>
  <r>
    <s v="2782001368023000203"/>
    <x v="15"/>
    <x v="15"/>
    <s v="Исполнение прекращено"/>
    <s v="172200002923000192"/>
    <d v="2023-12-13T00:00:00"/>
    <s v="28.02.2025"/>
    <s v="16 733 695,74 ₽"/>
    <n v="16725784.74"/>
    <s v="Соглашение сторон"/>
    <s v="Соглашение сторон."/>
    <x v="1"/>
    <x v="0"/>
    <n v="95283000"/>
    <n v="92932000"/>
    <n v="2351000"/>
    <s v="Деятельность по общей уборке зданий"/>
    <s v="28.02.2025"/>
  </r>
  <r>
    <s v="2780203826623000089"/>
    <x v="16"/>
    <x v="16"/>
    <s v="Исполнение завершено"/>
    <s v="372200098123000071"/>
    <d v="2023-11-28T00:00:00"/>
    <s v="28.02.2025"/>
    <s v="455 693,75 ₽"/>
    <n v="455693.75"/>
    <m/>
    <m/>
    <x v="0"/>
    <x v="0"/>
    <n v="5532000"/>
    <n v="2257000"/>
    <n v="3275000"/>
    <s v="Управление эксплуатацией жилого фонда за вознаграждение или на договорной основе"/>
    <s v="28.02.2025"/>
  </r>
  <r>
    <s v="1781201934324000009"/>
    <x v="17"/>
    <x v="17"/>
    <s v="Исполнение завершено"/>
    <s v="372100010324000007"/>
    <d v="2024-12-09T00:00:00"/>
    <s v="31.07.2025"/>
    <s v="45 207 841,00 ₽"/>
    <n v="45207841"/>
    <m/>
    <m/>
    <x v="0"/>
    <x v="0"/>
    <n v="1044344"/>
    <n v="916847"/>
    <n v="127497"/>
    <s v="Деятельность по обеспечению пожарной безопасности"/>
    <s v="31.07.2025"/>
  </r>
  <r>
    <s v="2781304570924000245"/>
    <x v="18"/>
    <x v="18"/>
    <s v="Исполнение завершено"/>
    <s v="372200000924000224"/>
    <d v="2024-07-17T00:00:00"/>
    <s v="31.12.2025"/>
    <s v="6 510 000,00 ₽"/>
    <n v="6510000"/>
    <m/>
    <m/>
    <x v="0"/>
    <x v="0"/>
    <n v="115857000"/>
    <n v="114208000"/>
    <n v="1649000"/>
    <s v="Строительство жилых и нежилых зданий"/>
    <s v="31.12.2025"/>
  </r>
  <r>
    <s v="2780502798523000107"/>
    <x v="18"/>
    <x v="18"/>
    <s v="Исполнение завершено"/>
    <s v="372200084423000099"/>
    <d v="2023-12-13T00:00:00"/>
    <s v="28.02.2025"/>
    <s v="2 397 762,00 ₽"/>
    <n v="2397762"/>
    <m/>
    <m/>
    <x v="0"/>
    <x v="0"/>
    <n v="115857000"/>
    <n v="114208000"/>
    <n v="1649000"/>
    <s v="Строительство жилых и нежилых зданий"/>
    <s v="28.02.2025"/>
  </r>
  <r>
    <s v="1783000201421000076"/>
    <x v="19"/>
    <x v="19"/>
    <s v="Исполнение прекращено"/>
    <s v="372100010921000066"/>
    <d v="2021-12-27T00:00:00"/>
    <s v="31.01.2024"/>
    <s v="9 386 795,00 ₽"/>
    <n v="7773586.3200000003"/>
    <s v="Односторонний отказ заказчика от исполнения контракта в соответствии с гражданским законодательством"/>
    <s v="Ненадлежащее исполнение обязательств по контракту (нарушение сроков исполнения и систематические нарушения периодичности и объема  работ по уборке)"/>
    <x v="1"/>
    <x v="0"/>
    <n v="0"/>
    <n v="1236000"/>
    <n v="-1236000"/>
    <s v="Строительство жилых и нежилых зданий"/>
    <s v="31.01.2024"/>
  </r>
  <r>
    <s v="2781349811323000023"/>
    <x v="20"/>
    <x v="20"/>
    <s v="Исполнение завершено"/>
    <s v="372200280323000011"/>
    <d v="2023-05-29T00:00:00"/>
    <s v="06.08.2025"/>
    <s v="38 299 998,28 ₽"/>
    <n v="38299998.280000001"/>
    <m/>
    <m/>
    <x v="0"/>
    <x v="0"/>
    <n v="26543000"/>
    <n v="21093000"/>
    <n v="5450000"/>
    <s v="Производство электромонтажных работ"/>
    <s v="06.08.2025"/>
  </r>
  <r>
    <s v="2781635714224000138"/>
    <x v="21"/>
    <x v="21"/>
    <s v="Исполнение прекращено"/>
    <m/>
    <d v="2024-12-28T00:00:00"/>
    <s v="31.12.2025"/>
    <s v="512 111,64 ₽"/>
    <n v="248941.72"/>
    <s v="Соглашение сторон"/>
    <s v="П 9.3 контракта"/>
    <x v="0"/>
    <x v="0"/>
    <n v="50665000"/>
    <n v="53074000"/>
    <n v="-2409000"/>
    <s v="Управление эксплуатацией жилого фонда за вознаграждение или на договорной основе"/>
    <s v="31.12.2025"/>
  </r>
  <r>
    <s v="2780113673624000014"/>
    <x v="22"/>
    <x v="22"/>
    <s v="Исполнение завершено"/>
    <s v="372200177824000006"/>
    <d v="2024-02-21T00:00:00"/>
    <s v="01.07.2025"/>
    <s v="782 733,00 ₽"/>
    <n v="782733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7.2025"/>
  </r>
  <r>
    <s v="2780113715124000005"/>
    <x v="22"/>
    <x v="22"/>
    <s v="Исполнение завершено"/>
    <s v="372200208724000001"/>
    <d v="2024-02-07T00:00:00"/>
    <s v="15.12.2024"/>
    <s v="69 600,00 ₽"/>
    <n v="696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15.12.2024"/>
  </r>
  <r>
    <n v="2.7801136341229998E+18"/>
    <x v="22"/>
    <x v="22"/>
    <s v="Исполнение завершено"/>
    <s v="372200172023000033"/>
    <d v="2023-12-18T00:00:00"/>
    <s v="31.03.2025"/>
    <s v="234 520,00 ₽"/>
    <n v="23452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3.2025"/>
  </r>
  <r>
    <s v="2780113703124000013"/>
    <x v="22"/>
    <x v="22"/>
    <s v="Исполнение завершено"/>
    <s v="372200052324000003"/>
    <d v="2024-03-09T00:00:00"/>
    <s v="30.04.2025"/>
    <s v="65 500,00 ₽"/>
    <n v="655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0.04.2025"/>
  </r>
  <r>
    <s v="2780902071923000052"/>
    <x v="22"/>
    <x v="22"/>
    <s v="Исполнение прекращено"/>
    <s v="372200098023000042"/>
    <d v="2023-12-13T00:00:00"/>
    <s v="31.01.2025"/>
    <s v="296 089,00 ₽"/>
    <n v="282663"/>
    <s v="Соглашение сторон"/>
    <s v="Уменьшение объема указываемых услуг"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1.2025"/>
  </r>
  <r>
    <s v="2780113705624000001"/>
    <x v="22"/>
    <x v="22"/>
    <s v="Исполнение завершено"/>
    <s v="372200252723000029"/>
    <d v="2024-01-09T00:00:00"/>
    <s v="01.03.2025"/>
    <s v="134 225,00 ₽"/>
    <n v="134225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3.2025"/>
  </r>
  <r>
    <s v="2780113704924000002"/>
    <x v="22"/>
    <x v="22"/>
    <s v="Исполнение завершено"/>
    <s v="372200139223000083"/>
    <d v="2024-01-11T00:00:00"/>
    <s v="01.03.2025"/>
    <s v="121 696,00 ₽"/>
    <n v="12169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3.2025"/>
  </r>
  <r>
    <s v="2780113678223000061"/>
    <x v="22"/>
    <x v="22"/>
    <s v="Исполнение завершено"/>
    <s v="372200161023000045"/>
    <d v="2023-12-25T00:00:00"/>
    <s v="01.03.2025"/>
    <s v="85 211,00 ₽"/>
    <n v="85211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3.2025"/>
  </r>
  <r>
    <s v="2780113668723000083"/>
    <x v="22"/>
    <x v="22"/>
    <s v="Исполнение завершено"/>
    <s v="372200178023000077"/>
    <d v="2023-12-26T00:00:00"/>
    <s v="31.03.2025"/>
    <s v="215 384,00 ₽"/>
    <n v="215384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3.2025"/>
  </r>
  <r>
    <s v="2780113683123000047"/>
    <x v="22"/>
    <x v="22"/>
    <s v="Исполнение завершено"/>
    <s v="372200153023000042"/>
    <d v="2023-12-29T00:00:00"/>
    <s v="31.03.2025"/>
    <s v="123 943,00 ₽"/>
    <n v="123943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3.2025"/>
  </r>
  <r>
    <s v="2780107445523000084"/>
    <x v="22"/>
    <x v="22"/>
    <s v="Исполнение завершено"/>
    <s v="372200101623000076"/>
    <d v="2023-12-18T00:00:00"/>
    <s v="31.01.2025"/>
    <s v="1 864 626,00 ₽"/>
    <n v="186462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1.2025"/>
  </r>
  <r>
    <s v="2780113650324000002"/>
    <x v="22"/>
    <x v="22"/>
    <s v="Исполнение завершено"/>
    <s v="372200178423000037"/>
    <d v="2023-12-29T00:00:00"/>
    <s v="31.03.2025"/>
    <s v="179 686,00 ₽"/>
    <n v="17968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3.2025"/>
  </r>
  <r>
    <s v="2780602410525000015"/>
    <x v="23"/>
    <x v="23"/>
    <s v="Исполнение прекращено"/>
    <s v="172200000724000405"/>
    <d v="2025-01-09T00:00:00"/>
    <s v="31.12.2025"/>
    <s v="6 000 000,00 ₽"/>
    <n v="5424145.2400000002"/>
    <s v="Соглашение сторон"/>
    <s v="Соглашение сторон, доп.соглашение от 28.07.2025 г"/>
    <x v="0"/>
    <x v="0"/>
    <n v="258819000"/>
    <n v="228239000"/>
    <n v="30580000"/>
    <s v="Разработка строительных проектов"/>
    <s v="31.12.2025"/>
  </r>
  <r>
    <s v="2780455097724000136"/>
    <x v="24"/>
    <x v="24"/>
    <s v="Исполнение завершено"/>
    <s v="845200001424000108"/>
    <d v="2024-12-27T00:00:00"/>
    <s v="31.12.2025"/>
    <s v="569 799,99 ₽"/>
    <n v="569799.99"/>
    <m/>
    <m/>
    <x v="0"/>
    <x v="0"/>
    <n v="213515000"/>
    <n v="174413000"/>
    <n v="39102000"/>
    <s v="Деятельность по комплексному обслуживанию помещений"/>
    <s v="31.12.2025"/>
  </r>
  <r>
    <s v="2780455097725000033"/>
    <x v="24"/>
    <x v="24"/>
    <s v="Исполнение завершено"/>
    <s v="845200001425000024"/>
    <d v="2025-04-01T00:00:00"/>
    <s v="31.12.2025"/>
    <s v="980 000,00 ₽"/>
    <n v="980000"/>
    <m/>
    <m/>
    <x v="0"/>
    <x v="0"/>
    <n v="213515000"/>
    <n v="174413000"/>
    <n v="39102000"/>
    <s v="Деятельность по комплексному обслуживанию помещений"/>
    <s v="31.12.2025"/>
  </r>
  <r>
    <s v="2780455097724000137"/>
    <x v="24"/>
    <x v="24"/>
    <s v="Исполнение завершено"/>
    <s v="845200001424000112"/>
    <d v="2024-12-27T00:00:00"/>
    <s v="31.12.2025"/>
    <s v="464 199,78 ₽"/>
    <n v="464199.78"/>
    <m/>
    <m/>
    <x v="0"/>
    <x v="0"/>
    <n v="213515000"/>
    <n v="174413000"/>
    <n v="39102000"/>
    <s v="Деятельность по комплексному обслуживанию помещений"/>
    <s v="31.12.2025"/>
  </r>
  <r>
    <s v="2780455097724000138"/>
    <x v="24"/>
    <x v="24"/>
    <s v="Исполнение завершено"/>
    <s v="845200001424000111"/>
    <d v="2024-12-27T00:00:00"/>
    <s v="31.12.2025"/>
    <s v="819 499,86 ₽"/>
    <n v="819499.86"/>
    <m/>
    <m/>
    <x v="0"/>
    <x v="0"/>
    <n v="213515000"/>
    <n v="174413000"/>
    <n v="39102000"/>
    <s v="Деятельность по комплексному обслуживанию помещений"/>
    <s v="31.12.2025"/>
  </r>
  <r>
    <s v="2780455097725000001"/>
    <x v="24"/>
    <x v="24"/>
    <s v="Исполнение завершено"/>
    <s v="845200001424000110"/>
    <d v="2024-12-27T00:00:00"/>
    <s v="31.12.2025"/>
    <s v="573 099,93 ₽"/>
    <n v="573099.93000000005"/>
    <m/>
    <m/>
    <x v="0"/>
    <x v="0"/>
    <n v="213515000"/>
    <n v="174413000"/>
    <n v="39102000"/>
    <s v="Деятельность по комплексному обслуживанию помещений"/>
    <s v="31.12.2025"/>
  </r>
  <r>
    <s v="2780455097724000140"/>
    <x v="24"/>
    <x v="24"/>
    <s v="Исполнение завершено"/>
    <s v="845200001424000109"/>
    <d v="2024-12-27T00:00:00"/>
    <s v="31.12.2025"/>
    <s v="544 499,46 ₽"/>
    <n v="544499.46"/>
    <m/>
    <m/>
    <x v="0"/>
    <x v="0"/>
    <n v="213515000"/>
    <n v="174413000"/>
    <n v="39102000"/>
    <s v="Деятельность по комплексному обслуживанию помещений"/>
    <s v="31.12.2025"/>
  </r>
  <r>
    <s v="1770989550924005255"/>
    <x v="25"/>
    <x v="25"/>
    <s v="Исполнение прекращено"/>
    <s v="872400000224000420"/>
    <d v="2024-12-23T00:00:00"/>
    <s v="31.12.2025"/>
    <s v="1 000 000,00 ₽"/>
    <n v="299373.37"/>
    <s v="Соглашение сторон"/>
    <s v="Соглашение сторон"/>
    <x v="0"/>
    <x v="0"/>
    <n v="194289000"/>
    <n v="175198000"/>
    <n v="19091000"/>
    <s v="Деятельность по чистке и уборке жилых зданий и нежилых помещений прочая"/>
    <s v="31.12.2025"/>
  </r>
  <r>
    <s v="1770989550924005256"/>
    <x v="25"/>
    <x v="25"/>
    <s v="Исполнение завершено"/>
    <s v="872400000224000421"/>
    <d v="2024-12-23T00:00:00"/>
    <s v="31.07.2025"/>
    <s v="2 147 214,60 ₽"/>
    <n v="2147214.6"/>
    <m/>
    <m/>
    <x v="0"/>
    <x v="0"/>
    <n v="194289000"/>
    <n v="175198000"/>
    <n v="19091000"/>
    <s v="Деятельность по чистке и уборке жилых зданий и нежилых помещений прочая"/>
    <s v="31.07.2025"/>
  </r>
  <r>
    <s v="1784230496524000071"/>
    <x v="26"/>
    <x v="26"/>
    <s v="Исполнение завершено"/>
    <s v="172100000224000069"/>
    <d v="2024-12-27T00:00:00"/>
    <s v="31.01.2025"/>
    <s v="293 800,00 ₽"/>
    <n v="293800"/>
    <m/>
    <m/>
    <x v="0"/>
    <x v="0"/>
    <n v="9069000"/>
    <n v="8902000"/>
    <n v="167000"/>
    <s v="Производство санитарно-технических работ, монтаж отопительных систем и систем кондиционирования воздуха"/>
    <s v="31.01.2025"/>
  </r>
  <r>
    <s v="1784230496525000007"/>
    <x v="26"/>
    <x v="26"/>
    <s v="Исполнение завершено"/>
    <s v="172100000225000001"/>
    <d v="2025-02-03T00:00:00"/>
    <s v="28.02.2025"/>
    <s v="299 000,00 ₽"/>
    <n v="299000"/>
    <m/>
    <m/>
    <x v="0"/>
    <x v="0"/>
    <n v="9069000"/>
    <n v="8902000"/>
    <n v="167000"/>
    <s v="Производство санитарно-технических работ, монтаж отопительных систем и систем кондиционирования воздуха"/>
    <s v="28.02.2025"/>
  </r>
  <r>
    <s v="2780702175625000003"/>
    <x v="27"/>
    <x v="27"/>
    <s v="Исполнение завершено"/>
    <s v="372200048024000856"/>
    <d v="2024-12-29T00:00:00"/>
    <s v="28.07.2025"/>
    <s v="27 600 000,00 ₽"/>
    <n v="27600000"/>
    <m/>
    <m/>
    <x v="0"/>
    <x v="0"/>
    <n v="47115000"/>
    <n v="38934000"/>
    <n v="8181000"/>
    <s v="Деятельность по комплексному обслуживанию помещений"/>
    <s v="28.07.2025"/>
  </r>
  <r>
    <s v="2780702175623000136"/>
    <x v="27"/>
    <x v="27"/>
    <s v="Исполнение завершено"/>
    <s v="372200048022000719"/>
    <d v="2023-02-27T00:00:00"/>
    <s v="31.01.2025"/>
    <s v="69 300 000,00 ₽"/>
    <n v="69300000"/>
    <m/>
    <m/>
    <x v="0"/>
    <x v="0"/>
    <n v="47115000"/>
    <n v="38934000"/>
    <n v="8181000"/>
    <s v="Деятельность по комплексному обслуживанию помещений"/>
    <s v="31.01.2025"/>
  </r>
  <r>
    <s v="2781304583624000101"/>
    <x v="28"/>
    <x v="28"/>
    <s v="Исполнение прекращено"/>
    <s v="372200030224000093"/>
    <d v="2024-12-27T00:00:00"/>
    <s v="31.01.2026"/>
    <s v="140 000,00 ₽"/>
    <n v="47913.61"/>
    <s v="Односторонний отказ поставщика (подрядчика, исполнителя) от исполнения контракта в соответствии с гражданским законодательством"/>
    <s v="Ликвидация юридического лица"/>
    <x v="0"/>
    <x v="1"/>
    <m/>
    <m/>
    <n v="0"/>
    <s v="Ремонт машин и оборудования"/>
    <s v="31.01.2026"/>
  </r>
  <r>
    <s v="2782300623324000050"/>
    <x v="28"/>
    <x v="28"/>
    <s v="Исполнение прекращено"/>
    <s v="372200050524000027"/>
    <d v="2024-12-28T00:00:00"/>
    <s v="31.12.2025"/>
    <s v="64 449,00 ₽"/>
    <n v="26853.75"/>
    <s v="Соглашение сторон"/>
    <s v="по соглашению сторон"/>
    <x v="0"/>
    <x v="1"/>
    <m/>
    <m/>
    <n v="0"/>
    <s v="Ремонт машин и оборудования"/>
    <s v="31.12.2025"/>
  </r>
  <r>
    <s v="1770989550924005105"/>
    <x v="29"/>
    <x v="29"/>
    <s v="Исполнение завершено"/>
    <s v="872400000224000425"/>
    <d v="2024-12-16T00:00:00"/>
    <s v="31.12.2025"/>
    <s v="1 358 930,64 ₽"/>
    <n v="1358930.64"/>
    <m/>
    <m/>
    <x v="1"/>
    <x v="0"/>
    <n v="24602000"/>
    <n v="20629000"/>
    <n v="3973000"/>
    <s v="Строительство жилых и нежилых зданий"/>
    <s v="31.12.2025"/>
  </r>
  <r>
    <s v="2781101870023000653"/>
    <x v="29"/>
    <x v="29"/>
    <s v="Исполнение завершено"/>
    <s v="372200263423000523"/>
    <d v="2023-12-04T00:00:00"/>
    <s v="31.03.2025"/>
    <s v="6 146 849,88 ₽"/>
    <n v="6146849.8799999999"/>
    <m/>
    <m/>
    <x v="1"/>
    <x v="0"/>
    <n v="24602000"/>
    <n v="20629000"/>
    <n v="3973000"/>
    <s v="Строительство жилых и нежилых зданий"/>
    <s v="31.03.2025"/>
  </r>
  <r>
    <s v="1770989550924002650"/>
    <x v="29"/>
    <x v="29"/>
    <s v="Исполнение завершено"/>
    <s v="872400000224000217"/>
    <d v="2024-06-24T00:00:00"/>
    <s v="31.12.2024"/>
    <s v="1 320 000,00 ₽"/>
    <n v="1320000"/>
    <m/>
    <m/>
    <x v="0"/>
    <x v="0"/>
    <n v="24602000"/>
    <n v="20629000"/>
    <n v="3973000"/>
    <s v="Строительство жилых и нежилых зданий"/>
    <s v="31.12.2024"/>
  </r>
  <r>
    <s v="3780139792122000009"/>
    <x v="30"/>
    <x v="30"/>
    <s v="Исполнение завершено"/>
    <m/>
    <d v="2022-01-10T00:00:00"/>
    <s v="31.12.2022"/>
    <s v="94 544,58 ₽"/>
    <n v="85422.64"/>
    <m/>
    <m/>
    <x v="0"/>
    <x v="0"/>
    <m/>
    <m/>
    <n v="0"/>
    <s v="Производство электроэнергии"/>
    <s v="31.12.2022"/>
  </r>
  <r>
    <s v="2780116058422000010"/>
    <x v="30"/>
    <x v="31"/>
    <s v="Исполнение прекращено"/>
    <m/>
    <d v="2022-12-14T00:00:00"/>
    <s v="31.12.2024"/>
    <s v="345 485,90 ₽"/>
    <n v="345385.9"/>
    <s v="Соглашение сторон"/>
    <s v="Соглашение о расторжении б/н от 20.03.2025"/>
    <x v="0"/>
    <x v="0"/>
    <m/>
    <m/>
    <n v="0"/>
    <s v="Производство электроэнергии"/>
    <s v="31.12.2024"/>
  </r>
  <r>
    <s v="2780106228024000065"/>
    <x v="31"/>
    <x v="32"/>
    <s v="Исполнение прекращено"/>
    <s v="372200082724000026"/>
    <d v="2024-02-28T00:00:00"/>
    <s v="31.03.2025"/>
    <s v="3 780 720,00 ₽"/>
    <n v="3768720"/>
    <s v="Соглашение сторон"/>
    <s v="Соглашение сторон о расторжении контракта  № 026-24 от 28.02.2024 с частичным исполнением"/>
    <x v="1"/>
    <x v="0"/>
    <n v="31698000"/>
    <n v="30451000"/>
    <n v="1247000"/>
    <s v="Работы строительные специализированные прочие, не включенные в другие группировки"/>
    <s v="31.03.2025"/>
  </r>
  <r>
    <s v="2781615739024000027"/>
    <x v="32"/>
    <x v="33"/>
    <s v="Исполнение завершено"/>
    <s v="372200040324000017"/>
    <d v="2024-07-01T00:00:00"/>
    <s v="31.12.2025"/>
    <s v="144 487,01 ₽"/>
    <n v="144486.97"/>
    <m/>
    <m/>
    <x v="0"/>
    <x v="0"/>
    <n v="20953000"/>
    <n v="14326000"/>
    <n v="6627000"/>
    <s v="Деятельность по комплексному обслуживанию помещений"/>
    <s v="31.12.2025"/>
  </r>
  <r>
    <s v="2781615739024000028"/>
    <x v="32"/>
    <x v="33"/>
    <s v="Исполнение завершено"/>
    <s v="372200040324000016"/>
    <d v="2024-07-01T00:00:00"/>
    <s v="31.12.2025"/>
    <s v="92 876,13 ₽"/>
    <n v="92876.13"/>
    <m/>
    <m/>
    <x v="0"/>
    <x v="0"/>
    <n v="20953000"/>
    <n v="14326000"/>
    <n v="6627000"/>
    <s v="Деятельность по комплексному обслуживанию помещений"/>
    <s v="31.12.2025"/>
  </r>
  <r>
    <s v="2782512785024000038"/>
    <x v="32"/>
    <x v="33"/>
    <s v="Исполнение завершено"/>
    <s v="372200221824000004"/>
    <d v="2024-11-25T00:00:00"/>
    <s v="31.12.2025"/>
    <s v="106 334,22 ₽"/>
    <n v="106334.22"/>
    <m/>
    <m/>
    <x v="0"/>
    <x v="0"/>
    <n v="20953000"/>
    <n v="14326000"/>
    <n v="6627000"/>
    <s v="Деятельность по комплексному обслуживанию помещений"/>
    <s v="31.12.2025"/>
  </r>
  <r>
    <s v="2784230142824000033"/>
    <x v="32"/>
    <x v="33"/>
    <s v="Исполнение прекращено"/>
    <s v="372200212424000010"/>
    <d v="2024-02-28T00:00:00"/>
    <s v="31.03.2025"/>
    <s v="75 384,94 ₽"/>
    <n v="61678.58"/>
    <s v="Соглашение сторон"/>
    <s v="Соглашение сторон"/>
    <x v="0"/>
    <x v="0"/>
    <n v="20953000"/>
    <n v="14326000"/>
    <n v="6627000"/>
    <s v="Деятельность по комплексному обслуживанию помещений"/>
    <s v="31.03.2025"/>
  </r>
  <r>
    <s v="2781312663724000028"/>
    <x v="32"/>
    <x v="33"/>
    <s v="Исполнение завершено"/>
    <s v="372200250624000011"/>
    <d v="2024-10-28T00:00:00"/>
    <s v="31.12.2024"/>
    <s v="180 000,00 ₽"/>
    <n v="180000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400689424000023"/>
    <x v="33"/>
    <x v="34"/>
    <s v="Исполнение завершено"/>
    <s v="372200122124000010"/>
    <d v="2024-03-18T00:00:00"/>
    <s v="31.12.2025"/>
    <s v="2 227 549,95 ₽"/>
    <n v="2227549.9500000002"/>
    <m/>
    <m/>
    <x v="0"/>
    <x v="0"/>
    <m/>
    <m/>
    <n v="0"/>
    <s v="Деятельность по общей уборке зданий"/>
    <s v="31.12.2025"/>
  </r>
  <r>
    <s v="1770989550924002788"/>
    <x v="34"/>
    <x v="35"/>
    <s v="Исполнение завершено"/>
    <s v="872400000224000208"/>
    <d v="2024-06-28T00:00:00"/>
    <s v="31.08.2025"/>
    <s v="1 856 057,80 ₽"/>
    <n v="1856057.8"/>
    <m/>
    <m/>
    <x v="0"/>
    <x v="0"/>
    <m/>
    <m/>
    <n v="0"/>
    <s v="Деятельность агентов по оптовой торговле универсальным ассортиментом товаров"/>
    <s v="31.08.2025"/>
  </r>
  <r>
    <s v="1770989550924001224"/>
    <x v="34"/>
    <x v="35"/>
    <s v="Исполнение завершено"/>
    <s v="872400000224000066"/>
    <d v="2024-04-08T00:00:00"/>
    <s v="31.12.2024"/>
    <s v="315 403,20 ₽"/>
    <n v="315403.2"/>
    <m/>
    <m/>
    <x v="0"/>
    <x v="0"/>
    <m/>
    <m/>
    <n v="0"/>
    <s v="Деятельность агентов по оптовой торговле универсальным ассортиментом товаров"/>
    <s v="31.12.2024"/>
  </r>
  <r>
    <s v="2782700967625000099"/>
    <x v="35"/>
    <x v="36"/>
    <s v="Исполнение завершено"/>
    <s v="372200023925000070"/>
    <d v="2025-06-02T00:00:00"/>
    <s v="31.12.2025"/>
    <s v="384 965,00 ₽"/>
    <n v="384965"/>
    <m/>
    <m/>
    <x v="0"/>
    <x v="0"/>
    <m/>
    <m/>
    <n v="0"/>
    <s v="Торговля розничная по почте или по информационно-коммуникационной сети Интернет"/>
    <s v="31.12.2025"/>
  </r>
  <r>
    <s v="2781609955824000383"/>
    <x v="36"/>
    <x v="37"/>
    <s v="Исполнение завершено"/>
    <s v="372200038324000352"/>
    <d v="2024-12-24T00:00:00"/>
    <s v="28.07.2025"/>
    <s v="25 353 312,00 ₽"/>
    <n v="25353312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28.07.2025"/>
  </r>
  <r>
    <s v="2780602382423000051"/>
    <x v="37"/>
    <x v="38"/>
    <s v="Исполнение завершено"/>
    <s v="372200016123000033"/>
    <d v="2023-11-07T00:00:00"/>
    <s v="31.12.2025"/>
    <s v="1 000 249,98 ₽"/>
    <n v="1000249.98"/>
    <m/>
    <m/>
    <x v="0"/>
    <x v="0"/>
    <n v="2376000"/>
    <n v="2329000"/>
    <n v="47000"/>
    <s v="Производство санитарно-технических работ, монтаж отопительных систем и систем кондиционирования воздуха"/>
    <s v="31.12.2025"/>
  </r>
  <r>
    <s v="2780404107025000367"/>
    <x v="38"/>
    <x v="39"/>
    <s v="Исполнение прекращено"/>
    <s v="372200277525000305"/>
    <d v="2025-06-17T00:00:00"/>
    <s v="31.12.2027"/>
    <s v="20 020 000,00 ₽"/>
    <m/>
    <s v="Односторонний отказ заказчика от исполнения контракта в соответствии с гражданским законодательством"/>
    <s v="Ст. ст. 450. 450.1 ГК РФ установлено право сторон на расторжение договора если такое право было предусмотрено в договоре."/>
    <x v="1"/>
    <x v="0"/>
    <m/>
    <m/>
    <n v="0"/>
    <s v="Управление эксплуатацией жилого фонда за вознаграждение или на договорной основе"/>
    <s v="31.12.2027"/>
  </r>
  <r>
    <s v="2780113682425000046"/>
    <x v="39"/>
    <x v="40"/>
    <s v="Исполнение завершено"/>
    <s v="372200153325000049"/>
    <d v="2025-07-04T00:00:00"/>
    <s v="31.08.2025"/>
    <s v="332 066,99 ₽"/>
    <n v="332066.99"/>
    <m/>
    <m/>
    <x v="0"/>
    <x v="0"/>
    <m/>
    <m/>
    <n v="0"/>
    <s v="Строительство жилых и нежилых зданий"/>
    <s v="31.08.2025"/>
  </r>
  <r>
    <s v="2781703085525000017"/>
    <x v="40"/>
    <x v="41"/>
    <s v="Исполнение прекращено"/>
    <s v="372200092825000004"/>
    <d v="2025-02-10T00:00:00"/>
    <s v="31.12.2025"/>
    <s v="290 299,29 ₽"/>
    <n v="140382.26999999999"/>
    <s v="Соглашение сторон"/>
    <s v="в связи с изменением объемов  и видов работ Стороны пришли к соглашению о расторжении Контракта"/>
    <x v="0"/>
    <x v="0"/>
    <m/>
    <m/>
    <n v="0"/>
    <s v="Производство штукатурных работ"/>
    <s v="31.12.2025"/>
  </r>
  <r>
    <s v="2781501281124000206"/>
    <x v="41"/>
    <x v="42"/>
    <s v="Исполнение завершено"/>
    <s v="372200255924000187"/>
    <d v="2024-12-27T00:00:00"/>
    <s v="31.07.2025"/>
    <s v="27 315 200,10 ₽"/>
    <n v="27315200.100000001"/>
    <m/>
    <m/>
    <x v="0"/>
    <x v="0"/>
    <n v="50129000"/>
    <n v="39564000"/>
    <n v="10565000"/>
    <s v="Производство электромонтажных работ"/>
    <s v="31.07.2025"/>
  </r>
  <r>
    <s v="1770989550924005006"/>
    <x v="42"/>
    <x v="43"/>
    <s v="Исполнение завершено"/>
    <s v="872400000224000406"/>
    <d v="2024-12-10T00:00:00"/>
    <s v="31.07.2025"/>
    <s v="960 891,36 ₽"/>
    <n v="960891.36"/>
    <m/>
    <m/>
    <x v="1"/>
    <x v="0"/>
    <m/>
    <m/>
    <n v="0"/>
    <s v="Деятельность по уборке прочих типов зданий и помещений"/>
    <s v="31.07.2025"/>
  </r>
  <r>
    <s v="2780413897124000096"/>
    <x v="43"/>
    <x v="44"/>
    <s v="Исполнение завершено"/>
    <s v="372200121824000084"/>
    <d v="2024-12-23T00:00:00"/>
    <s v="31.12.2025"/>
    <s v="600 266,64 ₽"/>
    <n v="600266.64"/>
    <m/>
    <m/>
    <x v="0"/>
    <x v="0"/>
    <n v="30369000"/>
    <n v="60192000"/>
    <n v="-29823000"/>
    <s v="Управление недвижимым имуществом за вознаграждение или на договорной основе"/>
    <s v="31.12.2025"/>
  </r>
  <r>
    <s v="1781203327424000016"/>
    <x v="44"/>
    <x v="45"/>
    <s v="Исполнение прекращено"/>
    <s v="372100033024000011"/>
    <d v="2024-12-02T00:00:00"/>
    <s v="31.05.2025"/>
    <s v="28 405,00 ₽"/>
    <n v="19760"/>
    <s v="Соглашение сторон"/>
    <s v="Соглашение сторон"/>
    <x v="0"/>
    <x v="0"/>
    <n v="32226000"/>
    <n v="24765000"/>
    <n v="7461000"/>
    <s v="Стирка и химическая чистка текстильных и меховых изделий"/>
    <s v="31.05.2025"/>
  </r>
  <r>
    <s v="2780211272025000045"/>
    <x v="45"/>
    <x v="46"/>
    <s v="Исполнение завершено"/>
    <s v="372200057525000038"/>
    <d v="2025-04-21T00:00:00"/>
    <s v="31.07.2025"/>
    <s v="2 999 632,22 ₽"/>
    <n v="2999632.22"/>
    <m/>
    <m/>
    <x v="0"/>
    <x v="0"/>
    <n v="47644000"/>
    <n v="41854000"/>
    <n v="5790000"/>
    <s v="Производство прочих строительно-монтажных работ"/>
    <s v="31.07.2025"/>
  </r>
  <r>
    <s v="2780211272025000015"/>
    <x v="45"/>
    <x v="46"/>
    <s v="Исполнение завершено"/>
    <s v="372200057525000006"/>
    <d v="2025-02-28T00:00:00"/>
    <s v="31.05.2025"/>
    <s v="2 999 999,68 ₽"/>
    <n v="2999999.68"/>
    <m/>
    <m/>
    <x v="0"/>
    <x v="0"/>
    <n v="47644000"/>
    <n v="41854000"/>
    <n v="5790000"/>
    <s v="Производство прочих строительно-монтажных работ"/>
    <s v="31.05.2025"/>
  </r>
  <r>
    <s v="1770989550924004682"/>
    <x v="46"/>
    <x v="47"/>
    <s v="Исполнение завершено"/>
    <s v="872400000224000391"/>
    <d v="2024-11-25T00:00:00"/>
    <s v="31.07.2025"/>
    <s v="1 921 500,00 ₽"/>
    <n v="1921500"/>
    <m/>
    <m/>
    <x v="0"/>
    <x v="0"/>
    <m/>
    <m/>
    <n v="0"/>
    <s v="Деятельность по чистке и уборке жилых зданий и нежилых помещений прочая"/>
    <s v="31.07.2025"/>
  </r>
  <r>
    <s v="2782510656124000104"/>
    <x v="47"/>
    <x v="48"/>
    <s v="Исполнение завершено"/>
    <s v="372200039324000089"/>
    <d v="2024-12-16T00:00:00"/>
    <s v="17.06.2025"/>
    <s v="10 102 640,40 ₽"/>
    <n v="10102640.4"/>
    <m/>
    <m/>
    <x v="0"/>
    <x v="0"/>
    <n v="100722000"/>
    <n v="79404000"/>
    <n v="21318000"/>
    <s v="Предоставление прочих персональных услуг, не включенных в другие группировки"/>
    <s v="17.06.2025"/>
  </r>
  <r>
    <s v="1780104732425000008"/>
    <x v="48"/>
    <x v="49"/>
    <s v="Исполнение прекращено"/>
    <s v="372100038424000036"/>
    <d v="2025-02-12T00:00:00"/>
    <s v="30.06.2025"/>
    <s v="1 260 000,00 ₽"/>
    <n v="1066373.02"/>
    <s v="Соглашение сторон"/>
    <s v="Соглашение сторон"/>
    <x v="0"/>
    <x v="0"/>
    <n v="108577000"/>
    <n v="105515000"/>
    <n v="3062000"/>
    <s v="Производство санитарно-технических работ, монтаж отопительных систем и систем кондиционирования воздуха"/>
    <s v="30.06.2025"/>
  </r>
  <r>
    <s v="2781704761924000011"/>
    <x v="49"/>
    <x v="50"/>
    <s v="Исполнение завершено"/>
    <s v="372200288724000008"/>
    <d v="2024-04-15T00:00:00"/>
    <s v="31.12.2025"/>
    <s v="784 673,56 ₽"/>
    <n v="784673.56"/>
    <m/>
    <m/>
    <x v="0"/>
    <x v="1"/>
    <n v="6986000"/>
    <n v="686000"/>
    <n v="6300000"/>
    <s v="Аренда и управление собственным или арендованным недвижимым имуществом"/>
    <s v="31.12.2025"/>
  </r>
  <r>
    <s v="2781703202724000007"/>
    <x v="49"/>
    <x v="50"/>
    <s v="Исполнение завершено"/>
    <s v="372200146523000067"/>
    <d v="2024-01-15T00:00:00"/>
    <s v="30.06.2025"/>
    <s v="526 126,65 ₽"/>
    <n v="526126.65"/>
    <m/>
    <m/>
    <x v="1"/>
    <x v="1"/>
    <n v="6986000"/>
    <n v="686000"/>
    <n v="6300000"/>
    <s v="Аренда и управление собственным или арендованным недвижимым имуществом"/>
    <s v="30.06.2025"/>
  </r>
  <r>
    <s v="1780104732424000037"/>
    <x v="49"/>
    <x v="50"/>
    <s v="Исполнение прекращено"/>
    <s v="372100038424000036"/>
    <d v="2024-11-19T00:00:00"/>
    <s v="30.06.2025"/>
    <s v="1 149 000,00 ₽"/>
    <m/>
    <s v="Односторонний отказ заказчика от исполнения контракта в соответствии с гражданским законодательством"/>
    <s v="Решение Заказчика о расторжении контракта в одностороннем порядке"/>
    <x v="0"/>
    <x v="1"/>
    <n v="6986000"/>
    <n v="686000"/>
    <n v="6300000"/>
    <s v="Аренда и управление собственным или арендованным недвижимым имуществом"/>
    <s v="30.06.2025"/>
  </r>
  <r>
    <s v="2781800342025000012"/>
    <x v="50"/>
    <x v="51"/>
    <s v="Исполнение завершено"/>
    <s v="372200008125000010"/>
    <d v="2025-03-10T00:00:00"/>
    <s v="31.12.2025"/>
    <s v="64 493,82 ₽"/>
    <n v="64493.82"/>
    <m/>
    <m/>
    <x v="0"/>
    <x v="0"/>
    <m/>
    <m/>
    <n v="0"/>
    <s v="Производство, передача и распределение пара и горячей воды; кондиционирование воздуха"/>
    <s v="31.12.2025"/>
  </r>
  <r>
    <s v="2780113741925000019"/>
    <x v="51"/>
    <x v="52"/>
    <s v="Исполнение завершено"/>
    <s v="372200153525000018"/>
    <d v="2025-04-21T00:00:00"/>
    <s v="31.12.2025"/>
    <s v="749 994,80 ₽"/>
    <n v="749994.8"/>
    <m/>
    <m/>
    <x v="0"/>
    <x v="0"/>
    <m/>
    <m/>
    <n v="0"/>
    <s v="Производство электромонтажных работ"/>
    <s v="31.12.2025"/>
  </r>
  <r>
    <s v="2780104849425000022"/>
    <x v="52"/>
    <x v="53"/>
    <s v="Исполнение завершено"/>
    <s v="372200075024000163"/>
    <d v="2025-01-27T00:00:00"/>
    <s v="31.12.2025"/>
    <s v="90 079,83 ₽"/>
    <n v="90079.83"/>
    <m/>
    <m/>
    <x v="0"/>
    <x v="0"/>
    <m/>
    <m/>
    <n v="0"/>
    <s v="Деятельность организаций санитарно-эпидемиологической службы"/>
    <s v="31.12.2025"/>
  </r>
  <r>
    <s v="2780104849425000021"/>
    <x v="52"/>
    <x v="53"/>
    <s v="Исполнение завершено"/>
    <s v="372200075024000162"/>
    <d v="2025-01-27T00:00:00"/>
    <s v="31.12.2025"/>
    <s v="387 108,20 ₽"/>
    <n v="387108.2"/>
    <m/>
    <m/>
    <x v="0"/>
    <x v="0"/>
    <m/>
    <m/>
    <n v="0"/>
    <s v="Деятельность организаций санитарно-эпидемиологической службы"/>
    <s v="31.12.2025"/>
  </r>
  <r>
    <s v="2781801084425000018"/>
    <x v="53"/>
    <x v="54"/>
    <s v="Исполнение завершено"/>
    <s v="372200050225000009"/>
    <d v="2025-05-13T00:00:00"/>
    <s v="31.12.2025"/>
    <s v="14 000,00 ₽"/>
    <n v="14000"/>
    <m/>
    <m/>
    <x v="0"/>
    <x v="0"/>
    <m/>
    <m/>
    <n v="0"/>
    <s v="Деятельность по чистке и уборке жилых зданий и нежилых помещений прочая"/>
    <s v="31.12.2025"/>
  </r>
  <r>
    <s v="2782512788223000001"/>
    <x v="54"/>
    <x v="55"/>
    <s v="Исполнение завершено"/>
    <m/>
    <d v="2022-12-26T00:00:00"/>
    <s v="31.12.2024"/>
    <s v="1 018 616,80 ₽"/>
    <n v="1018616.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1780502901223000090"/>
    <x v="55"/>
    <x v="56"/>
    <s v="Исполнение завершено"/>
    <s v="372100022323000029"/>
    <d v="2023-12-21T00:00:00"/>
    <s v="31.05.2025"/>
    <s v="15 843 940,60 ₽"/>
    <n v="15843940.6"/>
    <m/>
    <m/>
    <x v="0"/>
    <x v="0"/>
    <n v="49812000"/>
    <n v="43274000"/>
    <n v="6538000"/>
    <s v="Покупка и продажа собственного недвижимого имущества"/>
    <s v="31.05.2025"/>
  </r>
  <r>
    <s v="2781097789424000002"/>
    <x v="55"/>
    <x v="56"/>
    <s v="Исполнение завершено"/>
    <s v="372200288823000105"/>
    <d v="2024-01-10T00:00:00"/>
    <s v="27.12.2024"/>
    <s v="975 522,63 ₽"/>
    <n v="975522.63"/>
    <m/>
    <m/>
    <x v="0"/>
    <x v="0"/>
    <n v="49812000"/>
    <n v="43274000"/>
    <n v="6538000"/>
    <s v="Покупка и продажа собственного недвижимого имущества"/>
    <s v="27.12.2024"/>
  </r>
  <r>
    <s v="2780644075424000035"/>
    <x v="56"/>
    <x v="57"/>
    <s v="Исполнение прекращено"/>
    <m/>
    <d v="2024-11-29T00:00:00"/>
    <s v="31.01.2026"/>
    <s v="154 800,60 ₽"/>
    <n v="51600.2"/>
    <s v="Соглашение сторон"/>
    <s v="Расторжение договора № ЖКРГ-42-2025 от 29.11.2024г. Соглашение сторон"/>
    <x v="0"/>
    <x v="0"/>
    <m/>
    <m/>
    <n v="0"/>
    <s v="Управление эксплуатацией жилого фонда за вознаграждение или на договорной основе"/>
    <s v="31.01.2026"/>
  </r>
  <r>
    <s v="2780644075423000049"/>
    <x v="56"/>
    <x v="57"/>
    <s v="Исполнение завершено"/>
    <m/>
    <d v="2023-12-20T00:00:00"/>
    <s v="31.01.2025"/>
    <s v="150 450,84 ₽"/>
    <n v="150450.84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644075423000052"/>
    <x v="56"/>
    <x v="57"/>
    <s v="Исполнение завершено"/>
    <m/>
    <d v="2023-12-25T00:00:00"/>
    <s v="31.01.2025"/>
    <s v="69 484,26 ₽"/>
    <n v="69484.259999999995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1770989550924004880"/>
    <x v="57"/>
    <x v="58"/>
    <s v="Исполнение завершено"/>
    <s v="872400000224000399"/>
    <d v="2024-12-02T00:00:00"/>
    <s v="30.06.2025"/>
    <s v="2 162 931,60 ₽"/>
    <n v="2162931.6"/>
    <m/>
    <m/>
    <x v="0"/>
    <x v="0"/>
    <m/>
    <m/>
    <n v="0"/>
    <s v="Деятельность по чистке и уборке жилых зданий и нежилых помещений прочая"/>
    <s v="30.06.2025"/>
  </r>
  <r>
    <s v="2782568008525000055"/>
    <x v="58"/>
    <x v="59"/>
    <s v="Исполнение завершено"/>
    <m/>
    <d v="2025-04-22T00:00:00"/>
    <s v="31.12.2025"/>
    <s v="15 800,56 ₽"/>
    <n v="15800.56"/>
    <m/>
    <m/>
    <x v="0"/>
    <x v="0"/>
    <n v="5594000"/>
    <n v="5507000"/>
    <n v="87000"/>
    <s v="Управление недвижимым имуществом за вознаграждение или на договорной основе"/>
    <s v="31.12.2025"/>
  </r>
  <r>
    <s v="2782543560823000061"/>
    <x v="59"/>
    <x v="60"/>
    <s v="Исполнение завершено"/>
    <s v="372200223123000052"/>
    <d v="2023-12-08T00:00:00"/>
    <s v="30.03.2025"/>
    <s v="1 719 719,48 ₽"/>
    <n v="1719719.48"/>
    <m/>
    <m/>
    <x v="0"/>
    <x v="0"/>
    <m/>
    <m/>
    <n v="0"/>
    <s v="Деятельность по комплексному обслуживанию помещений"/>
    <s v="30.03.2025"/>
  </r>
  <r>
    <s v="2780902552324000352"/>
    <x v="60"/>
    <x v="61"/>
    <s v="Исполнение завершено"/>
    <s v="372200260024000115"/>
    <d v="2024-11-29T00:00:00"/>
    <s v="01.04.2025"/>
    <s v="1 394 554,71 ₽"/>
    <n v="1394554.71"/>
    <m/>
    <m/>
    <x v="0"/>
    <x v="0"/>
    <m/>
    <m/>
    <n v="0"/>
    <s v="Строительство жилых и нежилых зданий"/>
    <s v="01.04.2025"/>
  </r>
  <r>
    <s v="2780902552324000074"/>
    <x v="60"/>
    <x v="61"/>
    <s v="Исполнение завершено"/>
    <s v="372200260024000029"/>
    <d v="2024-04-01T00:00:00"/>
    <s v="31.01.2025"/>
    <s v="7 099 000,00 ₽"/>
    <n v="7099000"/>
    <m/>
    <m/>
    <x v="0"/>
    <x v="0"/>
    <m/>
    <m/>
    <n v="0"/>
    <s v="Строительство жилых и нежилых зданий"/>
    <s v="31.01.2025"/>
  </r>
  <r>
    <s v="1781101742424000047"/>
    <x v="61"/>
    <x v="62"/>
    <s v="Исполнение завершено"/>
    <s v="372100038224000036"/>
    <d v="2024-04-12T00:00:00"/>
    <s v="31.05.2025"/>
    <s v="584 751,00 ₽"/>
    <n v="584751"/>
    <m/>
    <m/>
    <x v="0"/>
    <x v="0"/>
    <n v="35986000"/>
    <n v="31153000"/>
    <n v="4833000"/>
    <s v="Подготовка строительной площадки"/>
    <s v="31.05.2025"/>
  </r>
  <r>
    <s v="1781101742424000045"/>
    <x v="61"/>
    <x v="62"/>
    <s v="Исполнение завершено"/>
    <s v="372100038224000037"/>
    <d v="2024-04-15T00:00:00"/>
    <s v="31.05.2025"/>
    <s v="1 699 200,00 ₽"/>
    <n v="1699200"/>
    <m/>
    <m/>
    <x v="0"/>
    <x v="0"/>
    <n v="35986000"/>
    <n v="31153000"/>
    <n v="4833000"/>
    <s v="Подготовка строительной площадки"/>
    <s v="31.05.2025"/>
  </r>
  <r>
    <s v="1781101742424000037"/>
    <x v="61"/>
    <x v="62"/>
    <s v="Исполнение завершено"/>
    <s v="372100038224000025"/>
    <d v="2024-03-25T00:00:00"/>
    <s v="30.04.2025"/>
    <s v="1 030 815,96 ₽"/>
    <n v="1030815.96"/>
    <m/>
    <m/>
    <x v="0"/>
    <x v="0"/>
    <n v="35986000"/>
    <n v="31153000"/>
    <n v="4833000"/>
    <s v="Подготовка строительной площадки"/>
    <s v="30.04.2025"/>
  </r>
  <r>
    <s v="1781101742424000060"/>
    <x v="61"/>
    <x v="62"/>
    <s v="Исполнение завершено"/>
    <s v="372100038224000052"/>
    <d v="2024-05-17T00:00:00"/>
    <s v="31.01.2025"/>
    <s v="596 674,96 ₽"/>
    <n v="596674.96"/>
    <m/>
    <m/>
    <x v="0"/>
    <x v="0"/>
    <n v="35986000"/>
    <n v="31153000"/>
    <n v="4833000"/>
    <s v="Подготовка строительной площадки"/>
    <s v="31.01.2025"/>
  </r>
  <r>
    <s v="2780144189924000008"/>
    <x v="62"/>
    <x v="63"/>
    <s v="Исполнение прекращено"/>
    <s v="372200180324000002"/>
    <d v="2024-02-16T00:00:00"/>
    <s v="28.02.2025"/>
    <s v="280 192,52 ₽"/>
    <n v="246645.01"/>
    <s v="Соглашение сторон"/>
    <s v="Соглашение по факту исполнения контракта"/>
    <x v="0"/>
    <x v="0"/>
    <n v="61659000"/>
    <n v="24491000"/>
    <n v="37168000"/>
    <s v="Разборка и снос зданий"/>
    <s v="28.02.2025"/>
  </r>
  <r>
    <s v="2780524175623000059"/>
    <x v="63"/>
    <x v="64"/>
    <s v="Исполнение завершено"/>
    <m/>
    <d v="2023-12-27T00:00:00"/>
    <s v="30.06.2025"/>
    <s v="259 261,79 ₽"/>
    <n v="259261.79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0.06.2025"/>
  </r>
  <r>
    <s v="2781106487225000119"/>
    <x v="64"/>
    <x v="65"/>
    <s v="Исполнение завершено"/>
    <m/>
    <d v="2025-04-16T00:00:00"/>
    <s v="30.06.2025"/>
    <s v="764 997,80 ₽"/>
    <n v="764997.8"/>
    <m/>
    <m/>
    <x v="0"/>
    <x v="0"/>
    <m/>
    <m/>
    <n v="0"/>
    <s v="Управление эксплуатацией жилого фонда за вознаграждение или на договорной основе"/>
    <s v="30.06.2025"/>
  </r>
  <r>
    <s v="2781106487225000118"/>
    <x v="64"/>
    <x v="65"/>
    <s v="Исполнение завершено"/>
    <m/>
    <d v="2025-04-16T00:00:00"/>
    <s v="30.06.2025"/>
    <s v="171 962,01 ₽"/>
    <n v="171962.01"/>
    <m/>
    <m/>
    <x v="0"/>
    <x v="0"/>
    <m/>
    <m/>
    <n v="0"/>
    <s v="Управление эксплуатацией жилого фонда за вознаграждение или на договорной основе"/>
    <s v="30.06.2025"/>
  </r>
  <r>
    <s v="2781100569024000012"/>
    <x v="64"/>
    <x v="65"/>
    <s v="Исполнение завершено"/>
    <m/>
    <m/>
    <s v="20.01.2025"/>
    <s v="1 523 906,25 ₽"/>
    <n v="1523906.25"/>
    <m/>
    <m/>
    <x v="0"/>
    <x v="0"/>
    <m/>
    <m/>
    <n v="0"/>
    <s v="Управление эксплуатацией жилого фонда за вознаграждение или на договорной основе"/>
    <s v="20.01.2025"/>
  </r>
  <r>
    <s v="1770989550924005215"/>
    <x v="65"/>
    <x v="66"/>
    <s v="Исполнение завершено"/>
    <s v="872400000224000417"/>
    <d v="2024-12-20T00:00:00"/>
    <s v="31.05.2025"/>
    <s v="2 915 913,40 ₽"/>
    <n v="2915913.4"/>
    <m/>
    <m/>
    <x v="1"/>
    <x v="0"/>
    <m/>
    <m/>
    <n v="0"/>
    <s v="Деятельность по общей уборке зданий"/>
    <s v="31.05.2025"/>
  </r>
  <r>
    <s v="1770989550924001021"/>
    <x v="65"/>
    <x v="66"/>
    <s v="Исполнение завершено"/>
    <s v="872400000224000067"/>
    <d v="2024-03-29T00:00:00"/>
    <s v="31.01.2025"/>
    <s v="6 120 831,32 ₽"/>
    <n v="6120831.3200000003"/>
    <m/>
    <m/>
    <x v="0"/>
    <x v="0"/>
    <m/>
    <m/>
    <n v="0"/>
    <s v="Деятельность по общей уборке зданий"/>
    <s v="31.01.2025"/>
  </r>
  <r>
    <s v="2781605785423000082"/>
    <x v="66"/>
    <x v="67"/>
    <s v="Исполнение завершено"/>
    <s v="372200026423000052"/>
    <d v="2023-12-19T00:00:00"/>
    <s v="31.12.2024"/>
    <s v="6 380 000,00 ₽"/>
    <n v="6380000"/>
    <m/>
    <m/>
    <x v="0"/>
    <x v="0"/>
    <n v="10283000"/>
    <n v="10937000"/>
    <n v="-654000"/>
    <s v="Производство санитарно-технических работ, монтаж отопительных систем и систем кондиционирования воздуха"/>
    <s v="31.12.2024"/>
  </r>
  <r>
    <s v="2781605785423000011"/>
    <x v="66"/>
    <x v="67"/>
    <s v="Исполнение завершено"/>
    <s v="372200026422000097"/>
    <d v="2023-01-09T00:00:00"/>
    <s v="29.02.2024"/>
    <s v="3 600 000,00 ₽"/>
    <n v="3000000"/>
    <m/>
    <m/>
    <x v="0"/>
    <x v="0"/>
    <n v="10283000"/>
    <n v="10937000"/>
    <n v="-654000"/>
    <s v="Производство санитарно-технических работ, монтаж отопительных систем и систем кондиционирования воздуха"/>
    <s v="29.02.2024"/>
  </r>
  <r>
    <s v="2781100082224000084"/>
    <x v="67"/>
    <x v="68"/>
    <s v="Исполнение прекращено"/>
    <s v="372200041724000078"/>
    <d v="2024-12-09T00:00:00"/>
    <s v="31.05.2025"/>
    <s v="517 506,88 ₽"/>
    <n v="452070.03"/>
    <s v="Соглашение сторон"/>
    <s v="Соглашение сторон, соглашение о расторжении контракта б/н от 23.05.2025"/>
    <x v="0"/>
    <x v="0"/>
    <m/>
    <m/>
    <n v="0"/>
    <s v="Деятельность по общей уборке зданий"/>
    <s v="31.05.2025"/>
  </r>
  <r>
    <s v="2781703310123000005"/>
    <x v="68"/>
    <x v="69"/>
    <s v="Исполнение завершено"/>
    <s v="372300001522000015"/>
    <d v="2023-01-24T00:00:00"/>
    <s v="31.12.2023"/>
    <s v="55 030,88 ₽"/>
    <n v="55030.879999999997"/>
    <m/>
    <m/>
    <x v="0"/>
    <x v="0"/>
    <n v="40386000"/>
    <n v="37027000"/>
    <n v="3359000"/>
    <s v="Производство санитарно-технических работ, монтаж отопительных систем и систем кондиционирования воздуха"/>
    <s v="31.12.2023"/>
  </r>
  <r>
    <s v="2782001106622000008"/>
    <x v="69"/>
    <x v="70"/>
    <s v="Исполнение завершено"/>
    <m/>
    <d v="2022-01-10T00:00:00"/>
    <s v="31.12.2022"/>
    <s v="4 728,27 ₽"/>
    <n v="3910.14"/>
    <m/>
    <m/>
    <x v="0"/>
    <x v="0"/>
    <n v="265633000"/>
    <n v="252305000"/>
    <n v="13328000"/>
    <s v="Управление эксплуатацией жилого фонда за вознаграждение или на договорной основе"/>
    <s v="31.12.2022"/>
  </r>
  <r>
    <s v="2782001106622000009"/>
    <x v="69"/>
    <x v="70"/>
    <s v="Исполнение завершено"/>
    <m/>
    <d v="2022-01-10T00:00:00"/>
    <s v="31.12.2023"/>
    <s v="12 346,00 ₽"/>
    <n v="10160"/>
    <m/>
    <m/>
    <x v="0"/>
    <x v="0"/>
    <n v="265633000"/>
    <n v="252305000"/>
    <n v="13328000"/>
    <s v="Управление эксплуатацией жилого фонда за вознаграждение или на договорной основе"/>
    <s v="31.12.2023"/>
  </r>
  <r>
    <s v="2782001106621000007"/>
    <x v="69"/>
    <x v="71"/>
    <s v="Исполнение завершено"/>
    <m/>
    <d v="2021-03-02T00:00:00"/>
    <s v="31.12.2021"/>
    <s v="11 203,05 ₽"/>
    <n v="8378.24"/>
    <m/>
    <m/>
    <x v="0"/>
    <x v="0"/>
    <n v="265633000"/>
    <n v="252305000"/>
    <n v="13328000"/>
    <s v="Управление эксплуатацией жилого фонда за вознаграждение или на договорной основе"/>
    <s v="31.12.2021"/>
  </r>
  <r>
    <s v="2780514933422000005"/>
    <x v="70"/>
    <x v="72"/>
    <s v="Исполнение завершено"/>
    <s v="372200034321000004"/>
    <d v="2022-01-10T00:00:00"/>
    <s v="31.12.2022"/>
    <s v="36 189,17 ₽"/>
    <n v="21110.32"/>
    <m/>
    <m/>
    <x v="0"/>
    <x v="0"/>
    <n v="17774000"/>
    <n v="17552000"/>
    <n v="222000"/>
    <s v="Ремонт машин и оборудования"/>
    <s v="31.12.2022"/>
  </r>
  <r>
    <s v="2780206666523000076"/>
    <x v="70"/>
    <x v="73"/>
    <s v="Исполнение завершено"/>
    <s v="372200121023000060"/>
    <d v="2023-12-20T00:00:00"/>
    <s v="31.01.2025"/>
    <s v="359 000,00 ₽"/>
    <n v="359000"/>
    <m/>
    <m/>
    <x v="0"/>
    <x v="0"/>
    <n v="17774000"/>
    <n v="17552000"/>
    <n v="222000"/>
    <s v="Ремонт машин и оборудования"/>
    <s v="31.01.2025"/>
  </r>
  <r>
    <s v="2782001861823000094"/>
    <x v="70"/>
    <x v="73"/>
    <s v="Исполнение завершено"/>
    <s v="372200060223000092"/>
    <d v="2023-12-20T00:00:00"/>
    <s v="31.01.2025"/>
    <s v="599 000,00 ₽"/>
    <n v="599000"/>
    <m/>
    <m/>
    <x v="1"/>
    <x v="0"/>
    <n v="17774000"/>
    <n v="17552000"/>
    <n v="222000"/>
    <s v="Ремонт машин и оборудования"/>
    <s v="31.01.2025"/>
  </r>
  <r>
    <s v="2781106487225000105"/>
    <x v="71"/>
    <x v="74"/>
    <s v="Исполнение завершено"/>
    <m/>
    <d v="2025-04-10T00:00:00"/>
    <s v="30.05.2025"/>
    <s v="26 131,62 ₽"/>
    <n v="26131.62"/>
    <m/>
    <m/>
    <x v="0"/>
    <x v="0"/>
    <m/>
    <m/>
    <n v="0"/>
    <s v="Управление эксплуатацией жилого фонда за вознаграждение или на договорной основе"/>
    <s v="30.05.2025"/>
  </r>
  <r>
    <s v="2781106487225000103"/>
    <x v="71"/>
    <x v="74"/>
    <s v="Исполнение завершено"/>
    <m/>
    <d v="2025-04-10T00:00:00"/>
    <s v="30.05.2025"/>
    <s v="24 952,68 ₽"/>
    <n v="24952.68"/>
    <m/>
    <m/>
    <x v="0"/>
    <x v="0"/>
    <m/>
    <m/>
    <n v="0"/>
    <s v="Управление эксплуатацией жилого фонда за вознаграждение или на договорной основе"/>
    <s v="30.05.2025"/>
  </r>
  <r>
    <s v="2781106487225000102"/>
    <x v="71"/>
    <x v="74"/>
    <s v="Исполнение завершено"/>
    <m/>
    <d v="2025-04-10T00:00:00"/>
    <s v="30.05.2025"/>
    <s v="16 635,12 ₽"/>
    <n v="16635.12"/>
    <m/>
    <m/>
    <x v="0"/>
    <x v="0"/>
    <m/>
    <m/>
    <n v="0"/>
    <s v="Управление эксплуатацией жилого фонда за вознаграждение или на договорной основе"/>
    <s v="30.05.2025"/>
  </r>
  <r>
    <s v="2781106487225000104"/>
    <x v="71"/>
    <x v="74"/>
    <s v="Исполнение завершено"/>
    <m/>
    <d v="2025-04-10T00:00:00"/>
    <s v="30.05.2025"/>
    <s v="1 207,38 ₽"/>
    <n v="1207.3800000000001"/>
    <m/>
    <m/>
    <x v="0"/>
    <x v="0"/>
    <m/>
    <m/>
    <n v="0"/>
    <s v="Управление эксплуатацией жилого фонда за вознаграждение или на договорной основе"/>
    <s v="30.05.2025"/>
  </r>
  <r>
    <s v="1781202460024000172"/>
    <x v="72"/>
    <x v="75"/>
    <s v="Исполнение прекращено"/>
    <s v="372100014224000010"/>
    <d v="2024-03-15T00:00:00"/>
    <s v="17.05.2025"/>
    <s v="95 869 036,11 ₽"/>
    <n v="90048589.109999999"/>
    <s v="Соглашение сторон"/>
    <s v="окончание срока оказания услуг"/>
    <x v="0"/>
    <x v="0"/>
    <n v="249909000"/>
    <n v="241730000"/>
    <n v="8179000"/>
    <s v="Деятельность по общей уборке зданий"/>
    <s v="17.05.2025"/>
  </r>
  <r>
    <s v="1782000982123000162"/>
    <x v="72"/>
    <x v="75"/>
    <s v="Исполнение прекращено"/>
    <s v="372100021623000111"/>
    <d v="2023-07-08T00:00:00"/>
    <s v="31.01.2025"/>
    <s v="49 127 409,12 ₽"/>
    <n v="48568314.890000001"/>
    <s v="Соглашение сторон"/>
    <s v="По соглашению сторон"/>
    <x v="0"/>
    <x v="0"/>
    <n v="249909000"/>
    <n v="241730000"/>
    <n v="8179000"/>
    <s v="Деятельность по общей уборке зданий"/>
    <s v="31.01.2025"/>
  </r>
  <r>
    <s v="2781106487225000064"/>
    <x v="73"/>
    <x v="76"/>
    <s v="Исполнение завершено"/>
    <m/>
    <d v="2025-02-27T00:00:00"/>
    <s v="30.04.2025"/>
    <s v="2 008 182,38 ₽"/>
    <n v="2008182.38"/>
    <m/>
    <m/>
    <x v="0"/>
    <x v="0"/>
    <n v="1089184000"/>
    <n v="1027507000"/>
    <n v="61677000"/>
    <s v="Управление эксплуатацией жилого фонда за вознаграждение или на договорной основе"/>
    <s v="30.04.2025"/>
  </r>
  <r>
    <s v="2781106487225000065"/>
    <x v="73"/>
    <x v="76"/>
    <s v="Исполнение завершено"/>
    <m/>
    <d v="2025-02-27T00:00:00"/>
    <s v="30.04.2025"/>
    <s v="106 410,66 ₽"/>
    <n v="106410.66"/>
    <m/>
    <m/>
    <x v="0"/>
    <x v="0"/>
    <n v="1089184000"/>
    <n v="1027507000"/>
    <n v="61677000"/>
    <s v="Управление эксплуатацией жилого фонда за вознаграждение или на договорной основе"/>
    <s v="30.04.2025"/>
  </r>
  <r>
    <s v="2781106487225000073"/>
    <x v="73"/>
    <x v="76"/>
    <s v="Исполнение завершено"/>
    <m/>
    <d v="2025-02-27T00:00:00"/>
    <s v="30.04.2025"/>
    <s v="1 393 242,03 ₽"/>
    <n v="1393242.03"/>
    <m/>
    <m/>
    <x v="0"/>
    <x v="0"/>
    <n v="1089184000"/>
    <n v="1027507000"/>
    <n v="61677000"/>
    <s v="Управление эксплуатацией жилого фонда за вознаграждение или на договорной основе"/>
    <s v="30.04.2025"/>
  </r>
  <r>
    <s v="2781100569024000010"/>
    <x v="73"/>
    <x v="76"/>
    <s v="Исполнение завершено"/>
    <m/>
    <d v="2024-01-24T00:00:00"/>
    <s v="31.01.2025"/>
    <s v="409 036,47 ₽"/>
    <n v="409036.47"/>
    <m/>
    <m/>
    <x v="0"/>
    <x v="0"/>
    <n v="1089184000"/>
    <n v="1027507000"/>
    <n v="61677000"/>
    <s v="Управление эксплуатацией жилого фонда за вознаграждение или на договорной основе"/>
    <s v="31.01.2025"/>
  </r>
  <r>
    <s v="2782505267625000001"/>
    <x v="74"/>
    <x v="77"/>
    <s v="Исполнение завершено"/>
    <s v="172200000324000050"/>
    <d v="2025-01-11T00:00:00"/>
    <s v="30.05.2025"/>
    <s v="9 010 751,57 ₽"/>
    <n v="9010751.5700000003"/>
    <m/>
    <m/>
    <x v="0"/>
    <x v="0"/>
    <n v="6419000"/>
    <n v="6022000"/>
    <n v="397000"/>
    <s v="Деятельность по комплексному обслуживанию помещений"/>
    <s v="30.05.2025"/>
  </r>
  <r>
    <s v="1770989550924004689"/>
    <x v="75"/>
    <x v="78"/>
    <s v="Исполнение прекращено"/>
    <s v="872400000224000392"/>
    <d v="2024-11-25T00:00:00"/>
    <s v="31.12.2025"/>
    <s v="1 358 930,64 ₽"/>
    <m/>
    <s v="Соглашение сторон"/>
    <s v="Соглашение сторон"/>
    <x v="1"/>
    <x v="0"/>
    <n v="29847000"/>
    <n v="29313000"/>
    <n v="534000"/>
    <s v="Управление недвижимым имуществом за вознаграждение или на договорной основе"/>
    <s v="31.12.2025"/>
  </r>
  <r>
    <s v="2780701218024000016"/>
    <x v="76"/>
    <x v="79"/>
    <s v="Исполнение завершено"/>
    <s v="372200114123000039"/>
    <d v="2024-01-20T00:00:00"/>
    <s v="31.12.2025"/>
    <s v="8 000,00 ₽"/>
    <n v="8000"/>
    <m/>
    <m/>
    <x v="0"/>
    <x v="0"/>
    <n v="138755000"/>
    <n v="122660000"/>
    <n v="16095000"/>
    <s v="Производство электромонтажных работ"/>
    <s v="31.12.2025"/>
  </r>
  <r>
    <s v="1770982726622000849"/>
    <x v="77"/>
    <x v="1"/>
    <s v="Исполнение завершено"/>
    <s v="872400000622000034"/>
    <d v="2022-07-01T00:00:00"/>
    <s v="31.03.2025"/>
    <s v="92 427 857,36 ₽"/>
    <n v="92417857.359999999"/>
    <m/>
    <m/>
    <x v="0"/>
    <x v="0"/>
    <n v="264768000"/>
    <n v="248509000"/>
    <n v="16259000"/>
    <s v="Строительство жилых и нежилых зданий"/>
    <s v="31.03.2025"/>
  </r>
  <r>
    <s v="1770982726622000831"/>
    <x v="77"/>
    <x v="1"/>
    <s v="Исполнение завершено"/>
    <s v="872400000622000024"/>
    <d v="2022-06-30T00:00:00"/>
    <s v="31.03.2025"/>
    <s v="76 746 698,41 ₽"/>
    <n v="76746698.409999996"/>
    <m/>
    <m/>
    <x v="0"/>
    <x v="0"/>
    <n v="264768000"/>
    <n v="248509000"/>
    <n v="16259000"/>
    <s v="Строительство жилых и нежилых зданий"/>
    <s v="31.03.2025"/>
  </r>
  <r>
    <s v="2780204545725000006"/>
    <x v="78"/>
    <x v="80"/>
    <s v="Исполнение прекращено"/>
    <s v="372200040924000085"/>
    <d v="2025-01-13T00:00:00"/>
    <s v="31.12.2025"/>
    <s v="2 009 103,28 ₽"/>
    <n v="482721.82"/>
    <s v="Соглашение сторон"/>
    <s v="Соглашение сторон _x000a_Дополнительное соглашение к Контракту № 0372200040924000085 от 13.01.2025г от 17.04.2025"/>
    <x v="0"/>
    <x v="0"/>
    <n v="10362000"/>
    <n v="10254000"/>
    <n v="108000"/>
    <s v="Разборка и снос зданий"/>
    <s v="31.12.2025"/>
  </r>
  <r>
    <s v="2780204545724000022"/>
    <x v="78"/>
    <x v="80"/>
    <s v="Исполнение прекращено"/>
    <s v="372200040923000102"/>
    <d v="2024-01-29T00:00:00"/>
    <s v="31.03.2025"/>
    <s v="1 606 841,62 ₽"/>
    <n v="1570183.15"/>
    <s v="Соглашение сторон"/>
    <s v="Частичное исполнение контракта_x000a_Соглашение о расторжении Контракта №03722000409230001020001 от «29» января 2024 г. от 25.03.2025г."/>
    <x v="1"/>
    <x v="0"/>
    <n v="10362000"/>
    <n v="10254000"/>
    <n v="108000"/>
    <s v="Разборка и снос зданий"/>
    <s v="31.03.2025"/>
  </r>
  <r>
    <s v="2780206178724000008"/>
    <x v="78"/>
    <x v="81"/>
    <s v="Исполнение прекращено"/>
    <s v="372200011723000104"/>
    <d v="2023-12-25T00:00:00"/>
    <s v="31.01.2025"/>
    <s v="1 994 869,91 ₽"/>
    <n v="1959300.66"/>
    <s v="Соглашение сторон"/>
    <s v="в соответствии с фактическим объемом"/>
    <x v="0"/>
    <x v="0"/>
    <n v="10362000"/>
    <n v="10254000"/>
    <n v="108000"/>
    <s v="Разборка и снос зданий"/>
    <s v="31.01.2025"/>
  </r>
  <r>
    <s v="2782533793922000029"/>
    <x v="79"/>
    <x v="82"/>
    <s v="Исполнение завершено"/>
    <s v="345200009322000001"/>
    <d v="2022-07-26T00:00:00"/>
    <s v="31.12.2022"/>
    <s v="832 499,99 ₽"/>
    <n v="832499.99"/>
    <m/>
    <m/>
    <x v="0"/>
    <x v="0"/>
    <n v="156262000"/>
    <n v="147314000"/>
    <n v="8948000"/>
    <s v="Деятельность по чистке и уборке жилых зданий и нежилых помещений прочая"/>
    <s v="31.12.2022"/>
  </r>
  <r>
    <s v="2780113640823000008"/>
    <x v="80"/>
    <x v="83"/>
    <s v="Исполнение завершено"/>
    <m/>
    <d v="2023-02-17T00:00:00"/>
    <s v="31.12.2023"/>
    <s v="84 543,04 ₽"/>
    <n v="84543.039999999994"/>
    <m/>
    <m/>
    <x v="0"/>
    <x v="0"/>
    <n v="19655096000"/>
    <n v="15078347000"/>
    <n v="4576749000"/>
    <s v="Обработка и утилизация опасных отходов"/>
    <s v="31.12.2023"/>
  </r>
  <r>
    <s v="2780108594723000085"/>
    <x v="81"/>
    <x v="84"/>
    <s v="Исполнение завершено"/>
    <s v="372200045023000078"/>
    <d v="2023-12-15T00:00:00"/>
    <s v="31.12.2025"/>
    <s v="2 890 000,00 ₽"/>
    <n v="2890000"/>
    <m/>
    <m/>
    <x v="0"/>
    <x v="0"/>
    <n v="33357000"/>
    <n v="31352000"/>
    <n v="2005000"/>
    <s v="Управление недвижимым имуществом за вознаграждение или на договорной основе"/>
    <s v="31.12.2025"/>
  </r>
  <r>
    <s v="1781701239824000227"/>
    <x v="82"/>
    <x v="85"/>
    <s v="Исполнение прекращено"/>
    <s v="372100005224000263"/>
    <d v="2024-12-24T00:00:00"/>
    <s v="25.12.2025"/>
    <s v="1 680 000,00 ₽"/>
    <n v="840000"/>
    <s v="Соглашение сторон"/>
    <s v="ч. 1 ст. 450 ГК РФ, ч. 8 ст.95 Федерального закона от 05.04.2013 N 44-ФЗ &quot;О контрактной системе в сфере закупок товаров, работ, услуг для обеспечения государственных и муниципальных нужд&quot;, 8.3 Государственного контракта от 24.12.2024 года № 03721000052240002630001"/>
    <x v="0"/>
    <x v="0"/>
    <n v="139500000"/>
    <n v="136817000"/>
    <n v="2683000"/>
    <s v="Строительство жилых и нежилых зданий"/>
    <s v="25.12.2025"/>
  </r>
  <r>
    <s v="2781032658924000047"/>
    <x v="83"/>
    <x v="86"/>
    <s v="Исполнение прекращено"/>
    <s v="172200000424000212"/>
    <d v="2024-12-02T00:00:00"/>
    <s v="31.01.2026"/>
    <s v="1 955 396,45 ₽"/>
    <n v="78215.100000000006"/>
    <s v="Односторонний отказ заказчика от исполнения контракта в соответствии с гражданским законодательством"/>
    <s v="Систематическое неисполнение контракта"/>
    <x v="1"/>
    <x v="1"/>
    <m/>
    <m/>
    <n v="0"/>
    <s v="Деятельность по управлению холдинг-компаниями"/>
    <s v="31.01.2026"/>
  </r>
  <r>
    <s v="2780602975222000016"/>
    <x v="84"/>
    <x v="87"/>
    <s v="Исполнение завершено"/>
    <s v="172200000722000320"/>
    <d v="2022-12-20T00:00:00"/>
    <s v="29.01.2025"/>
    <s v="733 687,41 ₽"/>
    <n v="655316.18999999994"/>
    <m/>
    <m/>
    <x v="0"/>
    <x v="0"/>
    <n v="51388000"/>
    <n v="48411000"/>
    <n v="2977000"/>
    <s v="Производство прочих строительно-монтажных работ"/>
    <s v="29.01.2025"/>
  </r>
  <r>
    <s v="2780608117422000020"/>
    <x v="84"/>
    <x v="87"/>
    <s v="Исполнение завершено"/>
    <s v="172200000722000320"/>
    <d v="2022-12-20T00:00:00"/>
    <s v="31.01.2025"/>
    <s v="613 604,87 ₽"/>
    <n v="613604.87"/>
    <m/>
    <m/>
    <x v="0"/>
    <x v="0"/>
    <n v="51388000"/>
    <n v="48411000"/>
    <n v="2977000"/>
    <s v="Производство прочих строительно-монтажных работ"/>
    <s v="31.01.2025"/>
  </r>
  <r>
    <s v="2780602922322000015"/>
    <x v="84"/>
    <x v="87"/>
    <s v="Исполнение прекращено"/>
    <s v="172200000722000323"/>
    <d v="2022-12-20T00:00:00"/>
    <s v="31.01.2025"/>
    <s v="486 876,87 ₽"/>
    <n v="482048.01"/>
    <s v="Соглашение сторон"/>
    <s v="Соглашение сторон"/>
    <x v="0"/>
    <x v="0"/>
    <n v="51388000"/>
    <n v="48411000"/>
    <n v="2977000"/>
    <s v="Производство прочих строительно-монтажных работ"/>
    <s v="31.01.2025"/>
  </r>
  <r>
    <s v="2780602968923000001"/>
    <x v="84"/>
    <x v="87"/>
    <s v="Исполнение завершено"/>
    <s v="172200000722000323"/>
    <d v="2022-12-20T00:00:00"/>
    <s v="31.01.2025"/>
    <s v="583 912,17 ₽"/>
    <n v="583912.17000000004"/>
    <m/>
    <m/>
    <x v="0"/>
    <x v="0"/>
    <n v="51388000"/>
    <n v="48411000"/>
    <n v="2977000"/>
    <s v="Производство прочих строительно-монтажных работ"/>
    <s v="31.01.2025"/>
  </r>
  <r>
    <s v="2780605774222000033"/>
    <x v="84"/>
    <x v="87"/>
    <s v="Исполнение завершено"/>
    <s v="172200000722000323"/>
    <d v="2022-12-20T00:00:00"/>
    <s v="31.01.2025"/>
    <s v="1 312 197,84 ₽"/>
    <n v="1312197.8400000001"/>
    <m/>
    <m/>
    <x v="0"/>
    <x v="0"/>
    <n v="51388000"/>
    <n v="48411000"/>
    <n v="2977000"/>
    <s v="Производство прочих строительно-монтажных работ"/>
    <s v="31.01.2025"/>
  </r>
  <r>
    <s v="2780604366922000018"/>
    <x v="84"/>
    <x v="87"/>
    <s v="Исполнение завершено"/>
    <s v="172200000722000323"/>
    <d v="2022-12-20T00:00:00"/>
    <s v="29.01.2025"/>
    <s v="401 400,09 ₽"/>
    <n v="401400.09"/>
    <m/>
    <m/>
    <x v="0"/>
    <x v="0"/>
    <n v="51388000"/>
    <n v="48411000"/>
    <n v="2977000"/>
    <s v="Производство прочих строительно-монтажных работ"/>
    <s v="29.01.2025"/>
  </r>
  <r>
    <s v="2780602744122000011"/>
    <x v="84"/>
    <x v="87"/>
    <s v="Исполнение завершено"/>
    <s v="172200000722000320"/>
    <d v="2022-12-20T00:00:00"/>
    <s v="31.01.2025"/>
    <s v="169 178,35 ₽"/>
    <n v="161671.22"/>
    <m/>
    <m/>
    <x v="0"/>
    <x v="0"/>
    <n v="51388000"/>
    <n v="48411000"/>
    <n v="2977000"/>
    <s v="Производство прочих строительно-монтажных работ"/>
    <s v="31.01.2025"/>
  </r>
  <r>
    <s v="2780608111022000031"/>
    <x v="84"/>
    <x v="87"/>
    <s v="Исполнение завершено"/>
    <s v="172200000722000323"/>
    <d v="2022-12-20T00:00:00"/>
    <s v="29.01.2025"/>
    <s v="686 786,89 ₽"/>
    <n v="686786.89"/>
    <m/>
    <m/>
    <x v="0"/>
    <x v="0"/>
    <n v="51388000"/>
    <n v="48411000"/>
    <n v="2977000"/>
    <s v="Производство прочих строительно-монтажных работ"/>
    <s v="29.01.2025"/>
  </r>
  <r>
    <s v="2780608039622000020"/>
    <x v="84"/>
    <x v="87"/>
    <s v="Исполнение завершено"/>
    <s v="172200000722000320"/>
    <d v="2022-12-21T00:00:00"/>
    <s v="29.01.2025"/>
    <s v="758 871,02 ₽"/>
    <n v="670573.64"/>
    <m/>
    <m/>
    <x v="0"/>
    <x v="0"/>
    <n v="51388000"/>
    <n v="48411000"/>
    <n v="2977000"/>
    <s v="Производство прочих строительно-монтажных работ"/>
    <s v="29.01.2025"/>
  </r>
  <r>
    <s v="2780604126022000012"/>
    <x v="84"/>
    <x v="87"/>
    <s v="Исполнение завершено"/>
    <s v="172200000722000320"/>
    <d v="2022-12-21T00:00:00"/>
    <s v="29.01.2025"/>
    <s v="493 459,52 ₽"/>
    <n v="476115"/>
    <m/>
    <m/>
    <x v="0"/>
    <x v="0"/>
    <n v="51388000"/>
    <n v="48411000"/>
    <n v="2977000"/>
    <s v="Производство прочих строительно-монтажных работ"/>
    <s v="29.01.2025"/>
  </r>
  <r>
    <s v="2780604382022000012"/>
    <x v="84"/>
    <x v="87"/>
    <s v="Исполнение завершено"/>
    <s v="172200000722000323"/>
    <d v="2022-12-20T00:00:00"/>
    <s v="29.01.2025"/>
    <s v="155 905,24 ₽"/>
    <n v="155905.24"/>
    <m/>
    <m/>
    <x v="0"/>
    <x v="0"/>
    <n v="51388000"/>
    <n v="48411000"/>
    <n v="2977000"/>
    <s v="Производство прочих строительно-монтажных работ"/>
    <s v="29.01.2025"/>
  </r>
  <r>
    <s v="2780605779922000026"/>
    <x v="84"/>
    <x v="87"/>
    <s v="Исполнение завершено"/>
    <s v="172200000722000323"/>
    <d v="2022-12-20T00:00:00"/>
    <s v="29.01.2025"/>
    <s v="702 206,26 ₽"/>
    <n v="702206.26"/>
    <m/>
    <m/>
    <x v="0"/>
    <x v="0"/>
    <n v="51388000"/>
    <n v="48411000"/>
    <n v="2977000"/>
    <s v="Производство прочих строительно-монтажных работ"/>
    <s v="29.01.2025"/>
  </r>
  <r>
    <s v="2780605482222000025"/>
    <x v="84"/>
    <x v="87"/>
    <s v="Исполнение завершено"/>
    <s v="172200000722000323"/>
    <d v="2022-12-20T00:00:00"/>
    <s v="29.01.2025"/>
    <s v="721 573,09 ₽"/>
    <n v="721573.09"/>
    <m/>
    <m/>
    <x v="0"/>
    <x v="0"/>
    <n v="51388000"/>
    <n v="48411000"/>
    <n v="2977000"/>
    <s v="Производство прочих строительно-монтажных работ"/>
    <s v="29.01.2025"/>
  </r>
  <r>
    <s v="2780646432122000026"/>
    <x v="84"/>
    <x v="87"/>
    <s v="Исполнение прекращено"/>
    <s v="172200000722000320"/>
    <d v="2022-12-21T00:00:00"/>
    <s v="29.01.2025"/>
    <s v="1 150 690,27 ₽"/>
    <n v="1049240.27"/>
    <s v="Соглашение сторон"/>
    <s v="Соглашение сторон о расторжении"/>
    <x v="1"/>
    <x v="0"/>
    <n v="51388000"/>
    <n v="48411000"/>
    <n v="2977000"/>
    <s v="Производство прочих строительно-монтажных работ"/>
    <s v="29.01.2025"/>
  </r>
  <r>
    <s v="2780610422322000009"/>
    <x v="84"/>
    <x v="87"/>
    <s v="Исполнение завершено"/>
    <s v="172200000722000320"/>
    <d v="2022-12-20T00:00:00"/>
    <s v="31.01.2025"/>
    <s v="529 111,92 ₽"/>
    <n v="529111.92000000004"/>
    <m/>
    <m/>
    <x v="0"/>
    <x v="0"/>
    <n v="51388000"/>
    <n v="48411000"/>
    <n v="2977000"/>
    <s v="Производство прочих строительно-монтажных работ"/>
    <s v="31.01.2025"/>
  </r>
  <r>
    <s v="2780610535422000025"/>
    <x v="84"/>
    <x v="87"/>
    <s v="Исполнение завершено"/>
    <s v="172200000722000320"/>
    <d v="2022-12-20T00:00:00"/>
    <s v="29.01.2025"/>
    <s v="1 259 193,58 ₽"/>
    <n v="1259193.58"/>
    <m/>
    <m/>
    <x v="0"/>
    <x v="0"/>
    <n v="51388000"/>
    <n v="48411000"/>
    <n v="2977000"/>
    <s v="Производство прочих строительно-монтажных работ"/>
    <s v="29.01.2025"/>
  </r>
  <r>
    <s v="2780641388822000036"/>
    <x v="84"/>
    <x v="87"/>
    <s v="Исполнение завершено"/>
    <s v="172200000722000323"/>
    <d v="2022-12-20T00:00:00"/>
    <s v="29.01.2025"/>
    <s v="884 239,26 ₽"/>
    <n v="884239.26"/>
    <m/>
    <m/>
    <x v="0"/>
    <x v="0"/>
    <n v="51388000"/>
    <n v="48411000"/>
    <n v="2977000"/>
    <s v="Производство прочих строительно-монтажных работ"/>
    <s v="29.01.2025"/>
  </r>
  <r>
    <s v="2780660181024000009"/>
    <x v="84"/>
    <x v="87"/>
    <s v="Исполнение завершено"/>
    <s v="372200140223000050"/>
    <d v="2024-01-29T00:00:00"/>
    <s v="25.01.2025"/>
    <s v="875 487,76 ₽"/>
    <n v="875487.76"/>
    <m/>
    <m/>
    <x v="0"/>
    <x v="0"/>
    <n v="51388000"/>
    <n v="48411000"/>
    <n v="2977000"/>
    <s v="Производство прочих строительно-монтажных работ"/>
    <s v="25.01.2025"/>
  </r>
  <r>
    <s v="2780605815023000001"/>
    <x v="84"/>
    <x v="87"/>
    <s v="Исполнение завершено"/>
    <s v="172200000722000323"/>
    <d v="2022-12-20T00:00:00"/>
    <s v="31.01.2025"/>
    <s v="522 824,50 ₽"/>
    <n v="522824.5"/>
    <m/>
    <m/>
    <x v="0"/>
    <x v="0"/>
    <n v="51388000"/>
    <n v="48411000"/>
    <n v="2977000"/>
    <s v="Производство прочих строительно-монтажных работ"/>
    <s v="31.01.2025"/>
  </r>
  <r>
    <s v="2780652406622000015"/>
    <x v="84"/>
    <x v="87"/>
    <s v="Исполнение завершено"/>
    <s v="172200000722000320"/>
    <d v="2022-12-20T00:00:00"/>
    <s v="29.01.2025"/>
    <s v="1 919 837,62 ₽"/>
    <n v="1919837.62"/>
    <m/>
    <m/>
    <x v="0"/>
    <x v="0"/>
    <n v="51388000"/>
    <n v="48411000"/>
    <n v="2977000"/>
    <s v="Производство прочих строительно-монтажных работ"/>
    <s v="29.01.2025"/>
  </r>
  <r>
    <s v="2780602982622000024"/>
    <x v="84"/>
    <x v="87"/>
    <s v="Исполнение завершено"/>
    <s v="172200000722000320"/>
    <d v="2022-12-21T00:00:00"/>
    <s v="29.01.2025"/>
    <s v="1 484 207,19 ₽"/>
    <n v="1484207.19"/>
    <m/>
    <m/>
    <x v="1"/>
    <x v="0"/>
    <n v="51388000"/>
    <n v="48411000"/>
    <n v="2977000"/>
    <s v="Производство прочих строительно-монтажных работ"/>
    <s v="29.01.2025"/>
  </r>
  <r>
    <s v="2780605925022000015"/>
    <x v="84"/>
    <x v="87"/>
    <s v="Исполнение завершено"/>
    <s v="172200000722000320"/>
    <d v="2022-12-21T00:00:00"/>
    <s v="29.01.2025"/>
    <s v="198 469,20 ₽"/>
    <n v="198469.2"/>
    <m/>
    <m/>
    <x v="0"/>
    <x v="0"/>
    <n v="51388000"/>
    <n v="48411000"/>
    <n v="2977000"/>
    <s v="Производство прочих строительно-монтажных работ"/>
    <s v="29.01.2025"/>
  </r>
  <r>
    <s v="2780604595522000014"/>
    <x v="84"/>
    <x v="87"/>
    <s v="Исполнение завершено"/>
    <s v="172200000722000320"/>
    <d v="2022-12-21T00:00:00"/>
    <s v="29.01.2025"/>
    <s v="612 735,99 ₽"/>
    <n v="612735.99"/>
    <m/>
    <m/>
    <x v="0"/>
    <x v="0"/>
    <n v="51388000"/>
    <n v="48411000"/>
    <n v="2977000"/>
    <s v="Производство прочих строительно-монтажных работ"/>
    <s v="29.01.2025"/>
  </r>
  <r>
    <s v="2780610397422000014"/>
    <x v="84"/>
    <x v="87"/>
    <s v="Исполнение завершено"/>
    <s v="172200000722000323"/>
    <d v="2022-12-20T00:00:00"/>
    <s v="29.01.2025"/>
    <s v="868 006,63 ₽"/>
    <n v="868006.63"/>
    <m/>
    <m/>
    <x v="0"/>
    <x v="0"/>
    <n v="51388000"/>
    <n v="48411000"/>
    <n v="2977000"/>
    <s v="Производство прочих строительно-монтажных работ"/>
    <s v="29.01.2025"/>
  </r>
  <r>
    <s v="2780604293022000007"/>
    <x v="84"/>
    <x v="87"/>
    <s v="Исполнение завершено"/>
    <s v="172200000722000320"/>
    <d v="2022-12-20T00:00:00"/>
    <s v="29.01.2025"/>
    <s v="498 116,60 ₽"/>
    <n v="475357.51"/>
    <m/>
    <m/>
    <x v="0"/>
    <x v="0"/>
    <n v="51388000"/>
    <n v="48411000"/>
    <n v="2977000"/>
    <s v="Производство прочих строительно-монтажных работ"/>
    <s v="29.01.2025"/>
  </r>
  <r>
    <s v="2780610345222000021"/>
    <x v="84"/>
    <x v="87"/>
    <s v="Исполнение завершено"/>
    <s v="172200000722000320"/>
    <d v="2022-12-20T00:00:00"/>
    <s v="29.01.2025"/>
    <s v="643 224,67 ₽"/>
    <n v="643224.67000000004"/>
    <m/>
    <m/>
    <x v="0"/>
    <x v="0"/>
    <n v="51388000"/>
    <n v="48411000"/>
    <n v="2977000"/>
    <s v="Производство прочих строительно-монтажных работ"/>
    <s v="29.01.2025"/>
  </r>
  <r>
    <s v="2780603998322000023"/>
    <x v="84"/>
    <x v="87"/>
    <s v="Исполнение завершено"/>
    <s v="172200000722000323"/>
    <d v="2022-12-20T00:00:00"/>
    <s v="29.01.2025"/>
    <s v="420 552,01 ₽"/>
    <n v="420552.01"/>
    <m/>
    <m/>
    <x v="0"/>
    <x v="0"/>
    <n v="51388000"/>
    <n v="48411000"/>
    <n v="2977000"/>
    <s v="Производство прочих строительно-монтажных работ"/>
    <s v="29.01.2025"/>
  </r>
  <r>
    <s v="2780610409322000032"/>
    <x v="84"/>
    <x v="87"/>
    <s v="Исполнение завершено"/>
    <s v="172200000722000323"/>
    <d v="2022-12-20T00:00:00"/>
    <s v="31.01.2025"/>
    <s v="689 422,89 ₽"/>
    <n v="689422.89"/>
    <m/>
    <m/>
    <x v="0"/>
    <x v="0"/>
    <n v="51388000"/>
    <n v="48411000"/>
    <n v="2977000"/>
    <s v="Производство прочих строительно-монтажных работ"/>
    <s v="31.01.2025"/>
  </r>
  <r>
    <s v="2780605758022000020"/>
    <x v="84"/>
    <x v="87"/>
    <s v="Исполнение завершено"/>
    <s v="172200000722000320"/>
    <d v="2022-12-21T00:00:00"/>
    <s v="29.01.2025"/>
    <s v="865 069,36 ₽"/>
    <n v="865069.36"/>
    <m/>
    <m/>
    <x v="0"/>
    <x v="0"/>
    <n v="51388000"/>
    <n v="48411000"/>
    <n v="2977000"/>
    <s v="Производство прочих строительно-монтажных работ"/>
    <s v="29.01.2025"/>
  </r>
  <r>
    <s v="2780603967022000016"/>
    <x v="84"/>
    <x v="87"/>
    <s v="Исполнение завершено"/>
    <s v="172200000722000323"/>
    <d v="2022-12-20T00:00:00"/>
    <s v="29.01.2025"/>
    <s v="400 155,10 ₽"/>
    <n v="400155.1"/>
    <m/>
    <m/>
    <x v="0"/>
    <x v="0"/>
    <n v="51388000"/>
    <n v="48411000"/>
    <n v="2977000"/>
    <s v="Производство прочих строительно-монтажных работ"/>
    <s v="29.01.2025"/>
  </r>
  <r>
    <s v="2780603879622000020"/>
    <x v="84"/>
    <x v="87"/>
    <s v="Исполнение прекращено"/>
    <s v="172200000722000323"/>
    <d v="2022-12-20T00:00:00"/>
    <s v="29.01.2025"/>
    <s v="1 130 486,47 ₽"/>
    <n v="1075361.47"/>
    <s v="Соглашение сторон"/>
    <s v="Соглашение  о расторжении от 30.01.2025"/>
    <x v="0"/>
    <x v="0"/>
    <n v="51388000"/>
    <n v="48411000"/>
    <n v="2977000"/>
    <s v="Производство прочих строительно-монтажных работ"/>
    <s v="29.01.2025"/>
  </r>
  <r>
    <s v="2780605791122000022"/>
    <x v="84"/>
    <x v="87"/>
    <s v="Исполнение завершено"/>
    <s v="172200000722000323"/>
    <d v="2022-12-20T00:00:00"/>
    <s v="29.01.2025"/>
    <s v="1 265 027,86 ₽"/>
    <n v="1265027.8600000001"/>
    <m/>
    <m/>
    <x v="0"/>
    <x v="0"/>
    <n v="51388000"/>
    <n v="48411000"/>
    <n v="2977000"/>
    <s v="Производство прочих строительно-монтажных работ"/>
    <s v="29.01.2025"/>
  </r>
  <r>
    <s v="2780603778522000027"/>
    <x v="84"/>
    <x v="87"/>
    <s v="Исполнение завершено"/>
    <s v="172200000722000323"/>
    <d v="2022-12-20T00:00:00"/>
    <s v="31.01.2025"/>
    <s v="588 473,94 ₽"/>
    <n v="588473.93999999994"/>
    <m/>
    <m/>
    <x v="0"/>
    <x v="0"/>
    <n v="51388000"/>
    <n v="48411000"/>
    <n v="2977000"/>
    <s v="Производство прочих строительно-монтажных работ"/>
    <s v="31.01.2025"/>
  </r>
  <r>
    <s v="2780630387822000084"/>
    <x v="84"/>
    <x v="87"/>
    <s v="Исполнение прекращено"/>
    <s v="172200000722000323"/>
    <d v="2022-12-20T00:00:00"/>
    <s v="29.01.2025"/>
    <s v="785 504,75 ₽"/>
    <n v="649363.9"/>
    <s v="Соглашение сторон"/>
    <s v="Соглашение о расторжении"/>
    <x v="0"/>
    <x v="0"/>
    <n v="51388000"/>
    <n v="48411000"/>
    <n v="2977000"/>
    <s v="Производство прочих строительно-монтажных работ"/>
    <s v="29.01.2025"/>
  </r>
  <r>
    <s v="2780642578824000006"/>
    <x v="84"/>
    <x v="87"/>
    <s v="Исполнение завершено"/>
    <s v="372200140223000050"/>
    <d v="2024-01-29T00:00:00"/>
    <s v="29.01.2025"/>
    <s v="184 403,87 ₽"/>
    <n v="184403.87"/>
    <m/>
    <m/>
    <x v="0"/>
    <x v="0"/>
    <n v="51388000"/>
    <n v="48411000"/>
    <n v="2977000"/>
    <s v="Производство прочих строительно-монтажных работ"/>
    <s v="29.01.2025"/>
  </r>
  <r>
    <s v="2780610366022000019"/>
    <x v="84"/>
    <x v="87"/>
    <s v="Исполнение завершено"/>
    <s v="172200000722000323"/>
    <d v="2022-12-20T00:00:00"/>
    <s v="29.01.2025"/>
    <s v="740 432,68 ₽"/>
    <n v="740432.68"/>
    <m/>
    <m/>
    <x v="0"/>
    <x v="0"/>
    <n v="51388000"/>
    <n v="48411000"/>
    <n v="2977000"/>
    <s v="Производство прочих строительно-монтажных работ"/>
    <s v="29.01.2025"/>
  </r>
  <r>
    <s v="2780604432722000018"/>
    <x v="84"/>
    <x v="87"/>
    <s v="Исполнение завершено"/>
    <s v="172200000722000323"/>
    <d v="2022-12-20T00:00:00"/>
    <s v="29.01.2025"/>
    <s v="567 904,02 ₽"/>
    <n v="567904.02"/>
    <m/>
    <m/>
    <x v="0"/>
    <x v="0"/>
    <n v="51388000"/>
    <n v="48411000"/>
    <n v="2977000"/>
    <s v="Производство прочих строительно-монтажных работ"/>
    <s v="29.01.2025"/>
  </r>
  <r>
    <s v="2780641455322000025"/>
    <x v="84"/>
    <x v="87"/>
    <s v="Исполнение завершено"/>
    <s v="172200000722000320"/>
    <d v="2022-12-21T00:00:00"/>
    <s v="29.01.2025"/>
    <s v="1 815 989,44 ₽"/>
    <n v="1815989.44"/>
    <m/>
    <m/>
    <x v="0"/>
    <x v="0"/>
    <n v="51388000"/>
    <n v="48411000"/>
    <n v="2977000"/>
    <s v="Производство прочих строительно-монтажных работ"/>
    <s v="29.01.2025"/>
  </r>
  <r>
    <s v="2780605978922000015"/>
    <x v="84"/>
    <x v="87"/>
    <s v="Исполнение завершено"/>
    <s v="172200000722000320"/>
    <d v="2022-12-20T00:00:00"/>
    <s v="31.01.2025"/>
    <s v="728 751,27 ₽"/>
    <n v="700821.42"/>
    <m/>
    <m/>
    <x v="0"/>
    <x v="0"/>
    <n v="51388000"/>
    <n v="48411000"/>
    <n v="2977000"/>
    <s v="Производство прочих строительно-монтажных работ"/>
    <s v="31.01.2025"/>
  </r>
  <r>
    <s v="2780603119822000026"/>
    <x v="84"/>
    <x v="87"/>
    <s v="Исполнение завершено"/>
    <s v="172200000722000320"/>
    <d v="2022-12-20T00:00:00"/>
    <s v="29.01.2025"/>
    <s v="1 534 492,47 ₽"/>
    <n v="1534492.47"/>
    <m/>
    <m/>
    <x v="0"/>
    <x v="0"/>
    <n v="51388000"/>
    <n v="48411000"/>
    <n v="2977000"/>
    <s v="Производство прочих строительно-монтажных работ"/>
    <s v="29.01.2025"/>
  </r>
  <r>
    <s v="2780604313022000015"/>
    <x v="84"/>
    <x v="87"/>
    <s v="Исполнение завершено"/>
    <s v="172200000722000320"/>
    <d v="2022-12-20T00:00:00"/>
    <s v="31.01.2025"/>
    <s v="462 287,83 ₽"/>
    <n v="462287.83"/>
    <m/>
    <m/>
    <x v="0"/>
    <x v="0"/>
    <n v="51388000"/>
    <n v="48411000"/>
    <n v="2977000"/>
    <s v="Производство прочих строительно-монтажных работ"/>
    <s v="31.01.2025"/>
  </r>
  <r>
    <s v="2780605792922000018"/>
    <x v="84"/>
    <x v="87"/>
    <s v="Исполнение завершено"/>
    <s v="172200000722000323"/>
    <d v="2022-12-20T00:00:00"/>
    <s v="29.01.2025"/>
    <s v="582 815,69 ₽"/>
    <n v="582815.68999999994"/>
    <m/>
    <m/>
    <x v="0"/>
    <x v="0"/>
    <n v="51388000"/>
    <n v="48411000"/>
    <n v="2977000"/>
    <s v="Производство прочих строительно-монтажных работ"/>
    <s v="29.01.2025"/>
  </r>
  <r>
    <s v="2780603928522000040"/>
    <x v="84"/>
    <x v="87"/>
    <s v="Исполнение завершено"/>
    <s v="172200000722000323"/>
    <d v="2022-12-20T00:00:00"/>
    <s v="29.01.2025"/>
    <s v="1 278 056,78 ₽"/>
    <n v="1184495.3999999999"/>
    <m/>
    <m/>
    <x v="0"/>
    <x v="0"/>
    <n v="51388000"/>
    <n v="48411000"/>
    <n v="2977000"/>
    <s v="Производство прочих строительно-монтажных работ"/>
    <s v="29.01.2025"/>
  </r>
  <r>
    <s v="2780604424622000010"/>
    <x v="84"/>
    <x v="87"/>
    <s v="Исполнение завершено"/>
    <s v="172200000722000320"/>
    <d v="2022-12-20T00:00:00"/>
    <s v="29.01.2025"/>
    <s v="814 062,42 ₽"/>
    <n v="814062.42"/>
    <m/>
    <m/>
    <x v="0"/>
    <x v="0"/>
    <n v="51388000"/>
    <n v="48411000"/>
    <n v="2977000"/>
    <s v="Производство прочих строительно-монтажных работ"/>
    <s v="29.01.2025"/>
  </r>
  <r>
    <s v="2780604285922000020"/>
    <x v="84"/>
    <x v="87"/>
    <s v="Исполнение завершено"/>
    <s v="172200000722000320"/>
    <d v="2022-12-20T00:00:00"/>
    <s v="29.01.2025"/>
    <s v="1 218 093,42 ₽"/>
    <n v="1218093.42"/>
    <m/>
    <m/>
    <x v="0"/>
    <x v="0"/>
    <n v="51388000"/>
    <n v="48411000"/>
    <n v="2977000"/>
    <s v="Производство прочих строительно-монтажных работ"/>
    <s v="29.01.2025"/>
  </r>
  <r>
    <s v="2780602895022000017"/>
    <x v="84"/>
    <x v="87"/>
    <s v="Исполнение завершено"/>
    <s v="172200000722000320"/>
    <d v="2022-12-20T00:00:00"/>
    <s v="31.01.2025"/>
    <s v="692 101,57 ₽"/>
    <n v="692101.57"/>
    <m/>
    <m/>
    <x v="0"/>
    <x v="0"/>
    <n v="51388000"/>
    <n v="48411000"/>
    <n v="2977000"/>
    <s v="Производство прочих строительно-монтажных работ"/>
    <s v="31.01.2025"/>
  </r>
  <r>
    <s v="2780602877322000020"/>
    <x v="84"/>
    <x v="87"/>
    <s v="Исполнение завершено"/>
    <s v="172200000722000320"/>
    <d v="2022-12-20T00:00:00"/>
    <s v="29.01.2025"/>
    <s v="591 953,27 ₽"/>
    <n v="591953.27"/>
    <m/>
    <m/>
    <x v="0"/>
    <x v="0"/>
    <n v="51388000"/>
    <n v="48411000"/>
    <n v="2977000"/>
    <s v="Производство прочих строительно-монтажных работ"/>
    <s v="29.01.2025"/>
  </r>
  <r>
    <s v="2780610935924000013"/>
    <x v="84"/>
    <x v="87"/>
    <s v="Исполнение прекращено"/>
    <s v="372200140223000050"/>
    <d v="2024-01-30T00:00:00"/>
    <s v="25.01.2025"/>
    <s v="301 787,47 ₽"/>
    <n v="291596.55"/>
    <s v="Соглашение сторон"/>
    <s v="Дополнительное соглашение б/н"/>
    <x v="0"/>
    <x v="0"/>
    <n v="51388000"/>
    <n v="48411000"/>
    <n v="2977000"/>
    <s v="Производство прочих строительно-монтажных работ"/>
    <s v="25.01.2025"/>
  </r>
  <r>
    <s v="2780113694423000061"/>
    <x v="85"/>
    <x v="88"/>
    <s v="Исполнение прекращено"/>
    <s v="372200226923000049"/>
    <d v="2023-12-11T00:00:00"/>
    <s v="31.12.2025"/>
    <s v="647 632,96 ₽"/>
    <n v="327533.01"/>
    <s v="Односторонний отказ заказчика от исполнения контракта в соответствии с гражданским законодательством"/>
    <s v="Исполнитель систематически нарушает условия контракта."/>
    <x v="0"/>
    <x v="1"/>
    <n v="80001000"/>
    <n v="78692000"/>
    <n v="1309000"/>
    <s v="Подготовка строительной площадки"/>
    <s v="31.12.2025"/>
  </r>
  <r>
    <s v="2782700136324000013"/>
    <x v="85"/>
    <x v="88"/>
    <s v="Исполнение завершено"/>
    <s v="172200000624000034"/>
    <d v="2024-04-01T00:00:00"/>
    <s v="31.01.2025"/>
    <s v="369 412,73 ₽"/>
    <n v="369412.73"/>
    <m/>
    <m/>
    <x v="1"/>
    <x v="1"/>
    <n v="80001000"/>
    <n v="78692000"/>
    <n v="1309000"/>
    <s v="Подготовка строительной площадки"/>
    <s v="31.01.2025"/>
  </r>
  <r>
    <s v="2784301065424000015"/>
    <x v="85"/>
    <x v="88"/>
    <s v="Исполнение завершено"/>
    <s v="172200000624000034"/>
    <d v="2024-04-01T00:00:00"/>
    <s v="31.12.2024"/>
    <s v="257 322,26 ₽"/>
    <n v="257322.26"/>
    <m/>
    <m/>
    <x v="0"/>
    <x v="1"/>
    <n v="80001000"/>
    <n v="78692000"/>
    <n v="1309000"/>
    <s v="Подготовка строительной площадки"/>
    <s v="31.12.2024"/>
  </r>
  <r>
    <s v="2782500804224000020"/>
    <x v="85"/>
    <x v="88"/>
    <s v="Исполнение прекращено"/>
    <s v="372200097624000012"/>
    <d v="2024-04-27T00:00:00"/>
    <s v="31.12.2024"/>
    <s v="1 635 566,31 ₽"/>
    <n v="1400299.55"/>
    <s v="Соглашение сторон"/>
    <s v="Заключение соглашения о расторжении к контракту №0372200097624000012-01 от 27.04.2024 г., дата соглашения - 10.02.2025 г."/>
    <x v="0"/>
    <x v="1"/>
    <n v="80001000"/>
    <n v="78692000"/>
    <n v="1309000"/>
    <s v="Подготовка строительной площадки"/>
    <s v="31.12.2024"/>
  </r>
  <r>
    <s v="2780216661324000006"/>
    <x v="85"/>
    <x v="88"/>
    <s v="Исполнение прекращено"/>
    <s v="372200068323000214"/>
    <d v="2024-01-12T00:00:00"/>
    <s v="31.01.2025"/>
    <s v="1 106 452,98 ₽"/>
    <n v="865663.51"/>
    <s v="Соглашение сторон"/>
    <s v="Соглашение о расторжении от 31.01.2025г по соглашению сторон"/>
    <x v="0"/>
    <x v="1"/>
    <n v="80001000"/>
    <n v="78692000"/>
    <n v="1309000"/>
    <s v="Подготовка строительной площадки"/>
    <s v="31.01.2025"/>
  </r>
  <r>
    <s v="2781112999224000253"/>
    <x v="86"/>
    <x v="89"/>
    <s v="Исполнение завершено"/>
    <s v="372200180224000199"/>
    <d v="2024-12-23T00:00:00"/>
    <s v="30.04.2025"/>
    <s v="1 543 683,74 ₽"/>
    <n v="1543683.74"/>
    <m/>
    <m/>
    <x v="0"/>
    <x v="0"/>
    <n v="1870000"/>
    <n v="1117000"/>
    <n v="753000"/>
    <s v="Деятельность по комплексному обслуживанию помещений"/>
    <s v="30.04.2025"/>
  </r>
  <r>
    <s v="2780137972123000070"/>
    <x v="87"/>
    <x v="90"/>
    <s v="Исполнение завершено"/>
    <s v="372200238823000024"/>
    <d v="2023-09-05T00:00:00"/>
    <s v="28.02.2025"/>
    <s v="30 271 596,69 ₽"/>
    <n v="29914155.489999998"/>
    <m/>
    <m/>
    <x v="0"/>
    <x v="0"/>
    <n v="95662000"/>
    <n v="76128000"/>
    <n v="19534000"/>
    <s v="Управление недвижимым имуществом за вознаграждение или на договорной основе"/>
    <s v="28.02.2025"/>
  </r>
  <r>
    <s v="2780735712124000006"/>
    <x v="88"/>
    <x v="91"/>
    <s v="Исполнение завершено"/>
    <s v="372200278223000107"/>
    <d v="2024-01-09T00:00:00"/>
    <s v="01.12.2025"/>
    <s v="1 989 539,90 ₽"/>
    <n v="1989539.9"/>
    <m/>
    <m/>
    <x v="0"/>
    <x v="1"/>
    <m/>
    <m/>
    <n v="0"/>
    <s v="Производство электромонтажных работ"/>
    <s v="01.12.2025"/>
  </r>
  <r>
    <s v="2780216524023000079"/>
    <x v="88"/>
    <x v="91"/>
    <s v="Исполнение завершено"/>
    <s v="372200009123000080"/>
    <d v="2023-12-26T00:00:00"/>
    <s v="31.03.2025"/>
    <s v="210 000,00 ₽"/>
    <n v="210000"/>
    <m/>
    <m/>
    <x v="0"/>
    <x v="1"/>
    <m/>
    <m/>
    <n v="0"/>
    <s v="Производство электромонтажных работ"/>
    <s v="31.03.2025"/>
  </r>
  <r>
    <s v="2782002181123000029"/>
    <x v="88"/>
    <x v="91"/>
    <s v="Исполнение завершено"/>
    <s v="372200016323000026"/>
    <d v="2023-12-15T00:00:00"/>
    <s v="28.02.2025"/>
    <s v="334 456,75 ₽"/>
    <n v="334456.75"/>
    <m/>
    <m/>
    <x v="0"/>
    <x v="1"/>
    <m/>
    <m/>
    <n v="0"/>
    <s v="Производство электромонтажных работ"/>
    <s v="28.02.2025"/>
  </r>
  <r>
    <s v="1782511801324000061"/>
    <x v="89"/>
    <x v="92"/>
    <s v="Исполнение завершено"/>
    <s v="145100002924000009"/>
    <d v="2024-04-27T00:00:00"/>
    <s v="31.12.2024"/>
    <s v="9 688 774,19 ₽"/>
    <n v="9688774.1899999995"/>
    <m/>
    <m/>
    <x v="0"/>
    <x v="0"/>
    <n v="79338000"/>
    <n v="80770000"/>
    <n v="-1432000"/>
    <s v="Производство электромонтажных работ"/>
    <s v="31.12.2024"/>
  </r>
  <r>
    <s v="2781700689122000001"/>
    <x v="90"/>
    <x v="93"/>
    <s v="Исполнение завершено"/>
    <s v="172200002121000124"/>
    <d v="2022-01-04T00:00:00"/>
    <s v="31.12.2023"/>
    <s v="7 118 200,00 ₽"/>
    <n v="7118200"/>
    <m/>
    <m/>
    <x v="0"/>
    <x v="0"/>
    <n v="58624000"/>
    <n v="55900000"/>
    <n v="2724000"/>
    <s v="Производство прочих строительно-монтажных работ"/>
    <s v="31.12.2023"/>
  </r>
  <r>
    <s v="2781020132524000030"/>
    <x v="91"/>
    <x v="94"/>
    <s v="Исполнение прекращено"/>
    <m/>
    <d v="2024-02-22T00:00:00"/>
    <s v="30.06.2025"/>
    <s v="409 237,23 ₽"/>
    <n v="399993.53"/>
    <s v="Соглашение сторон"/>
    <s v="Соглашение о расторжении - Соглашение сторон"/>
    <x v="0"/>
    <x v="0"/>
    <n v="72399000"/>
    <n v="73915000"/>
    <n v="-1516000"/>
    <s v="Управление недвижимым имуществом за вознаграждение или на договорной основе"/>
    <s v="30.06.2025"/>
  </r>
  <r>
    <s v="2781106650224000003"/>
    <x v="92"/>
    <x v="95"/>
    <s v="Исполнение завершено"/>
    <s v="172200004723000368"/>
    <d v="2024-01-08T00:00:00"/>
    <s v="09.01.2025"/>
    <s v="422 140,01 ₽"/>
    <n v="422140.01"/>
    <m/>
    <m/>
    <x v="0"/>
    <x v="0"/>
    <m/>
    <m/>
    <n v="0"/>
    <s v="Деятельность по чистке и уборке прочая"/>
    <s v="09.01.2025"/>
  </r>
  <r>
    <s v="2781102299224000002"/>
    <x v="92"/>
    <x v="95"/>
    <s v="Исполнение завершено"/>
    <s v="172200004723000368"/>
    <d v="2024-01-08T00:00:00"/>
    <s v="09.01.2025"/>
    <s v="530 862,35 ₽"/>
    <n v="530862.35"/>
    <m/>
    <m/>
    <x v="0"/>
    <x v="0"/>
    <m/>
    <m/>
    <n v="0"/>
    <s v="Деятельность по чистке и уборке прочая"/>
    <s v="09.01.2025"/>
  </r>
  <r>
    <s v="2781106575624000004"/>
    <x v="92"/>
    <x v="95"/>
    <s v="Исполнение завершено"/>
    <s v="172200004723000368"/>
    <d v="2024-01-08T00:00:00"/>
    <s v="31.12.2024"/>
    <s v="498 405,83 ₽"/>
    <n v="498405.83"/>
    <m/>
    <m/>
    <x v="0"/>
    <x v="0"/>
    <m/>
    <m/>
    <n v="0"/>
    <s v="Деятельность по чистке и уборке прочая"/>
    <s v="31.12.2024"/>
  </r>
  <r>
    <s v="2781106649224000001"/>
    <x v="92"/>
    <x v="95"/>
    <s v="Исполнение завершено"/>
    <s v="172200004723000368"/>
    <d v="2024-01-08T00:00:00"/>
    <s v="09.01.2025"/>
    <s v="449 059,40 ₽"/>
    <n v="449059.4"/>
    <m/>
    <m/>
    <x v="0"/>
    <x v="0"/>
    <m/>
    <m/>
    <n v="0"/>
    <s v="Деятельность по чистке и уборке прочая"/>
    <s v="09.01.2025"/>
  </r>
  <r>
    <s v="2781106657324000001"/>
    <x v="92"/>
    <x v="95"/>
    <s v="Исполнение завершено"/>
    <s v="172200004723000368"/>
    <d v="2024-01-08T00:00:00"/>
    <s v="09.01.2025"/>
    <s v="389 941,79 ₽"/>
    <n v="389941.79"/>
    <m/>
    <m/>
    <x v="0"/>
    <x v="0"/>
    <m/>
    <m/>
    <n v="0"/>
    <s v="Деятельность по чистке и уборке прочая"/>
    <s v="09.01.2025"/>
  </r>
  <r>
    <s v="2781171370324000001"/>
    <x v="92"/>
    <x v="95"/>
    <s v="Исполнение завершено"/>
    <s v="172200004723000368"/>
    <d v="2024-01-08T00:00:00"/>
    <s v="09.01.2025"/>
    <s v="1 320 420,54 ₽"/>
    <n v="1320420.54"/>
    <m/>
    <m/>
    <x v="0"/>
    <x v="0"/>
    <m/>
    <m/>
    <n v="0"/>
    <s v="Деятельность по чистке и уборке прочая"/>
    <s v="09.01.2025"/>
  </r>
  <r>
    <s v="2781157519324000001"/>
    <x v="92"/>
    <x v="95"/>
    <s v="Исполнение завершено"/>
    <s v="172200004723000368"/>
    <d v="2024-01-08T00:00:00"/>
    <s v="09.01.2025"/>
    <s v="1 048 813,66 ₽"/>
    <n v="1048813.6599999999"/>
    <m/>
    <m/>
    <x v="0"/>
    <x v="0"/>
    <m/>
    <m/>
    <n v="0"/>
    <s v="Деятельность по чистке и уборке прочая"/>
    <s v="09.01.2025"/>
  </r>
  <r>
    <s v="2781177500124000001"/>
    <x v="92"/>
    <x v="95"/>
    <s v="Исполнение завершено"/>
    <s v="172200004723000368"/>
    <d v="2024-01-08T00:00:00"/>
    <s v="09.01.2025"/>
    <s v="597 104,12 ₽"/>
    <n v="597104.12"/>
    <m/>
    <m/>
    <x v="0"/>
    <x v="0"/>
    <m/>
    <m/>
    <n v="0"/>
    <s v="Деятельность по чистке и уборке прочая"/>
    <s v="09.01.2025"/>
  </r>
  <r>
    <s v="2780410523925000015"/>
    <x v="93"/>
    <x v="96"/>
    <s v="Исполнение завершено"/>
    <m/>
    <d v="2025-02-27T00:00:00"/>
    <s v="31.12.2025"/>
    <s v="26 000,00 ₽"/>
    <n v="26000"/>
    <m/>
    <m/>
    <x v="0"/>
    <x v="0"/>
    <m/>
    <m/>
    <n v="0"/>
    <s v="Цветоводство"/>
    <s v="31.12.2025"/>
  </r>
  <r>
    <s v="1770982726622000837"/>
    <x v="94"/>
    <x v="97"/>
    <s v="Исполнение завершено"/>
    <s v="872400000622000025"/>
    <d v="2022-06-30T00:00:00"/>
    <s v="31.03.2025"/>
    <s v="94 269 460,25 ₽"/>
    <n v="94269460.25"/>
    <m/>
    <m/>
    <x v="1"/>
    <x v="0"/>
    <m/>
    <m/>
    <n v="0"/>
    <s v="Деятельность в области связи на базе проводных технологий"/>
    <s v="31.03.2025"/>
  </r>
  <r>
    <s v="1782000649024000008"/>
    <x v="95"/>
    <x v="98"/>
    <s v="Исполнение завершено"/>
    <s v="372100021323000124"/>
    <d v="2024-01-22T00:00:00"/>
    <s v="31.03.2025"/>
    <s v="17 494 400,00 ₽"/>
    <n v="17494400"/>
    <m/>
    <m/>
    <x v="0"/>
    <x v="0"/>
    <m/>
    <m/>
    <n v="0"/>
    <s v="Деятельность по общей уборке зданий"/>
    <s v="31.03.2025"/>
  </r>
  <r>
    <s v="1770982726620001530"/>
    <x v="96"/>
    <x v="99"/>
    <s v="Исполнение завершено"/>
    <s v="872400000620000053"/>
    <d v="2020-12-30T00:00:00"/>
    <s v="31.12.2021"/>
    <s v="63 875,00 ₽"/>
    <n v="63875"/>
    <m/>
    <m/>
    <x v="0"/>
    <x v="0"/>
    <n v="701000"/>
    <n v="665000"/>
    <n v="36000"/>
    <s v="Производство электромонтажных работ"/>
    <s v="31.12.2021"/>
  </r>
  <r>
    <s v="2781204466024000039"/>
    <x v="97"/>
    <x v="100"/>
    <s v="Исполнение завершено"/>
    <m/>
    <d v="2024-09-02T00:00:00"/>
    <s v="28.02.2025"/>
    <s v="260 158,02 ₽"/>
    <n v="260158.02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28.02.2025"/>
  </r>
  <r>
    <s v="2781204466024000040"/>
    <x v="97"/>
    <x v="100"/>
    <s v="Исполнение завершено"/>
    <m/>
    <d v="2024-09-02T00:00:00"/>
    <s v="28.02.2025"/>
    <s v="6 429,24 ₽"/>
    <n v="6429.24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28.02.2025"/>
  </r>
  <r>
    <s v="2780113647924000057"/>
    <x v="98"/>
    <x v="101"/>
    <s v="Исполнение завершено"/>
    <s v="372200124624000039"/>
    <d v="2024-06-28T00:00:00"/>
    <s v="31.12.2024"/>
    <s v="973 055,70 ₽"/>
    <n v="973055.7"/>
    <m/>
    <m/>
    <x v="0"/>
    <x v="0"/>
    <m/>
    <m/>
    <n v="0"/>
    <s v="Деятельность по комплексному обслуживанию помещений"/>
    <s v="31.12.2024"/>
  </r>
  <r>
    <s v="1770982726622000848"/>
    <x v="99"/>
    <x v="102"/>
    <s v="Исполнение завершено"/>
    <s v="872400000622000026"/>
    <d v="2022-06-30T00:00:00"/>
    <s v="31.03.2025"/>
    <s v="78 316 129,04 ₽"/>
    <n v="78316129.040000007"/>
    <m/>
    <m/>
    <x v="0"/>
    <x v="0"/>
    <n v="1354294000"/>
    <n v="1270166000"/>
    <n v="84128000"/>
    <s v="Деятельность в области связи на базе проводных технологий"/>
    <s v="31.03.2025"/>
  </r>
  <r>
    <s v="1770982726622000733"/>
    <x v="100"/>
    <x v="103"/>
    <s v="Исполнение завершено"/>
    <s v="872400000622000020"/>
    <d v="2022-05-30T00:00:00"/>
    <s v="31.03.2025"/>
    <s v="70 876 002,48 ₽"/>
    <n v="70876002.480000004"/>
    <m/>
    <m/>
    <x v="0"/>
    <x v="0"/>
    <n v="871136000"/>
    <n v="814687000"/>
    <n v="56449000"/>
    <s v="Ремонт электрического оборудования"/>
    <s v="31.03.2025"/>
  </r>
  <r>
    <s v="2780410523925000016"/>
    <x v="101"/>
    <x v="104"/>
    <s v="Исполнение завершено"/>
    <m/>
    <d v="2025-02-27T00:00:00"/>
    <s v="31.12.2025"/>
    <s v="26 000,00 ₽"/>
    <n v="26000"/>
    <m/>
    <m/>
    <x v="0"/>
    <x v="0"/>
    <m/>
    <m/>
    <n v="0"/>
    <m/>
    <s v="31.12.2025"/>
  </r>
  <r>
    <s v="1772905090124001066"/>
    <x v="102"/>
    <x v="105"/>
    <s v="Исполнение прекращено"/>
    <s v="372100052824000005"/>
    <d v="2024-07-22T00:00:00"/>
    <s v="31.10.2025"/>
    <s v="3 198 850,96 ₽"/>
    <n v="3198850.95"/>
    <s v="Соглашение сторон"/>
    <s v="соглашение сторон"/>
    <x v="0"/>
    <x v="0"/>
    <m/>
    <m/>
    <n v="0"/>
    <s v="Деятельность по общей уборке зданий"/>
    <s v="31.10.2025"/>
  </r>
  <r>
    <s v="2781310344624000012"/>
    <x v="103"/>
    <x v="106"/>
    <s v="Исполнение завершено"/>
    <s v="372200001024000004"/>
    <d v="2024-02-12T00:00:00"/>
    <s v="31.03.2025"/>
    <s v="366 975,92 ₽"/>
    <n v="366975.92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03.2025"/>
  </r>
  <r>
    <s v="2780205191923000103"/>
    <x v="104"/>
    <x v="107"/>
    <s v="Исполнение прекращено"/>
    <s v="372200111223000090"/>
    <d v="2023-12-15T00:00:00"/>
    <s v="31.03.2025"/>
    <s v="800 000,00 ₽"/>
    <n v="556656.94999999995"/>
    <s v="Соглашение сторон"/>
    <s v="По соглашению сторон"/>
    <x v="0"/>
    <x v="0"/>
    <m/>
    <m/>
    <n v="0"/>
    <s v="Деятельность по комплексному обслуживанию помещений"/>
    <s v="31.03.2025"/>
  </r>
  <r>
    <s v="2780131445024000005"/>
    <x v="105"/>
    <x v="108"/>
    <s v="Исполнение завершено"/>
    <s v="372500000323000034"/>
    <d v="2024-01-09T00:00:00"/>
    <s v="01.03.2025"/>
    <s v="133 722,00 ₽"/>
    <n v="133722"/>
    <m/>
    <m/>
    <x v="0"/>
    <x v="0"/>
    <n v="68235000"/>
    <n v="65293000"/>
    <n v="2942000"/>
    <s v="Подметание улиц и уборка снега"/>
    <s v="01.03.2025"/>
  </r>
  <r>
    <s v="2782001367324000102"/>
    <x v="106"/>
    <x v="109"/>
    <s v="Исполнение завершено"/>
    <s v="372200052124000087"/>
    <d v="2024-12-31T00:00:00"/>
    <s v="31.12.2025"/>
    <s v="2 676 517,95 ₽"/>
    <n v="2676517.9500000002"/>
    <m/>
    <m/>
    <x v="0"/>
    <x v="0"/>
    <n v="110034000"/>
    <n v="88934000"/>
    <n v="21100000"/>
    <s v="Деятельность по благоустройству ландшафта"/>
    <s v="31.12.2025"/>
  </r>
  <r>
    <s v="2781900083123000319"/>
    <x v="107"/>
    <x v="110"/>
    <s v="Исполнение завершено"/>
    <s v="372200014223000264"/>
    <d v="2023-11-20T00:00:00"/>
    <s v="28.02.2025"/>
    <s v="2 462 499,96 ₽"/>
    <n v="2462499.96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28.02.2025"/>
  </r>
  <r>
    <s v="2782666633324000003"/>
    <x v="107"/>
    <x v="110"/>
    <s v="Исполнение завершено"/>
    <s v="372200264023000030"/>
    <d v="2023-12-29T00:00:00"/>
    <s v="28.02.2025"/>
    <s v="2 160 000,00 ₽"/>
    <n v="216000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28.02.2025"/>
  </r>
  <r>
    <s v="2782600200422000002"/>
    <x v="107"/>
    <x v="110"/>
    <s v="Исполнение завершено"/>
    <s v="372200189721000035"/>
    <d v="2021-12-23T00:00:00"/>
    <s v="31.01.2025"/>
    <s v="2 119 922,76 ₽"/>
    <n v="2119922.7599999998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239537023000032"/>
    <x v="108"/>
    <x v="111"/>
    <s v="Исполнение завершено"/>
    <s v="372200104923000031"/>
    <d v="2023-12-19T00:00:00"/>
    <s v="28.03.2025"/>
    <s v="877 020,00 ₽"/>
    <n v="877020"/>
    <m/>
    <m/>
    <x v="0"/>
    <x v="0"/>
    <n v="20223000"/>
    <n v="17871000"/>
    <n v="2352000"/>
    <s v="Управление недвижимым имуществом за вознаграждение или на договорной основе"/>
    <s v="28.03.2025"/>
  </r>
  <r>
    <s v="3781133485724000004"/>
    <x v="109"/>
    <x v="112"/>
    <s v="Исполнение завершено"/>
    <m/>
    <d v="2024-01-25T00:00:00"/>
    <s v="31.12.2024"/>
    <s v="164 469,54 ₽"/>
    <n v="164469.54"/>
    <m/>
    <m/>
    <x v="0"/>
    <x v="0"/>
    <n v="1308401000"/>
    <n v="1300922000"/>
    <n v="7479000"/>
    <s v="Управление недвижимым имуществом за вознаграждение или на договорной основе"/>
    <s v="31.12.2024"/>
  </r>
  <r>
    <s v="2781413375723000168"/>
    <x v="110"/>
    <x v="113"/>
    <s v="Исполнение завершено"/>
    <s v="372200077723000149"/>
    <d v="2023-12-25T00:00:00"/>
    <s v="31.12.2024"/>
    <s v="3 920 671,45 ₽"/>
    <n v="3920671.45"/>
    <m/>
    <m/>
    <x v="1"/>
    <x v="0"/>
    <m/>
    <m/>
    <n v="0"/>
    <s v="Строительство жилых и нежилых зданий"/>
    <s v="31.12.2024"/>
  </r>
  <r>
    <s v="2782002181124000027"/>
    <x v="111"/>
    <x v="114"/>
    <s v="Исполнение завершено"/>
    <s v="372200016324000024"/>
    <d v="2024-09-16T00:00:00"/>
    <s v="28.02.2025"/>
    <s v="19 747,30 ₽"/>
    <n v="19747.3"/>
    <m/>
    <m/>
    <x v="0"/>
    <x v="0"/>
    <n v="35977000"/>
    <n v="33550000"/>
    <n v="2427000"/>
    <s v="Обеспечение работоспособности тепловых сетей"/>
    <s v="28.02.2025"/>
  </r>
  <r>
    <s v="2782030091024000004"/>
    <x v="111"/>
    <x v="114"/>
    <s v="Исполнение завершено"/>
    <s v="372200182323000034"/>
    <d v="2024-01-16T00:00:00"/>
    <s v="15.02.2025"/>
    <s v="132 000,00 ₽"/>
    <n v="132000"/>
    <m/>
    <m/>
    <x v="0"/>
    <x v="0"/>
    <n v="35977000"/>
    <n v="33550000"/>
    <n v="2427000"/>
    <s v="Обеспечение работоспособности тепловых сетей"/>
    <s v="15.02.2025"/>
  </r>
  <r>
    <s v="2782545142322000105"/>
    <x v="112"/>
    <x v="115"/>
    <s v="Исполнение завершено"/>
    <s v="372200148222000075"/>
    <d v="2022-11-14T00:00:00"/>
    <s v="31.01.2025"/>
    <s v="21 374 200,71 ₽"/>
    <n v="21374200.710000001"/>
    <m/>
    <m/>
    <x v="0"/>
    <x v="0"/>
    <n v="224425000"/>
    <n v="219187000"/>
    <n v="5238000"/>
    <s v="Деятельность по чистке и уборке жилых зданий и нежилых помещений прочая"/>
    <s v="31.01.2025"/>
  </r>
  <r>
    <s v="2781081198724000005"/>
    <x v="112"/>
    <x v="115"/>
    <s v="Исполнение прекращено"/>
    <s v="372200278023000065"/>
    <d v="2023-12-29T00:00:00"/>
    <s v="31.12.2024"/>
    <s v="21 589 300,00 ₽"/>
    <n v="21585555.300000001"/>
    <s v="Соглашение сторон"/>
    <s v="Соглашение №б/н от 28.12.2024 о расторжении государственного контракта №0372200278023000065-01"/>
    <x v="1"/>
    <x v="0"/>
    <n v="224425000"/>
    <n v="219187000"/>
    <n v="5238000"/>
    <s v="Деятельность по чистке и уборке жилых зданий и нежилых помещений прочая"/>
    <s v="31.12.2024"/>
  </r>
  <r>
    <s v="2782200340924000001"/>
    <x v="113"/>
    <x v="116"/>
    <s v="Исполнение завершено"/>
    <s v="372200179723000016"/>
    <d v="2024-01-24T00:00:00"/>
    <s v="28.02.2025"/>
    <s v="43 903,65 ₽"/>
    <n v="42903.65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28.02.2025"/>
  </r>
  <r>
    <s v="2781637688224000005"/>
    <x v="114"/>
    <x v="117"/>
    <s v="Исполнение завершено"/>
    <m/>
    <d v="2023-12-26T00:00:00"/>
    <s v="31.12.2024"/>
    <s v="31 774,26 ₽"/>
    <n v="31774.26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637688224000010"/>
    <x v="115"/>
    <x v="118"/>
    <s v="Исполнение завершено"/>
    <m/>
    <d v="2023-12-27T00:00:00"/>
    <s v="28.02.2025"/>
    <s v="138 705,24 ₽"/>
    <n v="138705.24"/>
    <m/>
    <m/>
    <x v="0"/>
    <x v="0"/>
    <m/>
    <m/>
    <n v="0"/>
    <s v="Управление эксплуатацией жилого фонда за вознаграждение или на договорной основе"/>
    <s v="28.02.2025"/>
  </r>
  <r>
    <s v="2781637688223000086"/>
    <x v="115"/>
    <x v="118"/>
    <s v="Исполнение прекращено"/>
    <m/>
    <d v="2023-12-27T00:00:00"/>
    <s v="31.12.2024"/>
    <s v="16 310,40 ₽"/>
    <n v="9501.4599999999991"/>
    <s v="Соглашение сторон"/>
    <s v="Соглашение сторон"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3934396424000050"/>
    <x v="116"/>
    <x v="119"/>
    <s v="Исполнение завершено"/>
    <m/>
    <d v="2024-08-05T00:00:00"/>
    <s v="31.12.2024"/>
    <s v="790 285,69 ₽"/>
    <n v="790285.69"/>
    <m/>
    <m/>
    <x v="0"/>
    <x v="0"/>
    <m/>
    <m/>
    <n v="0"/>
    <s v="Прядение хлопчатобумажных волокон"/>
    <s v="31.12.2024"/>
  </r>
  <r>
    <s v="1783841535922000009"/>
    <x v="117"/>
    <x v="120"/>
    <s v="Исполнение завершено"/>
    <m/>
    <d v="2022-02-03T00:00:00"/>
    <s v="31.12.2024"/>
    <s v="804 814,98 ₽"/>
    <n v="804814.9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1783000258222000179"/>
    <x v="118"/>
    <x v="121"/>
    <s v="Исполнение завершено"/>
    <s v="172100003022000106"/>
    <d v="2022-12-27T00:00:00"/>
    <s v="31.01.2025"/>
    <s v="24 127 680,68 ₽"/>
    <n v="23164620.789999999"/>
    <m/>
    <m/>
    <x v="1"/>
    <x v="0"/>
    <n v="120901000"/>
    <n v="113565000"/>
    <n v="7336000"/>
    <s v="Деятельность в области защиты информации прочая"/>
    <s v="31.01.2025"/>
  </r>
  <r>
    <s v="2780410523924000002"/>
    <x v="119"/>
    <x v="122"/>
    <s v="Исполнение завершено"/>
    <m/>
    <d v="2023-12-19T00:00:00"/>
    <s v="31.03.2025"/>
    <s v="741 034,20 ₽"/>
    <n v="741034.2"/>
    <m/>
    <m/>
    <x v="0"/>
    <x v="0"/>
    <n v="462687000"/>
    <n v="460037000"/>
    <n v="2650000"/>
    <s v="Управление эксплуатацией жилого фонда за вознаграждение или на договорной основе"/>
    <s v="31.03.2025"/>
  </r>
  <r>
    <s v="2780644075423000050"/>
    <x v="120"/>
    <x v="123"/>
    <s v="Исполнение завершено"/>
    <m/>
    <d v="2023-12-19T00:00:00"/>
    <s v="31.01.2025"/>
    <s v="20 450,64 ₽"/>
    <n v="20450.64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644075423000048"/>
    <x v="121"/>
    <x v="124"/>
    <s v="Исполнение завершено"/>
    <m/>
    <d v="2023-12-20T00:00:00"/>
    <s v="31.01.2025"/>
    <s v="91 545,60 ₽"/>
    <n v="91545.600000000006"/>
    <m/>
    <m/>
    <x v="0"/>
    <x v="0"/>
    <n v="1519924000"/>
    <n v="1521667000"/>
    <n v="-1743000"/>
    <s v="Управление недвижимым имуществом за вознаграждение или на договорной основе"/>
    <s v="31.01.2025"/>
  </r>
  <r>
    <s v="2780602647024000030"/>
    <x v="121"/>
    <x v="124"/>
    <s v="Исполнение завершено"/>
    <m/>
    <d v="2024-02-29T00:00:00"/>
    <s v="31.01.2025"/>
    <s v="89 614,87 ₽"/>
    <n v="89614.87"/>
    <m/>
    <m/>
    <x v="0"/>
    <x v="0"/>
    <n v="1519924000"/>
    <n v="1521667000"/>
    <n v="-1743000"/>
    <s v="Управление недвижимым имуществом за вознаграждение или на договорной основе"/>
    <s v="31.01.2025"/>
  </r>
  <r>
    <s v="2780602647024000038"/>
    <x v="121"/>
    <x v="124"/>
    <s v="Исполнение завершено"/>
    <m/>
    <d v="2024-04-27T00:00:00"/>
    <s v="31.01.2025"/>
    <s v="142 957,56 ₽"/>
    <n v="142957.56"/>
    <m/>
    <m/>
    <x v="0"/>
    <x v="0"/>
    <n v="1519924000"/>
    <n v="1521667000"/>
    <n v="-1743000"/>
    <s v="Управление недвижимым имуществом за вознаграждение или на договорной основе"/>
    <s v="31.01.2025"/>
  </r>
  <r>
    <s v="2780602647024000008"/>
    <x v="121"/>
    <x v="124"/>
    <s v="Исполнение завершено"/>
    <m/>
    <d v="2024-01-12T00:00:00"/>
    <s v="31.01.2025"/>
    <s v="172 539,60 ₽"/>
    <n v="172539.6"/>
    <m/>
    <m/>
    <x v="0"/>
    <x v="0"/>
    <n v="1519924000"/>
    <n v="1521667000"/>
    <n v="-1743000"/>
    <s v="Управление недвижимым имуществом за вознаграждение или на договорной основе"/>
    <s v="31.01.2025"/>
  </r>
  <r>
    <s v="2782533247222000031"/>
    <x v="122"/>
    <x v="125"/>
    <s v="Исполнение завершено"/>
    <s v="372200268522000004"/>
    <d v="2022-12-16T00:00:00"/>
    <s v="28.02.2025"/>
    <s v="4 296 752,00 ₽"/>
    <n v="4296752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28.02.2025"/>
  </r>
  <r>
    <s v="2782533247223000043"/>
    <x v="122"/>
    <x v="125"/>
    <s v="Исполнение завершено"/>
    <s v="372200268523000015"/>
    <d v="2023-12-11T00:00:00"/>
    <s v="28.02.2025"/>
    <s v="87 490,11 ₽"/>
    <n v="87490.11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28.02.2025"/>
  </r>
  <r>
    <s v="2780303232323000036"/>
    <x v="122"/>
    <x v="125"/>
    <s v="Исполнение завершено"/>
    <s v="172200003923000029"/>
    <d v="2023-11-27T00:00:00"/>
    <s v="31.01.2025"/>
    <s v="1 515 681,00 ₽"/>
    <n v="1515681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31.01.2025"/>
  </r>
  <r>
    <s v="2784139578324000003"/>
    <x v="122"/>
    <x v="125"/>
    <s v="Исполнение прекращено"/>
    <m/>
    <m/>
    <s v="31.01.2025"/>
    <s v="91 766,80 ₽"/>
    <n v="90264.99"/>
    <s v="Соглашение сторон"/>
    <s v="соглашение сторон к договору 1767-ОДН от 19.02.2024_x000a_стоимость фактически оказанных услуг 90264,99"/>
    <x v="0"/>
    <x v="0"/>
    <n v="243345000"/>
    <n v="241701000"/>
    <n v="1644000"/>
    <s v="Управление эксплуатацией нежилого фонда за вознаграждение или на договорной основе"/>
    <s v="31.01.2025"/>
  </r>
  <r>
    <s v="2784139578324000002"/>
    <x v="122"/>
    <x v="125"/>
    <s v="Исполнение завершено"/>
    <m/>
    <d v="2024-02-08T00:00:00"/>
    <s v="31.01.2025"/>
    <s v="871 070,16 ₽"/>
    <n v="871070.16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31.01.2025"/>
  </r>
  <r>
    <s v="2780214171424000016"/>
    <x v="123"/>
    <x v="126"/>
    <s v="Исполнение завершено"/>
    <s v="372200206024000007"/>
    <d v="2024-03-25T00:00:00"/>
    <s v="28.02.2025"/>
    <s v="2 977 165,96 ₽"/>
    <n v="2977165.96"/>
    <m/>
    <m/>
    <x v="0"/>
    <x v="0"/>
    <m/>
    <m/>
    <n v="0"/>
    <s v="Деятельность рыночных киосков и торговых палаток по приготовлению пищи"/>
    <s v="28.02.2025"/>
  </r>
  <r>
    <s v="2782534624224000011"/>
    <x v="124"/>
    <x v="127"/>
    <s v="Исполнение завершено"/>
    <s v="372200037923000049"/>
    <d v="2024-01-09T00:00:00"/>
    <s v="28.02.2025"/>
    <s v="968 446,40 ₽"/>
    <n v="968446.4"/>
    <m/>
    <m/>
    <x v="0"/>
    <x v="0"/>
    <m/>
    <m/>
    <n v="0"/>
    <s v="Деятельность по комплексному обслуживанию помещений"/>
    <s v="28.02.2025"/>
  </r>
  <r>
    <s v="2782534624224000046"/>
    <x v="125"/>
    <x v="128"/>
    <s v="Исполнение завершено"/>
    <s v="372200037924000039"/>
    <d v="2024-07-29T00:00:00"/>
    <s v="28.02.2025"/>
    <s v="248 949,00 ₽"/>
    <n v="248949"/>
    <m/>
    <m/>
    <x v="0"/>
    <x v="0"/>
    <m/>
    <m/>
    <n v="0"/>
    <s v="Деятельность по чистке и уборке жилых зданий и нежилых помещений прочая"/>
    <s v="28.02.2025"/>
  </r>
  <r>
    <s v="2781637688224000009"/>
    <x v="126"/>
    <x v="129"/>
    <s v="Исполнение завершено"/>
    <m/>
    <d v="2023-12-26T00:00:00"/>
    <s v="28.02.2025"/>
    <s v="189 691,92 ₽"/>
    <n v="189691.92"/>
    <m/>
    <m/>
    <x v="0"/>
    <x v="0"/>
    <m/>
    <m/>
    <n v="0"/>
    <s v="Управление недвижимым имуществом за вознаграждение или на договорной основе"/>
    <s v="28.02.2025"/>
  </r>
  <r>
    <s v="2780514513923000008"/>
    <x v="127"/>
    <x v="130"/>
    <s v="Исполнение завершено"/>
    <s v="372200042222000013"/>
    <d v="2023-01-23T00:00:00"/>
    <s v="31.01.2024"/>
    <s v="29 879,98 ₽"/>
    <n v="29879.98"/>
    <m/>
    <m/>
    <x v="0"/>
    <x v="0"/>
    <n v="7116000"/>
    <n v="7044000"/>
    <n v="72000"/>
    <s v="Строительство жилых и нежилых зданий"/>
    <s v="31.01.2024"/>
  </r>
  <r>
    <s v="2781901307623000072"/>
    <x v="128"/>
    <x v="131"/>
    <s v="Исполнение завершено"/>
    <s v="372200102823000062"/>
    <d v="2023-11-07T00:00:00"/>
    <s v="31.03.2025"/>
    <s v="108 000,00 ₽"/>
    <n v="108000"/>
    <m/>
    <m/>
    <x v="0"/>
    <x v="0"/>
    <m/>
    <m/>
    <n v="0"/>
    <s v="Производство электромонтажных работ"/>
    <s v="31.03.2025"/>
  </r>
  <r>
    <s v="2783200007623000060"/>
    <x v="129"/>
    <x v="132"/>
    <s v="Исполнение прекращено"/>
    <m/>
    <d v="2023-02-01T00:00:00"/>
    <s v="31.12.2025"/>
    <s v="275 436,24 ₽"/>
    <n v="184130.32"/>
    <s v="Соглашение сторон"/>
    <s v="В связи  с прекращением права оперативного управления Комитета имущественных отношений Санкт-Петербурга (далее - Комитет) на нежилое помещение 5-Н в здании по адресу: Санкт-Петербург, город Колпино, улица Веры Слуцкой, дом 14, литера А, на основании распоряжения Комитета  № 9-РК от 10.01.2025 и в соответствии с Выпиской из Единого государственного реестра недвижимости об основных характеристиках и зарегистрированных правах на объект недвижимости от 16.01.2025, Стороны пришли к соглашению расторгнуть Договор с 16.01.2025."/>
    <x v="0"/>
    <x v="0"/>
    <n v="1262231000"/>
    <n v="1260156000"/>
    <n v="2075000"/>
    <s v="Управление эксплуатацией жилого фонда за вознаграждение или на договорной основе"/>
    <s v="31.12.2025"/>
  </r>
  <r>
    <s v="2784301650424000035"/>
    <x v="130"/>
    <x v="133"/>
    <s v="Исполнение прекращено"/>
    <s v="172200000624000034"/>
    <d v="2024-08-01T00:00:00"/>
    <s v="31.12.2024"/>
    <s v="402 811,98 ₽"/>
    <n v="335676.65"/>
    <s v="Соглашение сторон"/>
    <s v="Стороны согласовали расторгнуть Контракт №0172200000624000034/2024/ДС12/ТО от 01.08.2024 г. (далее - Контракт) на основании письма № 573/11 от «23» ноября 2023 г. (Приложение № 2 к Соглашению о расторжении) и пункта 8 статьи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"/>
    <x v="0"/>
    <x v="0"/>
    <n v="311786000"/>
    <n v="308439000"/>
    <n v="3347000"/>
    <s v="Производство электромонтажных работ"/>
    <s v="31.12.2024"/>
  </r>
  <r>
    <s v="2782700134923000022"/>
    <x v="130"/>
    <x v="133"/>
    <s v="Исполнение завершено"/>
    <s v="372200074823000005"/>
    <d v="2023-03-24T00:00:00"/>
    <s v="31.01.2025"/>
    <s v="2 427 585,00 ₽"/>
    <n v="2427585"/>
    <m/>
    <m/>
    <x v="0"/>
    <x v="0"/>
    <n v="311786000"/>
    <n v="308439000"/>
    <n v="3347000"/>
    <s v="Производство электромонтажных работ"/>
    <s v="31.01.2025"/>
  </r>
  <r>
    <s v="2780644075424000005"/>
    <x v="131"/>
    <x v="134"/>
    <s v="Исполнение завершено"/>
    <m/>
    <d v="2024-01-26T00:00:00"/>
    <s v="31.01.2025"/>
    <s v="72 046,97 ₽"/>
    <n v="72046.97"/>
    <m/>
    <m/>
    <x v="0"/>
    <x v="0"/>
    <n v="10543000"/>
    <n v="10350000"/>
    <n v="193000"/>
    <s v="Деятельность по комплексному обслуживанию помещений"/>
    <s v="31.01.2025"/>
  </r>
  <r>
    <s v="2782674087624000075"/>
    <x v="132"/>
    <x v="135"/>
    <s v="Исполнение завершено"/>
    <m/>
    <d v="2024-08-07T00:00:00"/>
    <s v="28.02.2025"/>
    <s v="113 951,28 ₽"/>
    <n v="113951.28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28.02.2025"/>
  </r>
  <r>
    <s v="2781643354823000045"/>
    <x v="133"/>
    <x v="136"/>
    <s v="Исполнение завершено"/>
    <s v="372200130023000039"/>
    <d v="2023-12-15T00:00:00"/>
    <s v="28.02.2025"/>
    <s v="58 756,52 ₽"/>
    <n v="58756.44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28.02.2025"/>
  </r>
  <r>
    <s v="2781083875623000120"/>
    <x v="133"/>
    <x v="136"/>
    <s v="Исполнение завершено"/>
    <s v="372200107523000102"/>
    <d v="2023-12-27T00:00:00"/>
    <s v="31.12.2025"/>
    <s v="396 094,14 ₽"/>
    <n v="396094.14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12.2025"/>
  </r>
  <r>
    <s v="2781635714223000164"/>
    <x v="133"/>
    <x v="136"/>
    <s v="Исполнение завершено"/>
    <s v="372200115023000182"/>
    <d v="2023-12-18T00:00:00"/>
    <s v="28.02.2025"/>
    <s v="227 934,60 ₽"/>
    <n v="227934.6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28.02.2025"/>
  </r>
  <r>
    <s v="2784331225324000009"/>
    <x v="134"/>
    <x v="137"/>
    <s v="Исполнение прекращено"/>
    <s v="372200277823000110"/>
    <d v="2024-01-26T00:00:00"/>
    <s v="31.12.2024"/>
    <s v="7 110 000,00 ₽"/>
    <n v="2933786.46"/>
    <s v="Соглашение сторон"/>
    <s v="В соответствии с частью 8 статьи 95 Федерального закона от 05.04.2013 г. № 44-ФЗ                    «О контрактной системе в сфере закупок товаров, работ, услуг для обеспечения государственных и муниципальных нужд» и пунктом 7.9. Контракта, Стороны пришли к взаимному согласию о необходимости расторгнуть Контракт."/>
    <x v="1"/>
    <x v="0"/>
    <m/>
    <m/>
    <n v="0"/>
    <s v="Деятельность по комплексному обслуживанию помещений"/>
    <s v="31.12.2024"/>
  </r>
  <r>
    <s v="2780403018124000019"/>
    <x v="135"/>
    <x v="138"/>
    <s v="Исполнение завершено"/>
    <s v="372200189023000041"/>
    <d v="2024-01-22T00:00:00"/>
    <s v="28.02.2025"/>
    <s v="989 391,80 ₽"/>
    <n v="989391.8"/>
    <m/>
    <m/>
    <x v="0"/>
    <x v="0"/>
    <m/>
    <m/>
    <n v="0"/>
    <s v="Сбор и обработка сточных вод"/>
    <s v="28.02.2025"/>
  </r>
  <r>
    <s v="2781900117623000068"/>
    <x v="136"/>
    <x v="139"/>
    <s v="Исполнение завершено"/>
    <s v="372200004823000059"/>
    <d v="2023-12-12T00:00:00"/>
    <s v="28.02.2025"/>
    <s v="101 316,02 ₽"/>
    <n v="101316.02"/>
    <m/>
    <m/>
    <x v="0"/>
    <x v="0"/>
    <n v="65384000"/>
    <n v="59763000"/>
    <n v="5621000"/>
    <s v="Производство санитарно-технических работ, монтаж отопительных систем и систем кондиционирования воздуха"/>
    <s v="28.02.2025"/>
  </r>
  <r>
    <s v="2781930921023000059"/>
    <x v="136"/>
    <x v="139"/>
    <s v="Исполнение завершено"/>
    <s v="372200037423000040"/>
    <d v="2023-12-19T00:00:00"/>
    <s v="28.02.2025"/>
    <s v="108 960,05 ₽"/>
    <n v="108960.05"/>
    <m/>
    <m/>
    <x v="0"/>
    <x v="0"/>
    <n v="65384000"/>
    <n v="59763000"/>
    <n v="5621000"/>
    <s v="Производство санитарно-технических работ, монтаж отопительных систем и систем кондиционирования воздуха"/>
    <s v="28.02.2025"/>
  </r>
  <r>
    <s v="2780702638424000015"/>
    <x v="137"/>
    <x v="140"/>
    <s v="Исполнение завершено"/>
    <m/>
    <d v="2024-02-09T00:00:00"/>
    <s v="31.03.2025"/>
    <s v="461 774,88 ₽"/>
    <n v="461774.88"/>
    <m/>
    <m/>
    <x v="0"/>
    <x v="0"/>
    <n v="218284000"/>
    <n v="184010000"/>
    <n v="34274000"/>
    <s v="Управление эксплуатацией жилого фонда за вознаграждение или на договорной основе"/>
    <s v="31.03.2025"/>
  </r>
  <r>
    <s v="2784251015723000035"/>
    <x v="138"/>
    <x v="141"/>
    <s v="Исполнение прекращено"/>
    <s v="372200286723000025"/>
    <d v="2023-09-25T00:00:00"/>
    <s v="31.01.2025"/>
    <s v="11 198 419,00 ₽"/>
    <n v="9796670"/>
    <s v="Соглашение сторон"/>
    <s v="Соглашение сторон"/>
    <x v="0"/>
    <x v="0"/>
    <n v="19075000"/>
    <n v="17290000"/>
    <n v="1785000"/>
    <s v="Деятельность по комплексному обслуживанию помещений"/>
    <s v="31.01.2025"/>
  </r>
  <r>
    <s v="2782545362124000010"/>
    <x v="139"/>
    <x v="142"/>
    <s v="Исполнение завершено"/>
    <m/>
    <d v="2024-02-28T00:00:00"/>
    <s v="31.03.2025"/>
    <s v="272 481,72 ₽"/>
    <n v="272481.71999999997"/>
    <m/>
    <m/>
    <x v="0"/>
    <x v="0"/>
    <n v="979845000"/>
    <n v="975092000"/>
    <n v="4753000"/>
    <s v="Управление недвижимым имуществом за вознаграждение или на договорной основе"/>
    <s v="31.03.2025"/>
  </r>
  <r>
    <s v="1770989550922005215"/>
    <x v="140"/>
    <x v="114"/>
    <s v="Исполнение завершено"/>
    <s v="872400000222000416"/>
    <d v="2022-12-19T00:00:00"/>
    <s v="31.01.2025"/>
    <s v="1 654 346,96 ₽"/>
    <n v="1654346.96"/>
    <m/>
    <m/>
    <x v="0"/>
    <x v="0"/>
    <n v="39291000"/>
    <n v="37582000"/>
    <n v="1709000"/>
    <s v="Передача электроэнергии и технологическое присоединение к распределительным электросетям"/>
    <s v="31.01.2025"/>
  </r>
  <r>
    <s v="1770989550924001440"/>
    <x v="140"/>
    <x v="114"/>
    <s v="Исполнение завершено"/>
    <s v="872400000224000079"/>
    <d v="2024-04-16T00:00:00"/>
    <s v="31.12.2024"/>
    <s v="1 676 496,80 ₽"/>
    <n v="1676496.8"/>
    <m/>
    <m/>
    <x v="0"/>
    <x v="0"/>
    <n v="39291000"/>
    <n v="37582000"/>
    <n v="1709000"/>
    <s v="Передача электроэнергии и технологическое присоединение к распределительным электросетям"/>
    <s v="31.12.2024"/>
  </r>
  <r>
    <s v="1770989550923003365"/>
    <x v="141"/>
    <x v="143"/>
    <s v="Исполнение завершено"/>
    <s v="872400000223000295"/>
    <d v="2023-11-14T00:00:00"/>
    <s v="31.12.2024"/>
    <s v="1 606 896,64 ₽"/>
    <n v="1606896.6399999999"/>
    <m/>
    <m/>
    <x v="0"/>
    <x v="0"/>
    <n v="16594000"/>
    <n v="14276000"/>
    <n v="2318000"/>
    <s v="Производство электромонтажных работ"/>
    <s v="31.12.2024"/>
  </r>
  <r>
    <s v="1770989550924000678"/>
    <x v="142"/>
    <x v="144"/>
    <s v="Исполнение завершено"/>
    <s v="872400000224000024"/>
    <d v="2024-03-12T00:00:00"/>
    <s v="31.12.2024"/>
    <s v="622 500,00 ₽"/>
    <n v="622500"/>
    <m/>
    <m/>
    <x v="0"/>
    <x v="0"/>
    <n v="19744000"/>
    <n v="18559000"/>
    <n v="1185000"/>
    <s v="Консультирование по вопросам коммерческой деятельности и управления"/>
    <s v="31.12.2024"/>
  </r>
  <r>
    <s v="2781475829022000012"/>
    <x v="143"/>
    <x v="145"/>
    <s v="Исполнение завершено"/>
    <s v="172200004922000090"/>
    <d v="2022-10-11T00:00:00"/>
    <s v="31.12.2023"/>
    <s v="319 978,10 ₽"/>
    <n v="319978.09999999998"/>
    <m/>
    <m/>
    <x v="0"/>
    <x v="0"/>
    <n v="188552000"/>
    <n v="150554000"/>
    <n v="37998000"/>
    <s v="Строительство жилых и нежилых зданий"/>
    <s v="31.12.2023"/>
  </r>
  <r>
    <s v="2784230142823000078"/>
    <x v="144"/>
    <x v="146"/>
    <s v="Исполнение завершено"/>
    <s v="372200212423000058"/>
    <d v="2023-12-15T00:00:00"/>
    <s v="31.03.2025"/>
    <s v="56 126,00 ₽"/>
    <n v="56126"/>
    <m/>
    <m/>
    <x v="0"/>
    <x v="0"/>
    <n v="3647000"/>
    <n v="3209000"/>
    <n v="438000"/>
    <s v="Ремонт электрического оборудования"/>
    <s v="31.03.2025"/>
  </r>
  <r>
    <s v="2784139578323000013"/>
    <x v="145"/>
    <x v="147"/>
    <s v="Исполнение прекращено"/>
    <m/>
    <d v="2023-12-13T00:00:00"/>
    <s v="31.01.2025"/>
    <s v="36 150,00 ₽"/>
    <n v="30781.85"/>
    <s v="Соглашение сторон"/>
    <s v="соглашение о расторжении от 29.01.2025_x000a_закончился срок контракта, обязательства выполнены на сумму  30781,85 руб."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207173924000002"/>
    <x v="146"/>
    <x v="148"/>
    <s v="Исполнение завершено"/>
    <s v="372200138423000140"/>
    <d v="2023-12-21T00:00:00"/>
    <s v="31.12.2024"/>
    <s v="7 812 000,00 ₽"/>
    <n v="7812000"/>
    <m/>
    <m/>
    <x v="0"/>
    <x v="0"/>
    <n v="50563000"/>
    <n v="40390000"/>
    <n v="10173000"/>
    <s v="Деятельность по комплексному обслуживанию помещений"/>
    <s v="31.12.2024"/>
  </r>
  <r>
    <s v="1780502901223000048"/>
    <x v="147"/>
    <x v="149"/>
    <s v="Исполнение завершено"/>
    <s v="372100022323000024"/>
    <d v="2023-09-08T00:00:00"/>
    <s v="31.10.2024"/>
    <s v="2 266 740,00 ₽"/>
    <n v="2265740"/>
    <m/>
    <m/>
    <x v="0"/>
    <x v="0"/>
    <n v="33709000"/>
    <n v="34026000"/>
    <n v="-317000"/>
    <s v="Ремонт электрического оборудования"/>
    <s v="31.10.2024"/>
  </r>
  <r>
    <s v="1780502901223000049"/>
    <x v="147"/>
    <x v="149"/>
    <s v="Исполнение завершено"/>
    <s v="372100022323000023"/>
    <d v="2023-09-08T00:00:00"/>
    <s v="31.10.2024"/>
    <s v="2 760 296,03 ₽"/>
    <n v="2759296.03"/>
    <m/>
    <m/>
    <x v="0"/>
    <x v="0"/>
    <n v="33709000"/>
    <n v="34026000"/>
    <n v="-317000"/>
    <s v="Ремонт электрического оборудования"/>
    <s v="31.10.2024"/>
  </r>
  <r>
    <s v="2780401015324000015"/>
    <x v="148"/>
    <x v="150"/>
    <s v="Исполнение прекращено"/>
    <m/>
    <d v="2024-01-30T00:00:00"/>
    <s v="31.01.2025"/>
    <s v="333 670,80 ₽"/>
    <n v="317493.43"/>
    <s v="Соглашение сторон"/>
    <s v="Расторжение по Соглашению сторон"/>
    <x v="0"/>
    <x v="0"/>
    <n v="4361135000"/>
    <n v="3967855000"/>
    <n v="393280000"/>
    <s v="Управление эксплуатацией жилого фонда за вознаграждение или на договорной основе"/>
    <s v="31.01.2025"/>
  </r>
  <r>
    <s v="2780401015324000012"/>
    <x v="148"/>
    <x v="150"/>
    <s v="Исполнение прекращено"/>
    <m/>
    <d v="2024-01-30T00:00:00"/>
    <s v="31.01.2025"/>
    <s v="33 510,04 ₽"/>
    <n v="32313.15"/>
    <s v="Соглашение сторон"/>
    <s v="Расторжение по Соглашению сторон"/>
    <x v="0"/>
    <x v="0"/>
    <n v="4361135000"/>
    <n v="3967855000"/>
    <n v="393280000"/>
    <s v="Управление эксплуатацией жилого фонда за вознаграждение или на договорной основе"/>
    <s v="31.01.2025"/>
  </r>
  <r>
    <s v="2780504535023000137"/>
    <x v="149"/>
    <x v="151"/>
    <s v="Исполнение завершено"/>
    <s v="372200006223000128"/>
    <d v="2023-11-27T00:00:00"/>
    <s v="31.01.2025"/>
    <s v="11 550 000,00 ₽"/>
    <n v="11550000"/>
    <m/>
    <m/>
    <x v="0"/>
    <x v="0"/>
    <m/>
    <m/>
    <n v="0"/>
    <s v="Обеспечение работоспособности тепловых сетей"/>
    <s v="31.01.2025"/>
  </r>
  <r>
    <s v="1770989550924000021"/>
    <x v="150"/>
    <x v="152"/>
    <s v="Исполнение завершено"/>
    <s v="872400000223000334"/>
    <d v="2024-01-09T00:00:00"/>
    <s v="31.12.2024"/>
    <s v="740 610,88 ₽"/>
    <n v="740610.88"/>
    <m/>
    <m/>
    <x v="0"/>
    <x v="0"/>
    <n v="17677000"/>
    <n v="16280000"/>
    <n v="1397000"/>
    <s v="Управление эксплуатацией нежилого фонда за вознаграждение или на договорной основе"/>
    <s v="31.12.2024"/>
  </r>
  <r>
    <s v="2781604074823000201"/>
    <x v="151"/>
    <x v="153"/>
    <s v="Исполнение завершено"/>
    <s v="372200140623000184"/>
    <d v="2023-12-26T00:00:00"/>
    <s v="28.02.2025"/>
    <s v="300 927,69 ₽"/>
    <n v="300927.69"/>
    <m/>
    <m/>
    <x v="0"/>
    <x v="0"/>
    <n v="22056000"/>
    <n v="14090000"/>
    <n v="7966000"/>
    <s v="Деятельность по комплексному обслуживанию помещений"/>
    <s v="28.02.2025"/>
  </r>
  <r>
    <s v="2781205007923000068"/>
    <x v="152"/>
    <x v="154"/>
    <s v="Исполнение прекращено"/>
    <s v="172200003023000049"/>
    <d v="2023-12-26T00:00:00"/>
    <s v="31.12.2024"/>
    <s v="3 157 236,41 ₽"/>
    <n v="2968607.81"/>
    <s v="Соглашение сторон"/>
    <s v="Соглашение сторон"/>
    <x v="0"/>
    <x v="0"/>
    <n v="4871000"/>
    <n v="4762000"/>
    <n v="109000"/>
    <s v="Управление недвижимым имуществом за вознаграждение или на договорной основе"/>
    <s v="31.12.2024"/>
  </r>
  <r>
    <s v="2781113061323000132"/>
    <x v="153"/>
    <x v="155"/>
    <s v="Исполнение прекращено"/>
    <s v="372200081023000106"/>
    <d v="2023-12-05T00:00:00"/>
    <s v="31.01.2025"/>
    <s v="990 000,00 ₽"/>
    <n v="936587.14"/>
    <s v="Соглашение сторон"/>
    <s v="В соответствии с ч.1 ст.450 Гражданского кодекса РФ, ч.8 ст.95 Федерального закона от 05.04.2013г. №44-ФЗ «О контрактной системе в сфере закупок товаров, работ, услуг для обеспечения государственных и муниципальных нужд», п.11.6 Контракта"/>
    <x v="0"/>
    <x v="0"/>
    <n v="2683000"/>
    <n v="2599000"/>
    <n v="84000"/>
    <s v="Подготовка строительной площадки"/>
    <s v="31.01.2025"/>
  </r>
  <r>
    <s v="2782200439224000013"/>
    <x v="154"/>
    <x v="156"/>
    <s v="Исполнение завершено"/>
    <s v="372200160223000102"/>
    <d v="2024-02-12T00:00:00"/>
    <s v="31.01.2025"/>
    <s v="6 069 889,22 ₽"/>
    <n v="6069889.2199999997"/>
    <m/>
    <m/>
    <x v="0"/>
    <x v="0"/>
    <n v="63710000"/>
    <n v="31856000"/>
    <n v="31854000"/>
    <s v="Ремонт машин и оборудования"/>
    <s v="31.01.2025"/>
  </r>
  <r>
    <s v="1780211404424000219"/>
    <x v="155"/>
    <x v="157"/>
    <s v="Исполнение завершено"/>
    <m/>
    <d v="2024-05-22T00:00:00"/>
    <s v="20.01.2025"/>
    <s v="126 728,80 ₽"/>
    <n v="126728.8"/>
    <m/>
    <m/>
    <x v="0"/>
    <x v="0"/>
    <m/>
    <m/>
    <n v="0"/>
    <s v="Управление недвижимым имуществом за вознаграждение или на договорной основе"/>
    <s v="20.01.2025"/>
  </r>
  <r>
    <s v="2780401015324000009"/>
    <x v="156"/>
    <x v="158"/>
    <s v="Исполнение завершено"/>
    <m/>
    <d v="2024-01-10T00:00:00"/>
    <s v="31.03.2025"/>
    <s v="286 677,60 ₽"/>
    <n v="286677.59999999998"/>
    <m/>
    <m/>
    <x v="0"/>
    <x v="0"/>
    <n v="1011757000"/>
    <n v="1004611000"/>
    <n v="7146000"/>
    <s v="Управление эксплуатацией жилого фонда за вознаграждение или на договорной основе"/>
    <s v="31.03.2025"/>
  </r>
  <r>
    <s v="1502705322424000014"/>
    <x v="157"/>
    <x v="159"/>
    <s v="Исполнение завершено"/>
    <s v="372100018923000015"/>
    <d v="2023-12-29T00:00:00"/>
    <s v="31.12.2024"/>
    <s v="4 884 860,91 ₽"/>
    <n v="4884860.91"/>
    <m/>
    <m/>
    <x v="0"/>
    <x v="0"/>
    <m/>
    <m/>
    <n v="0"/>
    <s v="Деятельность по чистке и уборке жилых зданий и нежилых помещений прочая"/>
    <s v="31.12.2024"/>
  </r>
  <r>
    <s v="1770989550924000851"/>
    <x v="158"/>
    <x v="160"/>
    <s v="Исполнение завершено"/>
    <m/>
    <d v="2024-03-21T00:00:00"/>
    <s v="31.12.2024"/>
    <s v="18 934,09 ₽"/>
    <n v="18934.09"/>
    <m/>
    <m/>
    <x v="0"/>
    <x v="0"/>
    <n v="4230000"/>
    <n v="4155000"/>
    <n v="75000"/>
    <s v="Управление недвижимым имуществом за вознаграждение или на договорной основе"/>
    <s v="31.12.2024"/>
  </r>
  <r>
    <s v="1770989550924000609"/>
    <x v="159"/>
    <x v="161"/>
    <s v="Исполнение завершено"/>
    <m/>
    <d v="2024-03-06T00:00:00"/>
    <s v="31.12.2024"/>
    <s v="175 488,66 ₽"/>
    <n v="175488.66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104849424000018"/>
    <x v="160"/>
    <x v="162"/>
    <s v="Исполнение завершено"/>
    <s v="372200075023000154"/>
    <d v="2023-12-30T00:00:00"/>
    <s v="31.01.2025"/>
    <s v="4 487 993,64 ₽"/>
    <n v="4487993.6399999997"/>
    <m/>
    <m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01.2025"/>
  </r>
  <r>
    <s v="1784147085724000002"/>
    <x v="161"/>
    <x v="163"/>
    <s v="Исполнение прекращено"/>
    <m/>
    <d v="2024-04-27T00:00:00"/>
    <s v="31.12.2024"/>
    <s v="48 442,90 ₽"/>
    <n v="44399.519999999997"/>
    <s v="Соглашение сторон"/>
    <s v="Расторжение контракта с 01.12.2024 в связи с расторжением договора безвозмездного пользования помещениями (№361-БП от 20.01.2023)."/>
    <x v="0"/>
    <x v="0"/>
    <n v="2993000"/>
    <n v="2491000"/>
    <n v="502000"/>
    <s v="Управление эксплуатацией жилого фонда за вознаграждение или на договорной основе"/>
    <s v="31.12.2024"/>
  </r>
  <r>
    <s v="2780702876924000004"/>
    <x v="162"/>
    <x v="164"/>
    <s v="Исполнение завершено"/>
    <s v="372200006323000109"/>
    <d v="2023-12-26T00:00:00"/>
    <s v="31.01.2025"/>
    <s v="4 264 000,00 ₽"/>
    <n v="4264000"/>
    <m/>
    <m/>
    <x v="0"/>
    <x v="0"/>
    <n v="153218000"/>
    <n v="149806000"/>
    <n v="3412000"/>
    <s v="Деятельность агентов по оптовой торговле строительными материалами"/>
    <s v="31.01.2025"/>
  </r>
  <r>
    <s v="2780604226324000014"/>
    <x v="163"/>
    <x v="165"/>
    <s v="Исполнение завершено"/>
    <m/>
    <m/>
    <s v="31.01.2025"/>
    <s v="14 459,16 ₽"/>
    <n v="14459.16"/>
    <m/>
    <m/>
    <x v="0"/>
    <x v="0"/>
    <m/>
    <m/>
    <n v="0"/>
    <s v="Управление недвижимым имуществом за вознаграждение или на договорной основе"/>
    <s v="31.01.2025"/>
  </r>
  <r>
    <s v="2781101956624000023"/>
    <x v="164"/>
    <x v="166"/>
    <s v="Исполнение завершено"/>
    <m/>
    <d v="2024-02-02T00:00:00"/>
    <s v="31.01.2025"/>
    <s v="31 522,38 ₽"/>
    <n v="31522.38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217286423000087"/>
    <x v="165"/>
    <x v="167"/>
    <s v="Исполнение завершено"/>
    <s v="372200123923000096"/>
    <d v="2023-11-20T00:00:00"/>
    <s v="31.01.2025"/>
    <s v="1 075 950,23 ₽"/>
    <n v="1075950.23"/>
    <m/>
    <m/>
    <x v="1"/>
    <x v="1"/>
    <n v="82946000"/>
    <n v="69299000"/>
    <n v="13647000"/>
    <s v="Управление недвижимым имуществом за вознаграждение или на договорной основе"/>
    <s v="31.01.2025"/>
  </r>
  <r>
    <s v="2780203541024000046"/>
    <x v="166"/>
    <x v="168"/>
    <s v="Исполнение завершено"/>
    <s v="372200186924000021"/>
    <d v="2024-02-19T00:00:00"/>
    <s v="31.01.2025"/>
    <s v="281 531,25 ₽"/>
    <n v="281531.25"/>
    <m/>
    <m/>
    <x v="0"/>
    <x v="0"/>
    <n v="22990000"/>
    <n v="22875000"/>
    <n v="115000"/>
    <s v="Ремонт машин и оборудования"/>
    <s v="31.01.2025"/>
  </r>
  <r>
    <s v="2782001880123000012"/>
    <x v="167"/>
    <x v="169"/>
    <s v="Исполнение завершено"/>
    <s v="372200229023000002"/>
    <d v="2023-12-25T00:00:00"/>
    <s v="28.02.2025"/>
    <s v="556 088,23 ₽"/>
    <n v="556088.23"/>
    <m/>
    <m/>
    <x v="1"/>
    <x v="0"/>
    <m/>
    <m/>
    <n v="0"/>
    <s v="Строительство жилых и нежилых зданий"/>
    <s v="28.02.2025"/>
  </r>
  <r>
    <s v="2781801076324000004"/>
    <x v="168"/>
    <x v="170"/>
    <s v="Исполнение завершено"/>
    <s v="372200074724000001"/>
    <d v="2024-02-26T00:00:00"/>
    <s v="31.12.2024"/>
    <s v="49 293,38 ₽"/>
    <n v="49293.38"/>
    <m/>
    <m/>
    <x v="0"/>
    <x v="0"/>
    <n v="40842000"/>
    <n v="40278000"/>
    <n v="564000"/>
    <s v="Разработка строительных проектов"/>
    <s v="31.12.2024"/>
  </r>
  <r>
    <s v="2780575021724000010"/>
    <x v="169"/>
    <x v="171"/>
    <s v="Исполнение прекращено"/>
    <s v="872500001924000008"/>
    <d v="2024-03-18T00:00:00"/>
    <s v="31.12.2024"/>
    <s v="694 000,00 ₽"/>
    <n v="693998.42"/>
    <s v="Соглашение сторон"/>
    <s v="соглашение сторон"/>
    <x v="0"/>
    <x v="0"/>
    <n v="2777000"/>
    <n v="2300000"/>
    <n v="477000"/>
    <s v="Строительство водных сооружений"/>
    <s v="31.12.2024"/>
  </r>
  <r>
    <s v="2781033116224000006"/>
    <x v="170"/>
    <x v="172"/>
    <s v="Исполнение прекращено"/>
    <s v="372200190824000002"/>
    <d v="2024-02-09T00:00:00"/>
    <s v="31.01.2025"/>
    <s v="491 081,35 ₽"/>
    <n v="439925.35"/>
    <s v="Соглашение сторон"/>
    <s v="Дополнительное соглашение о расторжении контракта на оказание услуг по комплексному обслуживанию зданий и территории № 0372200190824000002 от &quot;09&quot; февраля 2024 г. по соглашению сторон"/>
    <x v="0"/>
    <x v="0"/>
    <n v="54872000"/>
    <n v="32889000"/>
    <n v="21983000"/>
    <s v="Производство электромонтажных, санитарно-технических и прочих строительно-монтажных работ"/>
    <s v="31.01.2025"/>
  </r>
  <r>
    <s v="1780454094724000018"/>
    <x v="171"/>
    <x v="173"/>
    <s v="Исполнение завершено"/>
    <m/>
    <d v="2024-03-25T00:00:00"/>
    <s v="31.12.2024"/>
    <s v="42 096,00 ₽"/>
    <n v="42096"/>
    <m/>
    <m/>
    <x v="0"/>
    <x v="0"/>
    <n v="6376270000"/>
    <n v="2968571000"/>
    <n v="3407699000"/>
    <s v="Деятельность аэропортовая"/>
    <s v="31.12.2024"/>
  </r>
  <r>
    <s v="2781150553424000045"/>
    <x v="172"/>
    <x v="174"/>
    <s v="Исполнение прекращено"/>
    <s v="372200282724000021"/>
    <d v="2024-08-22T00:00:00"/>
    <s v="28.02.2025"/>
    <s v="895 439,92 ₽"/>
    <n v="746200"/>
    <s v="Соглашение сторон"/>
    <s v="В соответствии с фактическим потреблением"/>
    <x v="0"/>
    <x v="0"/>
    <n v="21346000"/>
    <n v="17832000"/>
    <n v="3514000"/>
    <s v="Строительство жилых и нежилых зданий"/>
    <s v="28.02.2025"/>
  </r>
  <r>
    <s v="2780602647023000131"/>
    <x v="173"/>
    <x v="175"/>
    <s v="Исполнение завершено"/>
    <m/>
    <d v="2023-12-26T00:00:00"/>
    <s v="31.01.2025"/>
    <s v="52 355,52 ₽"/>
    <n v="52355.519999999997"/>
    <m/>
    <m/>
    <x v="0"/>
    <x v="0"/>
    <n v="697401000"/>
    <n v="674066000"/>
    <n v="23335000"/>
    <s v="Управление эксплуатацией жилого фонда за вознаграждение или на договорной основе"/>
    <s v="31.01.2025"/>
  </r>
  <r>
    <s v="2784139578324000001"/>
    <x v="174"/>
    <x v="176"/>
    <s v="Исполнение завершено"/>
    <m/>
    <m/>
    <s v="31.01.2025"/>
    <s v="310 715,88 ₽"/>
    <n v="310715.88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1784107701121000013"/>
    <x v="175"/>
    <x v="177"/>
    <s v="Исполнение завершено"/>
    <m/>
    <d v="2021-09-06T00:00:00"/>
    <s v="29.07.2022"/>
    <s v="13 069 388,48 ₽"/>
    <n v="13069388.48"/>
    <m/>
    <m/>
    <x v="0"/>
    <x v="0"/>
    <m/>
    <m/>
    <m/>
    <m/>
    <s v="29.07.2022"/>
  </r>
  <r>
    <s v="2783833354723000475"/>
    <x v="88"/>
    <x v="91"/>
    <s v="Исполнение завершено"/>
    <s v="372200009523000026"/>
    <d v="2023-12-18T00:00:00"/>
    <s v="28.02.2025"/>
    <s v="70 294,48 ₽"/>
    <n v="70294.48"/>
    <m/>
    <m/>
    <x v="0"/>
    <x v="1"/>
    <m/>
    <m/>
    <n v="0"/>
    <s v="Производство электромонтажных работ"/>
    <s v="28.02.2025"/>
  </r>
  <r>
    <s v="2780113623924000010"/>
    <x v="22"/>
    <x v="22"/>
    <s v="Исполнение завершено"/>
    <s v="372200230324000009"/>
    <d v="2024-02-22T00:00:00"/>
    <s v="31.12.2024"/>
    <s v="118 800,00 ₽"/>
    <n v="1188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02574724000037"/>
    <x v="165"/>
    <x v="167"/>
    <s v="Исполнение завершено"/>
    <s v="372200185523000079"/>
    <d v="2024-02-03T00:00:00"/>
    <s v="31.01.2025"/>
    <s v="4 299 970,00 ₽"/>
    <n v="4299970"/>
    <m/>
    <m/>
    <x v="0"/>
    <x v="1"/>
    <n v="82946000"/>
    <n v="69299000"/>
    <n v="13647000"/>
    <s v="Управление недвижимым имуществом за вознаграждение или на договорной основе"/>
    <s v="31.01.2025"/>
  </r>
  <r>
    <s v="2780217286424000080"/>
    <x v="165"/>
    <x v="167"/>
    <s v="Исполнение прекращено"/>
    <s v="372200123924000079"/>
    <d v="2024-12-16T00:00:00"/>
    <s v="31.01.2026"/>
    <s v="1 456 243,96 ₽"/>
    <m/>
    <s v="Односторонний отказ заказчика от исполнения контракта в соответствии с гражданским законодательством"/>
    <s v="неисполнение обязательств по контаркту"/>
    <x v="0"/>
    <x v="1"/>
    <n v="82946000"/>
    <n v="69299000"/>
    <n v="13647000"/>
    <s v="Управление недвижимым имуществом за вознаграждение или на договорной основе"/>
    <s v="31.01.2026"/>
  </r>
  <r>
    <s v="2781400419823000070"/>
    <x v="88"/>
    <x v="91"/>
    <s v="Исполнение завершено"/>
    <s v="372200144423000050"/>
    <d v="2023-12-15T00:00:00"/>
    <s v="31.01.2025"/>
    <s v="438 212,04 ₽"/>
    <n v="438212.04"/>
    <m/>
    <m/>
    <x v="0"/>
    <x v="1"/>
    <m/>
    <m/>
    <n v="0"/>
    <s v="Производство электромонтажных работ"/>
    <s v="31.01.2025"/>
  </r>
  <r>
    <s v="2781400419823000069"/>
    <x v="88"/>
    <x v="91"/>
    <s v="Исполнение завершено"/>
    <s v="372200144423000049"/>
    <d v="2023-12-15T00:00:00"/>
    <s v="31.01.2025"/>
    <s v="1 421 548,58 ₽"/>
    <n v="1421548.58"/>
    <m/>
    <m/>
    <x v="0"/>
    <x v="1"/>
    <m/>
    <m/>
    <n v="0"/>
    <s v="Производство электромонтажных работ"/>
    <s v="31.01.2025"/>
  </r>
  <r>
    <s v="2780604059422000018"/>
    <x v="84"/>
    <x v="87"/>
    <s v="Исполнение завершено"/>
    <s v="172200000722000323"/>
    <d v="2022-12-20T00:00:00"/>
    <s v="29.01.2025"/>
    <s v="655 118,12 ₽"/>
    <n v="655118.12"/>
    <m/>
    <m/>
    <x v="0"/>
    <x v="0"/>
    <n v="51388000"/>
    <n v="48411000"/>
    <n v="2977000"/>
    <s v="Производство прочих строительно-монтажных работ"/>
    <s v="29.01.2025"/>
  </r>
  <r>
    <s v="2780604206222000019"/>
    <x v="84"/>
    <x v="87"/>
    <s v="Исполнение завершено"/>
    <s v="172200000722000320"/>
    <d v="2022-12-20T00:00:00"/>
    <s v="31.01.2025"/>
    <s v="1 881 269,22 ₽"/>
    <n v="1881269.22"/>
    <m/>
    <m/>
    <x v="0"/>
    <x v="0"/>
    <n v="51388000"/>
    <n v="48411000"/>
    <n v="2977000"/>
    <s v="Производство прочих строительно-монтажных работ"/>
    <s v="31.01.2025"/>
  </r>
  <r>
    <s v="2780610527322000036"/>
    <x v="84"/>
    <x v="87"/>
    <s v="Исполнение завершено"/>
    <s v="172200000722000323"/>
    <d v="2022-12-20T00:00:00"/>
    <s v="29.01.2025"/>
    <s v="1 016 895,34 ₽"/>
    <n v="1016895.34"/>
    <m/>
    <m/>
    <x v="0"/>
    <x v="0"/>
    <n v="51388000"/>
    <n v="48411000"/>
    <n v="2977000"/>
    <s v="Производство прочих строительно-монтажных работ"/>
    <s v="29.01.2025"/>
  </r>
  <r>
    <s v="2782001667424000005"/>
    <x v="3"/>
    <x v="3"/>
    <s v="Исполнение завершено"/>
    <s v="372200202323000076"/>
    <d v="2023-12-31T00:00:00"/>
    <s v="31.01.2025"/>
    <s v="4 585 900,00 ₽"/>
    <n v="4585900"/>
    <m/>
    <m/>
    <x v="0"/>
    <x v="0"/>
    <n v="7098000"/>
    <n v="5701000"/>
    <n v="1397000"/>
    <s v="Разборка и снос зданий"/>
    <s v="31.01.2025"/>
  </r>
  <r>
    <s v="2782506561124000007"/>
    <x v="165"/>
    <x v="167"/>
    <s v="Исполнение завершено"/>
    <s v="372200192123000140"/>
    <d v="2023-12-27T00:00:00"/>
    <s v="31.01.2025"/>
    <s v="1 499 900,00 ₽"/>
    <n v="1499900"/>
    <m/>
    <m/>
    <x v="0"/>
    <x v="1"/>
    <n v="82946000"/>
    <n v="69299000"/>
    <n v="13647000"/>
    <s v="Управление недвижимым имуществом за вознаграждение или на договорной основе"/>
    <s v="31.01.2025"/>
  </r>
  <r>
    <s v="2780646497022000010"/>
    <x v="84"/>
    <x v="87"/>
    <s v="Исполнение завершено"/>
    <s v="172200000722000320"/>
    <d v="2022-12-20T00:00:00"/>
    <s v="31.01.2025"/>
    <s v="568 122,88 ₽"/>
    <n v="568122.88"/>
    <m/>
    <m/>
    <x v="0"/>
    <x v="0"/>
    <n v="51388000"/>
    <n v="48411000"/>
    <n v="2977000"/>
    <s v="Производство прочих строительно-монтажных работ"/>
    <s v="31.01.2025"/>
  </r>
  <r>
    <s v="2781410115222000011"/>
    <x v="5"/>
    <x v="5"/>
    <s v="Исполнение завершено"/>
    <s v="172200004922000051"/>
    <d v="2022-05-20T00:00:00"/>
    <s v="30.11.2024"/>
    <s v="108 102,63 ₽"/>
    <n v="44595.45"/>
    <m/>
    <m/>
    <x v="0"/>
    <x v="0"/>
    <n v="599403000"/>
    <n v="586360000"/>
    <n v="13043000"/>
    <s v="Строительство жилых и нежилых зданий"/>
    <s v="30.11.2024"/>
  </r>
  <r>
    <s v="2780514544223000023"/>
    <x v="176"/>
    <x v="178"/>
    <s v="Исполнение прекращено"/>
    <m/>
    <d v="2023-12-08T00:00:00"/>
    <s v="28.02.2025"/>
    <s v="719 856,15 ₽"/>
    <n v="415044.22"/>
    <s v="Соглашение сторон"/>
    <s v="Соглашение сторон"/>
    <x v="0"/>
    <x v="0"/>
    <n v="1176243000"/>
    <n v="1174509000"/>
    <n v="1734000"/>
    <s v="Управление недвижимым имуществом за вознаграждение или на договорной основе"/>
    <s v="28.02.2025"/>
  </r>
  <r>
    <s v="2780410523924000006"/>
    <x v="177"/>
    <x v="179"/>
    <s v="Исполнение завершено"/>
    <m/>
    <d v="2023-12-25T00:00:00"/>
    <s v="31.12.2024"/>
    <s v="42 861,11 ₽"/>
    <n v="42861.11"/>
    <m/>
    <m/>
    <x v="0"/>
    <x v="0"/>
    <n v="967715000"/>
    <n v="947398000"/>
    <n v="20317000"/>
    <s v="Управление эксплуатацией жилого фонда за вознаграждение или на договорной основе"/>
    <s v="31.12.2024"/>
  </r>
  <r>
    <s v="2780602925522000039"/>
    <x v="84"/>
    <x v="87"/>
    <s v="Исполнение завершено"/>
    <s v="172200000722000320"/>
    <d v="2022-12-20T00:00:00"/>
    <s v="29.01.2025"/>
    <s v="704 325,05 ₽"/>
    <n v="704325.05"/>
    <m/>
    <m/>
    <x v="0"/>
    <x v="0"/>
    <n v="51388000"/>
    <n v="48411000"/>
    <n v="2977000"/>
    <s v="Производство прочих строительно-монтажных работ"/>
    <s v="29.01.2025"/>
  </r>
  <r>
    <s v="2780410523924000003"/>
    <x v="132"/>
    <x v="135"/>
    <s v="Исполнение завершено"/>
    <m/>
    <d v="2023-12-26T00:00:00"/>
    <s v="31.12.2024"/>
    <s v="766 353,84 ₽"/>
    <n v="766353.84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0605797524000013"/>
    <x v="84"/>
    <x v="87"/>
    <s v="Исполнение завершено"/>
    <s v="372200140223000050"/>
    <d v="2024-01-29T00:00:00"/>
    <s v="25.01.2025"/>
    <s v="234 268,29 ₽"/>
    <n v="234268.29"/>
    <m/>
    <m/>
    <x v="0"/>
    <x v="0"/>
    <n v="51388000"/>
    <n v="48411000"/>
    <n v="2977000"/>
    <s v="Производство прочих строительно-монтажных работ"/>
    <s v="25.01.2025"/>
  </r>
  <r>
    <s v="2782002072024000001"/>
    <x v="32"/>
    <x v="33"/>
    <s v="Исполнение завершено"/>
    <s v="372200216123000033"/>
    <d v="2023-12-29T00:00:00"/>
    <s v="15.02.2025"/>
    <s v="95 000,00 ₽"/>
    <n v="95000"/>
    <m/>
    <m/>
    <x v="0"/>
    <x v="0"/>
    <n v="20953000"/>
    <n v="14326000"/>
    <n v="6627000"/>
    <s v="Деятельность по комплексному обслуживанию помещений"/>
    <s v="15.02.2025"/>
  </r>
  <r>
    <s v="2780604226324000077"/>
    <x v="120"/>
    <x v="123"/>
    <s v="Исполнение завершено"/>
    <m/>
    <m/>
    <s v="31.01.2025"/>
    <s v="59 307,90 ₽"/>
    <n v="59307.9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400690424000125"/>
    <x v="178"/>
    <x v="180"/>
    <s v="Исполнение завершено"/>
    <s v="372200127524000118"/>
    <d v="2024-05-24T00:00:00"/>
    <s v="28.02.2025"/>
    <s v="389 345,11 ₽"/>
    <n v="389345.11"/>
    <m/>
    <m/>
    <x v="0"/>
    <x v="0"/>
    <n v="854510000"/>
    <n v="848258000"/>
    <n v="6252000"/>
    <s v="Строительство жилых и нежилых зданий"/>
    <s v="28.02.2025"/>
  </r>
  <r>
    <s v="2782001366624000004"/>
    <x v="107"/>
    <x v="110"/>
    <s v="Исполнение завершено"/>
    <s v="372200130623000091"/>
    <d v="2024-01-09T00:00:00"/>
    <s v="31.01.2025"/>
    <s v="2 899 000,00 ₽"/>
    <n v="289900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610375922000026"/>
    <x v="84"/>
    <x v="87"/>
    <s v="Исполнение завершено"/>
    <s v="172200000722000323"/>
    <d v="2022-12-20T00:00:00"/>
    <s v="29.01.2025"/>
    <s v="712 865,44 ₽"/>
    <n v="712865.44"/>
    <m/>
    <m/>
    <x v="0"/>
    <x v="0"/>
    <n v="51388000"/>
    <n v="48411000"/>
    <n v="2977000"/>
    <s v="Производство прочих строительно-монтажных работ"/>
    <s v="29.01.2025"/>
  </r>
  <r>
    <s v="1780454094724000007"/>
    <x v="179"/>
    <x v="181"/>
    <s v="Исполнение завершено"/>
    <m/>
    <d v="2024-01-19T00:00:00"/>
    <s v="31.12.2024"/>
    <s v="529 661,38 ₽"/>
    <n v="529661.38"/>
    <m/>
    <m/>
    <x v="0"/>
    <x v="0"/>
    <n v="2353289000"/>
    <n v="862139000"/>
    <n v="1491150000"/>
    <s v="Деятельность вспомогательная, связанная с воздушным и космическим транспортом"/>
    <s v="31.12.2024"/>
  </r>
  <r>
    <s v="2780401015323000011"/>
    <x v="180"/>
    <x v="182"/>
    <s v="Исполнение прекращено"/>
    <s v="372200127622000223"/>
    <d v="2023-01-30T00:00:00"/>
    <s v="31.01.2025"/>
    <s v="2 952 644,40 ₽"/>
    <n v="2853353.3"/>
    <s v="Соглашение сторон"/>
    <s v="Расторжение по Соглашению сторон"/>
    <x v="0"/>
    <x v="0"/>
    <n v="26138000"/>
    <n v="8974000"/>
    <n v="17164000"/>
    <s v="Ремонт коммуникационного оборудования"/>
    <s v="31.01.2025"/>
  </r>
  <r>
    <s v="2780603968722000042"/>
    <x v="84"/>
    <x v="87"/>
    <s v="Исполнение завершено"/>
    <s v="172200000722000323"/>
    <d v="2022-12-20T00:00:00"/>
    <s v="29.01.2025"/>
    <s v="644 735,35 ₽"/>
    <n v="644735.35"/>
    <m/>
    <m/>
    <x v="0"/>
    <x v="0"/>
    <n v="51388000"/>
    <n v="48411000"/>
    <n v="2977000"/>
    <s v="Производство прочих строительно-монтажных работ"/>
    <s v="29.01.2025"/>
  </r>
  <r>
    <s v="2780610500122000112"/>
    <x v="84"/>
    <x v="87"/>
    <s v="Исполнение завершено"/>
    <s v="172200000722000323"/>
    <d v="2022-12-20T00:00:00"/>
    <s v="29.01.2025"/>
    <s v="313 063,04 ₽"/>
    <n v="313063.03999999998"/>
    <m/>
    <m/>
    <x v="0"/>
    <x v="0"/>
    <n v="51388000"/>
    <n v="48411000"/>
    <n v="2977000"/>
    <s v="Производство прочих строительно-монтажных работ"/>
    <s v="29.01.2025"/>
  </r>
  <r>
    <s v="2781100138223000095"/>
    <x v="7"/>
    <x v="7"/>
    <s v="Исполнение завершено"/>
    <s v="372200071123000060"/>
    <d v="2023-12-18T00:00:00"/>
    <s v="28.02.2025"/>
    <s v="460 213,61 ₽"/>
    <n v="460213.61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28.02.2025"/>
  </r>
  <r>
    <s v="2781201831823000105"/>
    <x v="181"/>
    <x v="183"/>
    <s v="Исполнение завершено"/>
    <s v="372200102123000072"/>
    <d v="2023-12-25T00:00:00"/>
    <s v="24.02.2025"/>
    <s v="1 602 720,00 ₽"/>
    <n v="1602720"/>
    <m/>
    <m/>
    <x v="0"/>
    <x v="0"/>
    <n v="1922000"/>
    <n v="268000"/>
    <n v="1654000"/>
    <s v="Деятельность по комплексному обслуживанию помещений"/>
    <s v="24.02.2025"/>
  </r>
  <r>
    <s v="2780602983322000019"/>
    <x v="84"/>
    <x v="87"/>
    <s v="Исполнение завершено"/>
    <s v="172200000722000320"/>
    <d v="2022-12-20T00:00:00"/>
    <s v="29.01.2025"/>
    <s v="777 873,44 ₽"/>
    <n v="777873.44"/>
    <m/>
    <m/>
    <x v="0"/>
    <x v="0"/>
    <n v="51388000"/>
    <n v="48411000"/>
    <n v="2977000"/>
    <s v="Производство прочих строительно-монтажных работ"/>
    <s v="29.01.2025"/>
  </r>
  <r>
    <s v="2781100138223000099"/>
    <x v="88"/>
    <x v="91"/>
    <s v="Исполнение завершено"/>
    <s v="372200071123000061"/>
    <d v="2023-12-25T00:00:00"/>
    <s v="28.02.2025"/>
    <s v="846 683,26 ₽"/>
    <n v="846683.26"/>
    <m/>
    <m/>
    <x v="0"/>
    <x v="1"/>
    <m/>
    <m/>
    <n v="0"/>
    <s v="Производство электромонтажных работ"/>
    <s v="28.02.2025"/>
  </r>
  <r>
    <s v="2781159728524000001"/>
    <x v="92"/>
    <x v="95"/>
    <s v="Исполнение завершено"/>
    <s v="172200004723000368"/>
    <d v="2024-01-09T00:00:00"/>
    <s v="31.12.2024"/>
    <s v="419 348,39 ₽"/>
    <n v="419348.39"/>
    <m/>
    <m/>
    <x v="0"/>
    <x v="0"/>
    <m/>
    <m/>
    <n v="0"/>
    <s v="Деятельность по чистке и уборке прочая"/>
    <s v="31.12.2024"/>
  </r>
  <r>
    <s v="2780514524123000008"/>
    <x v="182"/>
    <x v="184"/>
    <s v="Исполнение завершено"/>
    <m/>
    <d v="2023-01-25T00:00:00"/>
    <s v="31.12.2024"/>
    <s v="1 290 800,00 ₽"/>
    <n v="1163229.19"/>
    <m/>
    <m/>
    <x v="0"/>
    <x v="0"/>
    <m/>
    <m/>
    <n v="0"/>
    <s v="Торговля электроэнергией"/>
    <s v="31.12.2024"/>
  </r>
  <r>
    <s v="2781015238923000073"/>
    <x v="70"/>
    <x v="73"/>
    <s v="Исполнение завершено"/>
    <s v="372200190623000059"/>
    <d v="2023-12-04T00:00:00"/>
    <s v="28.02.2025"/>
    <s v="59 787,93 ₽"/>
    <n v="59787.93"/>
    <m/>
    <m/>
    <x v="0"/>
    <x v="0"/>
    <n v="17774000"/>
    <n v="17552000"/>
    <n v="222000"/>
    <s v="Ремонт машин и оборудования"/>
    <s v="28.02.2025"/>
  </r>
  <r>
    <s v="2781304583624000011"/>
    <x v="103"/>
    <x v="106"/>
    <s v="Исполнение завершено"/>
    <s v="372200030223000079"/>
    <d v="2024-01-22T00:00:00"/>
    <s v="31.01.2025"/>
    <s v="320 000,00 ₽"/>
    <n v="320000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01.2025"/>
  </r>
  <r>
    <s v="2780604289822000024"/>
    <x v="84"/>
    <x v="87"/>
    <s v="Исполнение завершено"/>
    <s v="172200000722000323"/>
    <d v="2022-12-20T00:00:00"/>
    <s v="29.01.2025"/>
    <s v="790 662,02 ₽"/>
    <n v="790662.02"/>
    <m/>
    <m/>
    <x v="0"/>
    <x v="0"/>
    <n v="51388000"/>
    <n v="48411000"/>
    <n v="2977000"/>
    <s v="Производство прочих строительно-монтажных работ"/>
    <s v="29.01.2025"/>
  </r>
  <r>
    <s v="2780602890322000021"/>
    <x v="84"/>
    <x v="87"/>
    <s v="Исполнение завершено"/>
    <s v="172200000722000320"/>
    <d v="2022-12-20T00:00:00"/>
    <s v="31.01.2025"/>
    <s v="1 238 075,86 ₽"/>
    <n v="1238075.8600000001"/>
    <m/>
    <m/>
    <x v="0"/>
    <x v="0"/>
    <n v="51388000"/>
    <n v="48411000"/>
    <n v="2977000"/>
    <s v="Производство прочих строительно-монтажных работ"/>
    <s v="31.01.2025"/>
  </r>
  <r>
    <s v="2782002365724000007"/>
    <x v="167"/>
    <x v="169"/>
    <s v="Исполнение завершено"/>
    <s v="372200213923000037"/>
    <d v="2024-01-09T00:00:00"/>
    <s v="15.02.2025"/>
    <s v="89 000,00 ₽"/>
    <n v="89000"/>
    <m/>
    <m/>
    <x v="0"/>
    <x v="0"/>
    <m/>
    <m/>
    <n v="0"/>
    <s v="Строительство жилых и нежилых зданий"/>
    <s v="15.02.2025"/>
  </r>
  <r>
    <s v="2780104849424000019"/>
    <x v="183"/>
    <x v="185"/>
    <s v="Исполнение завершено"/>
    <s v="372200075023000176"/>
    <d v="2024-01-11T00:00:00"/>
    <s v="31.01.2025"/>
    <s v="498 806,28 ₽"/>
    <n v="498806.28"/>
    <m/>
    <m/>
    <x v="0"/>
    <x v="0"/>
    <n v="11719000"/>
    <n v="11660000"/>
    <n v="59000"/>
    <s v="Управление эксплуатацией жилого фонда за вознаграждение или на договорной основе"/>
    <s v="31.01.2025"/>
  </r>
  <r>
    <s v="2780101439023000252"/>
    <x v="184"/>
    <x v="186"/>
    <s v="Исполнение завершено"/>
    <s v="372200167023000206"/>
    <d v="2023-12-25T00:00:00"/>
    <s v="31.01.2025"/>
    <s v="2 816 196,00 ₽"/>
    <n v="2816196"/>
    <m/>
    <m/>
    <x v="0"/>
    <x v="0"/>
    <m/>
    <m/>
    <n v="0"/>
    <s v="Производство электромонтажных работ"/>
    <s v="31.01.2025"/>
  </r>
  <r>
    <s v="2782674087624000008"/>
    <x v="185"/>
    <x v="187"/>
    <s v="Исполнение завершено"/>
    <m/>
    <d v="2024-01-12T00:00:00"/>
    <s v="28.02.2025"/>
    <s v="28 532,58 ₽"/>
    <n v="28532.58"/>
    <m/>
    <m/>
    <x v="0"/>
    <x v="0"/>
    <n v="429246000"/>
    <n v="403357000"/>
    <n v="25889000"/>
    <s v="Управление недвижимым имуществом за вознаграждение или на договорной основе"/>
    <s v="28.02.2025"/>
  </r>
  <r>
    <s v="2780600434924000032"/>
    <x v="13"/>
    <x v="13"/>
    <s v="Исполнение завершено"/>
    <s v="172200000723000439"/>
    <d v="2024-02-02T00:00:00"/>
    <s v="31.01.2025"/>
    <s v="21 546 287,40 ₽"/>
    <n v="21546287.399999999"/>
    <m/>
    <m/>
    <x v="1"/>
    <x v="0"/>
    <n v="221384000"/>
    <n v="212807000"/>
    <n v="8577000"/>
    <s v="Деятельность по общей уборке зданий"/>
    <s v="31.01.2025"/>
  </r>
  <r>
    <s v="2782674087624000009"/>
    <x v="97"/>
    <x v="100"/>
    <s v="Исполнение завершено"/>
    <m/>
    <d v="2024-01-15T00:00:00"/>
    <s v="28.02.2025"/>
    <s v="282 734,04 ₽"/>
    <n v="282734.03999999998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28.02.2025"/>
  </r>
  <r>
    <s v="2780604226324000034"/>
    <x v="56"/>
    <x v="57"/>
    <s v="Исполнение завершено"/>
    <m/>
    <d v="2024-03-19T00:00:00"/>
    <s v="31.01.2025"/>
    <s v="22 867,38 ₽"/>
    <n v="22867.38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2674087624000011"/>
    <x v="97"/>
    <x v="100"/>
    <s v="Исполнение завершено"/>
    <m/>
    <d v="2024-01-15T00:00:00"/>
    <s v="28.02.2025"/>
    <s v="465 793,80 ₽"/>
    <n v="465793.8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28.02.2025"/>
  </r>
  <r>
    <s v="2782002055024000008"/>
    <x v="167"/>
    <x v="169"/>
    <s v="Исполнение завершено"/>
    <s v="372200240323000040"/>
    <d v="2024-01-09T00:00:00"/>
    <s v="28.02.2025"/>
    <s v="89 000,00 ₽"/>
    <n v="89000"/>
    <m/>
    <m/>
    <x v="0"/>
    <x v="0"/>
    <m/>
    <m/>
    <n v="0"/>
    <s v="Строительство жилых и нежилых зданий"/>
    <s v="28.02.2025"/>
  </r>
  <r>
    <s v="2780702542223000025"/>
    <x v="107"/>
    <x v="110"/>
    <s v="Исполнение завершено"/>
    <s v="372200002523000013"/>
    <d v="2023-12-22T00:00:00"/>
    <s v="31.01.2025"/>
    <s v="805 950,00 ₽"/>
    <n v="80595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1604074823000187"/>
    <x v="133"/>
    <x v="136"/>
    <s v="Исполнение завершено"/>
    <s v="372200140623000173"/>
    <d v="2023-12-11T00:00:00"/>
    <s v="28.02.2025"/>
    <s v="1 999 500,00 ₽"/>
    <n v="1999500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28.02.2025"/>
  </r>
  <r>
    <s v="2782001367324000088"/>
    <x v="112"/>
    <x v="115"/>
    <s v="Исполнение завершено"/>
    <s v="372200052124000074"/>
    <d v="2024-11-29T00:00:00"/>
    <s v="28.02.2025"/>
    <s v="833 280,41 ₽"/>
    <n v="833280.41"/>
    <m/>
    <m/>
    <x v="0"/>
    <x v="0"/>
    <n v="224425000"/>
    <n v="219187000"/>
    <n v="5238000"/>
    <s v="Деятельность по чистке и уборке жилых зданий и нежилых помещений прочая"/>
    <s v="28.02.2025"/>
  </r>
  <r>
    <s v="2780602932922000015"/>
    <x v="84"/>
    <x v="87"/>
    <s v="Исполнение завершено"/>
    <s v="172200000722000320"/>
    <d v="2022-12-20T00:00:00"/>
    <s v="29.01.2025"/>
    <s v="744 006,52 ₽"/>
    <n v="744006.52"/>
    <m/>
    <m/>
    <x v="0"/>
    <x v="0"/>
    <n v="51388000"/>
    <n v="48411000"/>
    <n v="2977000"/>
    <s v="Производство прочих строительно-монтажных работ"/>
    <s v="29.01.2025"/>
  </r>
  <r>
    <s v="2780604295422000033"/>
    <x v="84"/>
    <x v="87"/>
    <s v="Исполнение завершено"/>
    <s v="172200000722000320"/>
    <d v="2022-12-20T00:00:00"/>
    <s v="29.01.2025"/>
    <s v="826 374,48 ₽"/>
    <n v="826374.48"/>
    <m/>
    <m/>
    <x v="0"/>
    <x v="0"/>
    <n v="51388000"/>
    <n v="48411000"/>
    <n v="2977000"/>
    <s v="Производство прочих строительно-монтажных работ"/>
    <s v="29.01.2025"/>
  </r>
  <r>
    <s v="2781104024724000003"/>
    <x v="186"/>
    <x v="188"/>
    <s v="Исполнение завершено"/>
    <s v="372200012123000097"/>
    <d v="2023-12-18T00:00:00"/>
    <s v="31.01.2025"/>
    <s v="247 289,32 ₽"/>
    <n v="247289.32"/>
    <m/>
    <m/>
    <x v="0"/>
    <x v="0"/>
    <m/>
    <m/>
    <n v="0"/>
    <s v="Деятельность по чистке и уборке прочая, не включенная в другие группировки"/>
    <s v="31.01.2025"/>
  </r>
  <r>
    <s v="2780800477823000118"/>
    <x v="38"/>
    <x v="39"/>
    <s v="Исполнение завершено"/>
    <s v="372200030123000092"/>
    <d v="2023-12-11T00:00:00"/>
    <s v="28.02.2025"/>
    <s v="13 200 000,00 ₽"/>
    <n v="13200000"/>
    <m/>
    <m/>
    <x v="0"/>
    <x v="0"/>
    <m/>
    <m/>
    <n v="0"/>
    <s v="Управление эксплуатацией жилого фонда за вознаграждение или на договорной основе"/>
    <s v="28.02.2025"/>
  </r>
  <r>
    <s v="2780604912422000023"/>
    <x v="84"/>
    <x v="87"/>
    <s v="Исполнение завершено"/>
    <s v="172200000722000323"/>
    <d v="2022-12-20T00:00:00"/>
    <s v="29.01.2025"/>
    <s v="641 666,18 ₽"/>
    <n v="641666.18000000005"/>
    <m/>
    <m/>
    <x v="0"/>
    <x v="0"/>
    <n v="51388000"/>
    <n v="48411000"/>
    <n v="2977000"/>
    <s v="Производство прочих строительно-монтажных работ"/>
    <s v="29.01.2025"/>
  </r>
  <r>
    <s v="2780610398122000044"/>
    <x v="84"/>
    <x v="87"/>
    <s v="Исполнение завершено"/>
    <s v="172200000722000323"/>
    <d v="2022-12-20T00:00:00"/>
    <s v="29.01.2025"/>
    <s v="1 071 742,63 ₽"/>
    <n v="1071742.6299999999"/>
    <m/>
    <m/>
    <x v="0"/>
    <x v="0"/>
    <n v="51388000"/>
    <n v="48411000"/>
    <n v="2977000"/>
    <s v="Производство прочих строительно-монтажных работ"/>
    <s v="29.01.2025"/>
  </r>
  <r>
    <s v="2780605976422000011"/>
    <x v="84"/>
    <x v="87"/>
    <s v="Исполнение завершено"/>
    <s v="172200000722000320"/>
    <d v="2022-12-20T00:00:00"/>
    <s v="29.01.2025"/>
    <s v="703 177,08 ₽"/>
    <n v="703177.08"/>
    <m/>
    <m/>
    <x v="0"/>
    <x v="0"/>
    <n v="51388000"/>
    <n v="48411000"/>
    <n v="2977000"/>
    <s v="Производство прочих строительно-монтажных работ"/>
    <s v="29.01.2025"/>
  </r>
  <r>
    <s v="2780608016322000022"/>
    <x v="84"/>
    <x v="87"/>
    <s v="Исполнение завершено"/>
    <s v="172200000722000320"/>
    <d v="2022-12-20T00:00:00"/>
    <s v="29.01.2025"/>
    <s v="665 692,86 ₽"/>
    <n v="665692.86"/>
    <m/>
    <m/>
    <x v="0"/>
    <x v="0"/>
    <n v="51388000"/>
    <n v="48411000"/>
    <n v="2977000"/>
    <s v="Производство прочих строительно-монтажных работ"/>
    <s v="29.01.2025"/>
  </r>
  <r>
    <s v="2781304583624000008"/>
    <x v="187"/>
    <x v="189"/>
    <s v="Исполнение завершено"/>
    <s v="372200030223000077"/>
    <d v="2024-01-15T00:00:00"/>
    <s v="31.01.2025"/>
    <s v="136 425,65 ₽"/>
    <n v="136425.65"/>
    <m/>
    <m/>
    <x v="0"/>
    <x v="0"/>
    <n v="101355000"/>
    <n v="88648000"/>
    <n v="12707000"/>
    <s v="Торговля розничная бытовыми электротоварами в специализированных магазинах"/>
    <s v="31.01.2025"/>
  </r>
  <r>
    <s v="2780602854022000015"/>
    <x v="84"/>
    <x v="87"/>
    <s v="Исполнение завершено"/>
    <s v="172200000722000320"/>
    <d v="2022-12-20T00:00:00"/>
    <s v="29.01.2025"/>
    <s v="606 838,53 ₽"/>
    <n v="606838.53"/>
    <m/>
    <m/>
    <x v="0"/>
    <x v="0"/>
    <n v="51388000"/>
    <n v="48411000"/>
    <n v="2977000"/>
    <s v="Производство прочих строительно-монтажных работ"/>
    <s v="29.01.2025"/>
  </r>
  <r>
    <s v="2780646775622000014"/>
    <x v="84"/>
    <x v="87"/>
    <s v="Исполнение завершено"/>
    <s v="172200000722000320"/>
    <d v="2022-12-20T00:00:00"/>
    <s v="29.01.2025"/>
    <s v="544 358,04 ₽"/>
    <n v="544358.04"/>
    <m/>
    <m/>
    <x v="0"/>
    <x v="0"/>
    <n v="51388000"/>
    <n v="48411000"/>
    <n v="2977000"/>
    <s v="Производство прочих строительно-монтажных работ"/>
    <s v="29.01.2025"/>
  </r>
  <r>
    <s v="2780614519523000058"/>
    <x v="7"/>
    <x v="7"/>
    <s v="Исполнение завершено"/>
    <s v="372200182923000044"/>
    <d v="2023-12-26T00:00:00"/>
    <s v="31.01.2025"/>
    <s v="374 000,78 ₽"/>
    <n v="374000.78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2780113664824000004"/>
    <x v="22"/>
    <x v="22"/>
    <s v="Исполнение завершено"/>
    <s v="372200106323000049"/>
    <d v="2024-01-23T00:00:00"/>
    <s v="31.03.2025"/>
    <s v="54 000,00 ₽"/>
    <n v="54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03.2025"/>
  </r>
  <r>
    <s v="2780611006524000006"/>
    <x v="49"/>
    <x v="50"/>
    <s v="Исполнение завершено"/>
    <s v="372200086823000083"/>
    <d v="2023-12-28T00:00:00"/>
    <s v="31.01.2025"/>
    <s v="880 000,00 ₽"/>
    <n v="880000"/>
    <m/>
    <m/>
    <x v="0"/>
    <x v="1"/>
    <n v="6986000"/>
    <n v="686000"/>
    <n v="6300000"/>
    <s v="Аренда и управление собственным или арендованным недвижимым имуществом"/>
    <s v="31.01.2025"/>
  </r>
  <r>
    <s v="2781202739021000003"/>
    <x v="139"/>
    <x v="190"/>
    <s v="Исполнение завершено"/>
    <m/>
    <d v="2021-01-22T00:00:00"/>
    <s v="31.12.2024"/>
    <s v="188 223,45 ₽"/>
    <n v="188223.45"/>
    <m/>
    <m/>
    <x v="0"/>
    <x v="0"/>
    <n v="979845000"/>
    <n v="975092000"/>
    <n v="4753000"/>
    <s v="Управление недвижимым имуществом за вознаграждение или на договорной основе"/>
    <s v="31.12.2024"/>
  </r>
  <r>
    <s v="2780602971322000027"/>
    <x v="84"/>
    <x v="87"/>
    <s v="Исполнение завершено"/>
    <s v="172200000722000320"/>
    <d v="2022-12-20T00:00:00"/>
    <s v="29.01.2025"/>
    <s v="694 488,88 ₽"/>
    <n v="694488.88"/>
    <m/>
    <m/>
    <x v="0"/>
    <x v="0"/>
    <n v="51388000"/>
    <n v="48411000"/>
    <n v="2977000"/>
    <s v="Производство прочих строительно-монтажных работ"/>
    <s v="29.01.2025"/>
  </r>
  <r>
    <s v="2781019925023000084"/>
    <x v="70"/>
    <x v="73"/>
    <s v="Исполнение завершено"/>
    <s v="372200273323000046"/>
    <d v="2023-12-05T00:00:00"/>
    <s v="31.01.2025"/>
    <s v="176 503,48 ₽"/>
    <n v="176503.48"/>
    <m/>
    <m/>
    <x v="0"/>
    <x v="0"/>
    <n v="17774000"/>
    <n v="17552000"/>
    <n v="222000"/>
    <s v="Ремонт машин и оборудования"/>
    <s v="31.01.2025"/>
  </r>
  <r>
    <s v="2781114240023000099"/>
    <x v="49"/>
    <x v="50"/>
    <s v="Исполнение завершено"/>
    <s v="372200106023000088"/>
    <d v="2023-12-11T00:00:00"/>
    <s v="31.01.2025"/>
    <s v="252 724,63 ₽"/>
    <n v="252724.63"/>
    <m/>
    <m/>
    <x v="0"/>
    <x v="1"/>
    <n v="6986000"/>
    <n v="686000"/>
    <n v="6300000"/>
    <s v="Аренда и управление собственным или арендованным недвижимым имуществом"/>
    <s v="31.01.2025"/>
  </r>
  <r>
    <s v="2780602816322000017"/>
    <x v="84"/>
    <x v="87"/>
    <s v="Исполнение завершено"/>
    <s v="172200000722000320"/>
    <d v="2022-12-20T00:00:00"/>
    <s v="29.01.2025"/>
    <s v="391 020,78 ₽"/>
    <n v="391020.78"/>
    <m/>
    <m/>
    <x v="0"/>
    <x v="0"/>
    <n v="51388000"/>
    <n v="48411000"/>
    <n v="2977000"/>
    <s v="Производство прочих строительно-монтажных работ"/>
    <s v="29.01.2025"/>
  </r>
  <r>
    <s v="2782700117024000023"/>
    <x v="188"/>
    <x v="191"/>
    <s v="Исполнение завершено"/>
    <s v="372200035924000006"/>
    <d v="2024-06-04T00:00:00"/>
    <s v="31.12.2024"/>
    <s v="100 326,31 ₽"/>
    <n v="100326.31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1028183523000037"/>
    <x v="7"/>
    <x v="7"/>
    <s v="Исполнение завершено"/>
    <s v="372200112823000027"/>
    <d v="2023-12-04T00:00:00"/>
    <s v="31.01.2025"/>
    <s v="899 733,20 ₽"/>
    <n v="899733.2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2782674087624000012"/>
    <x v="132"/>
    <x v="135"/>
    <s v="Исполнение завершено"/>
    <m/>
    <d v="2024-01-09T00:00:00"/>
    <s v="31.12.2024"/>
    <s v="86 158,92 ₽"/>
    <n v="86158.92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0139953423000057"/>
    <x v="22"/>
    <x v="22"/>
    <s v="Исполнение завершено"/>
    <s v="372200106523000057"/>
    <d v="2023-12-19T00:00:00"/>
    <s v="01.03.2025"/>
    <s v="157 110,00 ₽"/>
    <n v="15711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3.2025"/>
  </r>
  <r>
    <s v="2781604922923000149"/>
    <x v="85"/>
    <x v="88"/>
    <s v="Исполнение завершено"/>
    <s v="372200145023000120"/>
    <d v="2023-10-26T00:00:00"/>
    <s v="31.03.2025"/>
    <s v="1 201 641,08 ₽"/>
    <n v="1201641.08"/>
    <m/>
    <m/>
    <x v="0"/>
    <x v="1"/>
    <n v="80001000"/>
    <n v="78692000"/>
    <n v="1309000"/>
    <s v="Подготовка строительной площадки"/>
    <s v="31.03.2025"/>
  </r>
  <r>
    <s v="2780610414222000020"/>
    <x v="84"/>
    <x v="87"/>
    <s v="Исполнение завершено"/>
    <s v="172200000722000323"/>
    <d v="2022-12-20T00:00:00"/>
    <s v="29.01.2025"/>
    <s v="758 208,30 ₽"/>
    <n v="758208.3"/>
    <m/>
    <m/>
    <x v="0"/>
    <x v="0"/>
    <n v="51388000"/>
    <n v="48411000"/>
    <n v="2977000"/>
    <s v="Производство прочих строительно-монтажных работ"/>
    <s v="29.01.2025"/>
  </r>
  <r>
    <s v="2780610395022000015"/>
    <x v="84"/>
    <x v="87"/>
    <s v="Исполнение завершено"/>
    <s v="172200000722000320"/>
    <d v="2022-12-21T00:00:00"/>
    <s v="29.01.2025"/>
    <s v="714 554,01 ₽"/>
    <n v="714554.01"/>
    <m/>
    <m/>
    <x v="0"/>
    <x v="0"/>
    <n v="51388000"/>
    <n v="48411000"/>
    <n v="2977000"/>
    <s v="Производство прочих строительно-монтажных работ"/>
    <s v="29.01.2025"/>
  </r>
  <r>
    <s v="2781020117024000003"/>
    <x v="88"/>
    <x v="91"/>
    <s v="Исполнение завершено"/>
    <s v="372200110123000066"/>
    <d v="2023-12-25T00:00:00"/>
    <s v="31.01.2025"/>
    <s v="178 878,05 ₽"/>
    <n v="178878.05"/>
    <m/>
    <m/>
    <x v="0"/>
    <x v="1"/>
    <m/>
    <m/>
    <n v="0"/>
    <s v="Производство электромонтажных работ"/>
    <s v="31.01.2025"/>
  </r>
  <r>
    <s v="2781604950023000117"/>
    <x v="7"/>
    <x v="7"/>
    <s v="Исполнение завершено"/>
    <s v="372200047823000083"/>
    <d v="2023-11-24T00:00:00"/>
    <s v="31.01.2025"/>
    <s v="418 914,36 ₽"/>
    <n v="418914.36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2781022939124000016"/>
    <x v="107"/>
    <x v="110"/>
    <s v="Исполнение завершено"/>
    <s v="372200202423000100"/>
    <d v="2024-01-09T00:00:00"/>
    <s v="31.01.2025"/>
    <s v="790 000,00 ₽"/>
    <n v="79000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600130922000020"/>
    <x v="84"/>
    <x v="87"/>
    <s v="Исполнение завершено"/>
    <s v="172200000722000320"/>
    <d v="2022-12-20T00:00:00"/>
    <s v="31.01.2025"/>
    <s v="787 439,68 ₽"/>
    <n v="787439.68"/>
    <m/>
    <m/>
    <x v="0"/>
    <x v="0"/>
    <n v="51388000"/>
    <n v="48411000"/>
    <n v="2977000"/>
    <s v="Производство прочих строительно-монтажных работ"/>
    <s v="31.01.2025"/>
  </r>
  <r>
    <s v="2781021430023000188"/>
    <x v="189"/>
    <x v="192"/>
    <s v="Исполнение прекращено"/>
    <s v="372200068423000164"/>
    <d v="2023-12-21T00:00:00"/>
    <s v="31.01.2025"/>
    <s v="6 974 700,00 ₽"/>
    <n v="6937889.2199999997"/>
    <s v="Соглашение сторон"/>
    <s v="Соглашение сторон"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01.2025"/>
  </r>
  <r>
    <s v="2781310363023000076"/>
    <x v="85"/>
    <x v="88"/>
    <s v="Исполнение прекращено"/>
    <s v="372200001123000076"/>
    <d v="2023-12-27T00:00:00"/>
    <s v="31.01.2025"/>
    <s v="290 000,00 ₽"/>
    <n v="147162.01999999999"/>
    <s v="Соглашение сторон"/>
    <s v="Соглашение сторон, СОГЛАШЕНИЕ О РАСТОРЖЕНИИ"/>
    <x v="0"/>
    <x v="1"/>
    <n v="80001000"/>
    <n v="78692000"/>
    <n v="1309000"/>
    <s v="Подготовка строительной площадки"/>
    <s v="31.01.2025"/>
  </r>
  <r>
    <s v="2781403031024000002"/>
    <x v="85"/>
    <x v="88"/>
    <s v="Исполнение завершено"/>
    <s v="372200075123000130"/>
    <d v="2023-12-25T00:00:00"/>
    <s v="31.01.2025"/>
    <s v="2 089 500,00 ₽"/>
    <n v="2089500"/>
    <m/>
    <m/>
    <x v="0"/>
    <x v="1"/>
    <n v="80001000"/>
    <n v="78692000"/>
    <n v="1309000"/>
    <s v="Подготовка строительной площадки"/>
    <s v="31.01.2025"/>
  </r>
  <r>
    <s v="2780608113522000018"/>
    <x v="84"/>
    <x v="87"/>
    <s v="Исполнение завершено"/>
    <s v="172200000722000320"/>
    <d v="2022-12-20T00:00:00"/>
    <s v="29.01.2025"/>
    <s v="808 324,61 ₽"/>
    <n v="789775.22"/>
    <m/>
    <m/>
    <x v="0"/>
    <x v="0"/>
    <n v="51388000"/>
    <n v="48411000"/>
    <n v="2977000"/>
    <s v="Производство прочих строительно-монтажных работ"/>
    <s v="29.01.2025"/>
  </r>
  <r>
    <s v="2781101875624000019"/>
    <x v="31"/>
    <x v="32"/>
    <s v="Исполнение завершено"/>
    <s v="372200113423000206"/>
    <d v="2024-01-22T00:00:00"/>
    <s v="01.01.2025"/>
    <s v="2 982 640,00 ₽"/>
    <n v="2982640"/>
    <m/>
    <m/>
    <x v="0"/>
    <x v="0"/>
    <n v="31698000"/>
    <n v="30451000"/>
    <n v="1247000"/>
    <s v="Работы строительные специализированные прочие, не включенные в другие группировки"/>
    <s v="01.01.2025"/>
  </r>
  <r>
    <s v="2780608006822000017"/>
    <x v="84"/>
    <x v="87"/>
    <s v="Исполнение завершено"/>
    <s v="172200000722000320"/>
    <d v="2022-12-20T00:00:00"/>
    <s v="29.01.2025"/>
    <s v="807 483,47 ₽"/>
    <n v="807483.47"/>
    <m/>
    <m/>
    <x v="0"/>
    <x v="0"/>
    <n v="51388000"/>
    <n v="48411000"/>
    <n v="2977000"/>
    <s v="Производство прочих строительно-монтажных работ"/>
    <s v="29.01.2025"/>
  </r>
  <r>
    <s v="2781609955823000041"/>
    <x v="36"/>
    <x v="37"/>
    <s v="Исполнение завершено"/>
    <s v="372200038322000389"/>
    <d v="2023-01-30T00:00:00"/>
    <s v="31.01.2025"/>
    <s v="66 599 996,00 ₽"/>
    <n v="66599996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01.2025"/>
  </r>
  <r>
    <s v="2780611006524000002"/>
    <x v="190"/>
    <x v="193"/>
    <s v="Исполнение завершено"/>
    <s v="372200086823000082"/>
    <d v="2023-12-28T00:00:00"/>
    <s v="31.01.2025"/>
    <s v="18 519,96 ₽"/>
    <n v="18519.96"/>
    <m/>
    <m/>
    <x v="0"/>
    <x v="1"/>
    <n v="43014000"/>
    <n v="42425000"/>
    <n v="589000"/>
    <s v="Управление эксплуатацией нежилого фонда за вознаграждение или на договорной основе"/>
    <s v="31.01.2025"/>
  </r>
  <r>
    <s v="2780611006524000054"/>
    <x v="48"/>
    <x v="49"/>
    <s v="Исполнение завершено"/>
    <s v="372200086824000024"/>
    <d v="2024-05-13T00:00:00"/>
    <s v="31.01.2025"/>
    <s v="95 019,65 ₽"/>
    <n v="95019.65"/>
    <m/>
    <m/>
    <x v="0"/>
    <x v="0"/>
    <n v="108577000"/>
    <n v="105515000"/>
    <n v="3062000"/>
    <s v="Производство санитарно-технических работ, монтаж отопительных систем и систем кондиционирования воздуха"/>
    <s v="31.01.2025"/>
  </r>
  <r>
    <s v="2780608034022000032"/>
    <x v="84"/>
    <x v="87"/>
    <s v="Исполнение завершено"/>
    <s v="172200000722000320"/>
    <d v="2022-12-20T00:00:00"/>
    <s v="31.01.2025"/>
    <s v="682 527,94 ₽"/>
    <n v="682527.94"/>
    <m/>
    <m/>
    <x v="0"/>
    <x v="0"/>
    <n v="51388000"/>
    <n v="48411000"/>
    <n v="2977000"/>
    <s v="Производство прочих строительно-монтажных работ"/>
    <s v="31.01.2025"/>
  </r>
  <r>
    <s v="2781502386024000002"/>
    <x v="108"/>
    <x v="111"/>
    <s v="Исполнение завершено"/>
    <s v="372200168223000009"/>
    <d v="2024-01-11T00:00:00"/>
    <s v="31.01.2025"/>
    <s v="477 911,86 ₽"/>
    <n v="477911.86"/>
    <m/>
    <m/>
    <x v="0"/>
    <x v="0"/>
    <n v="20223000"/>
    <n v="17871000"/>
    <n v="2352000"/>
    <s v="Управление недвижимым имуществом за вознаграждение или на договорной основе"/>
    <s v="31.01.2025"/>
  </r>
  <r>
    <s v="2780608133622000024"/>
    <x v="84"/>
    <x v="87"/>
    <s v="Исполнение завершено"/>
    <s v="172200000722000320"/>
    <d v="2022-12-20T00:00:00"/>
    <s v="29.01.2025"/>
    <s v="923 481,08 ₽"/>
    <n v="923481.08"/>
    <m/>
    <m/>
    <x v="0"/>
    <x v="0"/>
    <n v="51388000"/>
    <n v="48411000"/>
    <n v="2977000"/>
    <s v="Производство прочих строительно-монтажных работ"/>
    <s v="29.01.2025"/>
  </r>
  <r>
    <s v="2782505348623000051"/>
    <x v="191"/>
    <x v="194"/>
    <s v="Исполнение завершено"/>
    <s v="372200188523000033"/>
    <d v="2023-12-19T00:00:00"/>
    <s v="28.02.2025"/>
    <s v="157 680,00 ₽"/>
    <n v="157680"/>
    <m/>
    <m/>
    <x v="0"/>
    <x v="0"/>
    <n v="142014000"/>
    <n v="90877000"/>
    <n v="51137000"/>
    <s v="Деятельность охранных служб, в том числе частных"/>
    <s v="28.02.2025"/>
  </r>
  <r>
    <s v="2784040748223000005"/>
    <x v="97"/>
    <x v="100"/>
    <s v="Исполнение завершено"/>
    <m/>
    <m/>
    <s v="31.12.2024"/>
    <s v="241 788,18 ₽"/>
    <n v="241788.18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31.12.2024"/>
  </r>
  <r>
    <s v="2782542560021000019"/>
    <x v="14"/>
    <x v="14"/>
    <s v="Исполнение прекращено"/>
    <s v="172200002721000230"/>
    <d v="2021-12-14T00:00:00"/>
    <s v="31.12.2023"/>
    <s v="1 549 258,86 ₽"/>
    <n v="1013200.68"/>
    <s v="Соглашение сторон"/>
    <s v="Соглашение сторон"/>
    <x v="0"/>
    <x v="0"/>
    <n v="91134000"/>
    <n v="82724000"/>
    <n v="8410000"/>
    <s v="Деятельность систем обеспечения безопасности"/>
    <s v="31.12.2023"/>
  </r>
  <r>
    <s v="2781604074824000005"/>
    <x v="192"/>
    <x v="195"/>
    <s v="Исполнение завершено"/>
    <m/>
    <d v="2023-12-28T00:00:00"/>
    <s v="28.02.2025"/>
    <s v="39 485,60 ₽"/>
    <n v="39485.599999999999"/>
    <m/>
    <m/>
    <x v="0"/>
    <x v="0"/>
    <n v="492797000"/>
    <n v="490528000"/>
    <n v="2269000"/>
    <s v="Управление эксплуатацией жилого фонда за вознаграждение или на договорной основе"/>
    <s v="28.02.2025"/>
  </r>
  <r>
    <s v="2781604074824000028"/>
    <x v="192"/>
    <x v="195"/>
    <s v="Исполнение завершено"/>
    <m/>
    <d v="2023-12-28T00:00:00"/>
    <s v="28.02.2025"/>
    <s v="418 536,30 ₽"/>
    <n v="418536.3"/>
    <m/>
    <m/>
    <x v="0"/>
    <x v="0"/>
    <n v="492797000"/>
    <n v="490528000"/>
    <n v="2269000"/>
    <s v="Управление эксплуатацией жилого фонда за вознаграждение или на договорной основе"/>
    <s v="28.02.2025"/>
  </r>
  <r>
    <s v="2781604074824000004"/>
    <x v="151"/>
    <x v="153"/>
    <s v="Исполнение завершено"/>
    <s v="372200140623000183"/>
    <d v="2023-12-26T00:00:00"/>
    <s v="28.02.2025"/>
    <s v="441 987,99 ₽"/>
    <n v="441987.99"/>
    <m/>
    <m/>
    <x v="1"/>
    <x v="0"/>
    <n v="22056000"/>
    <n v="14090000"/>
    <n v="7966000"/>
    <s v="Деятельность по комплексному обслуживанию помещений"/>
    <s v="28.02.2025"/>
  </r>
  <r>
    <s v="2781604074823000198"/>
    <x v="151"/>
    <x v="153"/>
    <s v="Исполнение завершено"/>
    <s v="372200140623000182"/>
    <d v="2023-12-26T00:00:00"/>
    <s v="28.02.2025"/>
    <s v="371 457,79 ₽"/>
    <n v="371457.79"/>
    <m/>
    <m/>
    <x v="0"/>
    <x v="0"/>
    <n v="22056000"/>
    <n v="14090000"/>
    <n v="7966000"/>
    <s v="Деятельность по комплексному обслуживанию помещений"/>
    <s v="28.02.2025"/>
  </r>
  <r>
    <s v="2781604074823000200"/>
    <x v="151"/>
    <x v="153"/>
    <s v="Исполнение завершено"/>
    <s v="372200140623000181"/>
    <d v="2023-12-26T00:00:00"/>
    <s v="28.02.2025"/>
    <s v="427 881,91 ₽"/>
    <n v="427881.91"/>
    <m/>
    <m/>
    <x v="0"/>
    <x v="0"/>
    <n v="22056000"/>
    <n v="14090000"/>
    <n v="7966000"/>
    <s v="Деятельность по комплексному обслуживанию помещений"/>
    <s v="28.02.2025"/>
  </r>
  <r>
    <s v="2780100678323000141"/>
    <x v="88"/>
    <x v="91"/>
    <s v="Исполнение завершено"/>
    <s v="372200082623000104"/>
    <d v="2023-12-11T00:00:00"/>
    <s v="28.02.2025"/>
    <s v="1 017 112,16 ₽"/>
    <n v="1017112.16"/>
    <m/>
    <m/>
    <x v="0"/>
    <x v="1"/>
    <m/>
    <m/>
    <n v="0"/>
    <s v="Производство электромонтажных работ"/>
    <s v="28.02.2025"/>
  </r>
  <r>
    <s v="2781501281122000152"/>
    <x v="41"/>
    <x v="42"/>
    <s v="Исполнение завершено"/>
    <s v="372200255922000096"/>
    <d v="2022-12-12T00:00:00"/>
    <s v="31.01.2025"/>
    <s v="97 972 265,72 ₽"/>
    <n v="97972265.719999999"/>
    <m/>
    <m/>
    <x v="0"/>
    <x v="0"/>
    <n v="50129000"/>
    <n v="39564000"/>
    <n v="10565000"/>
    <s v="Производство электромонтажных работ"/>
    <s v="31.01.2025"/>
  </r>
  <r>
    <s v="2781616410123000048"/>
    <x v="88"/>
    <x v="91"/>
    <s v="Исполнение завершено"/>
    <s v="372200010823000029"/>
    <d v="2023-12-18T00:00:00"/>
    <s v="31.01.2025"/>
    <s v="186 277,43 ₽"/>
    <n v="186277.43"/>
    <m/>
    <m/>
    <x v="0"/>
    <x v="1"/>
    <m/>
    <m/>
    <n v="0"/>
    <s v="Производство электромонтажных работ"/>
    <s v="31.01.2025"/>
  </r>
  <r>
    <s v="2780217440623000023"/>
    <x v="88"/>
    <x v="91"/>
    <s v="Исполнение завершено"/>
    <s v="372200111323000022"/>
    <d v="2023-12-25T00:00:00"/>
    <s v="31.12.2024"/>
    <s v="326 901,54 ₽"/>
    <n v="326901.53999999998"/>
    <m/>
    <m/>
    <x v="0"/>
    <x v="1"/>
    <m/>
    <m/>
    <n v="0"/>
    <s v="Производство электромонтажных работ"/>
    <s v="31.12.2024"/>
  </r>
  <r>
    <s v="2780605830522000022"/>
    <x v="84"/>
    <x v="87"/>
    <s v="Исполнение завершено"/>
    <s v="172200000722000323"/>
    <d v="2022-12-20T00:00:00"/>
    <s v="29.01.2025"/>
    <s v="520 423,05 ₽"/>
    <n v="520423.05"/>
    <m/>
    <m/>
    <x v="0"/>
    <x v="0"/>
    <n v="51388000"/>
    <n v="48411000"/>
    <n v="2977000"/>
    <s v="Производство прочих строительно-монтажных работ"/>
    <s v="29.01.2025"/>
  </r>
  <r>
    <s v="2780602878022000010"/>
    <x v="84"/>
    <x v="87"/>
    <s v="Исполнение завершено"/>
    <s v="172200000722000320"/>
    <d v="2022-12-20T00:00:00"/>
    <s v="29.01.2025"/>
    <s v="639 487,16 ₽"/>
    <n v="639487.16"/>
    <m/>
    <m/>
    <x v="0"/>
    <x v="0"/>
    <n v="51388000"/>
    <n v="48411000"/>
    <n v="2977000"/>
    <s v="Производство прочих строительно-монтажных работ"/>
    <s v="29.01.2025"/>
  </r>
  <r>
    <s v="2781022827824000004"/>
    <x v="107"/>
    <x v="110"/>
    <s v="Исполнение завершено"/>
    <s v="372200211323000151"/>
    <d v="2023-12-29T00:00:00"/>
    <s v="31.01.2025"/>
    <s v="354 433,17 ₽"/>
    <n v="354433.17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1780211404424000286"/>
    <x v="193"/>
    <x v="196"/>
    <s v="Исполнение завершено"/>
    <m/>
    <d v="2024-07-09T00:00:00"/>
    <s v="15.01.2025"/>
    <s v="285 501,54 ₽"/>
    <n v="285501.53999999998"/>
    <m/>
    <m/>
    <x v="0"/>
    <x v="0"/>
    <n v="960585000"/>
    <n v="955269000"/>
    <n v="5316000"/>
    <s v="Управление эксплуатацией жилого фонда за вознаграждение или на договорной основе"/>
    <s v="15.01.2025"/>
  </r>
  <r>
    <s v="2782671760523000045"/>
    <x v="87"/>
    <x v="90"/>
    <s v="Исполнение завершено"/>
    <s v="372200270523000019"/>
    <d v="2023-12-22T00:00:00"/>
    <s v="31.01.2025"/>
    <s v="2 884 000,00 ₽"/>
    <n v="2884000"/>
    <m/>
    <m/>
    <x v="0"/>
    <x v="0"/>
    <n v="95662000"/>
    <n v="76128000"/>
    <n v="19534000"/>
    <s v="Управление недвижимым имуществом за вознаграждение или на договорной основе"/>
    <s v="31.01.2025"/>
  </r>
  <r>
    <s v="2780602876622000019"/>
    <x v="84"/>
    <x v="87"/>
    <s v="Исполнение завершено"/>
    <s v="172200000722000320"/>
    <d v="2022-12-20T00:00:00"/>
    <s v="29.01.2025"/>
    <s v="677 047,53 ₽"/>
    <n v="677047.53"/>
    <m/>
    <m/>
    <x v="0"/>
    <x v="0"/>
    <n v="51388000"/>
    <n v="48411000"/>
    <n v="2977000"/>
    <s v="Производство прочих строительно-монтажных работ"/>
    <s v="29.01.2025"/>
  </r>
  <r>
    <s v="2780610440022000021"/>
    <x v="84"/>
    <x v="87"/>
    <s v="Исполнение завершено"/>
    <s v="172200000722000323"/>
    <d v="2022-12-20T00:00:00"/>
    <s v="29.01.2025"/>
    <s v="552 856,18 ₽"/>
    <n v="552856.18000000005"/>
    <m/>
    <m/>
    <x v="0"/>
    <x v="0"/>
    <n v="51388000"/>
    <n v="48411000"/>
    <n v="2977000"/>
    <s v="Производство прочих строительно-монтажных работ"/>
    <s v="29.01.2025"/>
  </r>
  <r>
    <s v="2781703537023000024"/>
    <x v="49"/>
    <x v="50"/>
    <s v="Исполнение завершено"/>
    <s v="372200130523000010"/>
    <d v="2023-12-19T00:00:00"/>
    <s v="31.01.2025"/>
    <s v="358 685,40 ₽"/>
    <n v="358685.4"/>
    <m/>
    <m/>
    <x v="0"/>
    <x v="1"/>
    <n v="6986000"/>
    <n v="686000"/>
    <n v="6300000"/>
    <s v="Аренда и управление собственным или арендованным недвижимым имуществом"/>
    <s v="31.01.2025"/>
  </r>
  <r>
    <s v="2782200565324000009"/>
    <x v="88"/>
    <x v="91"/>
    <s v="Исполнение завершено"/>
    <s v="372200216223000040"/>
    <d v="2023-12-29T00:00:00"/>
    <s v="15.02.2025"/>
    <s v="94 000,00 ₽"/>
    <n v="94000"/>
    <m/>
    <m/>
    <x v="0"/>
    <x v="1"/>
    <m/>
    <m/>
    <n v="0"/>
    <s v="Производство электромонтажных работ"/>
    <s v="15.02.2025"/>
  </r>
  <r>
    <s v="2782300355323000034"/>
    <x v="136"/>
    <x v="139"/>
    <s v="Исполнение завершено"/>
    <s v="372200163223000033"/>
    <d v="2023-11-21T00:00:00"/>
    <s v="31.01.2025"/>
    <s v="47 041,39 ₽"/>
    <n v="47041.39"/>
    <m/>
    <m/>
    <x v="0"/>
    <x v="0"/>
    <n v="65384000"/>
    <n v="59763000"/>
    <n v="5621000"/>
    <s v="Производство санитарно-технических работ, монтаж отопительных систем и систем кондиционирования воздуха"/>
    <s v="31.01.2025"/>
  </r>
  <r>
    <s v="2780701139524000011"/>
    <x v="104"/>
    <x v="107"/>
    <s v="Исполнение завершено"/>
    <s v="372200008423000216"/>
    <d v="2023-12-31T00:00:00"/>
    <s v="31.01.2025"/>
    <s v="828 242,00 ₽"/>
    <n v="828242"/>
    <m/>
    <m/>
    <x v="1"/>
    <x v="0"/>
    <m/>
    <m/>
    <n v="0"/>
    <s v="Деятельность по комплексному обслуживанию помещений"/>
    <s v="31.01.2025"/>
  </r>
  <r>
    <s v="2780602933622000021"/>
    <x v="84"/>
    <x v="87"/>
    <s v="Исполнение завершено"/>
    <s v="172200000722000320"/>
    <d v="2022-12-20T00:00:00"/>
    <s v="29.01.2025"/>
    <s v="1 143 620,57 ₽"/>
    <n v="1143620.57"/>
    <m/>
    <m/>
    <x v="0"/>
    <x v="0"/>
    <n v="51388000"/>
    <n v="48411000"/>
    <n v="2977000"/>
    <s v="Производство прочих строительно-монтажных работ"/>
    <s v="29.01.2025"/>
  </r>
  <r>
    <s v="2780604259122000021"/>
    <x v="84"/>
    <x v="87"/>
    <s v="Исполнение завершено"/>
    <s v="172200000722000320"/>
    <d v="2022-12-20T00:00:00"/>
    <s v="29.01.2025"/>
    <s v="853 044,32 ₽"/>
    <n v="853044.32"/>
    <m/>
    <m/>
    <x v="0"/>
    <x v="0"/>
    <n v="51388000"/>
    <n v="48411000"/>
    <n v="2977000"/>
    <s v="Производство прочих строительно-монтажных работ"/>
    <s v="29.01.2025"/>
  </r>
  <r>
    <s v="2780603952822000010"/>
    <x v="84"/>
    <x v="87"/>
    <s v="Исполнение завершено"/>
    <s v="172200000722000320"/>
    <d v="2022-12-20T00:00:00"/>
    <s v="29.01.2025"/>
    <s v="492 258,49 ₽"/>
    <n v="492258.49"/>
    <m/>
    <m/>
    <x v="1"/>
    <x v="0"/>
    <n v="51388000"/>
    <n v="48411000"/>
    <n v="2977000"/>
    <s v="Производство прочих строительно-монтажных работ"/>
    <s v="29.01.2025"/>
  </r>
  <r>
    <s v="2780604226324000025"/>
    <x v="194"/>
    <x v="197"/>
    <s v="Исполнение завершено"/>
    <m/>
    <m/>
    <s v="31.01.2025"/>
    <s v="31 693,26 ₽"/>
    <n v="31693.26"/>
    <m/>
    <m/>
    <x v="0"/>
    <x v="0"/>
    <n v="199995000"/>
    <n v="193313000"/>
    <n v="6682000"/>
    <s v="Управление недвижимым имуществом за вознаграждение или на договорной основе"/>
    <s v="31.01.2025"/>
  </r>
  <r>
    <s v="2782100759124000012"/>
    <x v="195"/>
    <x v="198"/>
    <s v="Исполнение завершено"/>
    <s v="372200020323000121"/>
    <d v="2023-12-26T00:00:00"/>
    <s v="31.01.2025"/>
    <s v="27 132 000,00 ₽"/>
    <n v="27132000"/>
    <m/>
    <m/>
    <x v="0"/>
    <x v="0"/>
    <n v="34250000"/>
    <n v="23324000"/>
    <n v="10926000"/>
    <s v="Строительство жилых и нежилых зданий"/>
    <s v="31.01.2025"/>
  </r>
  <r>
    <s v="2780604226324000002"/>
    <x v="23"/>
    <x v="23"/>
    <s v="Исполнение завершено"/>
    <s v="172200000723000364"/>
    <d v="2023-12-29T00:00:00"/>
    <s v="31.01.2025"/>
    <s v="13 702 450,28 ₽"/>
    <n v="13702450.279999999"/>
    <m/>
    <m/>
    <x v="0"/>
    <x v="0"/>
    <n v="258819000"/>
    <n v="228239000"/>
    <n v="30580000"/>
    <s v="Разработка строительных проектов"/>
    <s v="31.01.2025"/>
  </r>
  <r>
    <s v="2780500335024000006"/>
    <x v="176"/>
    <x v="178"/>
    <s v="Исполнение завершено"/>
    <m/>
    <d v="2024-01-29T00:00:00"/>
    <s v="31.12.2024"/>
    <s v="216 520,08 ₽"/>
    <n v="216520.08"/>
    <m/>
    <m/>
    <x v="0"/>
    <x v="0"/>
    <n v="1176243000"/>
    <n v="1174509000"/>
    <n v="1734000"/>
    <s v="Управление недвижимым имуществом за вознаграждение или на договорной основе"/>
    <s v="31.12.2024"/>
  </r>
  <r>
    <s v="2781930398823000013"/>
    <x v="196"/>
    <x v="199"/>
    <s v="Исполнение завершено"/>
    <s v="372200044423000015"/>
    <d v="2023-09-29T00:00:00"/>
    <s v="15.01.2025"/>
    <s v="36 595,72 ₽"/>
    <n v="36595.72"/>
    <m/>
    <m/>
    <x v="0"/>
    <x v="0"/>
    <m/>
    <m/>
    <n v="0"/>
    <s v="Обеспечение работоспособности тепловых сетей"/>
    <s v="15.01.2025"/>
  </r>
  <r>
    <s v="2780104967423000145"/>
    <x v="29"/>
    <x v="29"/>
    <s v="Исполнение завершено"/>
    <s v="372200199923000190"/>
    <d v="2023-12-11T00:00:00"/>
    <s v="31.01.2025"/>
    <s v="3 446 289,32 ₽"/>
    <n v="3446289.32"/>
    <m/>
    <m/>
    <x v="1"/>
    <x v="0"/>
    <n v="24602000"/>
    <n v="20629000"/>
    <n v="3973000"/>
    <s v="Строительство жилых и нежилых зданий"/>
    <s v="31.01.2025"/>
  </r>
  <r>
    <s v="2780608129422000016"/>
    <x v="84"/>
    <x v="87"/>
    <s v="Исполнение завершено"/>
    <s v="172200000722000320"/>
    <d v="2022-12-20T00:00:00"/>
    <s v="29.01.2025"/>
    <s v="635 557,39 ₽"/>
    <n v="635557.39"/>
    <m/>
    <m/>
    <x v="0"/>
    <x v="0"/>
    <n v="51388000"/>
    <n v="48411000"/>
    <n v="2977000"/>
    <s v="Производство прочих строительно-монтажных работ"/>
    <s v="29.01.2025"/>
  </r>
  <r>
    <s v="2780644365022000017"/>
    <x v="84"/>
    <x v="87"/>
    <s v="Исполнение завершено"/>
    <s v="172200000722000320"/>
    <d v="2022-12-20T00:00:00"/>
    <s v="29.01.2025"/>
    <s v="1 288 591,04 ₽"/>
    <n v="1288591.04"/>
    <m/>
    <m/>
    <x v="0"/>
    <x v="0"/>
    <n v="51388000"/>
    <n v="48411000"/>
    <n v="2977000"/>
    <s v="Производство прочих строительно-монтажных работ"/>
    <s v="29.01.2025"/>
  </r>
  <r>
    <s v="2780602930422000017"/>
    <x v="84"/>
    <x v="87"/>
    <s v="Исполнение завершено"/>
    <s v="172200000722000320"/>
    <d v="2022-12-20T00:00:00"/>
    <s v="29.01.2025"/>
    <s v="660 826,21 ₽"/>
    <n v="660826.21"/>
    <m/>
    <m/>
    <x v="0"/>
    <x v="0"/>
    <n v="51388000"/>
    <n v="48411000"/>
    <n v="2977000"/>
    <s v="Производство прочих строительно-монтажных работ"/>
    <s v="29.01.2025"/>
  </r>
  <r>
    <s v="2780605797522000017"/>
    <x v="84"/>
    <x v="87"/>
    <s v="Исполнение завершено"/>
    <s v="172200000722000320"/>
    <d v="2022-12-20T00:00:00"/>
    <s v="29.01.2025"/>
    <s v="632 981,25 ₽"/>
    <n v="632981.25"/>
    <m/>
    <m/>
    <x v="0"/>
    <x v="0"/>
    <n v="51388000"/>
    <n v="48411000"/>
    <n v="2977000"/>
    <s v="Производство прочих строительно-монтажных работ"/>
    <s v="29.01.2025"/>
  </r>
  <r>
    <s v="2780733575224000019"/>
    <x v="197"/>
    <x v="200"/>
    <s v="Исполнение завершено"/>
    <m/>
    <d v="2024-01-29T00:00:00"/>
    <s v="31.12.2024"/>
    <s v="51 797,58 ₽"/>
    <n v="51797.58"/>
    <m/>
    <m/>
    <x v="0"/>
    <x v="0"/>
    <n v="586218000"/>
    <n v="578005000"/>
    <n v="8213000"/>
    <s v="Управление эксплуатацией жилого фонда за вознаграждение или на договорной основе"/>
    <s v="31.12.2024"/>
  </r>
  <r>
    <s v="2780305864223000101"/>
    <x v="198"/>
    <x v="201"/>
    <s v="Исполнение завершено"/>
    <s v="372200268623000075"/>
    <d v="2023-12-22T00:00:00"/>
    <s v="31.01.2025"/>
    <s v="2 453 999,00 ₽"/>
    <n v="2453999"/>
    <m/>
    <m/>
    <x v="0"/>
    <x v="0"/>
    <n v="187441000"/>
    <n v="178441000"/>
    <n v="9000000"/>
    <s v="Строительство жилых и нежилых зданий"/>
    <s v="31.01.2025"/>
  </r>
  <r>
    <s v="2781013066724000004"/>
    <x v="70"/>
    <x v="73"/>
    <s v="Исполнение завершено"/>
    <s v="372200191523000056"/>
    <d v="2024-01-10T00:00:00"/>
    <s v="31.01.2025"/>
    <s v="89 990,00 ₽"/>
    <n v="89990"/>
    <m/>
    <m/>
    <x v="0"/>
    <x v="0"/>
    <n v="17774000"/>
    <n v="17552000"/>
    <n v="222000"/>
    <s v="Ремонт машин и оборудования"/>
    <s v="31.01.2025"/>
  </r>
  <r>
    <s v="1782666194524000139"/>
    <x v="199"/>
    <x v="202"/>
    <s v="Исполнение завершено"/>
    <s v="372100014124000012"/>
    <d v="2024-08-19T00:00:00"/>
    <s v="20.12.2024"/>
    <s v="32 374 159,16 ₽"/>
    <n v="32374159.16"/>
    <m/>
    <m/>
    <x v="0"/>
    <x v="0"/>
    <n v="7098762000"/>
    <n v="6918498000"/>
    <n v="180264000"/>
    <s v="Строительство жилых и нежилых зданий"/>
    <s v="20.12.2024"/>
  </r>
  <r>
    <s v="2780632199722000019"/>
    <x v="84"/>
    <x v="87"/>
    <s v="Исполнение завершено"/>
    <s v="172200000722000323"/>
    <d v="2022-12-20T00:00:00"/>
    <s v="29.01.2025"/>
    <s v="788 433,33 ₽"/>
    <n v="788433.33"/>
    <m/>
    <m/>
    <x v="0"/>
    <x v="0"/>
    <n v="51388000"/>
    <n v="48411000"/>
    <n v="2977000"/>
    <s v="Производство прочих строительно-монтажных работ"/>
    <s v="29.01.2025"/>
  </r>
  <r>
    <s v="2780402475923000081"/>
    <x v="200"/>
    <x v="203"/>
    <s v="Исполнение завершено"/>
    <s v="372200267523000072"/>
    <d v="2023-12-11T00:00:00"/>
    <s v="31.01.2025"/>
    <s v="267 437,56 ₽"/>
    <n v="267437.56"/>
    <m/>
    <m/>
    <x v="0"/>
    <x v="0"/>
    <n v="202927000"/>
    <n v="177968000"/>
    <n v="24959000"/>
    <s v="Деятельность по чистке и уборке жилых зданий и нежилых помещений прочая"/>
    <s v="31.01.2025"/>
  </r>
  <r>
    <s v="2780604225623000088"/>
    <x v="29"/>
    <x v="29"/>
    <s v="Исполнение завершено"/>
    <s v="372200192323000066"/>
    <d v="2023-12-15T00:00:00"/>
    <s v="31.12.2024"/>
    <s v="3 250 798,64 ₽"/>
    <n v="3250798.64"/>
    <m/>
    <m/>
    <x v="0"/>
    <x v="0"/>
    <n v="24602000"/>
    <n v="20629000"/>
    <n v="3973000"/>
    <s v="Строительство жилых и нежилых зданий"/>
    <s v="31.12.2024"/>
  </r>
  <r>
    <s v="2781605094723000133"/>
    <x v="7"/>
    <x v="7"/>
    <s v="Исполнение завершено"/>
    <s v="372200150423000088"/>
    <d v="2023-11-17T00:00:00"/>
    <s v="31.03.2025"/>
    <s v="420 959,45 ₽"/>
    <n v="420959.45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3.2025"/>
  </r>
  <r>
    <s v="2780605937022000037"/>
    <x v="84"/>
    <x v="87"/>
    <s v="Исполнение завершено"/>
    <s v="172200000722000320"/>
    <d v="2022-12-20T00:00:00"/>
    <s v="31.01.2025"/>
    <s v="1 420 570,60 ₽"/>
    <n v="1368791.64"/>
    <m/>
    <m/>
    <x v="0"/>
    <x v="0"/>
    <n v="51388000"/>
    <n v="48411000"/>
    <n v="2977000"/>
    <s v="Производство прочих строительно-монтажных работ"/>
    <s v="31.01.2025"/>
  </r>
  <r>
    <s v="2780636839224000032"/>
    <x v="7"/>
    <x v="7"/>
    <s v="Исполнение завершено"/>
    <s v="372200006624000010"/>
    <d v="2024-04-12T00:00:00"/>
    <s v="31.01.2025"/>
    <s v="47 539,80 ₽"/>
    <n v="47539.8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2782002194923000090"/>
    <x v="45"/>
    <x v="46"/>
    <s v="Исполнение завершено"/>
    <s v="372200021423000081"/>
    <d v="2023-12-19T00:00:00"/>
    <s v="31.01.2025"/>
    <s v="1 456 181,73 ₽"/>
    <n v="1456181.73"/>
    <m/>
    <m/>
    <x v="0"/>
    <x v="0"/>
    <n v="47644000"/>
    <n v="41854000"/>
    <n v="5790000"/>
    <s v="Производство прочих строительно-монтажных работ"/>
    <s v="31.01.2025"/>
  </r>
  <r>
    <s v="2780636839224000006"/>
    <x v="7"/>
    <x v="7"/>
    <s v="Исполнение завершено"/>
    <s v="372200006623000075"/>
    <d v="2023-12-29T00:00:00"/>
    <s v="31.01.2025"/>
    <s v="206 005,80 ₽"/>
    <n v="206005.8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2781012993623000072"/>
    <x v="88"/>
    <x v="91"/>
    <s v="Исполнение завершено"/>
    <s v="372200096123000054"/>
    <d v="2023-12-19T00:00:00"/>
    <s v="07.02.2025"/>
    <s v="251 273,25 ₽"/>
    <n v="251273.25"/>
    <m/>
    <m/>
    <x v="0"/>
    <x v="1"/>
    <m/>
    <m/>
    <n v="0"/>
    <s v="Производство электромонтажных работ"/>
    <s v="07.02.2025"/>
  </r>
  <r>
    <s v="2780733575224000011"/>
    <x v="201"/>
    <x v="204"/>
    <s v="Исполнение прекращено"/>
    <m/>
    <d v="2024-01-19T00:00:00"/>
    <s v="31.12.2024"/>
    <s v="247 141,68 ₽"/>
    <n v="215242.3"/>
    <s v="Соглашение сторон"/>
    <s v="Соглашение сторон"/>
    <x v="0"/>
    <x v="0"/>
    <m/>
    <m/>
    <n v="0"/>
    <s v="Деятельность агентств недвижимости за вознаграждение или на договорной основе"/>
    <s v="31.12.2024"/>
  </r>
  <r>
    <s v="2780608115022000015"/>
    <x v="84"/>
    <x v="87"/>
    <s v="Исполнение завершено"/>
    <s v="172200000722000320"/>
    <d v="2022-12-20T00:00:00"/>
    <s v="31.01.2025"/>
    <s v="658 125,72 ₽"/>
    <n v="658125.72"/>
    <m/>
    <m/>
    <x v="0"/>
    <x v="0"/>
    <n v="51388000"/>
    <n v="48411000"/>
    <n v="2977000"/>
    <s v="Производство прочих строительно-монтажных работ"/>
    <s v="31.01.2025"/>
  </r>
  <r>
    <s v="2781100032523000060"/>
    <x v="7"/>
    <x v="7"/>
    <s v="Исполнение завершено"/>
    <s v="372200007023000052"/>
    <d v="2023-12-18T00:00:00"/>
    <s v="28.02.2025"/>
    <s v="103 966,04 ₽"/>
    <n v="103966.04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28.02.2025"/>
  </r>
  <r>
    <s v="2780630803324000011"/>
    <x v="84"/>
    <x v="87"/>
    <s v="Исполнение завершено"/>
    <s v="372200057424000007"/>
    <d v="2024-04-05T00:00:00"/>
    <s v="31.01.2025"/>
    <s v="62 700,00 ₽"/>
    <n v="61700"/>
    <m/>
    <m/>
    <x v="1"/>
    <x v="0"/>
    <n v="51388000"/>
    <n v="48411000"/>
    <n v="2977000"/>
    <s v="Производство прочих строительно-монтажных работ"/>
    <s v="31.01.2025"/>
  </r>
  <r>
    <s v="2781604073023000178"/>
    <x v="133"/>
    <x v="136"/>
    <s v="Исполнение завершено"/>
    <s v="372200257723000149"/>
    <d v="2023-12-12T00:00:00"/>
    <s v="31.01.2025"/>
    <s v="1 181 566,50 ₽"/>
    <n v="1181566.5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01.2025"/>
  </r>
  <r>
    <s v="2780211272024000067"/>
    <x v="2"/>
    <x v="2"/>
    <s v="Исполнение прекращено"/>
    <s v="372200057524000036"/>
    <d v="2024-04-12T00:00:00"/>
    <s v="31.07.2024"/>
    <s v="2 990 000,00 ₽"/>
    <n v="2989904.7"/>
    <s v="Соглашение сторон"/>
    <s v="Соглашение о расторжении б/н от 28.10.2024г к Контракту  № 72/36 от «12» марта 2024 г. расторжение по соглашению Сторон,  на основании п.1 ст.450 Гражданского кодекса Российской Федерации, ч.8 ст. 95 Федерального закона от 05.04.2013 № 44-ФЗ «О контрактной системе в сфере закупок товаров, работ, услуг для обеспечения государственных и муниципальных нужд»."/>
    <x v="0"/>
    <x v="0"/>
    <n v="69961000"/>
    <n v="69157000"/>
    <n v="804000"/>
    <s v="Деятельность по чистке и уборке жилых зданий и нежилых помещений прочая"/>
    <s v="31.07.2024"/>
  </r>
  <r>
    <s v="2781311776023000109"/>
    <x v="202"/>
    <x v="205"/>
    <s v="Исполнение завершено"/>
    <s v="372200119323000102"/>
    <d v="2023-12-22T00:00:00"/>
    <s v="31.01.2025"/>
    <s v="4 649 479,38 ₽"/>
    <n v="4649479.38"/>
    <m/>
    <m/>
    <x v="0"/>
    <x v="0"/>
    <n v="20054000"/>
    <n v="20587000"/>
    <n v="-533000"/>
    <s v="Производство прочих строительно-монтажных работ"/>
    <s v="31.01.2025"/>
  </r>
  <r>
    <s v="2781025874823000094"/>
    <x v="107"/>
    <x v="110"/>
    <s v="Исполнение завершено"/>
    <s v="372200211223000070"/>
    <d v="2023-12-25T00:00:00"/>
    <s v="28.02.2025"/>
    <s v="587 640,00 ₽"/>
    <n v="58764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28.02.2025"/>
  </r>
  <r>
    <s v="2781046766024000020"/>
    <x v="203"/>
    <x v="206"/>
    <s v="Исполнение завершено"/>
    <s v="372200262823000090"/>
    <d v="2024-01-22T00:00:00"/>
    <s v="31.12.2024"/>
    <s v="5 155 576,87 ₽"/>
    <n v="5155576.87"/>
    <m/>
    <m/>
    <x v="0"/>
    <x v="0"/>
    <n v="17098000"/>
    <n v="14842000"/>
    <n v="2256000"/>
    <s v="Строительство жилых и нежилых зданий"/>
    <s v="31.12.2024"/>
  </r>
  <r>
    <s v="2781605558224000040"/>
    <x v="107"/>
    <x v="110"/>
    <s v="Исполнение завершено"/>
    <s v="372200012224000032"/>
    <d v="2024-04-15T00:00:00"/>
    <s v="31.01.2025"/>
    <s v="550 009,40 ₽"/>
    <n v="550009.4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1780902321223000008"/>
    <x v="204"/>
    <x v="207"/>
    <s v="Исполнение завершено"/>
    <s v="372100042023000002"/>
    <d v="2023-12-11T00:00:00"/>
    <s v="31.01.2025"/>
    <s v="213 359,72 ₽"/>
    <n v="213359.72"/>
    <m/>
    <m/>
    <x v="0"/>
    <x v="0"/>
    <n v="5103000"/>
    <n v="4100000"/>
    <n v="1003000"/>
    <s v="Торговля розничная, осуществляемая непосредственно при помощи информационно-коммуникационной сети Интернет"/>
    <s v="31.01.2025"/>
  </r>
  <r>
    <s v="2782300623324000005"/>
    <x v="205"/>
    <x v="208"/>
    <s v="Исполнение завершено"/>
    <s v="372200050523000036"/>
    <d v="2024-01-09T00:00:00"/>
    <s v="31.12.2024"/>
    <s v="438 000,00 ₽"/>
    <n v="438000"/>
    <m/>
    <m/>
    <x v="0"/>
    <x v="0"/>
    <n v="1756000"/>
    <n v="729000"/>
    <n v="1027000"/>
    <s v="Деятельность систем обеспечения безопасности"/>
    <s v="31.12.2024"/>
  </r>
  <r>
    <s v="2780605926723000001"/>
    <x v="84"/>
    <x v="87"/>
    <s v="Исполнение завершено"/>
    <s v="172200000722000323"/>
    <d v="2022-12-20T00:00:00"/>
    <s v="31.01.2025"/>
    <s v="3 501 800,94 ₽"/>
    <n v="3501800.94"/>
    <m/>
    <m/>
    <x v="0"/>
    <x v="0"/>
    <n v="51388000"/>
    <n v="48411000"/>
    <n v="2977000"/>
    <s v="Производство прочих строительно-монтажных работ"/>
    <s v="31.01.2025"/>
  </r>
  <r>
    <s v="2781202739024000007"/>
    <x v="192"/>
    <x v="195"/>
    <s v="Исполнение завершено"/>
    <m/>
    <d v="2024-01-19T00:00:00"/>
    <s v="31.12.2024"/>
    <s v="14 679,42 ₽"/>
    <n v="14679.42"/>
    <m/>
    <m/>
    <x v="0"/>
    <x v="0"/>
    <n v="492797000"/>
    <n v="490528000"/>
    <n v="2269000"/>
    <s v="Управление эксплуатацией жилого фонда за вознаграждение или на договорной основе"/>
    <s v="31.12.2024"/>
  </r>
  <r>
    <s v="2781202739024000003"/>
    <x v="206"/>
    <x v="209"/>
    <s v="Исполнение завершено"/>
    <m/>
    <d v="2023-12-27T00:00:00"/>
    <s v="31.12.2024"/>
    <s v="83 215,38 ₽"/>
    <n v="83215.3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020103623000049"/>
    <x v="107"/>
    <x v="110"/>
    <s v="Исполнение завершено"/>
    <s v="372200102923000037"/>
    <d v="2023-11-13T00:00:00"/>
    <s v="31.01.2025"/>
    <s v="481 927,06 ₽"/>
    <n v="481927.06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1780211404424000116"/>
    <x v="207"/>
    <x v="210"/>
    <s v="Исполнение завершено"/>
    <m/>
    <d v="2024-03-14T00:00:00"/>
    <s v="30.01.2025"/>
    <s v="322 756,86 ₽"/>
    <n v="322756.86"/>
    <m/>
    <m/>
    <x v="0"/>
    <x v="0"/>
    <n v="706878000"/>
    <n v="706253000"/>
    <n v="625000"/>
    <s v="Управление эксплуатацией жилого фонда за вознаграждение или на договорной основе"/>
    <s v="30.01.2025"/>
  </r>
  <r>
    <s v="2781201831824000005"/>
    <x v="208"/>
    <x v="211"/>
    <s v="Исполнение завершено"/>
    <m/>
    <d v="2023-12-22T00:00:00"/>
    <s v="31.12.2024"/>
    <s v="265 448,47 ₽"/>
    <n v="265448.4699999999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630803324000004"/>
    <x v="209"/>
    <x v="212"/>
    <s v="Исполнение завершено"/>
    <m/>
    <m/>
    <s v="31.01.2025"/>
    <s v="61 792,20 ₽"/>
    <n v="61792.2"/>
    <m/>
    <m/>
    <x v="0"/>
    <x v="0"/>
    <m/>
    <m/>
    <n v="0"/>
    <s v="Управление эксплуатацией жилого фонда за вознаграждение или на договорной основе"/>
    <s v="31.01.2025"/>
  </r>
  <r>
    <s v="2780602914222000012"/>
    <x v="84"/>
    <x v="87"/>
    <s v="Исполнение завершено"/>
    <s v="172200000722000320"/>
    <d v="2022-12-20T00:00:00"/>
    <s v="29.01.2025"/>
    <s v="327 781,52 ₽"/>
    <n v="327781.52"/>
    <m/>
    <m/>
    <x v="0"/>
    <x v="0"/>
    <n v="51388000"/>
    <n v="48411000"/>
    <n v="2977000"/>
    <s v="Производство прочих строительно-монтажных работ"/>
    <s v="29.01.2025"/>
  </r>
  <r>
    <s v="2780602956922000014"/>
    <x v="84"/>
    <x v="87"/>
    <s v="Исполнение завершено"/>
    <s v="172200000722000320"/>
    <d v="2022-12-20T00:00:00"/>
    <s v="29.01.2025"/>
    <s v="698 343,67 ₽"/>
    <n v="698343.67"/>
    <m/>
    <m/>
    <x v="0"/>
    <x v="0"/>
    <n v="51388000"/>
    <n v="48411000"/>
    <n v="2977000"/>
    <s v="Производство прочих строительно-монтажных работ"/>
    <s v="29.01.2025"/>
  </r>
  <r>
    <s v="2782600717924000010"/>
    <x v="107"/>
    <x v="110"/>
    <s v="Исполнение завершено"/>
    <s v="372200113323000107"/>
    <d v="2023-12-25T00:00:00"/>
    <s v="31.01.2025"/>
    <s v="301 415,36 ₽"/>
    <n v="301415.36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604032222000086"/>
    <x v="84"/>
    <x v="87"/>
    <s v="Исполнение завершено"/>
    <s v="172200000722000323"/>
    <d v="2022-12-20T00:00:00"/>
    <s v="29.01.2025"/>
    <s v="1 027 395,80 ₽"/>
    <n v="1027395.8"/>
    <m/>
    <m/>
    <x v="1"/>
    <x v="0"/>
    <n v="51388000"/>
    <n v="48411000"/>
    <n v="2977000"/>
    <s v="Производство прочих строительно-монтажных работ"/>
    <s v="29.01.2025"/>
  </r>
  <r>
    <s v="1781701239824000138"/>
    <x v="82"/>
    <x v="85"/>
    <s v="Исполнение завершено"/>
    <s v="372100005224000156"/>
    <d v="2024-07-29T00:00:00"/>
    <s v="31.01.2025"/>
    <s v="1 405 000,00 ₽"/>
    <n v="1405000"/>
    <m/>
    <m/>
    <x v="0"/>
    <x v="0"/>
    <n v="139500000"/>
    <n v="136817000"/>
    <n v="2683000"/>
    <s v="Строительство жилых и нежилых зданий"/>
    <s v="31.01.2025"/>
  </r>
  <r>
    <s v="2780217411724000006"/>
    <x v="78"/>
    <x v="81"/>
    <s v="Исполнение завершено"/>
    <s v="372200087423000028"/>
    <d v="2024-01-30T00:00:00"/>
    <s v="31.01.2025"/>
    <s v="1 035 000,00 ₽"/>
    <n v="1035000"/>
    <m/>
    <m/>
    <x v="0"/>
    <x v="0"/>
    <n v="10362000"/>
    <n v="10254000"/>
    <n v="108000"/>
    <s v="Разборка и снос зданий"/>
    <s v="31.01.2025"/>
  </r>
  <r>
    <s v="2781702694724000008"/>
    <x v="210"/>
    <x v="213"/>
    <s v="Исполнение завершено"/>
    <s v="372200026123000139"/>
    <d v="2024-01-18T00:00:00"/>
    <s v="31.12.2024"/>
    <s v="420 208,36 ₽"/>
    <n v="420208.36"/>
    <m/>
    <m/>
    <x v="0"/>
    <x v="0"/>
    <m/>
    <m/>
    <n v="0"/>
    <s v="Деятельность в области связи на базе проводных технологий"/>
    <s v="31.12.2024"/>
  </r>
  <r>
    <s v="2780605866522000016"/>
    <x v="84"/>
    <x v="87"/>
    <s v="Исполнение завершено"/>
    <s v="172200000722000320"/>
    <d v="2022-12-20T00:00:00"/>
    <s v="29.01.2025"/>
    <s v="541 544,46 ₽"/>
    <n v="541544.46"/>
    <m/>
    <m/>
    <x v="0"/>
    <x v="0"/>
    <n v="51388000"/>
    <n v="48411000"/>
    <n v="2977000"/>
    <s v="Производство прочих строительно-монтажных работ"/>
    <s v="29.01.2025"/>
  </r>
  <r>
    <s v="2780602970622000022"/>
    <x v="84"/>
    <x v="87"/>
    <s v="Исполнение завершено"/>
    <s v="172200000722000320"/>
    <d v="2022-12-20T00:00:00"/>
    <s v="29.01.2025"/>
    <s v="1 299 293,11 ₽"/>
    <n v="1299293.1100000001"/>
    <m/>
    <m/>
    <x v="0"/>
    <x v="0"/>
    <n v="51388000"/>
    <n v="48411000"/>
    <n v="2977000"/>
    <s v="Производство прочих строительно-монтажных работ"/>
    <s v="29.01.2025"/>
  </r>
  <r>
    <s v="2780610385422000018"/>
    <x v="84"/>
    <x v="87"/>
    <s v="Исполнение завершено"/>
    <s v="172200000722000323"/>
    <d v="2022-12-20T00:00:00"/>
    <s v="29.01.2025"/>
    <s v="741 480,25 ₽"/>
    <n v="741480.25"/>
    <m/>
    <m/>
    <x v="0"/>
    <x v="0"/>
    <n v="51388000"/>
    <n v="48411000"/>
    <n v="2977000"/>
    <s v="Производство прочих строительно-монтажных работ"/>
    <s v="29.01.2025"/>
  </r>
  <r>
    <s v="2780113667024000004"/>
    <x v="22"/>
    <x v="22"/>
    <s v="Исполнение завершено"/>
    <s v="372200146823000080"/>
    <d v="2024-01-10T00:00:00"/>
    <s v="01.03.2025"/>
    <s v="221 054,00 ₽"/>
    <n v="221054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01.03.2025"/>
  </r>
  <r>
    <s v="2781022941923000095"/>
    <x v="107"/>
    <x v="110"/>
    <s v="Исполнение завершено"/>
    <s v="372200000623000082"/>
    <d v="2023-12-18T00:00:00"/>
    <s v="31.01.2025"/>
    <s v="638 972,00 ₽"/>
    <n v="638972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604240023000002"/>
    <x v="84"/>
    <x v="87"/>
    <s v="Исполнение завершено"/>
    <s v="172200000722000323"/>
    <d v="2022-12-20T00:00:00"/>
    <s v="31.01.2025"/>
    <s v="742 777,38 ₽"/>
    <n v="742777.38"/>
    <m/>
    <m/>
    <x v="0"/>
    <x v="0"/>
    <n v="51388000"/>
    <n v="48411000"/>
    <n v="2977000"/>
    <s v="Производство прочих строительно-монтажных работ"/>
    <s v="31.01.2025"/>
  </r>
  <r>
    <s v="2780604298622000020"/>
    <x v="84"/>
    <x v="87"/>
    <s v="Исполнение завершено"/>
    <s v="172200000722000320"/>
    <d v="2022-12-21T00:00:00"/>
    <s v="29.01.2025"/>
    <s v="603 956,14 ₽"/>
    <n v="603956.14"/>
    <m/>
    <m/>
    <x v="0"/>
    <x v="0"/>
    <n v="51388000"/>
    <n v="48411000"/>
    <n v="2977000"/>
    <s v="Производство прочих строительно-монтажных работ"/>
    <s v="29.01.2025"/>
  </r>
  <r>
    <s v="2781203743024000007"/>
    <x v="7"/>
    <x v="7"/>
    <s v="Исполнение завершено"/>
    <s v="372200139624000003"/>
    <d v="2024-10-10T00:00:00"/>
    <s v="31.12.2024"/>
    <s v="359 064,64 ₽"/>
    <n v="359064.64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0610396722000009"/>
    <x v="84"/>
    <x v="87"/>
    <s v="Исполнение завершено"/>
    <s v="172200000722000320"/>
    <d v="2022-12-21T00:00:00"/>
    <s v="29.01.2025"/>
    <s v="816 907,74 ₽"/>
    <n v="816907.74"/>
    <m/>
    <m/>
    <x v="0"/>
    <x v="0"/>
    <n v="51388000"/>
    <n v="48411000"/>
    <n v="2977000"/>
    <s v="Производство прочих строительно-монтажных работ"/>
    <s v="29.01.2025"/>
  </r>
  <r>
    <s v="2781104073723000100"/>
    <x v="49"/>
    <x v="50"/>
    <s v="Исполнение завершено"/>
    <s v="372200022223000072"/>
    <d v="2023-12-19T00:00:00"/>
    <s v="31.01.2025"/>
    <s v="180 000,00 ₽"/>
    <n v="180000"/>
    <m/>
    <m/>
    <x v="0"/>
    <x v="1"/>
    <n v="6986000"/>
    <n v="686000"/>
    <n v="6300000"/>
    <s v="Аренда и управление собственным или арендованным недвижимым имуществом"/>
    <s v="31.01.2025"/>
  </r>
  <r>
    <s v="2780605816823000002"/>
    <x v="84"/>
    <x v="87"/>
    <s v="Исполнение завершено"/>
    <s v="172200000722000320"/>
    <d v="2022-12-21T00:00:00"/>
    <s v="29.01.2025"/>
    <s v="654 945,41 ₽"/>
    <n v="654945.41"/>
    <m/>
    <m/>
    <x v="0"/>
    <x v="0"/>
    <n v="51388000"/>
    <n v="48411000"/>
    <n v="2977000"/>
    <s v="Производство прочих строительно-монтажных работ"/>
    <s v="29.01.2025"/>
  </r>
  <r>
    <s v="2780605908022000041"/>
    <x v="84"/>
    <x v="87"/>
    <s v="Исполнение завершено"/>
    <s v="172200000722000320"/>
    <d v="2022-12-20T00:00:00"/>
    <s v="29.01.2025"/>
    <s v="465 191,84 ₽"/>
    <n v="465191.84"/>
    <m/>
    <m/>
    <x v="0"/>
    <x v="0"/>
    <n v="51388000"/>
    <n v="48411000"/>
    <n v="2977000"/>
    <s v="Производство прочих строительно-монтажных работ"/>
    <s v="29.01.2025"/>
  </r>
  <r>
    <s v="2780602851922000029"/>
    <x v="84"/>
    <x v="87"/>
    <s v="Исполнение завершено"/>
    <s v="172200000722000320"/>
    <d v="2022-12-20T00:00:00"/>
    <s v="31.01.2025"/>
    <s v="697 449,93 ₽"/>
    <n v="697449.93"/>
    <m/>
    <m/>
    <x v="0"/>
    <x v="0"/>
    <n v="51388000"/>
    <n v="48411000"/>
    <n v="2977000"/>
    <s v="Производство прочих строительно-монтажных работ"/>
    <s v="31.01.2025"/>
  </r>
  <r>
    <s v="1783000258222000197"/>
    <x v="165"/>
    <x v="167"/>
    <s v="Исполнение завершено"/>
    <s v="172100003022000105"/>
    <d v="2022-12-27T00:00:00"/>
    <s v="28.02.2025"/>
    <s v="7 061 524,40 ₽"/>
    <n v="7061524.1600000001"/>
    <m/>
    <m/>
    <x v="1"/>
    <x v="1"/>
    <n v="82946000"/>
    <n v="69299000"/>
    <n v="13647000"/>
    <s v="Управление недвижимым имуществом за вознаграждение или на договорной основе"/>
    <s v="28.02.2025"/>
  </r>
  <r>
    <s v="1783000258222000183"/>
    <x v="165"/>
    <x v="167"/>
    <s v="Исполнение завершено"/>
    <s v="172100003022000109"/>
    <d v="2022-12-27T00:00:00"/>
    <s v="28.02.2025"/>
    <s v="7 122 520,57 ₽"/>
    <n v="7122520.5700000003"/>
    <m/>
    <m/>
    <x v="1"/>
    <x v="1"/>
    <n v="82946000"/>
    <n v="69299000"/>
    <n v="13647000"/>
    <s v="Управление недвижимым имуществом за вознаграждение или на договорной основе"/>
    <s v="28.02.2025"/>
  </r>
  <r>
    <s v="1780211404423000453"/>
    <x v="211"/>
    <x v="214"/>
    <s v="Исполнение завершено"/>
    <m/>
    <d v="2023-12-14T00:00:00"/>
    <s v="10.01.2025"/>
    <s v="68 882,10 ₽"/>
    <n v="68882.100000000006"/>
    <m/>
    <m/>
    <x v="0"/>
    <x v="0"/>
    <n v="245328000"/>
    <n v="244633000"/>
    <n v="695000"/>
    <s v="Управление эксплуатацией жилого фонда за вознаграждение или на договорной основе"/>
    <s v="10.01.2025"/>
  </r>
  <r>
    <s v="2782001451823000062"/>
    <x v="107"/>
    <x v="110"/>
    <s v="Исполнение завершено"/>
    <s v="372200008023000048"/>
    <d v="2023-12-15T00:00:00"/>
    <s v="31.12.2024"/>
    <s v="2 665 680,00 ₽"/>
    <n v="266568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1780211404424000360"/>
    <x v="212"/>
    <x v="215"/>
    <s v="Исполнение завершено"/>
    <m/>
    <d v="2024-10-03T00:00:00"/>
    <s v="24.01.2025"/>
    <s v="650 508,24 ₽"/>
    <n v="650508.24"/>
    <m/>
    <m/>
    <x v="0"/>
    <x v="0"/>
    <n v="664607000"/>
    <n v="634624000"/>
    <n v="29983000"/>
    <s v="Управление недвижимым имуществом за вознаграждение или на договорной основе"/>
    <s v="24.01.2025"/>
  </r>
  <r>
    <s v="2780610386122000036"/>
    <x v="84"/>
    <x v="87"/>
    <s v="Исполнение завершено"/>
    <s v="172200000722000323"/>
    <d v="2022-12-20T00:00:00"/>
    <s v="29.01.2025"/>
    <s v="452 623,13 ₽"/>
    <n v="452623.13"/>
    <m/>
    <m/>
    <x v="0"/>
    <x v="0"/>
    <n v="51388000"/>
    <n v="48411000"/>
    <n v="2977000"/>
    <s v="Производство прочих строительно-монтажных работ"/>
    <s v="29.01.2025"/>
  </r>
  <r>
    <s v="2780610408624000010"/>
    <x v="84"/>
    <x v="87"/>
    <s v="Исполнение завершено"/>
    <s v="372200140223000050"/>
    <d v="2024-01-29T00:00:00"/>
    <s v="25.01.2025"/>
    <s v="114 412,91 ₽"/>
    <n v="114412.91"/>
    <m/>
    <m/>
    <x v="0"/>
    <x v="0"/>
    <n v="51388000"/>
    <n v="48411000"/>
    <n v="2977000"/>
    <s v="Производство прочих строительно-монтажных работ"/>
    <s v="25.01.2025"/>
  </r>
  <r>
    <s v="2780610408622000048"/>
    <x v="84"/>
    <x v="87"/>
    <s v="Исполнение завершено"/>
    <s v="172200000722000323"/>
    <d v="2022-12-20T00:00:00"/>
    <s v="29.01.2025"/>
    <s v="460 017,22 ₽"/>
    <n v="460017.22"/>
    <m/>
    <m/>
    <x v="0"/>
    <x v="0"/>
    <n v="51388000"/>
    <n v="48411000"/>
    <n v="2977000"/>
    <s v="Производство прочих строительно-монтажных работ"/>
    <s v="29.01.2025"/>
  </r>
  <r>
    <s v="2782547173323000013"/>
    <x v="165"/>
    <x v="167"/>
    <s v="Исполнение завершено"/>
    <s v="372200023623000007"/>
    <d v="2023-11-20T00:00:00"/>
    <s v="31.12.2024"/>
    <s v="895 000,00 ₽"/>
    <n v="895000"/>
    <m/>
    <m/>
    <x v="0"/>
    <x v="1"/>
    <n v="82946000"/>
    <n v="69299000"/>
    <n v="13647000"/>
    <s v="Управление недвижимым имуществом за вознаграждение или на договорной основе"/>
    <s v="31.12.2024"/>
  </r>
  <r>
    <s v="2780104722923000042"/>
    <x v="88"/>
    <x v="91"/>
    <s v="Исполнение завершено"/>
    <s v="372200161323000041"/>
    <d v="2023-12-26T00:00:00"/>
    <s v="31.12.2024"/>
    <s v="68 000,00 ₽"/>
    <n v="68000"/>
    <m/>
    <m/>
    <x v="0"/>
    <x v="1"/>
    <m/>
    <m/>
    <n v="0"/>
    <s v="Производство электромонтажных работ"/>
    <s v="31.12.2024"/>
  </r>
  <r>
    <s v="1781204352223000079"/>
    <x v="213"/>
    <x v="216"/>
    <s v="Исполнение завершено"/>
    <s v="372100041123000050"/>
    <d v="2023-12-29T00:00:00"/>
    <s v="31.01.2025"/>
    <s v="4 759 997,58 ₽"/>
    <n v="4759997.58"/>
    <m/>
    <m/>
    <x v="0"/>
    <x v="0"/>
    <n v="32532000"/>
    <n v="31850000"/>
    <n v="682000"/>
    <s v="Управление недвижимым имуществом за вознаграждение или на договорной основе"/>
    <s v="31.01.2025"/>
  </r>
  <r>
    <s v="2780614765022000018"/>
    <x v="84"/>
    <x v="87"/>
    <s v="Исполнение завершено"/>
    <s v="172200000722000323"/>
    <d v="2022-12-20T00:00:00"/>
    <s v="31.01.2025"/>
    <s v="553 993,95 ₽"/>
    <n v="553993.94999999995"/>
    <m/>
    <m/>
    <x v="0"/>
    <x v="0"/>
    <n v="51388000"/>
    <n v="48411000"/>
    <n v="2977000"/>
    <s v="Производство прочих строительно-монтажных работ"/>
    <s v="31.01.2025"/>
  </r>
  <r>
    <s v="2780113681724000007"/>
    <x v="22"/>
    <x v="22"/>
    <s v="Исполнение завершено"/>
    <s v="372200161123000044"/>
    <d v="2024-01-22T00:00:00"/>
    <s v="31.12.2024"/>
    <s v="72 000,00 ₽"/>
    <n v="72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502693523000045"/>
    <x v="63"/>
    <x v="64"/>
    <s v="Исполнение завершено"/>
    <m/>
    <d v="2023-12-18T00:00:00"/>
    <s v="31.12.2024"/>
    <s v="41 121,90 ₽"/>
    <n v="41121.9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1.12.2024"/>
  </r>
  <r>
    <s v="2780502693523000040"/>
    <x v="63"/>
    <x v="64"/>
    <s v="Исполнение завершено"/>
    <m/>
    <d v="2023-12-11T00:00:00"/>
    <s v="31.12.2024"/>
    <s v="5 007,14 ₽"/>
    <n v="5007.1400000000003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1.12.2024"/>
  </r>
  <r>
    <s v="2780502693523000046"/>
    <x v="63"/>
    <x v="64"/>
    <s v="Исполнение завершено"/>
    <m/>
    <d v="2023-12-11T00:00:00"/>
    <s v="31.12.2024"/>
    <s v="146 310,96 ₽"/>
    <n v="146310.96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1.12.2024"/>
  </r>
  <r>
    <s v="2780502693523000037"/>
    <x v="63"/>
    <x v="64"/>
    <s v="Исполнение завершено"/>
    <m/>
    <d v="2023-12-18T00:00:00"/>
    <s v="31.12.2024"/>
    <s v="36 056,85 ₽"/>
    <n v="36056.85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1.12.2024"/>
  </r>
  <r>
    <s v="2782002059024000010"/>
    <x v="69"/>
    <x v="70"/>
    <s v="Исполнение завершено"/>
    <m/>
    <d v="2024-01-01T00:00:00"/>
    <s v="31.12.2024"/>
    <s v="360 449,40 ₽"/>
    <n v="360449.4"/>
    <m/>
    <m/>
    <x v="0"/>
    <x v="0"/>
    <n v="265633000"/>
    <n v="252305000"/>
    <n v="13328000"/>
    <s v="Управление эксплуатацией жилого фонда за вознаграждение или на договорной основе"/>
    <s v="31.12.2024"/>
  </r>
  <r>
    <s v="2780608128722000025"/>
    <x v="84"/>
    <x v="87"/>
    <s v="Исполнение завершено"/>
    <s v="172200000722000320"/>
    <d v="2022-12-20T00:00:00"/>
    <s v="29.01.2025"/>
    <s v="722 777,19 ₽"/>
    <n v="722777.19"/>
    <m/>
    <m/>
    <x v="0"/>
    <x v="0"/>
    <n v="51388000"/>
    <n v="48411000"/>
    <n v="2977000"/>
    <s v="Производство прочих строительно-монтажных работ"/>
    <s v="29.01.2025"/>
  </r>
  <r>
    <s v="1780305498324000015"/>
    <x v="214"/>
    <x v="217"/>
    <s v="Исполнение завершено"/>
    <s v="372100032324000003"/>
    <d v="2024-05-27T00:00:00"/>
    <s v="31.12.2024"/>
    <s v="9 149 197,92 ₽"/>
    <n v="9149197.8900000006"/>
    <m/>
    <m/>
    <x v="0"/>
    <x v="0"/>
    <n v="131944000"/>
    <n v="127242000"/>
    <n v="4702000"/>
    <s v="Строительство жилых и нежилых зданий"/>
    <s v="31.12.2024"/>
  </r>
  <r>
    <s v="2780605903422000020"/>
    <x v="84"/>
    <x v="87"/>
    <s v="Исполнение завершено"/>
    <s v="172200000722000320"/>
    <d v="2022-12-20T00:00:00"/>
    <s v="29.01.2025"/>
    <s v="1 792 721,38 ₽"/>
    <n v="1792721.38"/>
    <m/>
    <m/>
    <x v="0"/>
    <x v="0"/>
    <n v="51388000"/>
    <n v="48411000"/>
    <n v="2977000"/>
    <s v="Производство прочих строительно-монтажных работ"/>
    <s v="29.01.2025"/>
  </r>
  <r>
    <s v="2780602464123000072"/>
    <x v="70"/>
    <x v="73"/>
    <s v="Исполнение завершено"/>
    <s v="372200081423000067"/>
    <d v="2023-12-06T00:00:00"/>
    <s v="31.01.2025"/>
    <s v="161 405,96 ₽"/>
    <n v="161405.96"/>
    <m/>
    <m/>
    <x v="0"/>
    <x v="0"/>
    <n v="17774000"/>
    <n v="17552000"/>
    <n v="222000"/>
    <s v="Ремонт машин и оборудования"/>
    <s v="31.01.2025"/>
  </r>
  <r>
    <s v="2781032658923000043"/>
    <x v="215"/>
    <x v="218"/>
    <s v="Исполнение завершено"/>
    <s v="372200182823000035"/>
    <d v="2023-11-13T00:00:00"/>
    <s v="31.01.2025"/>
    <s v="2 587 000,04 ₽"/>
    <n v="2587000.04"/>
    <m/>
    <m/>
    <x v="0"/>
    <x v="0"/>
    <n v="33422000"/>
    <n v="28538000"/>
    <n v="4884000"/>
    <s v="Производство прочих строительно-монтажных работ"/>
    <s v="31.01.2025"/>
  </r>
  <r>
    <s v="2781113068423000081"/>
    <x v="88"/>
    <x v="91"/>
    <s v="Исполнение завершено"/>
    <s v="372200130423000067"/>
    <d v="2023-11-14T00:00:00"/>
    <s v="31.01.2025"/>
    <s v="766 895,59 ₽"/>
    <n v="766895.59"/>
    <m/>
    <m/>
    <x v="0"/>
    <x v="1"/>
    <m/>
    <m/>
    <n v="0"/>
    <s v="Производство электромонтажных работ"/>
    <s v="31.01.2025"/>
  </r>
  <r>
    <s v="2781100082224000008"/>
    <x v="216"/>
    <x v="219"/>
    <s v="Исполнение прекращено"/>
    <s v="372200041723000066"/>
    <d v="2023-12-29T00:00:00"/>
    <s v="31.01.2025"/>
    <s v="1 482 844,80 ₽"/>
    <n v="1466048.74"/>
    <s v="Соглашение сторон"/>
    <s v="Соглашение сторон, соглашение о расторжении б/н от 15.01.2025"/>
    <x v="0"/>
    <x v="0"/>
    <n v="65767000"/>
    <n v="70526000"/>
    <n v="-4759000"/>
    <s v="Деятельность по чистке и уборке жилых зданий и нежилых помещений прочая"/>
    <s v="31.01.2025"/>
  </r>
  <r>
    <s v="2781104046224000002"/>
    <x v="133"/>
    <x v="136"/>
    <s v="Исполнение завершено"/>
    <s v="372200026923000067"/>
    <d v="2024-01-09T00:00:00"/>
    <s v="31.01.2025"/>
    <s v="211 124,52 ₽"/>
    <n v="211124.52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01.2025"/>
  </r>
  <r>
    <s v="2780605908024000007"/>
    <x v="84"/>
    <x v="87"/>
    <s v="Исполнение завершено"/>
    <s v="372200140223000050"/>
    <d v="2024-01-29T00:00:00"/>
    <s v="29.01.2025"/>
    <s v="215 212,56 ₽"/>
    <n v="215212.56"/>
    <m/>
    <m/>
    <x v="0"/>
    <x v="0"/>
    <n v="51388000"/>
    <n v="48411000"/>
    <n v="2977000"/>
    <s v="Производство прочих строительно-монтажных работ"/>
    <s v="29.01.2025"/>
  </r>
  <r>
    <s v="2781106588324000003"/>
    <x v="92"/>
    <x v="95"/>
    <s v="Исполнение завершено"/>
    <s v="172200004723000368"/>
    <d v="2024-01-08T00:00:00"/>
    <s v="31.12.2024"/>
    <s v="548 749,50 ₽"/>
    <n v="548749.5"/>
    <m/>
    <m/>
    <x v="0"/>
    <x v="0"/>
    <m/>
    <m/>
    <n v="0"/>
    <s v="Деятельность по чистке и уборке прочая"/>
    <s v="31.12.2024"/>
  </r>
  <r>
    <s v="2781402705024000310"/>
    <x v="217"/>
    <x v="220"/>
    <s v="Исполнение завершено"/>
    <s v="372200066524000048"/>
    <d v="2024-04-09T00:00:00"/>
    <s v="31.12.2024"/>
    <s v="455 594,25 ₽"/>
    <n v="455594.25"/>
    <m/>
    <m/>
    <x v="0"/>
    <x v="0"/>
    <m/>
    <m/>
    <n v="0"/>
    <s v="Деятельность по чистке и уборке жилых зданий и нежилых помещений прочая"/>
    <s v="31.12.2024"/>
  </r>
  <r>
    <s v="2780205642724000011"/>
    <x v="160"/>
    <x v="162"/>
    <s v="Исполнение завершено"/>
    <s v="372200145123000043"/>
    <d v="2024-02-09T00:00:00"/>
    <s v="31.12.2024"/>
    <s v="918 880,23 ₽"/>
    <n v="918880.23"/>
    <m/>
    <m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12.2024"/>
  </r>
  <r>
    <s v="2781305432624000002"/>
    <x v="218"/>
    <x v="221"/>
    <s v="Исполнение завершено"/>
    <s v="372200227423000090"/>
    <d v="2023-12-26T00:00:00"/>
    <s v="31.12.2024"/>
    <s v="1 187 299,58 ₽"/>
    <n v="1187299.58"/>
    <m/>
    <m/>
    <x v="0"/>
    <x v="0"/>
    <n v="13103000"/>
    <n v="6235000"/>
    <n v="6868000"/>
    <s v="Строительство жилых и нежилых зданий"/>
    <s v="31.12.2024"/>
  </r>
  <r>
    <s v="2781100569024000007"/>
    <x v="219"/>
    <x v="222"/>
    <s v="Исполнение завершено"/>
    <m/>
    <d v="2024-01-30T00:00:00"/>
    <s v="31.12.2024"/>
    <s v="268 304,70 ₽"/>
    <n v="268304.7"/>
    <m/>
    <m/>
    <x v="0"/>
    <x v="0"/>
    <n v="82466000"/>
    <n v="71695000"/>
    <n v="10771000"/>
    <s v="Управление эксплуатацией жилого фонда за вознаграждение или на договорной основе"/>
    <s v="31.12.2024"/>
  </r>
  <r>
    <s v="2781100569024000006"/>
    <x v="220"/>
    <x v="223"/>
    <s v="Исполнение завершено"/>
    <m/>
    <d v="2024-02-05T00:00:00"/>
    <s v="31.12.2024"/>
    <s v="408 338,82 ₽"/>
    <n v="408338.8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202739024000013"/>
    <x v="193"/>
    <x v="196"/>
    <s v="Исполнение завершено"/>
    <m/>
    <m/>
    <s v="31.12.2024"/>
    <s v="60 605,40 ₽"/>
    <n v="60605.4"/>
    <m/>
    <m/>
    <x v="0"/>
    <x v="0"/>
    <n v="960585000"/>
    <n v="955269000"/>
    <n v="5316000"/>
    <s v="Управление эксплуатацией жилого фонда за вознаграждение или на договорной основе"/>
    <s v="31.12.2024"/>
  </r>
  <r>
    <s v="2781202739024000015"/>
    <x v="132"/>
    <x v="135"/>
    <s v="Исполнение завершено"/>
    <m/>
    <m/>
    <s v="31.12.2024"/>
    <s v="31 550,04 ₽"/>
    <n v="31550.04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1202739024000002"/>
    <x v="177"/>
    <x v="179"/>
    <s v="Исполнение завершено"/>
    <m/>
    <d v="2023-12-28T00:00:00"/>
    <s v="31.12.2024"/>
    <s v="34 514,17 ₽"/>
    <n v="34514.17"/>
    <m/>
    <m/>
    <x v="0"/>
    <x v="0"/>
    <n v="967715000"/>
    <n v="947398000"/>
    <n v="20317000"/>
    <s v="Управление эксплуатацией жилого фонда за вознаграждение или на договорной основе"/>
    <s v="31.12.2024"/>
  </r>
  <r>
    <s v="2781202739024000040"/>
    <x v="221"/>
    <x v="224"/>
    <s v="Исполнение завершено"/>
    <m/>
    <d v="2024-10-04T00:00:00"/>
    <s v="31.12.2024"/>
    <s v="17 164,06 ₽"/>
    <n v="17164.060000000001"/>
    <m/>
    <m/>
    <x v="0"/>
    <x v="0"/>
    <n v="48053000"/>
    <n v="46703000"/>
    <n v="1350000"/>
    <s v="Управление недвижимым имуществом за вознаграждение или на договорной основе"/>
    <s v="31.12.2024"/>
  </r>
  <r>
    <s v="2781202739024000014"/>
    <x v="222"/>
    <x v="225"/>
    <s v="Исполнение завершено"/>
    <m/>
    <m/>
    <s v="31.12.2024"/>
    <s v="30 460,56 ₽"/>
    <n v="30460.560000000001"/>
    <m/>
    <m/>
    <x v="0"/>
    <x v="0"/>
    <n v="926724000"/>
    <n v="916507000"/>
    <n v="10217000"/>
    <s v="Управление эксплуатацией жилого фонда за вознаграждение или на договорной основе"/>
    <s v="31.12.2024"/>
  </r>
  <r>
    <s v="2784300478824000004"/>
    <x v="154"/>
    <x v="156"/>
    <s v="Исполнение завершено"/>
    <s v="372200289923000049"/>
    <d v="2024-01-09T00:00:00"/>
    <s v="31.12.2024"/>
    <s v="5 205 136,80 ₽"/>
    <n v="5205136.8"/>
    <m/>
    <m/>
    <x v="0"/>
    <x v="0"/>
    <n v="63710000"/>
    <n v="31856000"/>
    <n v="31854000"/>
    <s v="Ремонт машин и оборудования"/>
    <s v="31.12.2024"/>
  </r>
  <r>
    <s v="2781112999224000150"/>
    <x v="6"/>
    <x v="6"/>
    <s v="Исполнение завершено"/>
    <s v="372200180224000114"/>
    <d v="2024-06-17T00:00:00"/>
    <s v="31.01.2025"/>
    <s v="2 998 900,02 ₽"/>
    <n v="2973900.02"/>
    <m/>
    <m/>
    <x v="0"/>
    <x v="1"/>
    <m/>
    <m/>
    <n v="0"/>
    <s v="Предоставление прочих персональных услуг, не включенных в другие группировки"/>
    <s v="31.01.2025"/>
  </r>
  <r>
    <s v="2781412658023000015"/>
    <x v="160"/>
    <x v="162"/>
    <s v="Исполнение завершено"/>
    <s v="372200077523000005"/>
    <d v="2023-12-25T00:00:00"/>
    <s v="31.01.2025"/>
    <s v="932 409,72 ₽"/>
    <n v="932409.72"/>
    <m/>
    <m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01.2025"/>
  </r>
  <r>
    <s v="2782674087624000013"/>
    <x v="206"/>
    <x v="209"/>
    <s v="Исполнение завершено"/>
    <m/>
    <d v="2024-01-16T00:00:00"/>
    <s v="31.12.2024"/>
    <s v="289 496,46 ₽"/>
    <n v="289496.4600000000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100569024000005"/>
    <x v="223"/>
    <x v="226"/>
    <s v="Исполнение завершено"/>
    <m/>
    <d v="2024-02-01T00:00:00"/>
    <s v="31.12.2024"/>
    <s v="258 837,48 ₽"/>
    <n v="258837.4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100569024000008"/>
    <x v="224"/>
    <x v="227"/>
    <s v="Исполнение завершено"/>
    <m/>
    <d v="2024-02-01T00:00:00"/>
    <s v="31.12.2024"/>
    <s v="21 313,62 ₽"/>
    <n v="21313.6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901307623000070"/>
    <x v="136"/>
    <x v="139"/>
    <s v="Исполнение завершено"/>
    <s v="372200102823000059"/>
    <d v="2023-11-03T00:00:00"/>
    <s v="31.12.2024"/>
    <s v="329 260,80 ₽"/>
    <n v="329260.79999999999"/>
    <m/>
    <m/>
    <x v="0"/>
    <x v="0"/>
    <n v="65384000"/>
    <n v="59763000"/>
    <n v="5621000"/>
    <s v="Производство санитарно-технических работ, монтаж отопительных систем и систем кондиционирования воздуха"/>
    <s v="31.12.2024"/>
  </r>
  <r>
    <s v="2781112999224000021"/>
    <x v="153"/>
    <x v="155"/>
    <s v="Исполнение завершено"/>
    <s v="372200180223000238"/>
    <d v="2024-01-17T00:00:00"/>
    <s v="31.01.2025"/>
    <s v="98 149,92 ₽"/>
    <n v="98149.92"/>
    <m/>
    <m/>
    <x v="0"/>
    <x v="0"/>
    <n v="2683000"/>
    <n v="2599000"/>
    <n v="84000"/>
    <s v="Подготовка строительной площадки"/>
    <s v="31.01.2025"/>
  </r>
  <r>
    <s v="2783200007624000036"/>
    <x v="225"/>
    <x v="228"/>
    <s v="Исполнение завершено"/>
    <m/>
    <d v="2024-02-06T00:00:00"/>
    <s v="31.12.2024"/>
    <s v="146 836,50 ₽"/>
    <n v="146836.5"/>
    <m/>
    <m/>
    <x v="0"/>
    <x v="0"/>
    <n v="332312000"/>
    <n v="323501000"/>
    <n v="8811000"/>
    <s v="Управление эксплуатацией жилого фонда за вознаграждение или на договорной основе"/>
    <s v="31.12.2024"/>
  </r>
  <r>
    <s v="2781113148723000119"/>
    <x v="133"/>
    <x v="136"/>
    <s v="Исполнение завершено"/>
    <s v="372200046423000083"/>
    <d v="2023-11-20T00:00:00"/>
    <s v="31.01.2025"/>
    <s v="351 651,10 ₽"/>
    <n v="351651.1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01.2025"/>
  </r>
  <r>
    <s v="1782569476124000002"/>
    <x v="85"/>
    <x v="88"/>
    <s v="Исполнение завершено"/>
    <s v="372100008723000011"/>
    <d v="2024-01-09T00:00:00"/>
    <s v="31.12.2024"/>
    <s v="1 100 000,00 ₽"/>
    <n v="1100000"/>
    <m/>
    <m/>
    <x v="0"/>
    <x v="1"/>
    <n v="80001000"/>
    <n v="78692000"/>
    <n v="1309000"/>
    <s v="Подготовка строительной площадки"/>
    <s v="31.12.2024"/>
  </r>
  <r>
    <s v="2781304702224000167"/>
    <x v="8"/>
    <x v="8"/>
    <s v="Исполнение завершено"/>
    <s v="372200004724000147"/>
    <d v="2024-07-01T00:00:00"/>
    <s v="31.12.2024"/>
    <s v="9 450 000,00 ₽"/>
    <n v="9450000"/>
    <m/>
    <m/>
    <x v="0"/>
    <x v="0"/>
    <n v="45104000"/>
    <n v="43883000"/>
    <n v="1221000"/>
    <s v="Строительство жилых и нежилых зданий"/>
    <s v="31.12.2024"/>
  </r>
  <r>
    <s v="2782671761224000005"/>
    <x v="226"/>
    <x v="229"/>
    <s v="Исполнение завершено"/>
    <s v="372200095323000027"/>
    <d v="2024-01-29T00:00:00"/>
    <s v="31.12.2024"/>
    <s v="2 383 296,63 ₽"/>
    <n v="2383296.63"/>
    <m/>
    <m/>
    <x v="0"/>
    <x v="0"/>
    <m/>
    <m/>
    <n v="0"/>
    <s v="Торговля розничная мужской, женской и детской одеждой в специализированных магазинах"/>
    <s v="31.12.2024"/>
  </r>
  <r>
    <s v="2782568008524000052"/>
    <x v="206"/>
    <x v="209"/>
    <s v="Исполнение завершено"/>
    <m/>
    <d v="2024-05-02T00:00:00"/>
    <s v="31.12.2024"/>
    <s v="10 561 087,59 ₽"/>
    <n v="10561087.5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100682324000010"/>
    <x v="85"/>
    <x v="88"/>
    <s v="Исполнение завершено"/>
    <s v="172200000624000034"/>
    <d v="2024-04-01T00:00:00"/>
    <s v="31.12.2024"/>
    <s v="355 704,69 ₽"/>
    <n v="355704.69"/>
    <m/>
    <m/>
    <x v="0"/>
    <x v="1"/>
    <n v="80001000"/>
    <n v="78692000"/>
    <n v="1309000"/>
    <s v="Подготовка строительной площадки"/>
    <s v="31.12.2024"/>
  </r>
  <r>
    <s v="2781469843623000033"/>
    <x v="108"/>
    <x v="111"/>
    <s v="Исполнение завершено"/>
    <s v="872500000223000027"/>
    <d v="2023-12-25T00:00:00"/>
    <s v="31.01.2025"/>
    <s v="1 468 928,89 ₽"/>
    <n v="937646.26"/>
    <m/>
    <m/>
    <x v="0"/>
    <x v="0"/>
    <n v="20223000"/>
    <n v="17871000"/>
    <n v="2352000"/>
    <s v="Управление недвижимым имуществом за вознаграждение или на договорной основе"/>
    <s v="31.01.2025"/>
  </r>
  <r>
    <s v="2782568008524000155"/>
    <x v="206"/>
    <x v="209"/>
    <s v="Исполнение завершено"/>
    <m/>
    <d v="2024-12-18T00:00:00"/>
    <s v="31.12.2024"/>
    <s v="361 585,23 ₽"/>
    <n v="361585.2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54"/>
    <x v="206"/>
    <x v="209"/>
    <s v="Исполнение завершено"/>
    <m/>
    <d v="2024-12-18T00:00:00"/>
    <s v="31.12.2024"/>
    <s v="48 474,90 ₽"/>
    <n v="48474.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51"/>
    <x v="206"/>
    <x v="209"/>
    <s v="Исполнение завершено"/>
    <m/>
    <d v="2024-04-23T00:00:00"/>
    <s v="31.12.2024"/>
    <s v="3 308 185,37 ₽"/>
    <n v="3308185.3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68"/>
    <x v="227"/>
    <x v="230"/>
    <s v="Исполнение завершено"/>
    <m/>
    <d v="2024-12-21T00:00:00"/>
    <s v="31.12.2024"/>
    <s v="73 088,64 ₽"/>
    <n v="73088.63999999999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00"/>
    <x v="228"/>
    <x v="231"/>
    <s v="Исполнение завершено"/>
    <m/>
    <d v="2024-08-01T00:00:00"/>
    <s v="31.12.2024"/>
    <s v="91 329,71 ₽"/>
    <n v="91329.71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51"/>
    <x v="229"/>
    <x v="232"/>
    <s v="Исполнение завершено"/>
    <m/>
    <d v="2024-12-18T00:00:00"/>
    <s v="31.12.2024"/>
    <s v="312 589,30 ₽"/>
    <n v="312589.3"/>
    <m/>
    <m/>
    <x v="0"/>
    <x v="0"/>
    <n v="188599000"/>
    <n v="152531000"/>
    <n v="36068000"/>
    <s v="Управление недвижимым имуществом за вознаграждение или на договорной основе"/>
    <s v="31.12.2024"/>
  </r>
  <r>
    <s v="2783935486023000088"/>
    <x v="107"/>
    <x v="110"/>
    <s v="Исполнение завершено"/>
    <s v="372200126623000068"/>
    <d v="2023-11-07T00:00:00"/>
    <s v="31.01.2025"/>
    <s v="571 359,76 ₽"/>
    <n v="571359.76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01.2025"/>
  </r>
  <r>
    <s v="2780514548124000013"/>
    <x v="32"/>
    <x v="33"/>
    <s v="Исполнение завершено"/>
    <s v="372200227323000173"/>
    <d v="2024-01-11T00:00:00"/>
    <s v="31.12.2024"/>
    <s v="193 290,72 ₽"/>
    <n v="193290.72"/>
    <m/>
    <m/>
    <x v="0"/>
    <x v="0"/>
    <n v="20953000"/>
    <n v="14326000"/>
    <n v="6627000"/>
    <s v="Деятельность по комплексному обслуживанию помещений"/>
    <s v="31.12.2024"/>
  </r>
  <r>
    <s v="1781201934324000007"/>
    <x v="17"/>
    <x v="17"/>
    <s v="Исполнение завершено"/>
    <s v="372100010324000005"/>
    <d v="2024-04-08T00:00:00"/>
    <s v="31.12.2024"/>
    <s v="29 429 012,00 ₽"/>
    <n v="29429012"/>
    <m/>
    <m/>
    <x v="0"/>
    <x v="0"/>
    <n v="1044344"/>
    <n v="916847"/>
    <n v="127497"/>
    <s v="Деятельность по обеспечению пожарной безопасности"/>
    <s v="31.12.2024"/>
  </r>
  <r>
    <s v="2780405406223000017"/>
    <x v="148"/>
    <x v="150"/>
    <s v="Исполнение прекращено"/>
    <m/>
    <d v="2023-11-16T00:00:00"/>
    <s v="31.12.2024"/>
    <s v="459 422,64 ₽"/>
    <n v="442205.23"/>
    <s v="Соглашение сторон"/>
    <s v="Соглашение сторон_x000a_Дополнительное соглашение № 1 от 31.12.2024"/>
    <x v="0"/>
    <x v="0"/>
    <n v="4361135000"/>
    <n v="3967855000"/>
    <n v="393280000"/>
    <s v="Управление эксплуатацией жилого фонда за вознаграждение или на договорной основе"/>
    <s v="31.12.2024"/>
  </r>
  <r>
    <s v="2781113203224000010"/>
    <x v="88"/>
    <x v="91"/>
    <s v="Исполнение завершено"/>
    <s v="372200060423000023"/>
    <d v="2024-01-09T00:00:00"/>
    <s v="31.12.2024"/>
    <s v="136 500,00 ₽"/>
    <n v="136500"/>
    <m/>
    <m/>
    <x v="0"/>
    <x v="1"/>
    <m/>
    <m/>
    <n v="0"/>
    <s v="Производство электромонтажных работ"/>
    <s v="31.12.2024"/>
  </r>
  <r>
    <s v="2780733575224000023"/>
    <x v="230"/>
    <x v="233"/>
    <s v="Исполнение завершено"/>
    <m/>
    <d v="2024-01-30T00:00:00"/>
    <s v="31.12.2024"/>
    <s v="39 573,66 ₽"/>
    <n v="39573.660000000003"/>
    <m/>
    <m/>
    <x v="0"/>
    <x v="0"/>
    <n v="248390000"/>
    <n v="247044000"/>
    <n v="1346000"/>
    <s v="Управление эксплуатацией жилого фонда за вознаграждение или на договорной основе"/>
    <s v="31.12.2024"/>
  </r>
  <r>
    <s v="2780733575224000024"/>
    <x v="225"/>
    <x v="228"/>
    <s v="Исполнение завершено"/>
    <m/>
    <d v="2024-02-12T00:00:00"/>
    <s v="31.12.2024"/>
    <s v="101 965,50 ₽"/>
    <n v="101965.5"/>
    <m/>
    <m/>
    <x v="0"/>
    <x v="0"/>
    <n v="332312000"/>
    <n v="323501000"/>
    <n v="8811000"/>
    <s v="Управление эксплуатацией жилого фонда за вознаграждение или на договорной основе"/>
    <s v="31.12.2024"/>
  </r>
  <r>
    <s v="2780209171024000020"/>
    <x v="231"/>
    <x v="234"/>
    <s v="Исполнение завершено"/>
    <s v="372200264124000001"/>
    <d v="2024-01-29T00:00:00"/>
    <s v="31.12.2024"/>
    <s v="1 631 754,56 ₽"/>
    <n v="1631754.56"/>
    <m/>
    <m/>
    <x v="0"/>
    <x v="0"/>
    <n v="52310000"/>
    <n v="52065000"/>
    <n v="245000"/>
    <s v="Научные исследования и разработки в области естественных и технических наук прочие"/>
    <s v="31.12.2024"/>
  </r>
  <r>
    <s v="2781100569024000009"/>
    <x v="164"/>
    <x v="166"/>
    <s v="Исполнение завершено"/>
    <m/>
    <d v="2024-01-24T00:00:00"/>
    <s v="31.12.2024"/>
    <s v="274 496,28 ₽"/>
    <n v="274496.28000000003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100569024000011"/>
    <x v="232"/>
    <x v="235"/>
    <s v="Исполнение завершено"/>
    <m/>
    <d v="2024-02-06T00:00:00"/>
    <s v="31.12.2024"/>
    <s v="98 967,12 ₽"/>
    <n v="98967.12"/>
    <m/>
    <m/>
    <x v="0"/>
    <x v="0"/>
    <n v="12364000"/>
    <n v="14121000"/>
    <n v="-1757000"/>
    <s v="Управление недвижимым имуществом за вознаграждение или на договорной основе"/>
    <s v="31.12.2024"/>
  </r>
  <r>
    <s v="2782545362124000009"/>
    <x v="233"/>
    <x v="236"/>
    <s v="Исполнение завершено"/>
    <m/>
    <d v="2024-03-25T00:00:00"/>
    <s v="31.12.2024"/>
    <s v="93 281,28 ₽"/>
    <n v="93281.279999999999"/>
    <m/>
    <m/>
    <x v="0"/>
    <x v="0"/>
    <n v="739839000"/>
    <n v="734459000"/>
    <n v="5380000"/>
    <s v="Управление эксплуатацией жилого фонда за вознаграждение или на договорной основе"/>
    <s v="31.12.2024"/>
  </r>
  <r>
    <s v="1782200285322000031"/>
    <x v="234"/>
    <x v="237"/>
    <s v="Исполнение завершено"/>
    <s v="372200160722000033"/>
    <d v="2022-10-28T00:00:00"/>
    <s v="31.12.2024"/>
    <s v="40 071 021,40 ₽"/>
    <n v="40071021.390000001"/>
    <m/>
    <m/>
    <x v="0"/>
    <x v="0"/>
    <n v="69147000"/>
    <n v="61725000"/>
    <n v="7422000"/>
    <s v="Деятельность по чистке и уборке жилых зданий и нежилых помещений прочая"/>
    <s v="31.12.2024"/>
  </r>
  <r>
    <s v="2782535719524000013"/>
    <x v="216"/>
    <x v="219"/>
    <s v="Исполнение завершено"/>
    <s v="372200094223000184"/>
    <d v="2024-01-17T00:00:00"/>
    <s v="31.12.2024"/>
    <s v="2 220 558,57 ₽"/>
    <n v="2220558.5699999998"/>
    <m/>
    <m/>
    <x v="0"/>
    <x v="0"/>
    <n v="65767000"/>
    <n v="70526000"/>
    <n v="-4759000"/>
    <s v="Деятельность по чистке и уборке жилых зданий и нежилых помещений прочая"/>
    <s v="31.12.2024"/>
  </r>
  <r>
    <s v="2780204794423000070"/>
    <x v="235"/>
    <x v="238"/>
    <s v="Исполнение завершено"/>
    <s v="172200004623000205"/>
    <d v="2023-12-25T00:00:00"/>
    <s v="31.12.2024"/>
    <s v="12 410 138,42 ₽"/>
    <n v="12410138.42"/>
    <m/>
    <m/>
    <x v="0"/>
    <x v="0"/>
    <n v="109022000"/>
    <n v="91285000"/>
    <n v="17737000"/>
    <s v="Деятельность по чистке и уборке жилых зданий и нежилых помещений прочая"/>
    <s v="31.12.2024"/>
  </r>
  <r>
    <s v="2780733575224000016"/>
    <x v="230"/>
    <x v="233"/>
    <s v="Исполнение завершено"/>
    <m/>
    <d v="2024-01-30T00:00:00"/>
    <s v="31.12.2024"/>
    <s v="186 597,12 ₽"/>
    <n v="186597.12"/>
    <m/>
    <m/>
    <x v="0"/>
    <x v="0"/>
    <n v="248390000"/>
    <n v="247044000"/>
    <n v="1346000"/>
    <s v="Управление эксплуатацией жилого фонда за вознаграждение или на договорной основе"/>
    <s v="31.12.2024"/>
  </r>
  <r>
    <s v="2780733575224000012"/>
    <x v="236"/>
    <x v="239"/>
    <s v="Исполнение завершено"/>
    <m/>
    <d v="2024-01-22T00:00:00"/>
    <s v="31.12.2024"/>
    <s v="374 899,20 ₽"/>
    <n v="374899.20000000001"/>
    <m/>
    <m/>
    <x v="0"/>
    <x v="0"/>
    <n v="907545000"/>
    <n v="841410000"/>
    <n v="66135000"/>
    <s v="Управление недвижимым имуществом за вознаграждение или на договорной основе"/>
    <s v="31.12.2024"/>
  </r>
  <r>
    <s v="2780733575224000020"/>
    <x v="225"/>
    <x v="228"/>
    <s v="Исполнение завершено"/>
    <m/>
    <d v="2024-01-29T00:00:00"/>
    <s v="31.12.2024"/>
    <s v="55 702,50 ₽"/>
    <n v="55702.5"/>
    <m/>
    <m/>
    <x v="0"/>
    <x v="0"/>
    <n v="332312000"/>
    <n v="323501000"/>
    <n v="8811000"/>
    <s v="Управление эксплуатацией жилого фонда за вознаграждение или на договорной основе"/>
    <s v="31.12.2024"/>
  </r>
  <r>
    <s v="2780733575224000007"/>
    <x v="236"/>
    <x v="239"/>
    <s v="Исполнение завершено"/>
    <m/>
    <d v="2024-01-22T00:00:00"/>
    <s v="31.12.2024"/>
    <s v="104 070,66 ₽"/>
    <n v="104070.66"/>
    <m/>
    <m/>
    <x v="0"/>
    <x v="0"/>
    <n v="907545000"/>
    <n v="841410000"/>
    <n v="66135000"/>
    <s v="Управление недвижимым имуществом за вознаграждение или на договорной основе"/>
    <s v="31.12.2024"/>
  </r>
  <r>
    <s v="2780804654524000008"/>
    <x v="206"/>
    <x v="209"/>
    <s v="Исполнение завершено"/>
    <m/>
    <d v="2024-01-23T00:00:00"/>
    <s v="31.12.2024"/>
    <s v="177 977,58 ₽"/>
    <n v="177977.5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733575224000014"/>
    <x v="197"/>
    <x v="200"/>
    <s v="Исполнение завершено"/>
    <m/>
    <d v="2024-01-29T00:00:00"/>
    <s v="31.12.2024"/>
    <s v="317 827,26 ₽"/>
    <n v="317827.26"/>
    <m/>
    <m/>
    <x v="0"/>
    <x v="0"/>
    <n v="586218000"/>
    <n v="578005000"/>
    <n v="8213000"/>
    <s v="Управление эксплуатацией жилого фонда за вознаграждение или на договорной основе"/>
    <s v="31.12.2024"/>
  </r>
  <r>
    <s v="2781205029424000003"/>
    <x v="107"/>
    <x v="110"/>
    <s v="Исполнение завершено"/>
    <s v="372200239023000028"/>
    <d v="2024-01-10T00:00:00"/>
    <s v="31.12.2024"/>
    <s v="247 286,22 ₽"/>
    <n v="247286.22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2780102096424000001"/>
    <x v="237"/>
    <x v="240"/>
    <s v="Исполнение завершено"/>
    <s v="372200134923000107"/>
    <d v="2023-12-29T00:00:00"/>
    <s v="31.12.2024"/>
    <s v="161 665,00 ₽"/>
    <n v="161665"/>
    <m/>
    <m/>
    <x v="0"/>
    <x v="0"/>
    <n v="33589000"/>
    <n v="28393000"/>
    <n v="5196000"/>
    <s v="Деятельность по чистке и уборке жилых зданий и нежилых помещений прочая"/>
    <s v="31.12.2024"/>
  </r>
  <r>
    <s v="2780102096423000134"/>
    <x v="238"/>
    <x v="241"/>
    <s v="Исполнение завершено"/>
    <s v="372200134923000098"/>
    <d v="2023-12-15T00:00:00"/>
    <s v="31.12.2024"/>
    <s v="8 966 505,77 ₽"/>
    <n v="8966505.7699999996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2100675024000001"/>
    <x v="103"/>
    <x v="106"/>
    <s v="Исполнение завершено"/>
    <s v="372200044023000045"/>
    <d v="2024-01-09T00:00:00"/>
    <s v="31.12.2024"/>
    <s v="595 051,13 ₽"/>
    <n v="595051.13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1902697424000014"/>
    <x v="218"/>
    <x v="221"/>
    <s v="Исполнение завершено"/>
    <s v="372200009823000248"/>
    <d v="2024-01-26T00:00:00"/>
    <s v="31.12.2024"/>
    <s v="6 258 343,49 ₽"/>
    <n v="6258343.4900000002"/>
    <m/>
    <m/>
    <x v="0"/>
    <x v="0"/>
    <n v="13103000"/>
    <n v="6235000"/>
    <n v="6868000"/>
    <s v="Строительство жилых и нежилых зданий"/>
    <s v="31.12.2024"/>
  </r>
  <r>
    <s v="2780702665924000017"/>
    <x v="113"/>
    <x v="116"/>
    <s v="Исполнение завершено"/>
    <s v="372200167123000032"/>
    <d v="2024-01-22T00:00:00"/>
    <s v="31.12.2024"/>
    <s v="90 400,67 ₽"/>
    <n v="90400.67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0113708824000003"/>
    <x v="22"/>
    <x v="22"/>
    <s v="Исполнение завершено"/>
    <s v="372200101023000056"/>
    <d v="2023-12-29T00:00:00"/>
    <s v="31.12.2024"/>
    <s v="199 623,00 ₽"/>
    <n v="199623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206804524000006"/>
    <x v="160"/>
    <x v="162"/>
    <s v="Исполнение прекращено"/>
    <s v="372200131823000110"/>
    <d v="2024-02-05T00:00:00"/>
    <s v="31.12.2024"/>
    <s v="2 339 206,12 ₽"/>
    <n v="2124232"/>
    <s v="Соглашение сторон"/>
    <s v="экономия"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12.2024"/>
  </r>
  <r>
    <s v="2782568008524000039"/>
    <x v="194"/>
    <x v="197"/>
    <s v="Исполнение завершено"/>
    <m/>
    <d v="2024-04-12T00:00:00"/>
    <s v="31.12.2024"/>
    <s v="762 892,61 ₽"/>
    <n v="762892.61"/>
    <m/>
    <m/>
    <x v="0"/>
    <x v="0"/>
    <n v="199995000"/>
    <n v="193313000"/>
    <n v="6682000"/>
    <s v="Управление недвижимым имуществом за вознаграждение или на договорной основе"/>
    <s v="31.12.2024"/>
  </r>
  <r>
    <s v="2782568008524000167"/>
    <x v="132"/>
    <x v="135"/>
    <s v="Исполнение завершено"/>
    <m/>
    <d v="2024-12-21T00:00:00"/>
    <s v="31.12.2024"/>
    <s v="505 707,58 ₽"/>
    <n v="505707.58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2568008524000160"/>
    <x v="239"/>
    <x v="242"/>
    <s v="Исполнение завершено"/>
    <m/>
    <d v="2024-12-18T00:00:00"/>
    <s v="31.12.2024"/>
    <s v="561 839,87 ₽"/>
    <n v="561839.87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54"/>
    <x v="240"/>
    <x v="243"/>
    <s v="Исполнение завершено"/>
    <m/>
    <d v="2024-05-03T00:00:00"/>
    <s v="31.12.2024"/>
    <s v="1 269 707,30 ₽"/>
    <n v="1269707.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901318923000160"/>
    <x v="241"/>
    <x v="244"/>
    <s v="Исполнение завершено"/>
    <s v="372200100223000151"/>
    <d v="2023-11-27T00:00:00"/>
    <s v="31.12.2024"/>
    <s v="97 868,06 ₽"/>
    <n v="97868.06"/>
    <m/>
    <m/>
    <x v="0"/>
    <x v="0"/>
    <n v="30124000"/>
    <n v="28243000"/>
    <n v="1881000"/>
    <s v="Деятельность по предоставлению прочих вспомогательных услуг для бизнеса, не включенная в другие группировки"/>
    <s v="31.12.2024"/>
  </r>
  <r>
    <s v="2780902901323000044"/>
    <x v="242"/>
    <x v="245"/>
    <s v="Исполнение завершено"/>
    <s v="172200003623000159"/>
    <d v="2023-12-25T00:00:00"/>
    <s v="31.12.2024"/>
    <s v="7 732 700,62 ₽"/>
    <n v="7732700.6200000001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88"/>
    <x v="243"/>
    <x v="246"/>
    <s v="Исполнение завершено"/>
    <m/>
    <d v="2024-07-09T00:00:00"/>
    <s v="31.12.2024"/>
    <s v="28 792,42 ₽"/>
    <n v="28792.42"/>
    <m/>
    <m/>
    <x v="0"/>
    <x v="0"/>
    <n v="137857000"/>
    <n v="75348000"/>
    <n v="62509000"/>
    <s v="Управление недвижимым имуществом за вознаграждение или на договорной основе"/>
    <s v="31.12.2024"/>
  </r>
  <r>
    <s v="2782568008524000090"/>
    <x v="244"/>
    <x v="247"/>
    <s v="Исполнение завершено"/>
    <m/>
    <d v="2024-07-11T00:00:00"/>
    <s v="31.12.2024"/>
    <s v="217 201,92 ₽"/>
    <n v="217201.92000000001"/>
    <m/>
    <m/>
    <x v="0"/>
    <x v="0"/>
    <n v="20242000"/>
    <n v="17707000"/>
    <n v="2535000"/>
    <s v="Управление недвижимым имуществом за вознаграждение или на договорной основе"/>
    <s v="31.12.2024"/>
  </r>
  <r>
    <s v="2782568008524000089"/>
    <x v="245"/>
    <x v="248"/>
    <s v="Исполнение завершено"/>
    <m/>
    <d v="2024-07-09T00:00:00"/>
    <s v="31.12.2024"/>
    <s v="127 333,28 ₽"/>
    <n v="127333.28"/>
    <m/>
    <m/>
    <x v="0"/>
    <x v="0"/>
    <n v="647412000"/>
    <n v="645723000"/>
    <n v="1689000"/>
    <s v="Управление эксплуатацией жилого фонда за вознаграждение или на договорной основе"/>
    <s v="31.12.2024"/>
  </r>
  <r>
    <s v="2782568008524000086"/>
    <x v="246"/>
    <x v="249"/>
    <s v="Исполнение завершено"/>
    <m/>
    <d v="2024-07-08T00:00:00"/>
    <s v="31.12.2024"/>
    <s v="20 039,76 ₽"/>
    <n v="20039.75999999999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50"/>
    <x v="132"/>
    <x v="135"/>
    <s v="Исполнение завершено"/>
    <m/>
    <d v="2024-04-17T00:00:00"/>
    <s v="31.12.2024"/>
    <s v="13 605 099,79 ₽"/>
    <n v="13605099.789999999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2568008524000045"/>
    <x v="132"/>
    <x v="135"/>
    <s v="Исполнение завершено"/>
    <m/>
    <d v="2024-04-16T00:00:00"/>
    <s v="31.12.2024"/>
    <s v="4 115 009,77 ₽"/>
    <n v="4115009.77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2568008524000163"/>
    <x v="132"/>
    <x v="135"/>
    <s v="Исполнение завершено"/>
    <m/>
    <d v="2024-12-21T00:00:00"/>
    <s v="31.12.2024"/>
    <s v="59 640,08 ₽"/>
    <n v="59640.08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2568008524000083"/>
    <x v="58"/>
    <x v="59"/>
    <s v="Исполнение завершено"/>
    <m/>
    <d v="2024-07-05T00:00:00"/>
    <s v="31.12.2024"/>
    <s v="94 303,92 ₽"/>
    <n v="94303.92"/>
    <m/>
    <m/>
    <x v="0"/>
    <x v="0"/>
    <n v="5594000"/>
    <n v="5507000"/>
    <n v="87000"/>
    <s v="Управление недвижимым имуществом за вознаграждение или на договорной основе"/>
    <s v="31.12.2024"/>
  </r>
  <r>
    <s v="2782200464224000002"/>
    <x v="154"/>
    <x v="156"/>
    <s v="Исполнение завершено"/>
    <s v="372200123423000142"/>
    <d v="2024-01-09T00:00:00"/>
    <s v="31.12.2024"/>
    <s v="5 650 000,00 ₽"/>
    <n v="5650000"/>
    <m/>
    <m/>
    <x v="0"/>
    <x v="0"/>
    <n v="63710000"/>
    <n v="31856000"/>
    <n v="31854000"/>
    <s v="Ремонт машин и оборудования"/>
    <s v="31.12.2024"/>
  </r>
  <r>
    <s v="2782568008524000097"/>
    <x v="247"/>
    <x v="250"/>
    <s v="Исполнение завершено"/>
    <m/>
    <d v="2024-07-31T00:00:00"/>
    <s v="31.12.2024"/>
    <s v="359 421,30 ₽"/>
    <n v="359421.3"/>
    <m/>
    <m/>
    <x v="0"/>
    <x v="0"/>
    <n v="34229000"/>
    <n v="32033000"/>
    <n v="2196000"/>
    <s v="Управление эксплуатацией жилого фонда за вознаграждение или на договорной основе"/>
    <s v="31.12.2024"/>
  </r>
  <r>
    <s v="2782568008524000152"/>
    <x v="122"/>
    <x v="125"/>
    <s v="Исполнение завершено"/>
    <m/>
    <d v="2024-12-18T00:00:00"/>
    <s v="31.12.2024"/>
    <s v="318 146,42 ₽"/>
    <n v="318146.42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31.12.2024"/>
  </r>
  <r>
    <s v="2781702694723000140"/>
    <x v="180"/>
    <x v="182"/>
    <s v="Исполнение завершено"/>
    <s v="372200026123000119"/>
    <d v="2023-12-11T00:00:00"/>
    <s v="31.12.2024"/>
    <s v="172 333,96 ₽"/>
    <n v="172333.96"/>
    <m/>
    <m/>
    <x v="0"/>
    <x v="0"/>
    <n v="26138000"/>
    <n v="8974000"/>
    <n v="17164000"/>
    <s v="Ремонт коммуникационного оборудования"/>
    <s v="31.12.2024"/>
  </r>
  <r>
    <s v="2782544256324000007"/>
    <x v="132"/>
    <x v="135"/>
    <s v="Исполнение завершено"/>
    <m/>
    <d v="2024-02-27T00:00:00"/>
    <s v="31.12.2024"/>
    <s v="247 622,52 ₽"/>
    <n v="247622.52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2544256324000008"/>
    <x v="132"/>
    <x v="135"/>
    <s v="Исполнение завершено"/>
    <m/>
    <d v="2024-02-27T00:00:00"/>
    <s v="31.12.2024"/>
    <s v="51 493,32 ₽"/>
    <n v="51493.32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1106613224000001"/>
    <x v="92"/>
    <x v="95"/>
    <s v="Исполнение завершено"/>
    <s v="172200004723000368"/>
    <d v="2024-01-08T00:00:00"/>
    <s v="31.12.2024"/>
    <s v="334 505,07 ₽"/>
    <n v="334505.07"/>
    <m/>
    <m/>
    <x v="0"/>
    <x v="0"/>
    <m/>
    <m/>
    <n v="0"/>
    <s v="Деятельность по чистке и уборке прочая"/>
    <s v="31.12.2024"/>
  </r>
  <r>
    <s v="2782000762323000101"/>
    <x v="111"/>
    <x v="114"/>
    <s v="Исполнение завершено"/>
    <s v="372200016423000067"/>
    <d v="2023-12-18T00:00:00"/>
    <s v="31.12.2024"/>
    <s v="2 988 000,00 ₽"/>
    <n v="2988000"/>
    <m/>
    <m/>
    <x v="0"/>
    <x v="0"/>
    <n v="35977000"/>
    <n v="33550000"/>
    <n v="2427000"/>
    <s v="Обеспечение работоспособности тепловых сетей"/>
    <s v="31.12.2024"/>
  </r>
  <r>
    <s v="2782568008524000011"/>
    <x v="248"/>
    <x v="251"/>
    <s v="Исполнение завершено"/>
    <m/>
    <d v="2024-02-19T00:00:00"/>
    <s v="31.12.2024"/>
    <s v="8 131,54 ₽"/>
    <n v="8131.5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12"/>
    <x v="249"/>
    <x v="252"/>
    <s v="Исполнение завершено"/>
    <m/>
    <d v="2024-02-19T00:00:00"/>
    <s v="31.12.2024"/>
    <s v="11 794,20 ₽"/>
    <n v="11794.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41"/>
    <x v="250"/>
    <x v="253"/>
    <s v="Исполнение завершено"/>
    <m/>
    <d v="2024-04-15T00:00:00"/>
    <s v="31.12.2024"/>
    <s v="36 630,35 ₽"/>
    <n v="36630.35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77"/>
    <x v="251"/>
    <x v="254"/>
    <s v="Исполнение завершено"/>
    <m/>
    <d v="2024-06-28T00:00:00"/>
    <s v="31.12.2024"/>
    <s v="6 193,44 ₽"/>
    <n v="6193.4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404653624000008"/>
    <x v="80"/>
    <x v="83"/>
    <s v="Исполнение завершено"/>
    <m/>
    <m/>
    <s v="31.12.2024"/>
    <s v="213 482,88 ₽"/>
    <n v="213482.88"/>
    <m/>
    <m/>
    <x v="0"/>
    <x v="0"/>
    <n v="19655096000"/>
    <n v="15078347000"/>
    <n v="4576749000"/>
    <s v="Обработка и утилизация опасных отходов"/>
    <s v="31.12.2024"/>
  </r>
  <r>
    <s v="2782568008524000101"/>
    <x v="252"/>
    <x v="255"/>
    <s v="Исполнение завершено"/>
    <m/>
    <d v="2024-08-01T00:00:00"/>
    <s v="31.12.2024"/>
    <s v="148 503,52 ₽"/>
    <n v="148503.51999999999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92"/>
    <x v="253"/>
    <x v="256"/>
    <s v="Исполнение завершено"/>
    <m/>
    <d v="2024-07-17T00:00:00"/>
    <s v="31.12.2024"/>
    <s v="115 404,52 ₽"/>
    <n v="115404.5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02"/>
    <x v="254"/>
    <x v="257"/>
    <s v="Исполнение завершено"/>
    <m/>
    <d v="2024-08-02T00:00:00"/>
    <s v="31.12.2024"/>
    <s v="19 008,12 ₽"/>
    <n v="19008.1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74"/>
    <x v="255"/>
    <x v="258"/>
    <s v="Исполнение завершено"/>
    <m/>
    <d v="2024-12-21T00:00:00"/>
    <s v="31.12.2024"/>
    <s v="6 678,72 ₽"/>
    <n v="6678.7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58"/>
    <x v="256"/>
    <x v="259"/>
    <s v="Исполнение завершено"/>
    <m/>
    <d v="2024-05-31T00:00:00"/>
    <s v="31.12.2024"/>
    <s v="541 102,21 ₽"/>
    <n v="541102.21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70"/>
    <x v="257"/>
    <x v="260"/>
    <s v="Исполнение завершено"/>
    <m/>
    <d v="2024-12-23T00:00:00"/>
    <s v="31.12.2024"/>
    <s v="21 229,20 ₽"/>
    <n v="21229.200000000001"/>
    <m/>
    <m/>
    <x v="0"/>
    <x v="0"/>
    <m/>
    <m/>
    <n v="0"/>
    <s v="Аренда и управление собственным или арендованным нежилым недвижимым имуществом"/>
    <s v="31.12.2024"/>
  </r>
  <r>
    <s v="2782568008524000177"/>
    <x v="258"/>
    <x v="261"/>
    <s v="Исполнение завершено"/>
    <m/>
    <d v="2024-12-23T00:00:00"/>
    <s v="31.12.2024"/>
    <s v="39 094,15 ₽"/>
    <n v="39094.15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57"/>
    <x v="259"/>
    <x v="262"/>
    <s v="Исполнение завершено"/>
    <m/>
    <d v="2024-05-31T00:00:00"/>
    <s v="31.12.2024"/>
    <s v="510 264,33 ₽"/>
    <n v="510264.3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75"/>
    <x v="260"/>
    <x v="263"/>
    <s v="Исполнение завершено"/>
    <m/>
    <d v="2024-12-21T00:00:00"/>
    <s v="31.12.2024"/>
    <s v="28 812,96 ₽"/>
    <n v="28812.95999999999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35"/>
    <x v="261"/>
    <x v="264"/>
    <s v="Исполнение завершено"/>
    <m/>
    <d v="2024-04-10T00:00:00"/>
    <s v="31.12.2024"/>
    <s v="33 695,40 ₽"/>
    <n v="33695.4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59"/>
    <x v="262"/>
    <x v="265"/>
    <s v="Исполнение завершено"/>
    <m/>
    <d v="2024-12-19T00:00:00"/>
    <s v="31.12.2024"/>
    <s v="43 476,00 ₽"/>
    <n v="43476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76"/>
    <x v="263"/>
    <x v="266"/>
    <s v="Исполнение завершено"/>
    <m/>
    <d v="2024-07-04T00:00:00"/>
    <s v="31.12.2024"/>
    <s v="125 333,04 ₽"/>
    <n v="125020.0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70"/>
    <x v="264"/>
    <x v="267"/>
    <s v="Исполнение завершено"/>
    <m/>
    <d v="2024-06-28T00:00:00"/>
    <s v="31.12.2024"/>
    <s v="44 705,93 ₽"/>
    <n v="44705.9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69"/>
    <x v="265"/>
    <x v="268"/>
    <s v="Исполнение завершено"/>
    <m/>
    <d v="2024-06-28T00:00:00"/>
    <s v="31.12.2024"/>
    <s v="13 077,12 ₽"/>
    <n v="13077.1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22"/>
    <x v="266"/>
    <x v="269"/>
    <s v="Исполнение завершено"/>
    <m/>
    <d v="2024-03-20T00:00:00"/>
    <s v="31.12.2024"/>
    <s v="120 329,47 ₽"/>
    <n v="120329.4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18"/>
    <x v="267"/>
    <x v="270"/>
    <s v="Исполнение завершено"/>
    <m/>
    <d v="2024-03-13T00:00:00"/>
    <s v="31.12.2024"/>
    <s v="22 569,00 ₽"/>
    <n v="2256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84"/>
    <x v="268"/>
    <x v="271"/>
    <s v="Исполнение завершено"/>
    <m/>
    <d v="2024-07-04T00:00:00"/>
    <s v="31.12.2024"/>
    <s v="23 438,87 ₽"/>
    <n v="23438.8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703085524000086"/>
    <x v="40"/>
    <x v="41"/>
    <s v="Исполнение завершено"/>
    <s v="372200092824000028"/>
    <d v="2024-04-01T00:00:00"/>
    <s v="31.12.2024"/>
    <s v="178 711,02 ₽"/>
    <n v="178711.02"/>
    <m/>
    <m/>
    <x v="0"/>
    <x v="0"/>
    <m/>
    <m/>
    <n v="0"/>
    <s v="Производство штукатурных работ"/>
    <s v="31.12.2024"/>
  </r>
  <r>
    <s v="2782568008524000072"/>
    <x v="269"/>
    <x v="272"/>
    <s v="Исполнение завершено"/>
    <m/>
    <d v="2024-07-03T00:00:00"/>
    <s v="31.12.2024"/>
    <s v="21 116,12 ₽"/>
    <n v="21116.1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17"/>
    <x v="270"/>
    <x v="273"/>
    <s v="Исполнение завершено"/>
    <m/>
    <d v="2024-03-12T00:00:00"/>
    <s v="31.12.2024"/>
    <s v="30 520,60 ₽"/>
    <n v="30520.6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33"/>
    <x v="271"/>
    <x v="274"/>
    <s v="Исполнение завершено"/>
    <m/>
    <d v="2024-04-09T00:00:00"/>
    <s v="31.12.2024"/>
    <s v="3 287,52 ₽"/>
    <n v="3287.5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78"/>
    <x v="272"/>
    <x v="275"/>
    <s v="Исполнение завершено"/>
    <m/>
    <d v="2024-12-23T00:00:00"/>
    <s v="31.12.2024"/>
    <s v="25 094,67 ₽"/>
    <n v="25094.67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59"/>
    <x v="273"/>
    <x v="276"/>
    <s v="Исполнение завершено"/>
    <m/>
    <d v="2024-05-31T00:00:00"/>
    <s v="31.12.2024"/>
    <s v="164 909,66 ₽"/>
    <n v="164909.66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69"/>
    <x v="274"/>
    <x v="277"/>
    <s v="Исполнение завершено"/>
    <m/>
    <d v="2024-12-23T00:00:00"/>
    <s v="31.12.2024"/>
    <s v="45 083,94 ₽"/>
    <n v="45083.9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91"/>
    <x v="275"/>
    <x v="278"/>
    <s v="Исполнение завершено"/>
    <m/>
    <d v="2024-07-17T00:00:00"/>
    <s v="31.12.2024"/>
    <s v="116 524,44 ₽"/>
    <n v="116524.4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68"/>
    <x v="276"/>
    <x v="279"/>
    <s v="Исполнение завершено"/>
    <m/>
    <d v="2024-06-28T00:00:00"/>
    <s v="31.12.2024"/>
    <s v="271 429,60 ₽"/>
    <n v="271429.5999999999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62"/>
    <x v="277"/>
    <x v="280"/>
    <s v="Исполнение завершено"/>
    <m/>
    <d v="2024-12-21T00:00:00"/>
    <s v="31.12.2024"/>
    <s v="77 569,02 ₽"/>
    <n v="77569.0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72"/>
    <x v="278"/>
    <x v="281"/>
    <s v="Исполнение завершено"/>
    <m/>
    <d v="2024-12-21T00:00:00"/>
    <s v="31.12.2024"/>
    <s v="86 326,98 ₽"/>
    <n v="86326.9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901318924000006"/>
    <x v="154"/>
    <x v="156"/>
    <s v="Исполнение завершено"/>
    <s v="372200100223000167"/>
    <d v="2024-01-09T00:00:00"/>
    <s v="31.12.2024"/>
    <s v="3 990 000,00 ₽"/>
    <n v="3990000"/>
    <m/>
    <m/>
    <x v="0"/>
    <x v="0"/>
    <n v="63710000"/>
    <n v="31856000"/>
    <n v="31854000"/>
    <s v="Ремонт машин и оборудования"/>
    <s v="31.12.2024"/>
  </r>
  <r>
    <s v="2782568008524000158"/>
    <x v="279"/>
    <x v="282"/>
    <s v="Исполнение завершено"/>
    <m/>
    <d v="2024-12-19T00:00:00"/>
    <s v="31.12.2024"/>
    <s v="37 215,36 ₽"/>
    <n v="37215.360000000001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29"/>
    <x v="280"/>
    <x v="283"/>
    <s v="Исполнение завершено"/>
    <m/>
    <d v="2024-10-30T00:00:00"/>
    <s v="31.12.2024"/>
    <s v="216 905,83 ₽"/>
    <n v="216905.8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30"/>
    <x v="281"/>
    <x v="284"/>
    <s v="Исполнение завершено"/>
    <m/>
    <d v="2024-04-08T00:00:00"/>
    <s v="31.12.2024"/>
    <s v="360 418,13 ₽"/>
    <n v="360418.13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113679023000064"/>
    <x v="22"/>
    <x v="22"/>
    <s v="Исполнение завершено"/>
    <s v="372200171623000054"/>
    <d v="2023-12-25T00:00:00"/>
    <s v="31.12.2024"/>
    <s v="211 376,68 ₽"/>
    <n v="211376.68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2568008524000173"/>
    <x v="282"/>
    <x v="285"/>
    <s v="Исполнение завершено"/>
    <m/>
    <d v="2024-12-21T00:00:00"/>
    <s v="31.12.2024"/>
    <s v="11 329,15 ₽"/>
    <n v="11329.15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67"/>
    <x v="283"/>
    <x v="286"/>
    <s v="Исполнение завершено"/>
    <m/>
    <d v="2024-06-28T00:00:00"/>
    <s v="31.12.2024"/>
    <s v="62 705,40 ₽"/>
    <n v="62705.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66"/>
    <x v="284"/>
    <x v="287"/>
    <s v="Исполнение завершено"/>
    <m/>
    <d v="2024-12-21T00:00:00"/>
    <s v="31.12.2024"/>
    <s v="155 470,32 ₽"/>
    <n v="155470.3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49"/>
    <x v="285"/>
    <x v="288"/>
    <s v="Исполнение завершено"/>
    <m/>
    <d v="2024-04-26T00:00:00"/>
    <s v="31.12.2024"/>
    <s v="132 853,57 ₽"/>
    <n v="132853.5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23"/>
    <x v="286"/>
    <x v="289"/>
    <s v="Исполнение завершено"/>
    <m/>
    <d v="2024-03-20T00:00:00"/>
    <s v="31.12.2024"/>
    <s v="172 520,27 ₽"/>
    <n v="172520.27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40"/>
    <x v="287"/>
    <x v="290"/>
    <s v="Исполнение завершено"/>
    <m/>
    <d v="2024-04-15T00:00:00"/>
    <s v="31.12.2024"/>
    <s v="135 255,63 ₽"/>
    <n v="135255.6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702617624000029"/>
    <x v="70"/>
    <x v="73"/>
    <s v="Исполнение завершено"/>
    <s v="372200023424000019"/>
    <d v="2024-05-03T00:00:00"/>
    <s v="31.12.2024"/>
    <s v="119 999,00 ₽"/>
    <n v="119999"/>
    <m/>
    <m/>
    <x v="0"/>
    <x v="0"/>
    <n v="17774000"/>
    <n v="17552000"/>
    <n v="222000"/>
    <s v="Ремонт машин и оборудования"/>
    <s v="31.12.2024"/>
  </r>
  <r>
    <s v="2782700131724000016"/>
    <x v="85"/>
    <x v="88"/>
    <s v="Исполнение завершено"/>
    <s v="172200000624000034"/>
    <d v="2024-04-01T00:00:00"/>
    <s v="31.12.2024"/>
    <s v="68 918,47 ₽"/>
    <n v="68918.47"/>
    <m/>
    <m/>
    <x v="0"/>
    <x v="1"/>
    <n v="80001000"/>
    <n v="78692000"/>
    <n v="1309000"/>
    <s v="Подготовка строительной площадки"/>
    <s v="31.12.2024"/>
  </r>
  <r>
    <s v="2781703236223000084"/>
    <x v="288"/>
    <x v="291"/>
    <s v="Исполнение завершено"/>
    <s v="372200213423000068"/>
    <d v="2023-12-25T00:00:00"/>
    <s v="31.12.2024"/>
    <s v="4 980 000,00 ₽"/>
    <n v="4980000"/>
    <m/>
    <m/>
    <x v="0"/>
    <x v="0"/>
    <n v="38812000"/>
    <n v="41005000"/>
    <n v="-2193000"/>
    <s v="Деятельность автомобильного грузового транспорта"/>
    <s v="31.12.2024"/>
  </r>
  <r>
    <s v="2780804654523000153"/>
    <x v="260"/>
    <x v="263"/>
    <s v="Исполнение завершено"/>
    <m/>
    <d v="2023-12-18T00:00:00"/>
    <s v="31.12.2024"/>
    <s v="177 091,26 ₽"/>
    <n v="177091.26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804654523000151"/>
    <x v="240"/>
    <x v="243"/>
    <s v="Исполнение завершено"/>
    <m/>
    <d v="2023-12-18T00:00:00"/>
    <s v="31.12.2024"/>
    <s v="107 440,14 ₽"/>
    <n v="107440.14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804654524000007"/>
    <x v="206"/>
    <x v="209"/>
    <s v="Исполнение завершено"/>
    <m/>
    <d v="2024-01-23T00:00:00"/>
    <s v="31.12.2024"/>
    <s v="191 261,52 ₽"/>
    <n v="191261.5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733575224000010"/>
    <x v="289"/>
    <x v="292"/>
    <s v="Исполнение завершено"/>
    <m/>
    <d v="2024-01-25T00:00:00"/>
    <s v="31.12.2024"/>
    <s v="129 972,96 ₽"/>
    <n v="129972.96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733575224000013"/>
    <x v="290"/>
    <x v="293"/>
    <s v="Исполнение завершено"/>
    <m/>
    <d v="2024-01-26T00:00:00"/>
    <s v="31.12.2024"/>
    <s v="178 614,42 ₽"/>
    <n v="178614.42"/>
    <m/>
    <m/>
    <x v="0"/>
    <x v="0"/>
    <n v="202475000"/>
    <n v="199546000"/>
    <n v="2929000"/>
    <s v="Управление эксплуатацией жилого фонда за вознаграждение или на договорной основе"/>
    <s v="31.12.2024"/>
  </r>
  <r>
    <s v="2780804654523000154"/>
    <x v="291"/>
    <x v="294"/>
    <s v="Исполнение завершено"/>
    <m/>
    <d v="2023-12-25T00:00:00"/>
    <s v="31.12.2024"/>
    <s v="61 879,74 ₽"/>
    <n v="61879.74"/>
    <m/>
    <m/>
    <x v="0"/>
    <x v="0"/>
    <n v="548491000"/>
    <n v="543272000"/>
    <n v="5219000"/>
    <s v="Управление недвижимым имуществом за вознаграждение или на договорной основе"/>
    <s v="31.12.2024"/>
  </r>
  <r>
    <s v="2781703236224000001"/>
    <x v="288"/>
    <x v="291"/>
    <s v="Исполнение завершено"/>
    <s v="372200213423000069"/>
    <d v="2023-12-29T00:00:00"/>
    <s v="31.12.2024"/>
    <s v="1 737 750,00 ₽"/>
    <n v="1737750"/>
    <m/>
    <m/>
    <x v="0"/>
    <x v="0"/>
    <n v="38812000"/>
    <n v="41005000"/>
    <n v="-2193000"/>
    <s v="Деятельность автомобильного грузового транспорта"/>
    <s v="31.12.2024"/>
  </r>
  <r>
    <s v="2780733575224000134"/>
    <x v="225"/>
    <x v="228"/>
    <s v="Исполнение завершено"/>
    <m/>
    <d v="2024-08-28T00:00:00"/>
    <s v="31.12.2024"/>
    <s v="228 933,00 ₽"/>
    <n v="228933"/>
    <m/>
    <m/>
    <x v="0"/>
    <x v="0"/>
    <n v="332312000"/>
    <n v="323501000"/>
    <n v="8811000"/>
    <s v="Управление эксплуатацией жилого фонда за вознаграждение или на договорной основе"/>
    <s v="31.12.2024"/>
  </r>
  <r>
    <s v="2780733575224000015"/>
    <x v="225"/>
    <x v="228"/>
    <s v="Исполнение завершено"/>
    <m/>
    <d v="2024-01-29T00:00:00"/>
    <s v="31.12.2024"/>
    <s v="101 658,30 ₽"/>
    <n v="101658.3"/>
    <m/>
    <m/>
    <x v="0"/>
    <x v="0"/>
    <n v="332312000"/>
    <n v="323501000"/>
    <n v="8811000"/>
    <s v="Управление эксплуатацией жилого фонда за вознаграждение или на договорной основе"/>
    <s v="31.12.2024"/>
  </r>
  <r>
    <s v="2782568008524000044"/>
    <x v="292"/>
    <x v="295"/>
    <s v="Исполнение завершено"/>
    <m/>
    <d v="2024-04-16T00:00:00"/>
    <s v="31.12.2024"/>
    <s v="756 492,72 ₽"/>
    <n v="756492.7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64"/>
    <x v="293"/>
    <x v="296"/>
    <s v="Исполнение завершено"/>
    <m/>
    <d v="2024-12-21T00:00:00"/>
    <s v="31.12.2024"/>
    <s v="158 185,19 ₽"/>
    <n v="158185.19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79"/>
    <x v="294"/>
    <x v="297"/>
    <s v="Исполнение завершено"/>
    <m/>
    <d v="2024-12-23T00:00:00"/>
    <s v="31.12.2024"/>
    <s v="22 406,10 ₽"/>
    <n v="22406.1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71"/>
    <x v="295"/>
    <x v="298"/>
    <s v="Исполнение завершено"/>
    <m/>
    <d v="2024-12-23T00:00:00"/>
    <s v="31.12.2024"/>
    <s v="5 916,18 ₽"/>
    <n v="5916.1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80"/>
    <x v="296"/>
    <x v="299"/>
    <s v="Исполнение завершено"/>
    <m/>
    <d v="2024-12-21T00:00:00"/>
    <s v="31.12.2024"/>
    <s v="76 626,62 ₽"/>
    <n v="76626.6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61"/>
    <x v="297"/>
    <x v="300"/>
    <s v="Исполнение завершено"/>
    <m/>
    <d v="2024-12-20T00:00:00"/>
    <s v="31.12.2024"/>
    <s v="123 795,48 ₽"/>
    <n v="123795.4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46"/>
    <x v="298"/>
    <x v="301"/>
    <s v="Исполнение завершено"/>
    <m/>
    <d v="2024-12-06T00:00:00"/>
    <s v="31.12.2024"/>
    <s v="55 002,12 ₽"/>
    <n v="55002.1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021"/>
    <x v="299"/>
    <x v="302"/>
    <s v="Исполнение завершено"/>
    <m/>
    <d v="2024-03-14T00:00:00"/>
    <s v="31.12.2024"/>
    <s v="18 742,26 ₽"/>
    <n v="18742.25999999999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2568008524000103"/>
    <x v="300"/>
    <x v="303"/>
    <s v="Исполнение завершено"/>
    <m/>
    <d v="2024-08-02T00:00:00"/>
    <s v="31.12.2024"/>
    <s v="274 952,70 ₽"/>
    <n v="274952.7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701620224000005"/>
    <x v="113"/>
    <x v="116"/>
    <s v="Исполнение завершено"/>
    <s v="372200004423000029"/>
    <d v="2024-01-15T00:00:00"/>
    <s v="31.12.2024"/>
    <s v="107 117,46 ₽"/>
    <n v="107117.46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2568008524000153"/>
    <x v="185"/>
    <x v="187"/>
    <s v="Исполнение завершено"/>
    <m/>
    <d v="2024-12-18T00:00:00"/>
    <s v="31.12.2024"/>
    <s v="129 249,84 ₽"/>
    <n v="129249.84"/>
    <m/>
    <m/>
    <x v="0"/>
    <x v="0"/>
    <n v="429246000"/>
    <n v="403357000"/>
    <n v="25889000"/>
    <s v="Управление недвижимым имуществом за вознаграждение или на договорной основе"/>
    <s v="31.12.2024"/>
  </r>
  <r>
    <s v="2782568008524000150"/>
    <x v="97"/>
    <x v="100"/>
    <s v="Исполнение завершено"/>
    <m/>
    <d v="2024-12-18T00:00:00"/>
    <s v="31.12.2024"/>
    <s v="78 225,96 ₽"/>
    <n v="78225.960000000006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31.12.2024"/>
  </r>
  <r>
    <s v="2782568008524000032"/>
    <x v="97"/>
    <x v="100"/>
    <s v="Исполнение завершено"/>
    <m/>
    <d v="2024-04-09T00:00:00"/>
    <s v="31.12.2024"/>
    <s v="7 524 808,79 ₽"/>
    <n v="7524808.79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31.12.2024"/>
  </r>
  <r>
    <s v="2782568008524000082"/>
    <x v="301"/>
    <x v="304"/>
    <s v="Исполнение завершено"/>
    <m/>
    <d v="2024-07-05T00:00:00"/>
    <s v="31.12.2024"/>
    <s v="171 745,32 ₽"/>
    <n v="171745.32"/>
    <m/>
    <m/>
    <x v="0"/>
    <x v="0"/>
    <n v="3579000"/>
    <n v="8169000"/>
    <n v="-4590000"/>
    <s v="Управление эксплуатацией жилого фонда за вознаграждение или на договорной основе"/>
    <s v="31.12.2024"/>
  </r>
  <r>
    <s v="2782568008524000078"/>
    <x v="302"/>
    <x v="305"/>
    <s v="Исполнение завершено"/>
    <m/>
    <d v="2024-07-04T00:00:00"/>
    <s v="31.12.2024"/>
    <s v="9 787,62 ₽"/>
    <n v="9787.6200000000008"/>
    <m/>
    <m/>
    <x v="0"/>
    <x v="0"/>
    <n v="15372000"/>
    <n v="15215000"/>
    <n v="157000"/>
    <s v="Управление недвижимым имуществом за вознаграждение или на договорной основе"/>
    <s v="31.12.2024"/>
  </r>
  <r>
    <s v="2782568008524000085"/>
    <x v="303"/>
    <x v="306"/>
    <s v="Исполнение завершено"/>
    <m/>
    <d v="2024-07-05T00:00:00"/>
    <s v="31.12.2024"/>
    <s v="79 436,88 ₽"/>
    <n v="79436.88"/>
    <m/>
    <m/>
    <x v="0"/>
    <x v="0"/>
    <n v="18724000"/>
    <n v="17147000"/>
    <n v="1577000"/>
    <s v="Управление недвижимым имуществом за вознаграждение или на договорной основе"/>
    <s v="31.12.2024"/>
  </r>
  <r>
    <s v="2782568008524000165"/>
    <x v="304"/>
    <x v="307"/>
    <s v="Исполнение завершено"/>
    <m/>
    <d v="2024-12-21T00:00:00"/>
    <s v="31.12.2024"/>
    <s v="159 672,43 ₽"/>
    <n v="159672.4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76"/>
    <x v="305"/>
    <x v="308"/>
    <s v="Исполнение завершено"/>
    <m/>
    <d v="2024-12-23T00:00:00"/>
    <s v="31.12.2024"/>
    <s v="17 587,62 ₽"/>
    <n v="17587.6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157"/>
    <x v="306"/>
    <x v="309"/>
    <s v="Исполнение завершено"/>
    <m/>
    <d v="2024-12-19T00:00:00"/>
    <s v="31.12.2024"/>
    <s v="305 824,66 ₽"/>
    <n v="305824.65999999997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1646076723000037"/>
    <x v="133"/>
    <x v="136"/>
    <s v="Исполнение завершено"/>
    <s v="372200112923000033"/>
    <d v="2023-12-12T00:00:00"/>
    <s v="31.12.2024"/>
    <s v="75 358,96 ₽"/>
    <n v="75358.960000000006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12.2024"/>
  </r>
  <r>
    <s v="2782568008524000075"/>
    <x v="307"/>
    <x v="310"/>
    <s v="Исполнение завершено"/>
    <m/>
    <d v="2024-07-04T00:00:00"/>
    <s v="31.12.2024"/>
    <s v="72 908,10 ₽"/>
    <n v="72908.100000000006"/>
    <m/>
    <m/>
    <x v="0"/>
    <x v="0"/>
    <n v="54756000"/>
    <n v="54162000"/>
    <n v="594000"/>
    <s v="Управление недвижимым имуществом за вознаграждение или на договорной основе"/>
    <s v="31.12.2024"/>
  </r>
  <r>
    <s v="2782568008524000099"/>
    <x v="307"/>
    <x v="310"/>
    <s v="Исполнение завершено"/>
    <m/>
    <d v="2024-07-31T00:00:00"/>
    <s v="31.12.2024"/>
    <s v="380 184,36 ₽"/>
    <n v="380184.36"/>
    <m/>
    <m/>
    <x v="0"/>
    <x v="0"/>
    <n v="54756000"/>
    <n v="54162000"/>
    <n v="594000"/>
    <s v="Управление недвижимым имуществом за вознаграждение или на договорной основе"/>
    <s v="31.12.2024"/>
  </r>
  <r>
    <s v="2782568008524000060"/>
    <x v="221"/>
    <x v="224"/>
    <s v="Исполнение завершено"/>
    <m/>
    <d v="2024-06-03T00:00:00"/>
    <s v="31.12.2024"/>
    <s v="1 616 847,43 ₽"/>
    <n v="1616847.43"/>
    <m/>
    <m/>
    <x v="0"/>
    <x v="0"/>
    <n v="48053000"/>
    <n v="46703000"/>
    <n v="1350000"/>
    <s v="Управление недвижимым имуществом за вознаграждение или на договорной основе"/>
    <s v="31.12.2024"/>
  </r>
  <r>
    <s v="2782568008524000098"/>
    <x v="221"/>
    <x v="224"/>
    <s v="Исполнение завершено"/>
    <m/>
    <d v="2024-07-31T00:00:00"/>
    <s v="31.12.2024"/>
    <s v="419 229,57 ₽"/>
    <n v="419229.57"/>
    <m/>
    <m/>
    <x v="0"/>
    <x v="0"/>
    <n v="48053000"/>
    <n v="46703000"/>
    <n v="1350000"/>
    <s v="Управление недвижимым имуществом за вознаграждение или на договорной основе"/>
    <s v="31.12.2024"/>
  </r>
  <r>
    <s v="2784330703824000012"/>
    <x v="308"/>
    <x v="311"/>
    <s v="Исполнение завершено"/>
    <s v="372200040824000002"/>
    <d v="2024-02-20T00:00:00"/>
    <s v="31.12.2024"/>
    <s v="124 561,37 ₽"/>
    <n v="124561.37"/>
    <m/>
    <m/>
    <x v="0"/>
    <x v="0"/>
    <m/>
    <m/>
    <n v="0"/>
    <s v="Производство электромонтажных работ"/>
    <s v="31.12.2024"/>
  </r>
  <r>
    <s v="2782568008524000042"/>
    <x v="185"/>
    <x v="187"/>
    <s v="Исполнение завершено"/>
    <m/>
    <d v="2024-04-12T00:00:00"/>
    <s v="31.12.2024"/>
    <s v="1 471 305,30 ₽"/>
    <n v="1471305.3"/>
    <m/>
    <m/>
    <x v="0"/>
    <x v="0"/>
    <n v="429246000"/>
    <n v="403357000"/>
    <n v="25889000"/>
    <s v="Управление недвижимым имуществом за вознаграждение или на договорной основе"/>
    <s v="31.12.2024"/>
  </r>
  <r>
    <s v="2780113557023000126"/>
    <x v="160"/>
    <x v="162"/>
    <s v="Исполнение завершено"/>
    <s v="372200024023000101"/>
    <d v="2023-12-11T00:00:00"/>
    <s v="31.12.2024"/>
    <s v="1 656 000,00 ₽"/>
    <n v="1656000"/>
    <m/>
    <m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12.2024"/>
  </r>
  <r>
    <s v="2781445201624000023"/>
    <x v="80"/>
    <x v="83"/>
    <s v="Исполнение завершено"/>
    <m/>
    <d v="2024-04-01T00:00:00"/>
    <s v="31.12.2024"/>
    <s v="129 035,64 ₽"/>
    <n v="129035.64"/>
    <m/>
    <m/>
    <x v="0"/>
    <x v="0"/>
    <n v="19655096000"/>
    <n v="15078347000"/>
    <n v="4576749000"/>
    <s v="Обработка и утилизация опасных отходов"/>
    <s v="31.12.2024"/>
  </r>
  <r>
    <s v="2780113689523000057"/>
    <x v="22"/>
    <x v="22"/>
    <s v="Исполнение завершено"/>
    <s v="372200171923000050"/>
    <d v="2023-12-27T00:00:00"/>
    <s v="31.12.2024"/>
    <s v="124 386,00 ₽"/>
    <n v="12438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703146424000006"/>
    <x v="88"/>
    <x v="91"/>
    <s v="Исполнение завершено"/>
    <s v="372200057623000073"/>
    <d v="2024-01-09T00:00:00"/>
    <s v="31.12.2024"/>
    <s v="298 284,01 ₽"/>
    <n v="298284.01"/>
    <m/>
    <m/>
    <x v="0"/>
    <x v="1"/>
    <m/>
    <m/>
    <n v="0"/>
    <s v="Производство электромонтажных работ"/>
    <s v="31.12.2024"/>
  </r>
  <r>
    <s v="2782566699723000066"/>
    <x v="309"/>
    <x v="312"/>
    <s v="Исполнение завершено"/>
    <s v="372200089823000033"/>
    <d v="2023-11-07T00:00:00"/>
    <s v="31.12.2024"/>
    <s v="9 891 000,00 ₽"/>
    <n v="9891000"/>
    <m/>
    <m/>
    <x v="0"/>
    <x v="0"/>
    <n v="66018000"/>
    <n v="62233000"/>
    <n v="3785000"/>
    <s v="Строительство жилых и нежилых зданий"/>
    <s v="31.12.2024"/>
  </r>
  <r>
    <s v="2780107494522000068"/>
    <x v="22"/>
    <x v="22"/>
    <s v="Исполнение завершено"/>
    <s v="372200254922000059"/>
    <d v="2022-12-19T00:00:00"/>
    <s v="31.12.2024"/>
    <s v="1 280 000,00 ₽"/>
    <n v="128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023591023000158"/>
    <x v="310"/>
    <x v="313"/>
    <s v="Исполнение завершено"/>
    <m/>
    <d v="2023-12-08T00:00:00"/>
    <s v="31.12.2024"/>
    <s v="1 239 217,68 ₽"/>
    <n v="1239217.68"/>
    <m/>
    <m/>
    <x v="0"/>
    <x v="0"/>
    <n v="580983000"/>
    <n v="572716000"/>
    <n v="8267000"/>
    <s v="Управление эксплуатацией жилого фонда за вознаграждение или на договорной основе"/>
    <s v="31.12.2024"/>
  </r>
  <r>
    <s v="2780113649324000004"/>
    <x v="311"/>
    <x v="314"/>
    <s v="Исполнение завершено"/>
    <s v="372200166723000054"/>
    <d v="2024-01-12T00:00:00"/>
    <s v="31.12.2024"/>
    <s v="87 499,56 ₽"/>
    <n v="87499.56"/>
    <m/>
    <m/>
    <x v="0"/>
    <x v="1"/>
    <n v="25628000"/>
    <n v="26491000"/>
    <n v="-863000"/>
    <s v="Строительство жилых и нежилых зданий"/>
    <s v="31.12.2024"/>
  </r>
  <r>
    <s v="2781413442223000288"/>
    <x v="222"/>
    <x v="225"/>
    <s v="Исполнение завершено"/>
    <m/>
    <m/>
    <s v="31.12.2024"/>
    <s v="57 015,78 ₽"/>
    <n v="57015.78"/>
    <m/>
    <m/>
    <x v="0"/>
    <x v="0"/>
    <n v="926724000"/>
    <n v="916507000"/>
    <n v="10217000"/>
    <s v="Управление эксплуатацией жилого фонда за вознаграждение или на договорной основе"/>
    <s v="31.12.2024"/>
  </r>
  <r>
    <s v="2780113627824000006"/>
    <x v="88"/>
    <x v="91"/>
    <s v="Исполнение завершено"/>
    <s v="372200254823000032"/>
    <d v="2024-01-09T00:00:00"/>
    <s v="31.12.2024"/>
    <s v="64 200,41 ₽"/>
    <n v="64200.41"/>
    <m/>
    <m/>
    <x v="0"/>
    <x v="1"/>
    <m/>
    <m/>
    <n v="0"/>
    <s v="Производство электромонтажных работ"/>
    <s v="31.12.2024"/>
  </r>
  <r>
    <s v="2780706238224000051"/>
    <x v="32"/>
    <x v="33"/>
    <s v="Исполнение завершено"/>
    <s v="372200289424000020"/>
    <d v="2024-04-23T00:00:00"/>
    <s v="31.12.2024"/>
    <s v="164 610,00 ₽"/>
    <n v="160610"/>
    <m/>
    <m/>
    <x v="0"/>
    <x v="0"/>
    <n v="20953000"/>
    <n v="14326000"/>
    <n v="6627000"/>
    <s v="Деятельность по комплексному обслуживанию помещений"/>
    <s v="31.12.2024"/>
  </r>
  <r>
    <s v="2781702595023000037"/>
    <x v="49"/>
    <x v="50"/>
    <s v="Исполнение завершено"/>
    <s v="372200040623000030"/>
    <d v="2023-12-08T00:00:00"/>
    <s v="31.12.2024"/>
    <s v="467 650,04 ₽"/>
    <n v="467650.04"/>
    <m/>
    <m/>
    <x v="0"/>
    <x v="1"/>
    <n v="6986000"/>
    <n v="686000"/>
    <n v="6300000"/>
    <s v="Аренда и управление собственным или арендованным недвижимым имуществом"/>
    <s v="31.12.2024"/>
  </r>
  <r>
    <s v="2781703085524000107"/>
    <x v="312"/>
    <x v="315"/>
    <s v="Исполнение завершено"/>
    <m/>
    <d v="2024-04-27T00:00:00"/>
    <s v="31.12.2024"/>
    <s v="4 611,63 ₽"/>
    <n v="4611.63"/>
    <m/>
    <m/>
    <x v="0"/>
    <x v="0"/>
    <n v="72581000"/>
    <n v="72659000"/>
    <n v="-78000"/>
    <s v="Управление недвижимым имуществом за вознаграждение или на договорной основе"/>
    <s v="31.12.2024"/>
  </r>
  <r>
    <s v="2780141581023000007"/>
    <x v="313"/>
    <x v="316"/>
    <s v="Исполнение завершено"/>
    <s v="372200022923000007"/>
    <d v="2023-12-15T00:00:00"/>
    <s v="31.12.2024"/>
    <s v="409 027,16 ₽"/>
    <n v="409027.16"/>
    <m/>
    <m/>
    <x v="0"/>
    <x v="0"/>
    <m/>
    <m/>
    <n v="0"/>
    <s v="Деятельность по чистке и уборке жилых зданий и нежилых помещений прочая"/>
    <s v="31.12.2024"/>
  </r>
  <r>
    <s v="2782568008524000141"/>
    <x v="97"/>
    <x v="100"/>
    <s v="Исполнение завершено"/>
    <m/>
    <d v="2024-12-09T00:00:00"/>
    <s v="31.12.2024"/>
    <s v="235 668,96 ₽"/>
    <n v="235668.96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31.12.2024"/>
  </r>
  <r>
    <s v="2782568008524000037"/>
    <x v="314"/>
    <x v="317"/>
    <s v="Исполнение завершено"/>
    <m/>
    <d v="2024-04-12T00:00:00"/>
    <s v="31.12.2024"/>
    <s v="1 503 521,93 ₽"/>
    <n v="1503521.93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2568008524000079"/>
    <x v="194"/>
    <x v="197"/>
    <s v="Исполнение завершено"/>
    <m/>
    <d v="2024-07-05T00:00:00"/>
    <s v="31.12.2024"/>
    <s v="9 493,04 ₽"/>
    <n v="9493.0400000000009"/>
    <m/>
    <m/>
    <x v="0"/>
    <x v="0"/>
    <n v="199995000"/>
    <n v="193313000"/>
    <n v="6682000"/>
    <s v="Управление недвижимым имуществом за вознаграждение или на договорной основе"/>
    <s v="31.12.2024"/>
  </r>
  <r>
    <s v="2782568008524000145"/>
    <x v="194"/>
    <x v="197"/>
    <s v="Исполнение завершено"/>
    <m/>
    <d v="2024-12-10T00:00:00"/>
    <s v="31.12.2024"/>
    <s v="90 710,52 ₽"/>
    <n v="90710.52"/>
    <m/>
    <m/>
    <x v="0"/>
    <x v="0"/>
    <n v="199995000"/>
    <n v="193313000"/>
    <n v="6682000"/>
    <s v="Управление недвижимым имуществом за вознаграждение или на договорной основе"/>
    <s v="31.12.2024"/>
  </r>
  <r>
    <s v="2781703085524000146"/>
    <x v="315"/>
    <x v="318"/>
    <s v="Исполнение завершено"/>
    <m/>
    <d v="2024-07-05T00:00:00"/>
    <s v="31.12.2024"/>
    <s v="34 651,95 ₽"/>
    <n v="34651.949999999997"/>
    <m/>
    <m/>
    <x v="0"/>
    <x v="0"/>
    <n v="1101564000"/>
    <n v="1091498000"/>
    <n v="10066000"/>
    <s v="Управление недвижимым имуществом за вознаграждение или на договорной основе"/>
    <s v="31.12.2024"/>
  </r>
  <r>
    <s v="2783808560823000082"/>
    <x v="22"/>
    <x v="22"/>
    <s v="Исполнение завершено"/>
    <s v="872500002023000058"/>
    <d v="2023-12-12T00:00:00"/>
    <s v="31.12.2024"/>
    <s v="719 491,00 ₽"/>
    <n v="719491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2568008524000043"/>
    <x v="97"/>
    <x v="100"/>
    <s v="Исполнение завершено"/>
    <m/>
    <d v="2024-04-12T00:00:00"/>
    <s v="31.12.2024"/>
    <s v="7 865 681,34 ₽"/>
    <n v="7865681.3399999999"/>
    <m/>
    <m/>
    <x v="0"/>
    <x v="0"/>
    <n v="1285137000"/>
    <n v="1268225000"/>
    <n v="16912000"/>
    <s v="Управление недвижимым имуществом за вознаграждение или на договорной основе"/>
    <s v="31.12.2024"/>
  </r>
  <r>
    <s v="2781106599624000001"/>
    <x v="92"/>
    <x v="95"/>
    <s v="Исполнение завершено"/>
    <s v="172200004723000368"/>
    <d v="2024-01-08T00:00:00"/>
    <s v="31.12.2024"/>
    <s v="306 893,50 ₽"/>
    <n v="306893.5"/>
    <m/>
    <m/>
    <x v="0"/>
    <x v="0"/>
    <m/>
    <m/>
    <n v="0"/>
    <s v="Деятельность по чистке и уборке прочая"/>
    <s v="31.12.2024"/>
  </r>
  <r>
    <s v="2780113605223000066"/>
    <x v="70"/>
    <x v="73"/>
    <s v="Исполнение прекращено"/>
    <s v="372200132923000048"/>
    <d v="2023-12-25T00:00:00"/>
    <s v="31.12.2024"/>
    <s v="234 401,66 ₽"/>
    <n v="234401.65"/>
    <s v="Соглашение сторон"/>
    <s v="Соглашение сторон"/>
    <x v="0"/>
    <x v="0"/>
    <n v="17774000"/>
    <n v="17552000"/>
    <n v="222000"/>
    <s v="Ремонт машин и оборудования"/>
    <s v="31.12.2024"/>
  </r>
  <r>
    <s v="2780113369324000007"/>
    <x v="32"/>
    <x v="33"/>
    <s v="Исполнение завершено"/>
    <s v="372200146724000002"/>
    <d v="2024-02-19T00:00:00"/>
    <s v="31.12.2024"/>
    <s v="34 000,00 ₽"/>
    <n v="34000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113611924000005"/>
    <x v="316"/>
    <x v="319"/>
    <s v="Исполнение завершено"/>
    <s v="372200161223000037"/>
    <d v="2024-01-12T00:00:00"/>
    <s v="31.12.2024"/>
    <s v="32 053,61 ₽"/>
    <n v="32053.61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3837202424000012"/>
    <x v="122"/>
    <x v="125"/>
    <s v="Исполнение завершено"/>
    <s v="172200000224000001"/>
    <d v="2024-02-05T00:00:00"/>
    <s v="31.12.2024"/>
    <s v="940 162,00 ₽"/>
    <n v="940162"/>
    <m/>
    <m/>
    <x v="0"/>
    <x v="0"/>
    <n v="243345000"/>
    <n v="241701000"/>
    <n v="1644000"/>
    <s v="Управление эксплуатацией нежилого фонда за вознаграждение или на договорной основе"/>
    <s v="31.12.2024"/>
  </r>
  <r>
    <s v="2781800390324000006"/>
    <x v="190"/>
    <x v="193"/>
    <s v="Исполнение завершено"/>
    <s v="172200002823000147"/>
    <d v="2024-01-22T00:00:00"/>
    <s v="31.12.2024"/>
    <s v="390 379,50 ₽"/>
    <n v="390379.5"/>
    <m/>
    <m/>
    <x v="0"/>
    <x v="1"/>
    <n v="43014000"/>
    <n v="42425000"/>
    <n v="589000"/>
    <s v="Управление эксплуатацией нежилого фонда за вознаграждение или на договорной основе"/>
    <s v="31.12.2024"/>
  </r>
  <r>
    <s v="2780113611923000041"/>
    <x v="22"/>
    <x v="22"/>
    <s v="Исполнение завершено"/>
    <s v="372200161223000034"/>
    <d v="2023-12-24T00:00:00"/>
    <s v="31.12.2024"/>
    <s v="191 300,00 ₽"/>
    <n v="1913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333749023000056"/>
    <x v="7"/>
    <x v="7"/>
    <s v="Исполнение завершено"/>
    <s v="372200007223000022"/>
    <d v="2023-11-20T00:00:00"/>
    <s v="31.12.2024"/>
    <s v="1 091 887,10 ₽"/>
    <n v="1091887.1000000001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2540503223000010"/>
    <x v="6"/>
    <x v="6"/>
    <s v="Исполнение завершено"/>
    <s v="372200258423000017"/>
    <d v="2023-12-25T00:00:00"/>
    <s v="31.12.2024"/>
    <s v="178 843,29 ₽"/>
    <n v="178843.29"/>
    <m/>
    <m/>
    <x v="0"/>
    <x v="1"/>
    <m/>
    <m/>
    <n v="0"/>
    <s v="Предоставление прочих персональных услуг, не включенных в другие группировки"/>
    <s v="31.12.2024"/>
  </r>
  <r>
    <s v="1781304757624000004"/>
    <x v="206"/>
    <x v="209"/>
    <s v="Исполнение завершено"/>
    <m/>
    <d v="2024-02-19T00:00:00"/>
    <s v="31.12.2024"/>
    <s v="216 672,42 ₽"/>
    <n v="216672.4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703648724000019"/>
    <x v="49"/>
    <x v="50"/>
    <s v="Исполнение завершено"/>
    <s v="372200146424000005"/>
    <d v="2024-02-26T00:00:00"/>
    <s v="31.12.2024"/>
    <s v="577 100,00 ₽"/>
    <n v="577100"/>
    <m/>
    <m/>
    <x v="0"/>
    <x v="1"/>
    <n v="6986000"/>
    <n v="686000"/>
    <n v="6300000"/>
    <s v="Аренда и управление собственным или арендованным недвижимым имуществом"/>
    <s v="31.12.2024"/>
  </r>
  <r>
    <s v="2784139578323000017"/>
    <x v="145"/>
    <x v="147"/>
    <s v="Исполнение завершено"/>
    <m/>
    <m/>
    <s v="31.12.2024"/>
    <s v="304 260,12 ₽"/>
    <n v="304260.12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733835124000003"/>
    <x v="317"/>
    <x v="320"/>
    <s v="Исполнение завершено"/>
    <s v="372200054623000008"/>
    <d v="2024-01-09T00:00:00"/>
    <s v="31.12.2024"/>
    <s v="298 000,00 ₽"/>
    <n v="298000"/>
    <m/>
    <m/>
    <x v="0"/>
    <x v="0"/>
    <m/>
    <m/>
    <n v="0"/>
    <s v="Деятельность по общей уборке зданий"/>
    <s v="31.12.2024"/>
  </r>
  <r>
    <s v="2782766147224000016"/>
    <x v="318"/>
    <x v="321"/>
    <s v="Исполнение прекращено"/>
    <s v="372200233524000003"/>
    <d v="2024-02-12T00:00:00"/>
    <s v="31.12.2024"/>
    <s v="1 349 000,00 ₽"/>
    <n v="452724.4"/>
    <s v="Соглашение сторон"/>
    <s v="По соглашению сторон"/>
    <x v="0"/>
    <x v="0"/>
    <m/>
    <m/>
    <n v="0"/>
    <s v="Строительство жилых и нежилых зданий"/>
    <s v="31.12.2024"/>
  </r>
  <r>
    <s v="2782001356024000007"/>
    <x v="111"/>
    <x v="114"/>
    <s v="Исполнение завершено"/>
    <s v="372200197824000001"/>
    <d v="2024-02-07T00:00:00"/>
    <s v="31.12.2024"/>
    <s v="425 540,15 ₽"/>
    <n v="425540.15"/>
    <m/>
    <m/>
    <x v="0"/>
    <x v="0"/>
    <n v="35977000"/>
    <n v="33550000"/>
    <n v="2427000"/>
    <s v="Обеспечение работоспособности тепловых сетей"/>
    <s v="31.12.2024"/>
  </r>
  <r>
    <s v="2781176939024000005"/>
    <x v="92"/>
    <x v="95"/>
    <s v="Исполнение завершено"/>
    <s v="172200004723000368"/>
    <d v="2024-01-08T00:00:00"/>
    <s v="31.12.2024"/>
    <s v="539 153,98 ₽"/>
    <n v="539153.98"/>
    <m/>
    <m/>
    <x v="0"/>
    <x v="0"/>
    <m/>
    <m/>
    <n v="0"/>
    <s v="Деятельность по чистке и уборке прочая"/>
    <s v="31.12.2024"/>
  </r>
  <r>
    <s v="2781304562824000002"/>
    <x v="319"/>
    <x v="322"/>
    <s v="Исполнение завершено"/>
    <m/>
    <d v="2024-01-09T00:00:00"/>
    <s v="31.12.2024"/>
    <s v="321 027,60 ₽"/>
    <n v="321027.59999999998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113674324000005"/>
    <x v="88"/>
    <x v="91"/>
    <s v="Исполнение завершено"/>
    <s v="372200178323000056"/>
    <d v="2024-01-09T00:00:00"/>
    <s v="31.12.2024"/>
    <s v="89 696,82 ₽"/>
    <n v="89696.82"/>
    <m/>
    <m/>
    <x v="0"/>
    <x v="1"/>
    <m/>
    <m/>
    <n v="0"/>
    <s v="Производство электромонтажных работ"/>
    <s v="31.12.2024"/>
  </r>
  <r>
    <s v="1782511801324000020"/>
    <x v="320"/>
    <x v="323"/>
    <s v="Исполнение завершено"/>
    <m/>
    <d v="2024-03-04T00:00:00"/>
    <s v="31.12.2024"/>
    <s v="766 184,28 ₽"/>
    <n v="766184.28"/>
    <m/>
    <m/>
    <x v="0"/>
    <x v="0"/>
    <n v="8886000"/>
    <n v="8180000"/>
    <n v="706000"/>
    <s v="Управление эксплуатацией жилого фонда за вознаграждение или на договорной основе"/>
    <s v="31.12.2024"/>
  </r>
  <r>
    <s v="2781178548024000001"/>
    <x v="92"/>
    <x v="95"/>
    <s v="Исполнение завершено"/>
    <s v="172200004723000368"/>
    <d v="2024-01-08T00:00:00"/>
    <s v="31.12.2024"/>
    <s v="493 914,72 ₽"/>
    <n v="493914.72"/>
    <m/>
    <m/>
    <x v="0"/>
    <x v="0"/>
    <m/>
    <m/>
    <n v="0"/>
    <s v="Деятельность по чистке и уборке прочая"/>
    <s v="31.12.2024"/>
  </r>
  <r>
    <s v="2780231180723000046"/>
    <x v="88"/>
    <x v="91"/>
    <s v="Исполнение завершено"/>
    <s v="372200193223000041"/>
    <d v="2023-12-12T00:00:00"/>
    <s v="31.12.2024"/>
    <s v="159 184,79 ₽"/>
    <n v="159184.79"/>
    <m/>
    <m/>
    <x v="0"/>
    <x v="1"/>
    <m/>
    <m/>
    <n v="0"/>
    <s v="Производство электромонтажных работ"/>
    <s v="31.12.2024"/>
  </r>
  <r>
    <s v="1781304746323001487"/>
    <x v="321"/>
    <x v="324"/>
    <s v="Исполнение завершено"/>
    <s v="372100010623001351"/>
    <d v="2023-12-18T00:00:00"/>
    <s v="31.12.2024"/>
    <s v="26 798 334,97 ₽"/>
    <n v="26798334.969999999"/>
    <m/>
    <m/>
    <x v="0"/>
    <x v="0"/>
    <n v="133240000"/>
    <n v="127373000"/>
    <n v="5867000"/>
    <s v="Деятельность по общей уборке зданий"/>
    <s v="31.12.2024"/>
  </r>
  <r>
    <s v="2782505348623000052"/>
    <x v="107"/>
    <x v="110"/>
    <s v="Исполнение завершено"/>
    <s v="372200188523000034"/>
    <d v="2023-12-19T00:00:00"/>
    <s v="31.12.2024"/>
    <s v="775 953,60 ₽"/>
    <n v="775953.6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2782766147224000013"/>
    <x v="322"/>
    <x v="325"/>
    <s v="Исполнение завершено"/>
    <s v="372200233523000147"/>
    <d v="2024-01-30T00:00:00"/>
    <s v="31.12.2024"/>
    <s v="1 950 000,00 ₽"/>
    <n v="1950000"/>
    <m/>
    <m/>
    <x v="0"/>
    <x v="0"/>
    <n v="39193000"/>
    <n v="37304000"/>
    <n v="1889000"/>
    <s v="Дезинфекция, дезинсекция, дератизация зданий, промышленного оборудования"/>
    <s v="31.12.2024"/>
  </r>
  <r>
    <s v="2782766147224000151"/>
    <x v="318"/>
    <x v="321"/>
    <s v="Исполнение завершено"/>
    <s v="372200233524000134"/>
    <d v="2024-12-10T00:00:00"/>
    <s v="31.12.2024"/>
    <s v="1 565 000,00 ₽"/>
    <n v="1565000"/>
    <m/>
    <m/>
    <x v="0"/>
    <x v="0"/>
    <m/>
    <m/>
    <n v="0"/>
    <s v="Строительство жилых и нежилых зданий"/>
    <s v="31.12.2024"/>
  </r>
  <r>
    <s v="2782766147223000136"/>
    <x v="323"/>
    <x v="326"/>
    <s v="Исполнение завершено"/>
    <s v="372200233523000124"/>
    <d v="2023-12-25T00:00:00"/>
    <s v="31.12.2024"/>
    <s v="1 249 999,00 ₽"/>
    <n v="1249999"/>
    <m/>
    <m/>
    <x v="0"/>
    <x v="0"/>
    <n v="123496000"/>
    <n v="109017000"/>
    <n v="14479000"/>
    <s v="Работы строительные отделочные"/>
    <s v="31.12.2024"/>
  </r>
  <r>
    <s v="2783000227924000122"/>
    <x v="324"/>
    <x v="327"/>
    <s v="Исполнение прекращено"/>
    <s v="372200161924000101"/>
    <d v="2024-08-05T00:00:00"/>
    <s v="31.01.2025"/>
    <s v="568 080,00 ₽"/>
    <n v="290019.8"/>
    <s v="Соглашение сторон"/>
    <s v="Подрядчик фактически выполнил, а Государственный заказчик принял и оплатил выполненные работы по Контракту на сумму 290 019 (двести девяносто тысяч девятнадцать) рублей 80 копеек, с учётом НДС 20%._x000a_Работы на сумму 278 060 (двести семьдесят восемь тысяч шестьдесят) рублей 20 копеек по данному Контракту не выполнялись и не оплачивались."/>
    <x v="0"/>
    <x v="0"/>
    <n v="108284000"/>
    <n v="107430000"/>
    <n v="854000"/>
    <s v="Торговля оптовая лесоматериалами, строительными материалами и санитарно-техническим оборудованием"/>
    <s v="31.01.2025"/>
  </r>
  <r>
    <s v="2780113706323000040"/>
    <x v="88"/>
    <x v="91"/>
    <s v="Исполнение завершено"/>
    <s v="372200231223000036"/>
    <d v="2023-12-19T00:00:00"/>
    <s v="31.12.2024"/>
    <s v="140 759,34 ₽"/>
    <n v="140759.34"/>
    <m/>
    <m/>
    <x v="0"/>
    <x v="1"/>
    <m/>
    <m/>
    <n v="0"/>
    <s v="Производство электромонтажных работ"/>
    <s v="31.12.2024"/>
  </r>
  <r>
    <s v="2780113939924000025"/>
    <x v="22"/>
    <x v="22"/>
    <s v="Исполнение завершено"/>
    <s v="372200153724000007"/>
    <d v="2024-03-18T00:00:00"/>
    <s v="31.12.2024"/>
    <s v="81 600,00 ₽"/>
    <n v="816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500120024000043"/>
    <x v="271"/>
    <x v="274"/>
    <s v="Исполнение завершено"/>
    <m/>
    <m/>
    <s v="31.12.2024"/>
    <s v="219 527,04 ₽"/>
    <n v="219527.04000000001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2780107502524000014"/>
    <x v="22"/>
    <x v="22"/>
    <s v="Исполнение завершено"/>
    <s v="372200140123000105"/>
    <d v="2023-12-30T00:00:00"/>
    <s v="31.12.2024"/>
    <s v="747 080,00 ₽"/>
    <n v="74708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612624000001"/>
    <x v="22"/>
    <x v="22"/>
    <s v="Исполнение завершено"/>
    <s v="372200108323000034"/>
    <d v="2024-01-09T00:00:00"/>
    <s v="31.12.2024"/>
    <s v="177 558,00 ₽"/>
    <n v="177558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682424000025"/>
    <x v="22"/>
    <x v="22"/>
    <s v="Исполнение завершено"/>
    <s v="372200153324000017"/>
    <d v="2024-03-25T00:00:00"/>
    <s v="31.12.2024"/>
    <s v="89 550,00 ₽"/>
    <n v="8955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03150023000068"/>
    <x v="70"/>
    <x v="73"/>
    <s v="Исполнение завершено"/>
    <s v="372200135023000044"/>
    <d v="2023-12-25T00:00:00"/>
    <s v="31.12.2024"/>
    <s v="479 000,00 ₽"/>
    <n v="479000"/>
    <m/>
    <m/>
    <x v="0"/>
    <x v="0"/>
    <n v="17774000"/>
    <n v="17552000"/>
    <n v="222000"/>
    <s v="Ремонт машин и оборудования"/>
    <s v="31.12.2024"/>
  </r>
  <r>
    <s v="2780113677524000005"/>
    <x v="32"/>
    <x v="33"/>
    <s v="Исполнение завершено"/>
    <s v="372200231024000002"/>
    <d v="2024-02-20T00:00:00"/>
    <s v="31.12.2024"/>
    <s v="41 844,88 ₽"/>
    <n v="41844.879999999997"/>
    <m/>
    <m/>
    <x v="0"/>
    <x v="0"/>
    <n v="20953000"/>
    <n v="14326000"/>
    <n v="6627000"/>
    <s v="Деятельность по комплексному обслуживанию помещений"/>
    <s v="31.12.2024"/>
  </r>
  <r>
    <s v="1771014610223000272"/>
    <x v="190"/>
    <x v="193"/>
    <s v="Исполнение завершено"/>
    <s v="172100008423000014"/>
    <d v="2023-10-17T00:00:00"/>
    <s v="31.12.2024"/>
    <s v="556 260,00 ₽"/>
    <n v="556260"/>
    <m/>
    <m/>
    <x v="0"/>
    <x v="1"/>
    <n v="43014000"/>
    <n v="42425000"/>
    <n v="589000"/>
    <s v="Управление эксплуатацией нежилого фонда за вознаграждение или на договорной основе"/>
    <s v="31.12.2024"/>
  </r>
  <r>
    <s v="2780113727124000004"/>
    <x v="22"/>
    <x v="22"/>
    <s v="Исполнение завершено"/>
    <s v="372200124323000029"/>
    <d v="2024-01-09T00:00:00"/>
    <s v="31.12.2024"/>
    <s v="193 470,00 ₽"/>
    <n v="19347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605344024000004"/>
    <x v="75"/>
    <x v="78"/>
    <s v="Исполнение завершено"/>
    <s v="172200002223000270"/>
    <d v="2024-01-10T00:00:00"/>
    <s v="01.03.2025"/>
    <s v="779 960,00 ₽"/>
    <n v="779960"/>
    <m/>
    <m/>
    <x v="0"/>
    <x v="0"/>
    <n v="29847000"/>
    <n v="29313000"/>
    <n v="534000"/>
    <s v="Управление недвижимым имуществом за вознаграждение или на договорной основе"/>
    <s v="01.03.2025"/>
  </r>
  <r>
    <s v="2780146007324000002"/>
    <x v="85"/>
    <x v="88"/>
    <s v="Исполнение завершено"/>
    <s v="372200106723000055"/>
    <d v="2024-01-09T00:00:00"/>
    <s v="31.12.2024"/>
    <s v="168 000,00 ₽"/>
    <n v="168000"/>
    <m/>
    <m/>
    <x v="0"/>
    <x v="1"/>
    <n v="80001000"/>
    <n v="78692000"/>
    <n v="1309000"/>
    <s v="Подготовка строительной площадки"/>
    <s v="31.12.2024"/>
  </r>
  <r>
    <s v="2780440046724000078"/>
    <x v="325"/>
    <x v="328"/>
    <s v="Исполнение прекращено"/>
    <s v="372200261324000083"/>
    <d v="2024-07-16T00:00:00"/>
    <s v="31.12.2024"/>
    <s v="208 950,05 ₽"/>
    <n v="208949.98"/>
    <s v="Соглашение сторон"/>
    <s v="Соглашение сторон"/>
    <x v="0"/>
    <x v="0"/>
    <n v="1728000"/>
    <n v="765000"/>
    <n v="963000"/>
    <s v="Аренда и управление собственным или арендованным недвижимым имуществом"/>
    <s v="31.12.2024"/>
  </r>
  <r>
    <s v="2784001319924000001"/>
    <x v="326"/>
    <x v="329"/>
    <s v="Исполнение завершено"/>
    <m/>
    <d v="2023-12-29T00:00:00"/>
    <s v="31.12.2024"/>
    <s v="647 507,88 ₽"/>
    <n v="647507.88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0204327324000012"/>
    <x v="32"/>
    <x v="33"/>
    <s v="Исполнение прекращено"/>
    <s v="372200087223000096"/>
    <d v="2024-02-15T00:00:00"/>
    <s v="31.12.2024"/>
    <s v="924 033,27 ₽"/>
    <n v="780794.39"/>
    <s v="Соглашение сторон"/>
    <s v="Соглашение сторон"/>
    <x v="0"/>
    <x v="0"/>
    <n v="20953000"/>
    <n v="14326000"/>
    <n v="6627000"/>
    <s v="Деятельность по комплексному обслуживанию помещений"/>
    <s v="31.12.2024"/>
  </r>
  <r>
    <s v="1784042094123000042"/>
    <x v="88"/>
    <x v="91"/>
    <s v="Исполнение завершено"/>
    <s v="372100017923000037"/>
    <d v="2023-12-29T00:00:00"/>
    <s v="30.06.2024"/>
    <s v="113 066,04 ₽"/>
    <n v="113066.04"/>
    <m/>
    <m/>
    <x v="0"/>
    <x v="1"/>
    <m/>
    <m/>
    <n v="0"/>
    <s v="Производство электромонтажных работ"/>
    <s v="30.06.2024"/>
  </r>
  <r>
    <s v="2781106635824000002"/>
    <x v="92"/>
    <x v="95"/>
    <s v="Исполнение завершено"/>
    <s v="172200004723000368"/>
    <d v="2024-01-08T00:00:00"/>
    <s v="31.12.2024"/>
    <s v="431 713,30 ₽"/>
    <n v="431713.3"/>
    <m/>
    <m/>
    <x v="0"/>
    <x v="0"/>
    <m/>
    <m/>
    <n v="0"/>
    <s v="Деятельность по чистке и уборке прочая"/>
    <s v="31.12.2024"/>
  </r>
  <r>
    <s v="2780113629224000011"/>
    <x v="22"/>
    <x v="22"/>
    <s v="Исполнение завершено"/>
    <s v="372200199423000058"/>
    <d v="2024-01-22T00:00:00"/>
    <s v="31.12.2024"/>
    <s v="307 587,00 ₽"/>
    <n v="307587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211272024000140"/>
    <x v="327"/>
    <x v="330"/>
    <s v="Исполнение завершено"/>
    <s v="372200057524000114"/>
    <d v="2024-08-19T00:00:00"/>
    <s v="31.12.2024"/>
    <s v="2 990 000,00 ₽"/>
    <n v="2990000"/>
    <m/>
    <m/>
    <x v="0"/>
    <x v="0"/>
    <n v="73230000"/>
    <n v="66565000"/>
    <n v="6665000"/>
    <s v="Подметание улиц и уборка снега"/>
    <s v="31.12.2024"/>
  </r>
  <r>
    <s v="2780211272024000089"/>
    <x v="85"/>
    <x v="88"/>
    <s v="Исполнение завершено"/>
    <s v="372200057524000060"/>
    <d v="2024-05-20T00:00:00"/>
    <s v="31.12.2024"/>
    <s v="1 200 206,38 ₽"/>
    <n v="1200206.3799999999"/>
    <m/>
    <m/>
    <x v="0"/>
    <x v="1"/>
    <n v="80001000"/>
    <n v="78692000"/>
    <n v="1309000"/>
    <s v="Подготовка строительной площадки"/>
    <s v="31.12.2024"/>
  </r>
  <r>
    <s v="2781610195124000049"/>
    <x v="103"/>
    <x v="106"/>
    <s v="Исполнение завершено"/>
    <s v="372200258624000028"/>
    <d v="2024-04-24T00:00:00"/>
    <s v="31.12.2024"/>
    <s v="314 440,00 ₽"/>
    <n v="314440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1703085524000091"/>
    <x v="32"/>
    <x v="33"/>
    <s v="Исполнение завершено"/>
    <s v="372200092824000034"/>
    <d v="2024-04-12T00:00:00"/>
    <s v="31.12.2024"/>
    <s v="232 951,99 ₽"/>
    <n v="232951.99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511985123000086"/>
    <x v="328"/>
    <x v="331"/>
    <s v="Исполнение завершено"/>
    <s v="372200006123000071"/>
    <d v="2023-12-11T00:00:00"/>
    <s v="31.12.2024"/>
    <s v="984 966,42 ₽"/>
    <n v="984966.42"/>
    <m/>
    <m/>
    <x v="0"/>
    <x v="0"/>
    <n v="9851000"/>
    <n v="4803000"/>
    <n v="5048000"/>
    <s v="Производство санитарно-технических работ, монтаж отопительных систем и систем кондиционирования воздуха"/>
    <s v="31.12.2024"/>
  </r>
  <r>
    <s v="2780113641523000072"/>
    <x v="105"/>
    <x v="108"/>
    <s v="Исполнение завершено"/>
    <s v="372200199623000078"/>
    <d v="2023-12-26T00:00:00"/>
    <s v="31.12.2024"/>
    <s v="33 004,02 ₽"/>
    <n v="33004.019999999997"/>
    <m/>
    <m/>
    <x v="0"/>
    <x v="0"/>
    <n v="68235000"/>
    <n v="65293000"/>
    <n v="2942000"/>
    <s v="Подметание улиц и уборка снега"/>
    <s v="31.12.2024"/>
  </r>
  <r>
    <s v="2782505267624000001"/>
    <x v="13"/>
    <x v="13"/>
    <s v="Исполнение завершено"/>
    <s v="172200000323000048"/>
    <d v="2023-12-26T00:00:00"/>
    <s v="31.12.2024"/>
    <s v="39 653 317,31 ₽"/>
    <n v="39653317.310000002"/>
    <m/>
    <m/>
    <x v="0"/>
    <x v="0"/>
    <n v="221384000"/>
    <n v="212807000"/>
    <n v="8577000"/>
    <s v="Деятельность по общей уборке зданий"/>
    <s v="31.12.2024"/>
  </r>
  <r>
    <s v="2780113702423000060"/>
    <x v="22"/>
    <x v="22"/>
    <s v="Исполнение завершено"/>
    <s v="372200132823000050"/>
    <d v="2023-12-25T00:00:00"/>
    <s v="31.12.2024"/>
    <s v="223 035,00 ₽"/>
    <n v="223035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728924000002"/>
    <x v="22"/>
    <x v="22"/>
    <s v="Исполнение завершено"/>
    <s v="372200217823000031"/>
    <d v="2024-01-23T00:00:00"/>
    <s v="31.12.2024"/>
    <s v="149 213,00 ₽"/>
    <n v="149213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1781701239824000007"/>
    <x v="329"/>
    <x v="332"/>
    <s v="Исполнение завершено"/>
    <s v="372100005224000005"/>
    <d v="2024-02-06T00:00:00"/>
    <s v="25.12.2024"/>
    <s v="550 000,00 ₽"/>
    <n v="550000"/>
    <m/>
    <m/>
    <x v="0"/>
    <x v="0"/>
    <m/>
    <m/>
    <n v="0"/>
    <s v="Ремонт электронного и оптического оборудования"/>
    <s v="25.12.2024"/>
  </r>
  <r>
    <s v="1782546484922000027"/>
    <x v="75"/>
    <x v="333"/>
    <s v="Исполнение завершено"/>
    <s v="172100006922000023"/>
    <d v="2022-12-27T00:00:00"/>
    <s v="31.12.2024"/>
    <s v="3 776 140,00 ₽"/>
    <n v="3776140"/>
    <m/>
    <m/>
    <x v="0"/>
    <x v="0"/>
    <n v="29847000"/>
    <n v="29313000"/>
    <n v="534000"/>
    <s v="Управление недвижимым имуществом за вознаграждение или на договорной основе"/>
    <s v="31.12.2024"/>
  </r>
  <r>
    <s v="1781203399724000037"/>
    <x v="89"/>
    <x v="92"/>
    <s v="Исполнение завершено"/>
    <s v="172100006824000034"/>
    <d v="2024-07-26T00:00:00"/>
    <s v="30.11.2024"/>
    <s v="2 693 000,00 ₽"/>
    <n v="2693000"/>
    <m/>
    <m/>
    <x v="0"/>
    <x v="0"/>
    <n v="79338000"/>
    <n v="80770000"/>
    <n v="-1432000"/>
    <s v="Производство электромонтажных работ"/>
    <s v="30.11.2024"/>
  </r>
  <r>
    <s v="2780433385224000008"/>
    <x v="330"/>
    <x v="334"/>
    <s v="Исполнение прекращено"/>
    <s v="372200090224000002"/>
    <d v="2024-02-02T00:00:00"/>
    <s v="31.12.2024"/>
    <s v="240 000,00 ₽"/>
    <n v="220000"/>
    <s v="Соглашение сторон"/>
    <s v="п. 1 ст. 450 ГК, ч. 8 ст. 95 44‑ФЗ"/>
    <x v="0"/>
    <x v="1"/>
    <m/>
    <m/>
    <n v="0"/>
    <s v="Деятельность профессиональная, научная и техническая прочая, не включенная в другие группировки"/>
    <s v="31.12.2024"/>
  </r>
  <r>
    <s v="2781703085524000069"/>
    <x v="40"/>
    <x v="41"/>
    <s v="Исполнение завершено"/>
    <s v="372200092824000022"/>
    <d v="2024-03-12T00:00:00"/>
    <s v="31.12.2024"/>
    <s v="257 610,70 ₽"/>
    <n v="257610.7"/>
    <m/>
    <m/>
    <x v="0"/>
    <x v="0"/>
    <m/>
    <m/>
    <n v="0"/>
    <s v="Производство штукатурных работ"/>
    <s v="31.12.2024"/>
  </r>
  <r>
    <s v="1771014610223000394"/>
    <x v="72"/>
    <x v="75"/>
    <s v="Исполнение завершено"/>
    <s v="172100008423000018"/>
    <d v="2023-12-05T00:00:00"/>
    <s v="31.12.2024"/>
    <s v="849 859,96 ₽"/>
    <n v="849859.96"/>
    <m/>
    <m/>
    <x v="0"/>
    <x v="0"/>
    <n v="249909000"/>
    <n v="241730000"/>
    <n v="8179000"/>
    <s v="Деятельность по общей уборке зданий"/>
    <s v="31.12.2024"/>
  </r>
  <r>
    <s v="2780123455724000003"/>
    <x v="32"/>
    <x v="33"/>
    <s v="Исполнение завершено"/>
    <s v="372200202823000043"/>
    <d v="2024-01-10T00:00:00"/>
    <s v="31.12.2024"/>
    <s v="60 000,00 ₽"/>
    <n v="60000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113695124000001"/>
    <x v="22"/>
    <x v="22"/>
    <s v="Исполнение завершено"/>
    <s v="372200172123000070"/>
    <d v="2024-01-09T00:00:00"/>
    <s v="31.12.2024"/>
    <s v="244 447,00 ₽"/>
    <n v="244447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626024000009"/>
    <x v="22"/>
    <x v="22"/>
    <s v="Исполнение завершено"/>
    <s v="372200152524000001"/>
    <d v="2024-03-11T00:00:00"/>
    <s v="31.12.2024"/>
    <s v="79 810,00 ₽"/>
    <n v="7981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54231124000004"/>
    <x v="132"/>
    <x v="135"/>
    <s v="Исполнение завершено"/>
    <m/>
    <d v="2024-01-17T00:00:00"/>
    <s v="31.12.2024"/>
    <s v="171 643,86 ₽"/>
    <n v="171643.86"/>
    <m/>
    <m/>
    <x v="0"/>
    <x v="0"/>
    <n v="913806000"/>
    <n v="909354000"/>
    <n v="4452000"/>
    <s v="Управление недвижимым имуществом за вознаграждение или на договорной основе"/>
    <s v="31.12.2024"/>
  </r>
  <r>
    <s v="2780116100224000008"/>
    <x v="85"/>
    <x v="88"/>
    <s v="Исполнение завершено"/>
    <s v="372200231823000085"/>
    <d v="2023-12-29T00:00:00"/>
    <s v="31.12.2024"/>
    <s v="586 000,00 ₽"/>
    <n v="586000"/>
    <m/>
    <m/>
    <x v="0"/>
    <x v="1"/>
    <n v="80001000"/>
    <n v="78692000"/>
    <n v="1309000"/>
    <s v="Подготовка строительной площадки"/>
    <s v="31.12.2024"/>
  </r>
  <r>
    <s v="2780113654224000030"/>
    <x v="80"/>
    <x v="83"/>
    <s v="Исполнение завершено"/>
    <m/>
    <d v="2024-01-01T00:00:00"/>
    <s v="31.12.2024"/>
    <s v="100 850,10 ₽"/>
    <n v="100850.1"/>
    <m/>
    <m/>
    <x v="0"/>
    <x v="0"/>
    <n v="19655096000"/>
    <n v="15078347000"/>
    <n v="4576749000"/>
    <s v="Обработка и утилизация опасных отходов"/>
    <s v="31.12.2024"/>
  </r>
  <r>
    <s v="2781015344923000053"/>
    <x v="226"/>
    <x v="229"/>
    <s v="Исполнение завершено"/>
    <s v="372200022423000027"/>
    <d v="2023-12-11T00:00:00"/>
    <s v="29.12.2024"/>
    <s v="653 481,50 ₽"/>
    <n v="653481.5"/>
    <m/>
    <m/>
    <x v="0"/>
    <x v="0"/>
    <m/>
    <m/>
    <n v="0"/>
    <s v="Торговля розничная мужской, женской и детской одеждой в специализированных магазинах"/>
    <s v="29.12.2024"/>
  </r>
  <r>
    <s v="2782700967624000055"/>
    <x v="217"/>
    <x v="220"/>
    <s v="Исполнение завершено"/>
    <s v="372200023924000040"/>
    <d v="2024-04-01T00:00:00"/>
    <s v="31.12.2024"/>
    <s v="843 165,25 ₽"/>
    <n v="843165.25"/>
    <m/>
    <m/>
    <x v="0"/>
    <x v="0"/>
    <m/>
    <m/>
    <n v="0"/>
    <s v="Деятельность по чистке и уборке жилых зданий и нежилых помещений прочая"/>
    <s v="31.12.2024"/>
  </r>
  <r>
    <s v="1780207241124000003"/>
    <x v="331"/>
    <x v="335"/>
    <s v="Исполнение завершено"/>
    <m/>
    <d v="2024-08-19T00:00:00"/>
    <s v="31.12.2024"/>
    <s v="504 064,00 ₽"/>
    <n v="504064"/>
    <m/>
    <m/>
    <x v="0"/>
    <x v="0"/>
    <m/>
    <m/>
    <n v="0"/>
    <s v="Деятельность больничных организаций"/>
    <s v="31.12.2024"/>
  </r>
  <r>
    <s v="1784147085724000022"/>
    <x v="332"/>
    <x v="336"/>
    <s v="Исполнение завершено"/>
    <m/>
    <d v="2024-12-18T00:00:00"/>
    <s v="28.12.2024"/>
    <s v="40 195,65 ₽"/>
    <n v="40195.65"/>
    <m/>
    <m/>
    <x v="0"/>
    <x v="0"/>
    <m/>
    <m/>
    <n v="0"/>
    <s v="Управление эксплуатацией жилого фонда за вознаграждение или на договорной основе"/>
    <s v="28.12.2024"/>
  </r>
  <r>
    <s v="2782666620623000116"/>
    <x v="333"/>
    <x v="337"/>
    <s v="Исполнение завершено"/>
    <s v="372200066123000118"/>
    <d v="2023-11-15T00:00:00"/>
    <s v="31.12.2024"/>
    <s v="3 068 803,36 ₽"/>
    <n v="3068803.36"/>
    <m/>
    <m/>
    <x v="0"/>
    <x v="0"/>
    <n v="7500000"/>
    <n v="7526000"/>
    <n v="-26000"/>
    <s v="Подготовка строительной площадки"/>
    <s v="31.12.2024"/>
  </r>
  <r>
    <s v="2780103329724000007"/>
    <x v="22"/>
    <x v="22"/>
    <s v="Исполнение завершено"/>
    <s v="372200171323000059"/>
    <d v="2024-01-10T00:00:00"/>
    <s v="31.12.2024"/>
    <s v="276 846,00 ₽"/>
    <n v="27684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217172623000099"/>
    <x v="160"/>
    <x v="162"/>
    <s v="Исполнение завершено"/>
    <s v="372200122723000094"/>
    <d v="2023-12-18T00:00:00"/>
    <s v="31.12.2024"/>
    <s v="1 081 949,28 ₽"/>
    <n v="1081949.28"/>
    <m/>
    <m/>
    <x v="0"/>
    <x v="0"/>
    <n v="44346000"/>
    <n v="39120000"/>
    <n v="5226000"/>
    <s v="Производство электромонтажных, санитарно-технических и прочих строительно-монтажных работ"/>
    <s v="31.12.2024"/>
  </r>
  <r>
    <s v="2780113707024000002"/>
    <x v="22"/>
    <x v="22"/>
    <s v="Исполнение завершено"/>
    <s v="372200237123000041"/>
    <d v="2024-01-09T00:00:00"/>
    <s v="31.12.2024"/>
    <s v="97 395,00 ₽"/>
    <n v="97395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1782511801324000076"/>
    <x v="221"/>
    <x v="224"/>
    <s v="Исполнение завершено"/>
    <m/>
    <d v="2024-09-06T00:00:00"/>
    <s v="31.12.2024"/>
    <s v="122 659,26 ₽"/>
    <n v="122659.26"/>
    <m/>
    <m/>
    <x v="0"/>
    <x v="0"/>
    <n v="48053000"/>
    <n v="46703000"/>
    <n v="1350000"/>
    <s v="Управление недвижимым имуществом за вознаграждение или на договорной основе"/>
    <s v="31.12.2024"/>
  </r>
  <r>
    <s v="2782666724924000006"/>
    <x v="334"/>
    <x v="338"/>
    <s v="Исполнение завершено"/>
    <s v="372200190723000156"/>
    <d v="2024-01-09T00:00:00"/>
    <s v="31.12.2024"/>
    <s v="4 908 000,00 ₽"/>
    <n v="4908000"/>
    <m/>
    <m/>
    <x v="0"/>
    <x v="0"/>
    <n v="203333000"/>
    <n v="197772000"/>
    <n v="5561000"/>
    <s v="Строительство жилых и нежилых зданий"/>
    <s v="31.12.2024"/>
  </r>
  <r>
    <s v="2780147343524000011"/>
    <x v="22"/>
    <x v="22"/>
    <s v="Исполнение завершено"/>
    <s v="372200179924000001"/>
    <d v="2024-02-04T00:00:00"/>
    <s v="31.12.2024"/>
    <s v="564 000,00 ₽"/>
    <n v="564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741923000071"/>
    <x v="105"/>
    <x v="108"/>
    <s v="Исполнение завершено"/>
    <s v="372200153523000076"/>
    <d v="2023-12-26T00:00:00"/>
    <s v="31.12.2024"/>
    <s v="39 570,02 ₽"/>
    <n v="39570.019999999997"/>
    <m/>
    <m/>
    <x v="0"/>
    <x v="0"/>
    <n v="68235000"/>
    <n v="65293000"/>
    <n v="2942000"/>
    <s v="Подметание улиц и уборка снега"/>
    <s v="31.12.2024"/>
  </r>
  <r>
    <s v="2780730342223000007"/>
    <x v="151"/>
    <x v="153"/>
    <s v="Исполнение завершено"/>
    <s v="372200001823000008"/>
    <d v="2023-12-08T00:00:00"/>
    <s v="31.12.2024"/>
    <s v="475 204,20 ₽"/>
    <n v="475204.2"/>
    <m/>
    <m/>
    <x v="1"/>
    <x v="0"/>
    <n v="22056000"/>
    <n v="14090000"/>
    <n v="7966000"/>
    <s v="Деятельность по комплексному обслуживанию помещений"/>
    <s v="31.12.2024"/>
  </r>
  <r>
    <s v="1782511801324000012"/>
    <x v="207"/>
    <x v="210"/>
    <s v="Исполнение завершено"/>
    <m/>
    <m/>
    <s v="31.12.2024"/>
    <s v="201 294,42 ₽"/>
    <n v="201294.42"/>
    <m/>
    <m/>
    <x v="0"/>
    <x v="0"/>
    <n v="706878000"/>
    <n v="706253000"/>
    <n v="625000"/>
    <s v="Управление эксплуатацией жилого фонда за вознаграждение или на договорной основе"/>
    <s v="31.12.2024"/>
  </r>
  <r>
    <s v="2780113670424000001"/>
    <x v="105"/>
    <x v="108"/>
    <s v="Исполнение завершено"/>
    <s v="372200241023000067"/>
    <d v="2024-01-09T00:00:00"/>
    <s v="31.12.2024"/>
    <s v="63 267,00 ₽"/>
    <n v="63267"/>
    <m/>
    <m/>
    <x v="0"/>
    <x v="0"/>
    <n v="68235000"/>
    <n v="65293000"/>
    <n v="2942000"/>
    <s v="Подметание улиц и уборка снега"/>
    <s v="31.12.2024"/>
  </r>
  <r>
    <s v="2780113636624000012"/>
    <x v="335"/>
    <x v="339"/>
    <s v="Исполнение завершено"/>
    <s v="372200166624000001"/>
    <d v="2024-02-14T00:00:00"/>
    <s v="31.12.2024"/>
    <s v="5 300,00 ₽"/>
    <n v="5300"/>
    <m/>
    <m/>
    <x v="0"/>
    <x v="1"/>
    <n v="3089000"/>
    <n v="1350000"/>
    <n v="1739000"/>
    <s v="Консультирование по вопросам коммерческой деятельности и управления"/>
    <s v="31.12.2024"/>
  </r>
  <r>
    <s v="2780900833423000106"/>
    <x v="107"/>
    <x v="110"/>
    <s v="Исполнение завершено"/>
    <s v="372200138623000083"/>
    <d v="2023-12-11T00:00:00"/>
    <s v="31.12.2024"/>
    <s v="1 897 755,07 ₽"/>
    <n v="1897755.07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2780114029923000112"/>
    <x v="32"/>
    <x v="33"/>
    <s v="Исполнение завершено"/>
    <s v="372200202923000094"/>
    <d v="2023-12-04T00:00:00"/>
    <s v="31.12.2024"/>
    <s v="110 000,00 ₽"/>
    <n v="110000"/>
    <m/>
    <m/>
    <x v="0"/>
    <x v="0"/>
    <n v="20953000"/>
    <n v="14326000"/>
    <n v="6627000"/>
    <s v="Деятельность по комплексному обслуживанию помещений"/>
    <s v="31.12.2024"/>
  </r>
  <r>
    <s v="1782666708724000003"/>
    <x v="242"/>
    <x v="245"/>
    <s v="Исполнение завершено"/>
    <m/>
    <m/>
    <s v="31.12.2024"/>
    <s v="44 313,42 ₽"/>
    <n v="44313.42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015187524000001"/>
    <x v="88"/>
    <x v="91"/>
    <s v="Исполнение завершено"/>
    <s v="372200169423000018"/>
    <d v="2023-12-29T00:00:00"/>
    <s v="31.12.2024"/>
    <s v="56 068,80 ₽"/>
    <n v="56068.800000000003"/>
    <m/>
    <m/>
    <x v="0"/>
    <x v="1"/>
    <m/>
    <m/>
    <n v="0"/>
    <s v="Производство электромонтажных работ"/>
    <s v="31.12.2024"/>
  </r>
  <r>
    <s v="2781100724023000053"/>
    <x v="45"/>
    <x v="46"/>
    <s v="Исполнение завершено"/>
    <s v="372200038423000032"/>
    <d v="2023-12-18T00:00:00"/>
    <s v="31.12.2024"/>
    <s v="2 935 063,08 ₽"/>
    <n v="2935063.08"/>
    <m/>
    <m/>
    <x v="0"/>
    <x v="0"/>
    <n v="47644000"/>
    <n v="41854000"/>
    <n v="5790000"/>
    <s v="Производство прочих строительно-монтажных работ"/>
    <s v="31.12.2024"/>
  </r>
  <r>
    <s v="2780116791024000005"/>
    <x v="88"/>
    <x v="91"/>
    <s v="Исполнение завершено"/>
    <s v="372200115223000040"/>
    <d v="2024-01-09T00:00:00"/>
    <s v="31.12.2024"/>
    <s v="431 701,02 ₽"/>
    <n v="431701.02"/>
    <m/>
    <m/>
    <x v="0"/>
    <x v="1"/>
    <m/>
    <m/>
    <n v="0"/>
    <s v="Производство электромонтажных работ"/>
    <s v="31.12.2024"/>
  </r>
  <r>
    <s v="2782666772123000125"/>
    <x v="107"/>
    <x v="110"/>
    <s v="Исполнение завершено"/>
    <s v="372200147723000111"/>
    <d v="2023-12-25T00:00:00"/>
    <s v="31.12.2024"/>
    <s v="1 583 493,48 ₽"/>
    <n v="1583493.48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2780702374623000037"/>
    <x v="32"/>
    <x v="33"/>
    <s v="Исполнение завершено"/>
    <s v="372200001323000018"/>
    <d v="2023-11-03T00:00:00"/>
    <s v="31.12.2024"/>
    <s v="190 000,00 ₽"/>
    <n v="190000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113764124000005"/>
    <x v="22"/>
    <x v="22"/>
    <s v="Исполнение завершено"/>
    <s v="372200172224000002"/>
    <d v="2024-01-31T00:00:00"/>
    <s v="31.12.2024"/>
    <s v="60 000,00 ₽"/>
    <n v="6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1770989550924000780"/>
    <x v="336"/>
    <x v="340"/>
    <s v="Исполнение завершено"/>
    <s v="872400000224000032"/>
    <d v="2024-03-18T00:00:00"/>
    <s v="31.12.2024"/>
    <s v="673 077,50 ₽"/>
    <n v="673077.5"/>
    <m/>
    <m/>
    <x v="0"/>
    <x v="0"/>
    <m/>
    <m/>
    <n v="0"/>
    <s v="Деятельность по общей уборке зданий"/>
    <s v="31.12.2024"/>
  </r>
  <r>
    <s v="1770989550924001795"/>
    <x v="25"/>
    <x v="25"/>
    <s v="Исполнение завершено"/>
    <s v="872400000224000106"/>
    <d v="2024-05-03T00:00:00"/>
    <s v="31.12.2024"/>
    <s v="1 173 019,80 ₽"/>
    <n v="1173019.8"/>
    <m/>
    <m/>
    <x v="0"/>
    <x v="0"/>
    <n v="194289000"/>
    <n v="175198000"/>
    <n v="19091000"/>
    <s v="Деятельность по чистке и уборке жилых зданий и нежилых помещений прочая"/>
    <s v="31.12.2024"/>
  </r>
  <r>
    <s v="1781304741724000092"/>
    <x v="337"/>
    <x v="341"/>
    <s v="Исполнение завершено"/>
    <s v="372100037424000076"/>
    <d v="2024-04-15T00:00:00"/>
    <s v="31.12.2024"/>
    <s v="4 200 000,00 ₽"/>
    <n v="4200000"/>
    <m/>
    <m/>
    <x v="0"/>
    <x v="0"/>
    <n v="72095000"/>
    <n v="59052000"/>
    <n v="13043000"/>
    <s v="Производство электромонтажных работ"/>
    <s v="31.12.2024"/>
  </r>
  <r>
    <s v="2781310857123000037"/>
    <x v="108"/>
    <x v="111"/>
    <s v="Исполнение завершено"/>
    <s v="372200071223000034"/>
    <d v="2023-11-13T00:00:00"/>
    <s v="31.12.2024"/>
    <s v="165 924,00 ₽"/>
    <n v="165924"/>
    <m/>
    <m/>
    <x v="0"/>
    <x v="0"/>
    <n v="20223000"/>
    <n v="17871000"/>
    <n v="2352000"/>
    <s v="Управление недвижимым имуществом за вознаграждение или на договорной основе"/>
    <s v="31.12.2024"/>
  </r>
  <r>
    <s v="1782666708723000047"/>
    <x v="338"/>
    <x v="342"/>
    <s v="Исполнение завершено"/>
    <s v="172100002623000044"/>
    <d v="2023-12-05T00:00:00"/>
    <s v="31.12.2024"/>
    <s v="2 182 296,14 ₽"/>
    <n v="2182296.14"/>
    <m/>
    <m/>
    <x v="0"/>
    <x v="0"/>
    <n v="14068000"/>
    <n v="13796000"/>
    <n v="272000"/>
    <s v="Деятельность по общей уборке зданий"/>
    <s v="31.12.2024"/>
  </r>
  <r>
    <s v="2780109564924000016"/>
    <x v="245"/>
    <x v="248"/>
    <s v="Исполнение завершено"/>
    <s v="372200107024000023"/>
    <d v="2024-03-01T00:00:00"/>
    <s v="31.12.2024"/>
    <s v="114 361,63 ₽"/>
    <n v="114361.63"/>
    <m/>
    <m/>
    <x v="0"/>
    <x v="0"/>
    <n v="647412000"/>
    <n v="645723000"/>
    <n v="1689000"/>
    <s v="Управление эксплуатацией жилого фонда за вознаграждение или на договорной основе"/>
    <s v="31.12.2024"/>
  </r>
  <r>
    <s v="2780113691223000048"/>
    <x v="22"/>
    <x v="22"/>
    <s v="Исполнение завершено"/>
    <s v="372200124523000041"/>
    <d v="2023-12-26T00:00:00"/>
    <s v="31.12.2024"/>
    <s v="180 000,00 ₽"/>
    <n v="18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503903523000043"/>
    <x v="176"/>
    <x v="178"/>
    <s v="Исполнение завершено"/>
    <m/>
    <d v="2023-11-23T00:00:00"/>
    <s v="31.12.2024"/>
    <s v="141 281,16 ₽"/>
    <n v="141281.16"/>
    <m/>
    <m/>
    <x v="0"/>
    <x v="0"/>
    <n v="1176243000"/>
    <n v="1174509000"/>
    <n v="1734000"/>
    <s v="Управление недвижимым имуществом за вознаграждение или на договорной основе"/>
    <s v="31.12.2024"/>
  </r>
  <r>
    <s v="2780503903523000042"/>
    <x v="176"/>
    <x v="178"/>
    <s v="Исполнение завершено"/>
    <m/>
    <d v="2023-11-23T00:00:00"/>
    <s v="31.12.2024"/>
    <s v="151 443,48 ₽"/>
    <n v="151443.48000000001"/>
    <m/>
    <m/>
    <x v="0"/>
    <x v="0"/>
    <n v="1176243000"/>
    <n v="1174509000"/>
    <n v="1734000"/>
    <s v="Управление недвижимым имуществом за вознаграждение или на договорной основе"/>
    <s v="31.12.2024"/>
  </r>
  <r>
    <s v="2781413068223000066"/>
    <x v="85"/>
    <x v="88"/>
    <s v="Исполнение завершено"/>
    <s v="172200004923000379"/>
    <d v="2023-12-25T00:00:00"/>
    <s v="31.12.2024"/>
    <s v="1 706 826,76 ₽"/>
    <n v="1706826.76"/>
    <m/>
    <m/>
    <x v="0"/>
    <x v="1"/>
    <n v="80001000"/>
    <n v="78692000"/>
    <n v="1309000"/>
    <s v="Подготовка строительной площадки"/>
    <s v="31.12.2024"/>
  </r>
  <r>
    <s v="2780212699524000001"/>
    <x v="88"/>
    <x v="91"/>
    <s v="Исполнение завершено"/>
    <s v="372200057123000059"/>
    <d v="2023-12-25T00:00:00"/>
    <s v="31.12.2024"/>
    <s v="1 180 000,00 ₽"/>
    <n v="1180000"/>
    <m/>
    <m/>
    <x v="0"/>
    <x v="1"/>
    <m/>
    <m/>
    <n v="0"/>
    <s v="Производство электромонтажных работ"/>
    <s v="31.12.2024"/>
  </r>
  <r>
    <s v="2782609558423000033"/>
    <x v="339"/>
    <x v="343"/>
    <s v="Исполнение завершено"/>
    <s v="172200002023000028"/>
    <d v="2023-12-18T00:00:00"/>
    <s v="26.12.2024"/>
    <s v="214 400,04 ₽"/>
    <n v="214400.04"/>
    <m/>
    <m/>
    <x v="0"/>
    <x v="0"/>
    <n v="27202000"/>
    <n v="20340000"/>
    <n v="6862000"/>
    <s v="Деятельность в области архитектуры"/>
    <s v="26.12.2024"/>
  </r>
  <r>
    <s v="2780113609123000052"/>
    <x v="22"/>
    <x v="22"/>
    <s v="Исполнение завершено"/>
    <s v="372200160823000037"/>
    <d v="2023-12-18T00:00:00"/>
    <s v="31.12.2024"/>
    <s v="200 000,00 ₽"/>
    <n v="20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100029023000070"/>
    <x v="6"/>
    <x v="6"/>
    <s v="Исполнение завершено"/>
    <s v="372200011923000037"/>
    <d v="2023-12-18T00:00:00"/>
    <s v="31.12.2024"/>
    <s v="1 478 148,24 ₽"/>
    <n v="1478148.24"/>
    <m/>
    <m/>
    <x v="0"/>
    <x v="1"/>
    <m/>
    <m/>
    <n v="0"/>
    <s v="Предоставление прочих персональных услуг, не включенных в другие группировки"/>
    <s v="31.12.2024"/>
  </r>
  <r>
    <s v="2780116119323000048"/>
    <x v="88"/>
    <x v="91"/>
    <s v="Исполнение завершено"/>
    <s v="372200155123000036"/>
    <d v="2023-12-12T00:00:00"/>
    <s v="31.12.2024"/>
    <s v="385 166,60 ₽"/>
    <n v="385166.6"/>
    <m/>
    <m/>
    <x v="0"/>
    <x v="1"/>
    <m/>
    <m/>
    <n v="0"/>
    <s v="Производство электромонтажных работ"/>
    <s v="31.12.2024"/>
  </r>
  <r>
    <s v="2780148656124000004"/>
    <x v="22"/>
    <x v="22"/>
    <s v="Исполнение завершено"/>
    <s v="372200227023000025"/>
    <d v="2024-01-09T00:00:00"/>
    <s v="31.12.2024"/>
    <s v="198 961,00 ₽"/>
    <n v="198961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660923000070"/>
    <x v="22"/>
    <x v="22"/>
    <s v="Исполнение завершено"/>
    <s v="372200160923000062"/>
    <d v="2023-12-22T00:00:00"/>
    <s v="31.12.2024"/>
    <s v="78 710,00 ₽"/>
    <n v="7871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558823000070"/>
    <x v="22"/>
    <x v="22"/>
    <s v="Исполнение завершено"/>
    <s v="372200230423000057"/>
    <d v="2023-12-26T00:00:00"/>
    <s v="31.12.2024"/>
    <s v="165 329,00 ₽"/>
    <n v="165329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1770989550924003078"/>
    <x v="25"/>
    <x v="25"/>
    <s v="Исполнение завершено"/>
    <s v="872400000224000279"/>
    <d v="2024-07-24T00:00:00"/>
    <s v="31.12.2024"/>
    <s v="597 000,00 ₽"/>
    <n v="597000"/>
    <m/>
    <m/>
    <x v="0"/>
    <x v="0"/>
    <n v="194289000"/>
    <n v="175198000"/>
    <n v="19091000"/>
    <s v="Деятельность по чистке и уборке жилых зданий и нежилых помещений прочая"/>
    <s v="31.12.2024"/>
  </r>
  <r>
    <s v="1770989550924004086"/>
    <x v="340"/>
    <x v="344"/>
    <s v="Исполнение завершено"/>
    <s v="872400000224000060"/>
    <d v="2024-10-17T00:00:00"/>
    <s v="31.12.2024"/>
    <s v="786 656,66 ₽"/>
    <n v="786656.66"/>
    <m/>
    <m/>
    <x v="0"/>
    <x v="0"/>
    <m/>
    <m/>
    <n v="0"/>
    <s v="Производство земляных работ"/>
    <s v="31.12.2024"/>
  </r>
  <r>
    <s v="2780113651023000068"/>
    <x v="22"/>
    <x v="22"/>
    <s v="Исполнение завершено"/>
    <s v="372200152923000059"/>
    <d v="2023-12-25T00:00:00"/>
    <s v="31.12.2024"/>
    <s v="185 864,90 ₽"/>
    <n v="185864.9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1784042094124000017"/>
    <x v="32"/>
    <x v="33"/>
    <s v="Исполнение завершено"/>
    <s v="372100017924000004"/>
    <d v="2024-06-10T00:00:00"/>
    <s v="31.12.2024"/>
    <s v="358 941,18 ₽"/>
    <n v="358941.18"/>
    <m/>
    <m/>
    <x v="0"/>
    <x v="0"/>
    <n v="20953000"/>
    <n v="14326000"/>
    <n v="6627000"/>
    <s v="Деятельность по комплексному обслуживанию помещений"/>
    <s v="31.12.2024"/>
  </r>
  <r>
    <s v="2781106690424000008"/>
    <x v="87"/>
    <x v="90"/>
    <s v="Исполнение прекращено"/>
    <s v="372200256824000002"/>
    <d v="2024-04-15T00:00:00"/>
    <s v="31.12.2024"/>
    <s v="2 517 899,65 ₽"/>
    <n v="2277688.09"/>
    <s v="Соглашение сторон"/>
    <s v="Cоглашение о расторжении"/>
    <x v="0"/>
    <x v="0"/>
    <n v="95662000"/>
    <n v="76128000"/>
    <n v="19534000"/>
    <s v="Управление недвижимым имуществом за вознаграждение или на договорной основе"/>
    <s v="31.12.2024"/>
  </r>
  <r>
    <s v="2780514548124000001"/>
    <x v="341"/>
    <x v="345"/>
    <s v="Исполнение завершено"/>
    <s v="372200227323000168"/>
    <d v="2024-01-09T00:00:00"/>
    <s v="31.12.2024"/>
    <s v="36 248,04 ₽"/>
    <n v="36248.04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4202917024000026"/>
    <x v="317"/>
    <x v="320"/>
    <s v="Исполнение завершено"/>
    <s v="372200289824000029"/>
    <d v="2024-11-02T00:00:00"/>
    <s v="31.12.2024"/>
    <s v="13 500,00 ₽"/>
    <n v="13500"/>
    <m/>
    <m/>
    <x v="0"/>
    <x v="0"/>
    <m/>
    <m/>
    <n v="0"/>
    <s v="Деятельность по общей уборке зданий"/>
    <s v="31.12.2024"/>
  </r>
  <r>
    <s v="2781646229924000004"/>
    <x v="205"/>
    <x v="208"/>
    <s v="Исполнение завершено"/>
    <s v="372200010023000059"/>
    <d v="2024-01-12T00:00:00"/>
    <s v="31.12.2024"/>
    <s v="116 000,00 ₽"/>
    <n v="116000"/>
    <m/>
    <m/>
    <x v="0"/>
    <x v="0"/>
    <n v="1756000"/>
    <n v="729000"/>
    <n v="1027000"/>
    <s v="Деятельность систем обеспечения безопасности"/>
    <s v="31.12.2024"/>
  </r>
  <r>
    <s v="2781310363023000077"/>
    <x v="103"/>
    <x v="106"/>
    <s v="Исполнение прекращено"/>
    <s v="372200001123000077"/>
    <d v="2023-12-27T00:00:00"/>
    <s v="31.12.2024"/>
    <s v="135 000,00 ₽"/>
    <n v="94774.399999999994"/>
    <s v="Соглашение сторон"/>
    <s v="Соглашение сторон, СОГЛАШЕНИЕ О РАСТОРЖЕНИИ"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0113731323000064"/>
    <x v="22"/>
    <x v="22"/>
    <s v="Исполнение завершено"/>
    <s v="372200139023000053"/>
    <d v="2023-12-25T00:00:00"/>
    <s v="31.12.2024"/>
    <s v="69 696,00 ₽"/>
    <n v="6969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702886424000022"/>
    <x v="113"/>
    <x v="116"/>
    <s v="Исполнение завершено"/>
    <s v="372200003024000005"/>
    <d v="2024-07-09T00:00:00"/>
    <s v="31.12.2024"/>
    <s v="131 700,00 ₽"/>
    <n v="131700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0717627724000010"/>
    <x v="342"/>
    <x v="346"/>
    <s v="Исполнение завершено"/>
    <s v="372500001524000001"/>
    <d v="2024-03-29T00:00:00"/>
    <s v="31.12.2024"/>
    <s v="179 549,50 ₽"/>
    <n v="179549.5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1112997824000043"/>
    <x v="343"/>
    <x v="347"/>
    <s v="Исполнение завершено"/>
    <m/>
    <d v="2024-02-06T00:00:00"/>
    <s v="31.12.2024"/>
    <s v="109 452,48 ₽"/>
    <n v="109452.48"/>
    <m/>
    <m/>
    <x v="0"/>
    <x v="0"/>
    <n v="919008000"/>
    <n v="891943000"/>
    <n v="27065000"/>
    <s v="Управление недвижимым имуществом за вознаграждение или на договорной основе"/>
    <s v="31.12.2024"/>
  </r>
  <r>
    <s v="1770989550924003862"/>
    <x v="25"/>
    <x v="25"/>
    <s v="Исполнение прекращено"/>
    <s v="872400000224000340"/>
    <d v="2024-09-30T00:00:00"/>
    <s v="31.12.2024"/>
    <s v="366 134,95 ₽"/>
    <n v="277669.46000000002"/>
    <s v="Соглашение сторон"/>
    <s v="соглашение сторон"/>
    <x v="0"/>
    <x v="0"/>
    <n v="194289000"/>
    <n v="175198000"/>
    <n v="19091000"/>
    <s v="Деятельность по чистке и уборке жилых зданий и нежилых помещений прочая"/>
    <s v="31.12.2024"/>
  </r>
  <r>
    <s v="2780140134224000002"/>
    <x v="22"/>
    <x v="22"/>
    <s v="Исполнение завершено"/>
    <s v="372200154623000048"/>
    <d v="2024-01-09T00:00:00"/>
    <s v="31.12.2024"/>
    <s v="1 250 000,00 ₽"/>
    <n v="125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804290323000045"/>
    <x v="7"/>
    <x v="7"/>
    <s v="Исполнение завершено"/>
    <s v="372200014123000045"/>
    <d v="2023-12-25T00:00:00"/>
    <s v="31.12.2024"/>
    <s v="290 438,75 ₽"/>
    <n v="290438.75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1401249523000013"/>
    <x v="85"/>
    <x v="88"/>
    <s v="Исполнение завершено"/>
    <s v="372200257523000003"/>
    <d v="2023-02-20T00:00:00"/>
    <s v="31.12.2024"/>
    <s v="251 376,89 ₽"/>
    <n v="251376.89"/>
    <m/>
    <m/>
    <x v="0"/>
    <x v="1"/>
    <n v="80001000"/>
    <n v="78692000"/>
    <n v="1309000"/>
    <s v="Подготовка строительной площадки"/>
    <s v="31.12.2024"/>
  </r>
  <r>
    <s v="2781430902324000001"/>
    <x v="88"/>
    <x v="91"/>
    <s v="Исполнение завершено"/>
    <s v="372200084923000045"/>
    <d v="2023-12-29T00:00:00"/>
    <s v="31.12.2024"/>
    <s v="940 236,66 ₽"/>
    <n v="940236.66"/>
    <m/>
    <m/>
    <x v="0"/>
    <x v="1"/>
    <m/>
    <m/>
    <n v="0"/>
    <s v="Производство электромонтажных работ"/>
    <s v="31.12.2024"/>
  </r>
  <r>
    <s v="2780733575224000037"/>
    <x v="344"/>
    <x v="348"/>
    <s v="Исполнение завершено"/>
    <s v="372200003224000010"/>
    <d v="2024-03-11T00:00:00"/>
    <s v="31.12.2024"/>
    <s v="311 200,49 ₽"/>
    <n v="311200.49"/>
    <m/>
    <m/>
    <x v="1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4300116023000076"/>
    <x v="345"/>
    <x v="349"/>
    <s v="Исполнение завершено"/>
    <s v="372200030323000048"/>
    <d v="2023-11-14T00:00:00"/>
    <s v="31.12.2024"/>
    <s v="38 206,42 ₽"/>
    <n v="38206.42"/>
    <m/>
    <m/>
    <x v="0"/>
    <x v="0"/>
    <n v="61216000"/>
    <n v="36944000"/>
    <n v="24272000"/>
    <s v="Торговля оптовая прочими строительными материалами и изделиями"/>
    <s v="31.12.2024"/>
  </r>
  <r>
    <s v="2781310358023000073"/>
    <x v="88"/>
    <x v="91"/>
    <s v="Исполнение прекращено"/>
    <s v="372200030023000087"/>
    <d v="2023-12-01T00:00:00"/>
    <s v="31.12.2024"/>
    <s v="450 000,00 ₽"/>
    <n v="447833.36"/>
    <s v="Соглашение сторон"/>
    <s v="СОГЛАШЕНИЕ №1 о расторжении контракта № 0372200030023000087 от 01.12.2023 г. по"/>
    <x v="1"/>
    <x v="1"/>
    <m/>
    <m/>
    <n v="0"/>
    <s v="Производство электромонтажных работ"/>
    <s v="31.12.2024"/>
  </r>
  <r>
    <s v="2780113646123000056"/>
    <x v="22"/>
    <x v="22"/>
    <s v="Исполнение завершено"/>
    <s v="372200166823000053"/>
    <d v="2023-12-25T00:00:00"/>
    <s v="31.12.2024"/>
    <s v="185 043,00 ₽"/>
    <n v="185043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13555623000052"/>
    <x v="22"/>
    <x v="22"/>
    <s v="Исполнение завершено"/>
    <s v="372200146623000041"/>
    <d v="2023-12-25T00:00:00"/>
    <s v="31.12.2024"/>
    <s v="178 899,96 ₽"/>
    <n v="178899.96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109564924000058"/>
    <x v="22"/>
    <x v="22"/>
    <s v="Исполнение завершено"/>
    <s v="372200107024000048"/>
    <d v="2024-03-29T00:00:00"/>
    <s v="31.12.2024"/>
    <s v="120 000,00 ₽"/>
    <n v="12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1024853124000140"/>
    <x v="346"/>
    <x v="350"/>
    <s v="Исполнение завершено"/>
    <s v="372200105024000001"/>
    <d v="2024-02-26T00:00:00"/>
    <s v="31.12.2024"/>
    <s v="10 561 610,00 ₽"/>
    <n v="10561610"/>
    <m/>
    <m/>
    <x v="0"/>
    <x v="0"/>
    <n v="14623000"/>
    <n v="11990000"/>
    <n v="2633000"/>
    <s v="Ремонт электронного и оптического оборудования"/>
    <s v="31.12.2024"/>
  </r>
  <r>
    <s v="1783845442124000027"/>
    <x v="347"/>
    <x v="351"/>
    <s v="Исполнение завершено"/>
    <m/>
    <d v="2024-11-26T00:00:00"/>
    <s v="31.12.2024"/>
    <s v="332 550,66 ₽"/>
    <n v="332550.65999999997"/>
    <m/>
    <m/>
    <x v="0"/>
    <x v="0"/>
    <n v="822525000"/>
    <n v="813720000"/>
    <n v="8805000"/>
    <s v="Управление эксплуатацией жилого фонда за вознаграждение или на договорной основе"/>
    <s v="31.12.2024"/>
  </r>
  <r>
    <s v="2780113639824000001"/>
    <x v="22"/>
    <x v="22"/>
    <s v="Исполнение завершено"/>
    <s v="372200124723000042"/>
    <d v="2024-01-12T00:00:00"/>
    <s v="31.12.2024"/>
    <s v="90 000,00 ₽"/>
    <n v="90000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2700289624000037"/>
    <x v="348"/>
    <x v="352"/>
    <s v="Исполнение завершено"/>
    <s v="372200063724000021"/>
    <d v="2024-05-20T00:00:00"/>
    <s v="31.12.2024"/>
    <s v="2 333 272,44 ₽"/>
    <n v="2333272.44"/>
    <m/>
    <m/>
    <x v="0"/>
    <x v="0"/>
    <m/>
    <m/>
    <n v="0"/>
    <s v="Строительство жилых и нежилых зданий"/>
    <s v="31.12.2024"/>
  </r>
  <r>
    <s v="2780604252023000088"/>
    <x v="37"/>
    <x v="38"/>
    <s v="Исполнение завершено"/>
    <s v="372200130823000081"/>
    <d v="2023-12-25T00:00:00"/>
    <s v="31.01.2025"/>
    <s v="278 349,90 ₽"/>
    <n v="278349.90000000002"/>
    <m/>
    <m/>
    <x v="0"/>
    <x v="0"/>
    <n v="2376000"/>
    <n v="2329000"/>
    <n v="47000"/>
    <s v="Производство санитарно-технических работ, монтаж отопительных систем и систем кондиционирования воздуха"/>
    <s v="31.01.2025"/>
  </r>
  <r>
    <s v="2781433668323000019"/>
    <x v="70"/>
    <x v="73"/>
    <s v="Исполнение завершено"/>
    <s v="372200045123000016"/>
    <d v="2023-12-19T00:00:00"/>
    <s v="31.12.2024"/>
    <s v="263 126,00 ₽"/>
    <n v="263126"/>
    <m/>
    <m/>
    <x v="0"/>
    <x v="0"/>
    <n v="17774000"/>
    <n v="17552000"/>
    <n v="222000"/>
    <s v="Ремонт машин и оборудования"/>
    <s v="31.12.2024"/>
  </r>
  <r>
    <s v="1780502901223000047"/>
    <x v="349"/>
    <x v="353"/>
    <s v="Исполнение завершено"/>
    <s v="372100022323000025"/>
    <d v="2023-09-08T00:00:00"/>
    <s v="31.10.2024"/>
    <s v="109 090,00 ₽"/>
    <n v="109090"/>
    <m/>
    <m/>
    <x v="0"/>
    <x v="0"/>
    <n v="55857000"/>
    <n v="46606000"/>
    <n v="9251000"/>
    <s v="Производство электромонтажных работ"/>
    <s v="31.10.2024"/>
  </r>
  <r>
    <s v="2780731245924000047"/>
    <x v="350"/>
    <x v="354"/>
    <s v="Исполнение завершено"/>
    <s v="372200008224000043"/>
    <d v="2024-09-26T00:00:00"/>
    <s v="31.12.2024"/>
    <s v="169 999,00 ₽"/>
    <n v="169999"/>
    <m/>
    <m/>
    <x v="0"/>
    <x v="1"/>
    <m/>
    <m/>
    <n v="0"/>
    <s v="Торговля оптовая неспециализированная"/>
    <s v="31.12.2024"/>
  </r>
  <r>
    <s v="1780137867923000038"/>
    <x v="351"/>
    <x v="355"/>
    <s v="Исполнение завершено"/>
    <s v="172100002723000019"/>
    <d v="2023-11-14T00:00:00"/>
    <s v="31.12.2024"/>
    <s v="140 768,00 ₽"/>
    <n v="140768"/>
    <m/>
    <m/>
    <x v="0"/>
    <x v="0"/>
    <n v="162658000"/>
    <n v="155194000"/>
    <n v="7464000"/>
    <s v="Стирка и химическая чистка текстильных и меховых изделий"/>
    <s v="31.12.2024"/>
  </r>
  <r>
    <s v="1783802769122000009"/>
    <x v="352"/>
    <x v="108"/>
    <s v="Исполнение завершено"/>
    <m/>
    <d v="2022-02-09T00:00:00"/>
    <s v="30.11.2024"/>
    <s v="214 882,44 ₽"/>
    <n v="214882.44"/>
    <m/>
    <m/>
    <x v="0"/>
    <x v="0"/>
    <n v="106889000"/>
    <n v="102809000"/>
    <n v="4080000"/>
    <s v="Деятельность по чистке и уборке прочая"/>
    <s v="30.11.2024"/>
  </r>
  <r>
    <s v="1783802769123000065"/>
    <x v="353"/>
    <x v="356"/>
    <s v="Исполнение завершено"/>
    <m/>
    <d v="2023-08-03T00:00:00"/>
    <s v="31.12.2024"/>
    <s v="259 930,40 ₽"/>
    <n v="259930.4"/>
    <m/>
    <m/>
    <x v="0"/>
    <x v="0"/>
    <n v="125919000"/>
    <n v="120006000"/>
    <n v="5913000"/>
    <s v="Управление эксплуатацией жилого фонда за вознаграждение или на договорной основе"/>
    <s v="31.12.2024"/>
  </r>
  <r>
    <s v="1770982726624000027"/>
    <x v="88"/>
    <x v="91"/>
    <s v="Исполнение завершено"/>
    <s v="872400000623000085"/>
    <d v="2023-12-26T00:00:00"/>
    <s v="31.12.2024"/>
    <s v="88 445,00 ₽"/>
    <n v="88445"/>
    <m/>
    <m/>
    <x v="0"/>
    <x v="1"/>
    <m/>
    <m/>
    <n v="0"/>
    <s v="Производство электромонтажных работ"/>
    <s v="31.12.2024"/>
  </r>
  <r>
    <s v="1780137867923000032"/>
    <x v="7"/>
    <x v="7"/>
    <s v="Исполнение завершено"/>
    <s v="172100002723000012"/>
    <d v="2023-11-07T00:00:00"/>
    <s v="31.12.2024"/>
    <s v="1 959 979,99 ₽"/>
    <n v="1959979.99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1784107701124000005"/>
    <x v="354"/>
    <x v="357"/>
    <s v="Исполнение завершено"/>
    <s v="172400000824000004"/>
    <d v="2024-04-10T00:00:00"/>
    <s v="31.12.2024"/>
    <s v="19 597 050,00 ₽"/>
    <n v="19597050"/>
    <m/>
    <m/>
    <x v="0"/>
    <x v="0"/>
    <n v="51788000"/>
    <n v="19418000"/>
    <n v="32370000"/>
    <s v="Производство прочих строительно-монтажных работ"/>
    <s v="31.12.2024"/>
  </r>
  <r>
    <s v="2781201352822000055"/>
    <x v="107"/>
    <x v="110"/>
    <s v="Исполнение завершено"/>
    <s v="372200097722000048"/>
    <d v="2022-12-05T00:00:00"/>
    <s v="31.12.2024"/>
    <s v="1 957 982,88 ₽"/>
    <n v="1957982.88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2780113647924000029"/>
    <x v="355"/>
    <x v="358"/>
    <s v="Исполнение завершено"/>
    <s v="372200124624000008"/>
    <d v="2024-04-01T00:00:00"/>
    <s v="31.12.2024"/>
    <s v="92 086,45 ₽"/>
    <n v="92086.45"/>
    <m/>
    <m/>
    <x v="0"/>
    <x v="0"/>
    <m/>
    <m/>
    <n v="0"/>
    <s v="Строительство жилых и нежилых зданий"/>
    <s v="31.12.2024"/>
  </r>
  <r>
    <s v="2781202739023000062"/>
    <x v="7"/>
    <x v="7"/>
    <s v="Исполнение завершено"/>
    <s v="372200167823000056"/>
    <d v="2023-11-13T00:00:00"/>
    <s v="31.12.2024"/>
    <s v="1 408 764,50 ₽"/>
    <n v="1408764.5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0440046723000040"/>
    <x v="70"/>
    <x v="73"/>
    <s v="Исполнение завершено"/>
    <s v="372200261323000016"/>
    <d v="2023-11-13T00:00:00"/>
    <s v="31.12.2024"/>
    <s v="233 278,88 ₽"/>
    <n v="233278.88"/>
    <m/>
    <m/>
    <x v="0"/>
    <x v="0"/>
    <n v="17774000"/>
    <n v="17552000"/>
    <n v="222000"/>
    <s v="Ремонт машин и оборудования"/>
    <s v="31.12.2024"/>
  </r>
  <r>
    <s v="2781310357324000013"/>
    <x v="103"/>
    <x v="106"/>
    <s v="Исполнение прекращено"/>
    <s v="372200105424000002"/>
    <d v="2024-02-12T00:00:00"/>
    <s v="31.12.2024"/>
    <s v="296 559,60 ₽"/>
    <n v="138661.31"/>
    <s v="Соглашение сторон"/>
    <s v="Расторжение контракта по соглашению сторон в соответствии с Соглашением о расторжении от 16.12.2024 б/н"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2780108594722000092"/>
    <x v="238"/>
    <x v="241"/>
    <s v="Исполнение завершено"/>
    <s v="372200045022000068"/>
    <d v="2022-12-26T00:00:00"/>
    <s v="31.12.2024"/>
    <s v="2 400 000,00 ₽"/>
    <n v="2400000"/>
    <m/>
    <m/>
    <x v="0"/>
    <x v="0"/>
    <m/>
    <m/>
    <n v="0"/>
    <s v="Производство санитарно-технических работ, монтаж отопительных систем и систем кондиционирования воздуха"/>
    <s v="31.12.2024"/>
  </r>
  <r>
    <s v="1783802769122000004"/>
    <x v="222"/>
    <x v="225"/>
    <s v="Исполнение завершено"/>
    <m/>
    <d v="2022-01-27T00:00:00"/>
    <s v="30.11.2024"/>
    <s v="478 824,64 ₽"/>
    <n v="478824.64"/>
    <m/>
    <m/>
    <x v="0"/>
    <x v="0"/>
    <n v="926724000"/>
    <n v="916507000"/>
    <n v="10217000"/>
    <s v="Управление эксплуатацией жилого фонда за вознаграждение или на договорной основе"/>
    <s v="30.11.2024"/>
  </r>
  <r>
    <s v="1783802769122000006"/>
    <x v="145"/>
    <x v="147"/>
    <s v="Исполнение завершено"/>
    <m/>
    <d v="2022-02-01T00:00:00"/>
    <s v="30.11.2024"/>
    <s v="1 907 825,57 ₽"/>
    <n v="1907825.57"/>
    <m/>
    <m/>
    <x v="0"/>
    <x v="0"/>
    <m/>
    <m/>
    <n v="0"/>
    <s v="Управление эксплуатацией жилого фонда за вознаграждение или на договорной основе"/>
    <s v="30.11.2024"/>
  </r>
  <r>
    <s v="2780204327324000039"/>
    <x v="356"/>
    <x v="359"/>
    <s v="Исполнение завершено"/>
    <s v="372200087224000034"/>
    <d v="2024-05-27T00:00:00"/>
    <s v="31.12.2024"/>
    <s v="60 000,00 ₽"/>
    <n v="60000"/>
    <m/>
    <m/>
    <x v="0"/>
    <x v="0"/>
    <m/>
    <m/>
    <n v="0"/>
    <s v="Сертификация продукции, услуг и организаций"/>
    <s v="31.12.2024"/>
  </r>
  <r>
    <s v="1783802769122000022"/>
    <x v="347"/>
    <x v="351"/>
    <s v="Исполнение завершено"/>
    <m/>
    <d v="2022-03-21T00:00:00"/>
    <s v="30.12.2024"/>
    <s v="379 343,39 ₽"/>
    <n v="379343.39"/>
    <m/>
    <m/>
    <x v="0"/>
    <x v="0"/>
    <n v="822525000"/>
    <n v="813720000"/>
    <n v="8805000"/>
    <s v="Управление эксплуатацией жилого фонда за вознаграждение или на договорной основе"/>
    <s v="30.12.2024"/>
  </r>
  <r>
    <s v="2780113610124000038"/>
    <x v="357"/>
    <x v="360"/>
    <s v="Исполнение завершено"/>
    <s v="372200101124000032"/>
    <d v="2024-06-18T00:00:00"/>
    <s v="31.01.2025"/>
    <s v="100 296,00 ₽"/>
    <n v="100296"/>
    <m/>
    <m/>
    <x v="0"/>
    <x v="0"/>
    <n v="30362000"/>
    <n v="29897000"/>
    <n v="465000"/>
    <s v="Обеспечение работоспособности тепловых сетей"/>
    <s v="31.01.2025"/>
  </r>
  <r>
    <s v="1783802769122000025"/>
    <x v="133"/>
    <x v="136"/>
    <s v="Исполнение завершено"/>
    <m/>
    <d v="2022-03-22T00:00:00"/>
    <s v="30.11.2024"/>
    <s v="533 157,27 ₽"/>
    <n v="533157.27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0.11.2024"/>
  </r>
  <r>
    <s v="1783802769122000028"/>
    <x v="291"/>
    <x v="294"/>
    <s v="Исполнение завершено"/>
    <m/>
    <d v="2022-03-28T00:00:00"/>
    <s v="30.11.2024"/>
    <s v="490 193,54 ₽"/>
    <n v="490193.54"/>
    <m/>
    <m/>
    <x v="0"/>
    <x v="0"/>
    <n v="548491000"/>
    <n v="543272000"/>
    <n v="5219000"/>
    <s v="Управление недвижимым имуществом за вознаграждение или на договорной основе"/>
    <s v="30.11.2024"/>
  </r>
  <r>
    <s v="1783802769122000041"/>
    <x v="358"/>
    <x v="361"/>
    <s v="Исполнение завершено"/>
    <m/>
    <d v="2022-04-01T00:00:00"/>
    <s v="31.12.2024"/>
    <s v="331 626,57 ₽"/>
    <n v="331626.57"/>
    <m/>
    <m/>
    <x v="0"/>
    <x v="0"/>
    <m/>
    <m/>
    <n v="0"/>
    <s v="Управление эксплуатацией жилого фонда за вознаграждение или на договорной основе"/>
    <s v="31.12.2024"/>
  </r>
  <r>
    <s v="1783802769123000135"/>
    <x v="63"/>
    <x v="64"/>
    <s v="Исполнение завершено"/>
    <m/>
    <d v="2023-12-13T00:00:00"/>
    <s v="31.12.2024"/>
    <s v="732 374,19 ₽"/>
    <n v="732374.19"/>
    <m/>
    <m/>
    <x v="0"/>
    <x v="0"/>
    <n v="694103000"/>
    <n v="677192000"/>
    <n v="16911000"/>
    <s v="Управление недвижимым имуществом за вознаграждение или на договорной основе"/>
    <s v="31.12.2024"/>
  </r>
  <r>
    <s v="1783802769124000013"/>
    <x v="64"/>
    <x v="65"/>
    <s v="Исполнение завершено"/>
    <m/>
    <d v="2024-03-01T00:00:00"/>
    <s v="30.11.2024"/>
    <s v="35 619,86 ₽"/>
    <n v="35619.86"/>
    <m/>
    <m/>
    <x v="0"/>
    <x v="0"/>
    <m/>
    <m/>
    <n v="0"/>
    <s v="Управление эксплуатацией жилого фонда за вознаграждение или на договорной основе"/>
    <s v="30.11.2024"/>
  </r>
  <r>
    <s v="1783802769124000014"/>
    <x v="359"/>
    <x v="362"/>
    <s v="Исполнение завершено"/>
    <m/>
    <d v="2024-02-28T00:00:00"/>
    <s v="30.11.2024"/>
    <s v="110 573,38 ₽"/>
    <n v="110573.38"/>
    <m/>
    <m/>
    <x v="0"/>
    <x v="0"/>
    <m/>
    <m/>
    <n v="0"/>
    <s v="Управление эксплуатацией жилого фонда за вознаграждение или на договорной основе"/>
    <s v="30.11.2024"/>
  </r>
  <r>
    <s v="1783802769124000064"/>
    <x v="360"/>
    <x v="363"/>
    <s v="Исполнение завершено"/>
    <m/>
    <d v="2024-11-22T00:00:00"/>
    <s v="31.12.2024"/>
    <s v="120 206,76 ₽"/>
    <n v="120206.76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1783802769122000026"/>
    <x v="361"/>
    <x v="364"/>
    <s v="Исполнение завершено"/>
    <m/>
    <d v="2022-03-24T00:00:00"/>
    <s v="30.12.2024"/>
    <s v="217 037,52 ₽"/>
    <n v="217037.52"/>
    <m/>
    <m/>
    <x v="0"/>
    <x v="0"/>
    <n v="557851000"/>
    <n v="547868000"/>
    <n v="9983000"/>
    <s v="Управление эксплуатацией жилого фонда за вознаграждение или на договорной основе"/>
    <s v="30.12.2024"/>
  </r>
  <r>
    <s v="1780101147024000025"/>
    <x v="362"/>
    <x v="365"/>
    <s v="Исполнение завершено"/>
    <m/>
    <d v="2024-02-09T00:00:00"/>
    <s v="31.12.2024"/>
    <s v="30 627,60 ₽"/>
    <n v="30627.599999999999"/>
    <m/>
    <m/>
    <x v="0"/>
    <x v="0"/>
    <m/>
    <m/>
    <n v="0"/>
    <s v="Управление недвижимым имуществом за вознаграждение или на договорной основе"/>
    <s v="31.12.2024"/>
  </r>
  <r>
    <s v="2781703236224000108"/>
    <x v="165"/>
    <x v="167"/>
    <s v="Исполнение прекращено"/>
    <s v="372200213424000092"/>
    <d v="2024-12-03T00:00:00"/>
    <s v="31.01.2026"/>
    <s v="3 851 900,00 ₽"/>
    <m/>
    <s v="Соглашение сторон"/>
    <s v="Соглашение сторон"/>
    <x v="0"/>
    <x v="1"/>
    <n v="82946000"/>
    <n v="69299000"/>
    <n v="13647000"/>
    <s v="Управление недвижимым имуществом за вознаграждение или на договорной основе"/>
    <s v="31.01.2026"/>
  </r>
  <r>
    <s v="2781703236224000109"/>
    <x v="165"/>
    <x v="167"/>
    <s v="Исполнение прекращено"/>
    <s v="372200213424000093"/>
    <d v="2024-12-03T00:00:00"/>
    <s v="31.01.2026"/>
    <s v="1 186 700,00 ₽"/>
    <m/>
    <s v="Соглашение сторон"/>
    <s v="Соглашение сторон"/>
    <x v="0"/>
    <x v="1"/>
    <n v="82946000"/>
    <n v="69299000"/>
    <n v="13647000"/>
    <s v="Управление недвижимым имуществом за вознаграждение или на договорной основе"/>
    <s v="31.01.2026"/>
  </r>
  <r>
    <s v="2780736087923000089"/>
    <x v="363"/>
    <x v="366"/>
    <s v="Исполнение завершено"/>
    <s v="372200280423000059"/>
    <d v="2023-12-15T00:00:00"/>
    <s v="31.12.2024"/>
    <s v="1 450 000,00 ₽"/>
    <n v="1450000"/>
    <m/>
    <m/>
    <x v="0"/>
    <x v="0"/>
    <n v="146671000"/>
    <n v="140258000"/>
    <n v="6413000"/>
    <s v="Торговля оптовая бытовыми электротоварами"/>
    <s v="31.12.2024"/>
  </r>
  <r>
    <s v="2780736087923000092"/>
    <x v="363"/>
    <x v="366"/>
    <s v="Исполнение завершено"/>
    <s v="372200280423000060"/>
    <d v="2023-12-15T00:00:00"/>
    <s v="31.12.2024"/>
    <s v="1 450 000,00 ₽"/>
    <n v="1450000"/>
    <m/>
    <m/>
    <x v="0"/>
    <x v="0"/>
    <n v="146671000"/>
    <n v="140258000"/>
    <n v="6413000"/>
    <s v="Торговля оптовая бытовыми электротоварами"/>
    <s v="31.12.2024"/>
  </r>
  <r>
    <s v="2780504546223000073"/>
    <x v="32"/>
    <x v="33"/>
    <s v="Исполнение завершено"/>
    <s v="372200020023000048"/>
    <d v="2023-11-07T00:00:00"/>
    <s v="31.12.2024"/>
    <s v="126 485,95 ₽"/>
    <n v="126485.95"/>
    <m/>
    <m/>
    <x v="0"/>
    <x v="0"/>
    <n v="20953000"/>
    <n v="14326000"/>
    <n v="6627000"/>
    <s v="Деятельность по комплексному обслуживанию помещений"/>
    <s v="31.12.2024"/>
  </r>
  <r>
    <s v="2780404234923000080"/>
    <x v="364"/>
    <x v="367"/>
    <s v="Исполнение прекращено"/>
    <s v="172200004323000288"/>
    <d v="2023-12-18T00:00:00"/>
    <s v="31.12.2025"/>
    <s v="14 453 097,99 ₽"/>
    <n v="6510922.7699999996"/>
    <s v="Соглашение сторон"/>
    <s v="Соглашение сторон"/>
    <x v="1"/>
    <x v="0"/>
    <n v="15216000"/>
    <n v="15038000"/>
    <n v="178000"/>
    <s v="Строительство жилых и нежилых зданий"/>
    <s v="31.12.2025"/>
  </r>
  <r>
    <s v="2781014929823000026"/>
    <x v="365"/>
    <x v="368"/>
    <s v="Исполнение завершено"/>
    <s v="372200191423000016"/>
    <d v="2023-11-20T00:00:00"/>
    <s v="20.12.2024"/>
    <s v="53 592,12 ₽"/>
    <n v="53592.12"/>
    <m/>
    <m/>
    <x v="0"/>
    <x v="0"/>
    <n v="6991000"/>
    <n v="6827000"/>
    <n v="164000"/>
    <s v="Работы строительные отделочные"/>
    <s v="20.12.2024"/>
  </r>
  <r>
    <s v="2782001367324000053"/>
    <x v="45"/>
    <x v="46"/>
    <s v="Исполнение прекращено"/>
    <s v="372200052124000038"/>
    <d v="2024-04-26T00:00:00"/>
    <s v="31.12.2024"/>
    <s v="3 850 999,82 ₽"/>
    <n v="3740897.82"/>
    <s v="Соглашение сторон"/>
    <s v="отсутствие потребности"/>
    <x v="0"/>
    <x v="0"/>
    <n v="47644000"/>
    <n v="41854000"/>
    <n v="5790000"/>
    <s v="Производство прочих строительно-монтажных работ"/>
    <s v="31.12.2024"/>
  </r>
  <r>
    <s v="2782542621924000009"/>
    <x v="14"/>
    <x v="14"/>
    <s v="Исполнение прекращено"/>
    <s v="172200002723000203"/>
    <d v="2024-02-21T00:00:00"/>
    <s v="31.12.2025"/>
    <s v="124 346,43 ₽"/>
    <m/>
    <s v="Соглашение сторон"/>
    <s v="Соглашение сторон"/>
    <x v="0"/>
    <x v="0"/>
    <n v="91134000"/>
    <n v="82724000"/>
    <n v="8410000"/>
    <s v="Деятельность систем обеспечения безопасности"/>
    <s v="31.12.2025"/>
  </r>
  <r>
    <s v="1770989550924001853"/>
    <x v="366"/>
    <x v="369"/>
    <s v="Исполнение завершено"/>
    <s v="872400000224000110"/>
    <d v="2024-05-08T00:00:00"/>
    <s v="20.12.2024"/>
    <s v="1 827 209,73 ₽"/>
    <n v="1827209.73"/>
    <m/>
    <m/>
    <x v="0"/>
    <x v="0"/>
    <n v="16362000"/>
    <n v="15910000"/>
    <n v="452000"/>
    <s v="Стирка и химическая чистка текстильных и меховых изделий"/>
    <s v="20.12.2024"/>
  </r>
  <r>
    <s v="2780104849424000133"/>
    <x v="367"/>
    <x v="370"/>
    <s v="Исполнение завершено"/>
    <s v="372200075024000107"/>
    <d v="2024-11-05T00:00:00"/>
    <s v="31.12.2024"/>
    <s v="59 416,66 ₽"/>
    <n v="59416.66"/>
    <m/>
    <m/>
    <x v="0"/>
    <x v="0"/>
    <n v="104507000"/>
    <n v="93153000"/>
    <n v="11354000"/>
    <s v="Деятельность вспомогательная прочая, связанная с перевозками"/>
    <s v="31.12.2024"/>
  </r>
  <r>
    <s v="1780536502122000138"/>
    <x v="25"/>
    <x v="371"/>
    <s v="Исполнение завершено"/>
    <s v="372100013222000097"/>
    <d v="2022-12-30T00:00:00"/>
    <s v="31.12.2024"/>
    <s v="565 179,55 ₽"/>
    <n v="565179.55000000005"/>
    <m/>
    <m/>
    <x v="0"/>
    <x v="0"/>
    <n v="194289000"/>
    <n v="175198000"/>
    <n v="19091000"/>
    <s v="Деятельность по чистке и уборке жилых зданий и нежилых помещений прочая"/>
    <s v="31.12.2024"/>
  </r>
  <r>
    <s v="1770989550924000738"/>
    <x v="34"/>
    <x v="35"/>
    <s v="Исполнение завершено"/>
    <s v="872400000224000025"/>
    <d v="2024-03-15T00:00:00"/>
    <s v="20.12.2024"/>
    <s v="1 668 800,00 ₽"/>
    <n v="1668800"/>
    <m/>
    <m/>
    <x v="0"/>
    <x v="0"/>
    <m/>
    <m/>
    <n v="0"/>
    <s v="Деятельность агентов по оптовой торговле универсальным ассортиментом товаров"/>
    <s v="20.12.2024"/>
  </r>
  <r>
    <s v="2781021913924000018"/>
    <x v="107"/>
    <x v="110"/>
    <s v="Исполнение завершено"/>
    <s v="372200015323000133"/>
    <d v="2024-01-23T00:00:00"/>
    <s v="31.12.2024"/>
    <s v="2 790 000,00 ₽"/>
    <n v="2790000"/>
    <m/>
    <m/>
    <x v="0"/>
    <x v="0"/>
    <n v="32052000"/>
    <n v="29486000"/>
    <n v="2566000"/>
    <s v="Управление недвижимым имуществом за вознаграждение или на договорной основе"/>
    <s v="31.12.2024"/>
  </r>
  <r>
    <s v="1784134083322000129"/>
    <x v="368"/>
    <x v="372"/>
    <s v="Исполнение завершено"/>
    <s v="172100007722000025"/>
    <d v="2022-12-15T00:00:00"/>
    <s v="10.12.2024"/>
    <s v="1 880 077,50 ₽"/>
    <n v="1880077.5"/>
    <m/>
    <m/>
    <x v="0"/>
    <x v="0"/>
    <n v="13276000"/>
    <n v="12400000"/>
    <n v="876000"/>
    <s v="Производство электромонтажных работ"/>
    <s v="10.12.2024"/>
  </r>
  <r>
    <s v="2782001367323000006"/>
    <x v="2"/>
    <x v="2"/>
    <s v="Исполнение прекращено"/>
    <s v="172200002922000244"/>
    <d v="2023-01-23T00:00:00"/>
    <s v="31.01.2024"/>
    <s v="18 578 147,03 ₽"/>
    <n v="16782147.030000001"/>
    <s v="Соглашение сторон"/>
    <s v="отсутствие потребности"/>
    <x v="1"/>
    <x v="0"/>
    <n v="69961000"/>
    <n v="69157000"/>
    <n v="804000"/>
    <s v="Деятельность по чистке и уборке жилых зданий и нежилых помещений прочая"/>
    <s v="31.01.2024"/>
  </r>
  <r>
    <s v="2782700967623000418"/>
    <x v="369"/>
    <x v="373"/>
    <s v="Исполнение завершено"/>
    <s v="372200023923000245"/>
    <d v="2023-12-22T00:00:00"/>
    <s v="31.12.2024"/>
    <s v="149 916,91 ₽"/>
    <n v="149916.91"/>
    <m/>
    <m/>
    <x v="0"/>
    <x v="0"/>
    <n v="9577000"/>
    <n v="9372000"/>
    <n v="205000"/>
    <s v="Подготовка строительной площадки"/>
    <s v="31.12.2024"/>
  </r>
  <r>
    <s v="1783802769122000058"/>
    <x v="370"/>
    <x v="374"/>
    <s v="Исполнение завершено"/>
    <m/>
    <d v="2022-05-16T00:00:00"/>
    <s v="31.12.2024"/>
    <s v="369 087,82 ₽"/>
    <n v="369087.82"/>
    <m/>
    <m/>
    <x v="0"/>
    <x v="0"/>
    <n v="241099000"/>
    <n v="234546000"/>
    <n v="6553000"/>
    <s v="Управление эксплуатацией жилого фонда за вознаграждение или на договорной основе"/>
    <s v="31.12.2024"/>
  </r>
  <r>
    <s v="2782542988322000002"/>
    <x v="14"/>
    <x v="14"/>
    <s v="Исполнение завершено"/>
    <s v="172200002721000229"/>
    <d v="2021-12-15T00:00:00"/>
    <s v="31.12.2023"/>
    <s v="204 362,23 ₽"/>
    <n v="204362.23"/>
    <m/>
    <m/>
    <x v="0"/>
    <x v="0"/>
    <n v="91134000"/>
    <n v="82724000"/>
    <n v="8410000"/>
    <s v="Деятельность систем обеспечения безопасности"/>
    <s v="31.12.2023"/>
  </r>
  <r>
    <s v="1780206583023000688"/>
    <x v="371"/>
    <x v="375"/>
    <s v="Исполнение завершено"/>
    <s v="372100029923000369"/>
    <d v="2023-11-07T00:00:00"/>
    <s v="30.12.2024"/>
    <s v="77 322 600,01 ₽"/>
    <n v="77322600.010000005"/>
    <m/>
    <m/>
    <x v="0"/>
    <x v="0"/>
    <n v="178484000"/>
    <n v="169228000"/>
    <n v="9256000"/>
    <s v="Производство электромонтажных работ"/>
    <s v="30.12.2024"/>
  </r>
  <r>
    <s v="2782512182724000006"/>
    <x v="372"/>
    <x v="376"/>
    <s v="Исполнение прекращено"/>
    <m/>
    <d v="2024-01-23T00:00:00"/>
    <s v="31.12.2024"/>
    <s v="38 139,42 ₽"/>
    <n v="31016.49"/>
    <s v="Соглашение сторон"/>
    <s v="расторжение договора по соглашению сторон"/>
    <x v="0"/>
    <x v="0"/>
    <n v="73214000"/>
    <n v="72657000"/>
    <n v="557000"/>
    <s v="Управление недвижимым имуществом за вознаграждение или на договорной основе"/>
    <s v="31.12.2024"/>
  </r>
  <r>
    <s v="1781448847824000007"/>
    <x v="373"/>
    <x v="377"/>
    <s v="Исполнение завершено"/>
    <s v="345100016324000001"/>
    <d v="2024-02-27T00:00:00"/>
    <s v="31.12.2024"/>
    <s v="695 700,00 ₽"/>
    <n v="695700"/>
    <m/>
    <m/>
    <x v="0"/>
    <x v="0"/>
    <n v="18767000"/>
    <n v="17977000"/>
    <n v="790000"/>
    <s v="Деятельность по предоставлению прочих персональных услуг"/>
    <s v="31.12.2024"/>
  </r>
  <r>
    <s v="2781304547323000112"/>
    <x v="7"/>
    <x v="7"/>
    <s v="Исполнение прекращено"/>
    <s v="372200205023000112"/>
    <d v="2023-10-23T00:00:00"/>
    <s v="31.01.2025"/>
    <s v="1 037 400,00 ₽"/>
    <n v="950949.8"/>
    <s v="Соглашение сторон"/>
    <s v="Соглашение сторон"/>
    <x v="0"/>
    <x v="0"/>
    <n v="29003000"/>
    <n v="26685000"/>
    <n v="2318000"/>
    <s v="Управление недвижимым имуществом за вознаграждение или на договорной основе"/>
    <s v="31.01.2025"/>
  </r>
  <r>
    <s v="1784101517423000004"/>
    <x v="7"/>
    <x v="7"/>
    <s v="Исполнение завершено"/>
    <s v="172100007923000003"/>
    <d v="2023-09-11T00:00:00"/>
    <s v="31.12.2024"/>
    <s v="380 000,00 ₽"/>
    <n v="380000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1782500924722000062"/>
    <x v="7"/>
    <x v="378"/>
    <s v="Исполнение завершено"/>
    <s v="372100008822000039"/>
    <d v="2022-12-23T00:00:00"/>
    <s v="31.12.2024"/>
    <s v="488 424,98 ₽"/>
    <n v="488424.98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2784109774824000039"/>
    <x v="374"/>
    <x v="379"/>
    <s v="Исполнение завершено"/>
    <s v="372500009024000032"/>
    <d v="2024-08-27T00:00:00"/>
    <s v="31.12.2024"/>
    <s v="990 000,00 ₽"/>
    <n v="990000"/>
    <m/>
    <m/>
    <x v="0"/>
    <x v="0"/>
    <m/>
    <m/>
    <n v="0"/>
    <s v="Строительство автомобильных дорог и автомагистралей"/>
    <s v="31.12.2024"/>
  </r>
  <r>
    <s v="2782001367324000065"/>
    <x v="375"/>
    <x v="380"/>
    <s v="Исполнение прекращено"/>
    <s v="372200052124000047"/>
    <d v="2024-07-08T00:00:00"/>
    <s v="31.12.2024"/>
    <s v="2 342 721,45 ₽"/>
    <n v="2313629.79"/>
    <s v="Соглашение сторон"/>
    <s v="отсутствие потребности"/>
    <x v="0"/>
    <x v="0"/>
    <m/>
    <m/>
    <n v="0"/>
    <s v="Деятельность по чистке и уборке жилых зданий и нежилых помещений прочая"/>
    <s v="31.12.2024"/>
  </r>
  <r>
    <s v="2782001367324000064"/>
    <x v="375"/>
    <x v="380"/>
    <s v="Исполнение прекращено"/>
    <s v="372200052124000046"/>
    <d v="2024-07-08T00:00:00"/>
    <s v="31.12.2024"/>
    <s v="2 076 031,38 ₽"/>
    <n v="1984293.89"/>
    <s v="Соглашение сторон"/>
    <s v="отсутствие потребности"/>
    <x v="0"/>
    <x v="0"/>
    <m/>
    <m/>
    <n v="0"/>
    <s v="Деятельность по чистке и уборке жилых зданий и нежилых помещений прочая"/>
    <s v="31.12.2024"/>
  </r>
  <r>
    <s v="1780502901223000022"/>
    <x v="376"/>
    <x v="381"/>
    <s v="Исполнение завершено"/>
    <s v="372100022323000006"/>
    <d v="2023-06-13T00:00:00"/>
    <s v="31.08.2024"/>
    <s v="13 731 911,37 ₽"/>
    <n v="13726911.369999999"/>
    <m/>
    <m/>
    <x v="0"/>
    <x v="0"/>
    <m/>
    <m/>
    <n v="0"/>
    <s v="Деятельность по чистке и уборке жилых зданий и нежилых помещений прочая"/>
    <s v="31.08.2024"/>
  </r>
  <r>
    <s v="2782666724923000028"/>
    <x v="377"/>
    <x v="382"/>
    <s v="Исполнение завершено"/>
    <s v="372200190722000183"/>
    <d v="2023-01-30T00:00:00"/>
    <s v="31.12.2023"/>
    <s v="3 187 464,00 ₽"/>
    <n v="3187464"/>
    <m/>
    <m/>
    <x v="1"/>
    <x v="0"/>
    <m/>
    <m/>
    <n v="0"/>
    <s v="Деятельность по обработке данных, предоставление услуг по размещению информации и связанная с этим деятельность"/>
    <s v="31.12.2023"/>
  </r>
  <r>
    <s v="2781333749024000077"/>
    <x v="7"/>
    <x v="7"/>
    <s v="Исполнение завершено"/>
    <s v="372200007224000043"/>
    <d v="2024-08-09T00:00:00"/>
    <s v="31.12.2024"/>
    <s v="432 088,32 ₽"/>
    <n v="432088.32000000001"/>
    <m/>
    <m/>
    <x v="0"/>
    <x v="0"/>
    <n v="29003000"/>
    <n v="26685000"/>
    <n v="2318000"/>
    <s v="Управление недвижимым имуществом за вознаграждение или на договорной основе"/>
    <s v="31.12.2024"/>
  </r>
  <r>
    <s v="1780100227423000045"/>
    <x v="378"/>
    <x v="383"/>
    <s v="Исполнение прекращено"/>
    <s v="372100003422000855"/>
    <d v="2023-01-16T00:00:00"/>
    <s v="29.12.2023"/>
    <s v="37 622 406,75 ₽"/>
    <n v="29028744.670000002"/>
    <s v="Соглашение сторон"/>
    <s v="Соглашение сторон."/>
    <x v="1"/>
    <x v="0"/>
    <n v="331872000"/>
    <n v="329418000"/>
    <n v="2454000"/>
    <s v="Деятельность административно-хозяйственная комплексная по обеспечению работы организации"/>
    <s v="29.12.2023"/>
  </r>
  <r>
    <s v="1780502901223000025"/>
    <x v="376"/>
    <x v="381"/>
    <s v="Исполнение завершено"/>
    <s v="372100022323000007"/>
    <d v="2023-06-19T00:00:00"/>
    <s v="31.08.2024"/>
    <s v="4 878 835,41 ₽"/>
    <n v="4878835.41"/>
    <m/>
    <m/>
    <x v="0"/>
    <x v="0"/>
    <m/>
    <m/>
    <n v="0"/>
    <s v="Деятельность по чистке и уборке жилых зданий и нежилых помещений прочая"/>
    <s v="31.08.2024"/>
  </r>
  <r>
    <s v="2780514931020000032"/>
    <x v="133"/>
    <x v="384"/>
    <s v="Исполнение завершено"/>
    <s v="372200069520000012"/>
    <d v="2020-12-17T00:00:00"/>
    <s v="31.12.2021"/>
    <s v="45 111,58 ₽"/>
    <n v="30074.400000000001"/>
    <m/>
    <m/>
    <x v="0"/>
    <x v="0"/>
    <n v="148560000"/>
    <n v="146887000"/>
    <n v="1673000"/>
    <s v="Управление эксплуатацией жилого фонда за вознаграждение или на договорной основе"/>
    <s v="31.12.2021"/>
  </r>
  <r>
    <s v="2780514931022000004"/>
    <x v="127"/>
    <x v="385"/>
    <s v="Исполнение завершено"/>
    <s v="372200069521000010"/>
    <d v="2022-01-10T00:00:00"/>
    <s v="31.12.2022"/>
    <s v="36 876,38 ₽"/>
    <n v="6146.06"/>
    <m/>
    <m/>
    <x v="0"/>
    <x v="0"/>
    <n v="7116000"/>
    <n v="7044000"/>
    <n v="72000"/>
    <s v="Строительство жилых и нежилых зданий"/>
    <s v="31.12.2022"/>
  </r>
  <r>
    <s v="1770989550924000638"/>
    <x v="379"/>
    <x v="386"/>
    <s v="Исполнение прекращено"/>
    <s v="872400000224000011"/>
    <d v="2024-03-04T00:00:00"/>
    <s v="31.12.2024"/>
    <s v="200 000,00 ₽"/>
    <n v="199990.25"/>
    <s v="Соглашение сторон"/>
    <s v="соглашение сторон"/>
    <x v="0"/>
    <x v="0"/>
    <n v="3732000"/>
    <n v="3277000"/>
    <n v="455000"/>
    <s v="Производство электромонтажных работ"/>
    <s v="31.12.2024"/>
  </r>
  <r>
    <s v="2780514671022000003"/>
    <x v="70"/>
    <x v="72"/>
    <s v="Исполнение завершено"/>
    <s v="372200034321000004"/>
    <d v="2022-01-10T00:00:00"/>
    <s v="31.12.2022"/>
    <s v="55 697,97 ₽"/>
    <n v="51056.39"/>
    <m/>
    <m/>
    <x v="0"/>
    <x v="0"/>
    <n v="17774000"/>
    <n v="17552000"/>
    <n v="222000"/>
    <s v="Ремонт машин и оборудования"/>
    <s v="31.12.2022"/>
  </r>
  <r>
    <s v="2782002074423000001"/>
    <x v="167"/>
    <x v="169"/>
    <s v="Исполнение завершено"/>
    <s v="372200216522000023"/>
    <d v="2022-12-27T00:00:00"/>
    <s v="31.12.2023"/>
    <s v="176 311,10 ₽"/>
    <n v="161618.49"/>
    <m/>
    <m/>
    <x v="0"/>
    <x v="0"/>
    <m/>
    <m/>
    <n v="0"/>
    <s v="Строительство жилых и нежилых зданий"/>
    <s v="31.12.2023"/>
  </r>
  <r>
    <s v="2782600717924000003"/>
    <x v="76"/>
    <x v="79"/>
    <s v="Исполнение завершено"/>
    <s v="372200113323000113"/>
    <d v="2024-01-09T00:00:00"/>
    <s v="31.12.2024"/>
    <s v="6 941,20 ₽"/>
    <n v="6941.2"/>
    <m/>
    <m/>
    <x v="0"/>
    <x v="0"/>
    <n v="138755000"/>
    <n v="122660000"/>
    <n v="16095000"/>
    <s v="Производство электромонтажных работ"/>
    <s v="31.12.2024"/>
  </r>
  <r>
    <s v="2780804292823000150"/>
    <x v="380"/>
    <x v="387"/>
    <s v="Исполнение прекращено"/>
    <s v="372200240223000101"/>
    <d v="2023-12-25T00:00:00"/>
    <s v="31.12.2024"/>
    <s v="9 813 856,05 ₽"/>
    <n v="8128080.3300000001"/>
    <s v="Соглашение сторон"/>
    <s v="Соглашение сторон"/>
    <x v="0"/>
    <x v="0"/>
    <n v="20341000"/>
    <n v="23660000"/>
    <n v="-3319000"/>
    <s v="Строительство жилых и нежилых зданий"/>
    <s v="31.12.2024"/>
  </r>
  <r>
    <s v="2782568008524000038"/>
    <x v="381"/>
    <x v="388"/>
    <s v="Исполнение прекращено"/>
    <m/>
    <d v="2024-04-12T00:00:00"/>
    <s v="31.12.2024"/>
    <s v="16 430,48 ₽"/>
    <n v="14712.26"/>
    <s v="Соглашение сторон"/>
    <s v="соглашение сторон"/>
    <x v="0"/>
    <x v="0"/>
    <n v="3561000"/>
    <n v="3514000"/>
    <n v="47000"/>
    <s v="Управление эксплуатацией жилого фонда за вознаграждение или на договорной основе"/>
    <s v="31.12.2024"/>
  </r>
  <r>
    <s v="2781071536024000013"/>
    <x v="382"/>
    <x v="389"/>
    <s v="Исполнение завершено"/>
    <s v="372500001824000007"/>
    <d v="2024-06-21T00:00:00"/>
    <s v="31.12.2024"/>
    <s v="2 087 978,64 ₽"/>
    <n v="2087978.64"/>
    <m/>
    <m/>
    <x v="0"/>
    <x v="0"/>
    <m/>
    <m/>
    <n v="0"/>
    <s v="Строительство жилых и нежилых зданий"/>
    <s v="31.12.2024"/>
  </r>
  <r>
    <s v="2780113741924000019"/>
    <x v="22"/>
    <x v="22"/>
    <s v="Исполнение завершено"/>
    <s v="372200153524000014"/>
    <d v="2024-03-06T00:00:00"/>
    <s v="31.12.2024"/>
    <s v="171 903,97 ₽"/>
    <n v="171903.97"/>
    <m/>
    <m/>
    <x v="0"/>
    <x v="0"/>
    <n v="27809000"/>
    <n v="17785000"/>
    <n v="10024000"/>
    <s v="Управление эксплуатацией нежилого фонда за вознаграждение или на договорной основе"/>
    <s v="31.12.2024"/>
  </r>
  <r>
    <s v="2780602892822000042"/>
    <x v="84"/>
    <x v="87"/>
    <s v="Исполнение прекращено"/>
    <s v="172200000722000323"/>
    <d v="2022-12-20T00:00:00"/>
    <s v="31.12.2024"/>
    <s v="712 074,35 ₽"/>
    <n v="623629.32999999996"/>
    <s v="Соглашение сторон"/>
    <s v="Соглашение сторон"/>
    <x v="0"/>
    <x v="0"/>
    <n v="51388000"/>
    <n v="48411000"/>
    <n v="2977000"/>
    <s v="Производство прочих строительно-монтажных работ"/>
    <s v="31.12.2024"/>
  </r>
  <r>
    <s v="3781703211524000008"/>
    <x v="383"/>
    <x v="390"/>
    <s v="Исполнение прекращено"/>
    <s v="172300008024000004"/>
    <d v="2024-02-26T00:00:00"/>
    <s v="31.12.2024"/>
    <s v="2 300 000,00 ₽"/>
    <n v="1607222.98"/>
    <s v="Односторонний отказ заказчика от исполнения контракта в соответствии с гражданским законодательством"/>
    <s v="На основании ч.ч.8, 9, 12.1 ст.95 Федерального закона от 05.04.2013 г. № 44-ФЗ «О контрактной системе в сфере закупок товаров, работ, услуг для обеспечения государственных и муниципальных нужд», пп.2, 3 ст.715 ГК РФ, п.п.8.5.3, 8.5.5 муниципального контракта № 750 от 26.02.2024 г. (номер реестровой записи 3781703211524000008) на оказание услуг по комплексному обслуживанию здания, в связи с тем, что Общество с ограниченной ответственностью «Вентбай» (Исполнитель), уклоняется от оказания услуг по муниципальному контракту."/>
    <x v="1"/>
    <x v="1"/>
    <n v="26843000"/>
    <n v="2202000"/>
    <n v="24641000"/>
    <s v="Торговля оптовая электрической бытовой техникой"/>
    <s v="31.12.2024"/>
  </r>
  <r>
    <s v="1780100227422000005"/>
    <x v="384"/>
    <x v="391"/>
    <s v="Исполнение завершено"/>
    <s v="372100003421000836"/>
    <d v="2022-01-04T00:00:00"/>
    <s v="31.12.2023"/>
    <s v="158 852 995,49 ₽"/>
    <n v="158852995.49000001"/>
    <m/>
    <m/>
    <x v="0"/>
    <x v="0"/>
    <n v="201225000"/>
    <n v="167151000"/>
    <n v="34074000"/>
    <s v="Производство электромонтажных, санитарно-технических и прочих строительно-монтажных работ"/>
    <s v="31.12.2023"/>
  </r>
  <r>
    <s v="2782700967624000195"/>
    <x v="385"/>
    <x v="392"/>
    <s v="Исполнение завершено"/>
    <s v="372200023924000172"/>
    <d v="2024-09-27T00:00:00"/>
    <s v="31.12.2024"/>
    <s v="396 100,00 ₽"/>
    <n v="396100"/>
    <m/>
    <m/>
    <x v="0"/>
    <x v="0"/>
    <m/>
    <m/>
    <n v="0"/>
    <s v="Деятельность консультативная в области компьютерных технологий прочая"/>
    <s v="31.12.2024"/>
  </r>
  <r>
    <s v="1782541336124000003"/>
    <x v="72"/>
    <x v="75"/>
    <s v="Исполнение завершено"/>
    <s v="172100005423000009"/>
    <d v="2024-01-26T00:00:00"/>
    <s v="31.10.2024"/>
    <s v="1 154 340,00 ₽"/>
    <n v="1154340"/>
    <m/>
    <m/>
    <x v="0"/>
    <x v="0"/>
    <n v="249909000"/>
    <n v="241730000"/>
    <n v="8179000"/>
    <s v="Деятельность по общей уборке зданий"/>
    <s v="31.10.2024"/>
  </r>
  <r>
    <s v="2781107085123000033"/>
    <x v="386"/>
    <x v="393"/>
    <s v="Исполнение завершено"/>
    <s v="372200133122000447"/>
    <d v="2023-01-30T00:00:00"/>
    <s v="15.08.2024"/>
    <s v="57 472 146,00 ₽"/>
    <n v="57472146"/>
    <m/>
    <m/>
    <x v="0"/>
    <x v="0"/>
    <m/>
    <m/>
    <n v="0"/>
    <s v="Деятельность вспомогательная прочая, связанная с перевозками"/>
    <s v="15.08.2024"/>
  </r>
  <r>
    <s v="2780610387924000025"/>
    <x v="387"/>
    <x v="394"/>
    <s v="Исполнение завершено"/>
    <s v="372200270624000016"/>
    <d v="2024-03-04T00:00:00"/>
    <s v="31.12.2024"/>
    <s v="65 000,00 ₽"/>
    <n v="65000"/>
    <m/>
    <m/>
    <x v="0"/>
    <x v="0"/>
    <m/>
    <m/>
    <n v="0"/>
    <s v="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"/>
    <s v="31.12.2024"/>
  </r>
  <r>
    <s v="2782568008524000106"/>
    <x v="388"/>
    <x v="395"/>
    <s v="Исполнение прекращено"/>
    <m/>
    <d v="2024-08-13T00:00:00"/>
    <s v="31.12.2024"/>
    <s v="11 909,34 ₽"/>
    <n v="8930.25"/>
    <s v="Соглашение сторон"/>
    <s v="Соглашение сторон"/>
    <x v="0"/>
    <x v="0"/>
    <m/>
    <m/>
    <n v="0"/>
    <s v="Управление эксплуатацией жилого фонда за вознаграждение или на договорной основе"/>
    <s v="31.12.2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8FB68-1111-4D12-A1CA-5A6DF126247C}" name="Сводная таблица1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H423" firstHeaderRow="0" firstDataRow="1" firstDataCol="5"/>
  <pivotFields count="17">
    <pivotField compact="0" outline="0" showAll="0" defaultSubtotal="0"/>
    <pivotField axis="axisRow" compact="0" outline="0" showAll="0" defaultSubtotal="0">
      <items count="389">
        <item x="379"/>
        <item x="62"/>
        <item x="205"/>
        <item x="356"/>
        <item x="5"/>
        <item x="186"/>
        <item x="142"/>
        <item x="366"/>
        <item x="161"/>
        <item x="150"/>
        <item x="367"/>
        <item x="118"/>
        <item x="171"/>
        <item x="329"/>
        <item x="169"/>
        <item x="207"/>
        <item x="330"/>
        <item x="83"/>
        <item x="320"/>
        <item x="335"/>
        <item x="140"/>
        <item x="158"/>
        <item x="159"/>
        <item x="25"/>
        <item x="322"/>
        <item x="362"/>
        <item x="141"/>
        <item x="19"/>
        <item x="94"/>
        <item x="99"/>
        <item x="191"/>
        <item x="332"/>
        <item x="48"/>
        <item x="166"/>
        <item x="229"/>
        <item x="79"/>
        <item x="105"/>
        <item x="371"/>
        <item x="212"/>
        <item x="14"/>
        <item x="22"/>
        <item x="219"/>
        <item x="155"/>
        <item x="237"/>
        <item x="172"/>
        <item x="183"/>
        <item x="368"/>
        <item x="13"/>
        <item x="331"/>
        <item x="290"/>
        <item x="193"/>
        <item x="100"/>
        <item x="160"/>
        <item x="369"/>
        <item x="325"/>
        <item x="96"/>
        <item x="60"/>
        <item x="343"/>
        <item x="85"/>
        <item x="38"/>
        <item x="213"/>
        <item x="345"/>
        <item x="44"/>
        <item x="328"/>
        <item x="156"/>
        <item x="119"/>
        <item x="196"/>
        <item x="136"/>
        <item x="77"/>
        <item x="90"/>
        <item x="43"/>
        <item x="163"/>
        <item x="89"/>
        <item x="178"/>
        <item x="23"/>
        <item x="201"/>
        <item x="149"/>
        <item x="231"/>
        <item x="3"/>
        <item x="45"/>
        <item x="80"/>
        <item x="204"/>
        <item x="63"/>
        <item x="75"/>
        <item x="18"/>
        <item x="162"/>
        <item x="31"/>
        <item x="198"/>
        <item x="354"/>
        <item x="176"/>
        <item x="209"/>
        <item x="37"/>
        <item x="234"/>
        <item x="187"/>
        <item x="185"/>
        <item x="20"/>
        <item x="243"/>
        <item x="72"/>
        <item x="174"/>
        <item x="120"/>
        <item x="56"/>
        <item x="139"/>
        <item x="173"/>
        <item x="27"/>
        <item x="241"/>
        <item x="321"/>
        <item x="324"/>
        <item x="372"/>
        <item x="74"/>
        <item x="236"/>
        <item x="111"/>
        <item x="8"/>
        <item x="289"/>
        <item x="230"/>
        <item x="225"/>
        <item x="197"/>
        <item x="179"/>
        <item x="147"/>
        <item x="180"/>
        <item x="246"/>
        <item x="363"/>
        <item x="319"/>
        <item x="373"/>
        <item x="91"/>
        <item x="334"/>
        <item x="17"/>
        <item x="29"/>
        <item x="145"/>
        <item x="310"/>
        <item x="137"/>
        <item x="130"/>
        <item x="107"/>
        <item x="338"/>
        <item x="238"/>
        <item x="144"/>
        <item x="339"/>
        <item x="1"/>
        <item x="365"/>
        <item x="170"/>
        <item x="346"/>
        <item x="309"/>
        <item x="220"/>
        <item x="223"/>
        <item x="154"/>
        <item x="71"/>
        <item x="224"/>
        <item x="164"/>
        <item x="76"/>
        <item x="64"/>
        <item x="73"/>
        <item x="177"/>
        <item x="153"/>
        <item x="84"/>
        <item x="9"/>
        <item x="288"/>
        <item x="200"/>
        <item x="215"/>
        <item x="16"/>
        <item x="15"/>
        <item x="181"/>
        <item x="302"/>
        <item x="7"/>
        <item x="380"/>
        <item x="214"/>
        <item x="315"/>
        <item x="41"/>
        <item x="360"/>
        <item x="233"/>
        <item x="351"/>
        <item x="291"/>
        <item x="24"/>
        <item x="32"/>
        <item x="146"/>
        <item x="359"/>
        <item x="218"/>
        <item x="148"/>
        <item x="361"/>
        <item x="222"/>
        <item x="313"/>
        <item x="323"/>
        <item x="364"/>
        <item x="245"/>
        <item x="55"/>
        <item x="2"/>
        <item x="143"/>
        <item x="244"/>
        <item x="58"/>
        <item x="121"/>
        <item x="133"/>
        <item x="311"/>
        <item x="333"/>
        <item x="52"/>
        <item x="126"/>
        <item x="114"/>
        <item x="347"/>
        <item x="192"/>
        <item x="168"/>
        <item x="195"/>
        <item x="202"/>
        <item x="115"/>
        <item x="232"/>
        <item x="26"/>
        <item x="21"/>
        <item x="353"/>
        <item x="129"/>
        <item x="211"/>
        <item x="69"/>
        <item x="370"/>
        <item x="109"/>
        <item x="252"/>
        <item x="127"/>
        <item x="203"/>
        <item x="106"/>
        <item x="116"/>
        <item x="4"/>
        <item x="131"/>
        <item x="378"/>
        <item x="383"/>
        <item x="190"/>
        <item x="117"/>
        <item x="386"/>
        <item x="208"/>
        <item x="242"/>
        <item x="47"/>
        <item x="66"/>
        <item x="78"/>
        <item x="68"/>
        <item x="82"/>
        <item x="49"/>
        <item x="0"/>
        <item x="357"/>
        <item x="384"/>
        <item x="349"/>
        <item x="235"/>
        <item x="239"/>
        <item x="273"/>
        <item x="228"/>
        <item x="307"/>
        <item x="303"/>
        <item x="221"/>
        <item x="284"/>
        <item x="122"/>
        <item x="194"/>
        <item x="216"/>
        <item x="381"/>
        <item x="255"/>
        <item x="249"/>
        <item x="270"/>
        <item x="251"/>
        <item x="295"/>
        <item x="326"/>
        <item x="304"/>
        <item x="299"/>
        <item x="277"/>
        <item x="282"/>
        <item x="260"/>
        <item x="257"/>
        <item x="265"/>
        <item x="297"/>
        <item x="258"/>
        <item x="254"/>
        <item x="97"/>
        <item x="81"/>
        <item x="152"/>
        <item x="61"/>
        <item x="327"/>
        <item x="138"/>
        <item x="54"/>
        <item x="281"/>
        <item x="275"/>
        <item x="287"/>
        <item x="296"/>
        <item x="279"/>
        <item x="352"/>
        <item x="286"/>
        <item x="30"/>
        <item x="305"/>
        <item x="182"/>
        <item x="283"/>
        <item x="266"/>
        <item x="298"/>
        <item x="267"/>
        <item x="261"/>
        <item x="388"/>
        <item x="206"/>
        <item x="292"/>
        <item x="253"/>
        <item x="110"/>
        <item x="256"/>
        <item x="285"/>
        <item x="227"/>
        <item x="112"/>
        <item x="165"/>
        <item x="259"/>
        <item x="272"/>
        <item x="247"/>
        <item x="87"/>
        <item x="262"/>
        <item x="250"/>
        <item x="199"/>
        <item x="271"/>
        <item x="269"/>
        <item x="274"/>
        <item x="268"/>
        <item x="263"/>
        <item x="264"/>
        <item x="240"/>
        <item x="294"/>
        <item x="276"/>
        <item x="248"/>
        <item x="306"/>
        <item x="280"/>
        <item x="300"/>
        <item x="293"/>
        <item x="132"/>
        <item x="314"/>
        <item x="278"/>
        <item x="301"/>
        <item x="108"/>
        <item x="337"/>
        <item x="312"/>
        <item x="70"/>
        <item x="53"/>
        <item x="358"/>
        <item x="151"/>
        <item x="86"/>
        <item x="340"/>
        <item x="28"/>
        <item x="124"/>
        <item x="128"/>
        <item x="375"/>
        <item x="344"/>
        <item x="57"/>
        <item x="46"/>
        <item x="39"/>
        <item x="42"/>
        <item x="336"/>
        <item x="104"/>
        <item x="36"/>
        <item x="98"/>
        <item x="316"/>
        <item x="135"/>
        <item x="51"/>
        <item x="113"/>
        <item x="35"/>
        <item x="34"/>
        <item x="217"/>
        <item x="59"/>
        <item x="65"/>
        <item x="226"/>
        <item x="385"/>
        <item x="95"/>
        <item x="374"/>
        <item x="93"/>
        <item x="342"/>
        <item x="50"/>
        <item x="387"/>
        <item x="350"/>
        <item x="11"/>
        <item x="102"/>
        <item x="125"/>
        <item x="67"/>
        <item x="103"/>
        <item x="10"/>
        <item x="377"/>
        <item x="6"/>
        <item x="188"/>
        <item x="40"/>
        <item x="184"/>
        <item x="88"/>
        <item x="123"/>
        <item x="92"/>
        <item x="355"/>
        <item x="33"/>
        <item x="341"/>
        <item x="189"/>
        <item x="134"/>
        <item x="12"/>
        <item x="210"/>
        <item x="157"/>
        <item x="382"/>
        <item x="101"/>
        <item x="376"/>
        <item x="167"/>
        <item x="348"/>
        <item x="318"/>
        <item x="317"/>
        <item x="308"/>
        <item x="175"/>
      </items>
    </pivotField>
    <pivotField axis="axisRow" compact="0" outline="0" showAll="0" defaultSubtotal="0">
      <items count="396">
        <item x="181"/>
        <item x="173"/>
        <item x="210"/>
        <item x="83"/>
        <item x="305"/>
        <item x="184"/>
        <item x="119"/>
        <item x="150"/>
        <item x="178"/>
        <item x="106"/>
        <item x="11"/>
        <item x="138"/>
        <item x="91"/>
        <item x="348"/>
        <item x="394"/>
        <item x="107"/>
        <item x="35"/>
        <item x="354"/>
        <item x="380"/>
        <item x="116"/>
        <item x="336"/>
        <item x="105"/>
        <item x="28"/>
        <item x="127"/>
        <item x="381"/>
        <item x="320"/>
        <item x="186"/>
        <item x="212"/>
        <item x="322"/>
        <item x="223"/>
        <item x="226"/>
        <item x="6"/>
        <item x="387"/>
        <item x="95"/>
        <item x="128"/>
        <item x="52"/>
        <item x="68"/>
        <item x="311"/>
        <item x="382"/>
        <item x="192"/>
        <item x="346"/>
        <item x="159"/>
        <item x="12"/>
        <item x="40"/>
        <item x="191"/>
        <item x="131"/>
        <item x="352"/>
        <item x="345"/>
        <item x="36"/>
        <item x="340"/>
        <item x="229"/>
        <item x="344"/>
        <item x="392"/>
        <item x="137"/>
        <item x="51"/>
        <item x="98"/>
        <item x="149"/>
        <item x="65"/>
        <item x="132"/>
        <item x="123"/>
        <item x="200"/>
        <item x="317"/>
        <item x="76"/>
        <item x="103"/>
        <item x="326"/>
        <item x="206"/>
        <item x="111"/>
        <item x="234"/>
        <item x="368"/>
        <item x="153"/>
        <item x="165"/>
        <item x="219"/>
        <item x="75"/>
        <item x="15"/>
        <item x="8"/>
        <item x="180"/>
        <item x="0"/>
        <item x="90"/>
        <item x="61"/>
        <item x="333"/>
        <item x="78"/>
        <item x="121"/>
        <item x="20"/>
        <item x="218"/>
        <item x="244"/>
        <item x="170"/>
        <item x="26"/>
        <item x="390"/>
        <item x="14"/>
        <item x="393"/>
        <item x="67"/>
        <item x="217"/>
        <item x="102"/>
        <item x="54"/>
        <item x="139"/>
        <item x="108"/>
        <item x="56"/>
        <item x="21"/>
        <item x="24"/>
        <item x="193"/>
        <item x="383"/>
        <item x="325"/>
        <item x="115"/>
        <item x="46"/>
        <item x="291"/>
        <item x="373"/>
        <item x="38"/>
        <item x="187"/>
        <item x="292"/>
        <item x="228"/>
        <item x="294"/>
        <item x="374"/>
        <item x="195"/>
        <item x="209"/>
        <item x="211"/>
        <item x="122"/>
        <item x="64"/>
        <item x="147"/>
        <item x="236"/>
        <item x="70"/>
        <item x="71"/>
        <item x="100"/>
        <item x="142"/>
        <item x="190"/>
        <item x="313"/>
        <item x="135"/>
        <item x="245"/>
        <item x="215"/>
        <item x="196"/>
        <item x="158"/>
        <item x="57"/>
        <item x="225"/>
        <item x="351"/>
        <item x="175"/>
        <item x="233"/>
        <item x="364"/>
        <item x="214"/>
        <item x="361"/>
        <item x="246"/>
        <item x="343"/>
        <item x="2"/>
        <item x="168"/>
        <item x="339"/>
        <item x="201"/>
        <item x="143"/>
        <item x="82"/>
        <item x="323"/>
        <item x="162"/>
        <item x="183"/>
        <item x="189"/>
        <item x="370"/>
        <item x="205"/>
        <item x="182"/>
        <item x="188"/>
        <item x="140"/>
        <item x="353"/>
        <item x="48"/>
        <item x="357"/>
        <item x="314"/>
        <item x="63"/>
        <item x="240"/>
        <item x="50"/>
        <item x="203"/>
        <item x="110"/>
        <item x="337"/>
        <item x="4"/>
        <item x="310"/>
        <item x="154"/>
        <item x="221"/>
        <item x="331"/>
        <item x="32"/>
        <item x="222"/>
        <item x="29"/>
        <item x="112"/>
        <item x="77"/>
        <item x="367"/>
        <item x="388"/>
        <item x="208"/>
        <item x="324"/>
        <item x="198"/>
        <item x="16"/>
        <item x="349"/>
        <item x="94"/>
        <item x="330"/>
        <item x="359"/>
        <item x="369"/>
        <item x="141"/>
        <item x="19"/>
        <item x="202"/>
        <item x="42"/>
        <item x="73"/>
        <item x="72"/>
        <item x="125"/>
        <item x="79"/>
        <item x="306"/>
        <item x="341"/>
        <item x="9"/>
        <item x="152"/>
        <item x="23"/>
        <item x="3"/>
        <item x="80"/>
        <item x="130"/>
        <item x="385"/>
        <item x="172"/>
        <item x="5"/>
        <item x="235"/>
        <item x="174"/>
        <item x="81"/>
        <item x="87"/>
        <item x="148"/>
        <item x="318"/>
        <item x="85"/>
        <item x="342"/>
        <item x="167"/>
        <item x="93"/>
        <item x="293"/>
        <item x="45"/>
        <item x="62"/>
        <item x="241"/>
        <item x="155"/>
        <item x="338"/>
        <item x="247"/>
        <item x="238"/>
        <item x="22"/>
        <item x="164"/>
        <item x="355"/>
        <item x="144"/>
        <item x="49"/>
        <item x="133"/>
        <item x="239"/>
        <item x="18"/>
        <item x="145"/>
        <item x="124"/>
        <item x="113"/>
        <item x="99"/>
        <item x="33"/>
        <item x="88"/>
        <item x="350"/>
        <item x="151"/>
        <item x="372"/>
        <item x="334"/>
        <item x="377"/>
        <item x="17"/>
        <item x="327"/>
        <item x="27"/>
        <item x="207"/>
        <item x="84"/>
        <item x="197"/>
        <item x="315"/>
        <item x="356"/>
        <item x="163"/>
        <item x="376"/>
        <item x="160"/>
        <item x="134"/>
        <item x="204"/>
        <item x="185"/>
        <item x="248"/>
        <item x="59"/>
        <item x="232"/>
        <item x="44"/>
        <item x="250"/>
        <item x="371"/>
        <item x="25"/>
        <item x="39"/>
        <item x="86"/>
        <item x="224"/>
        <item x="347"/>
        <item x="179"/>
        <item x="157"/>
        <item x="391"/>
        <item x="1"/>
        <item x="156"/>
        <item x="312"/>
        <item x="136"/>
        <item x="384"/>
        <item x="237"/>
        <item x="304"/>
        <item x="378"/>
        <item x="7"/>
        <item x="13"/>
        <item x="216"/>
        <item x="316"/>
        <item x="386"/>
        <item x="171"/>
        <item x="328"/>
        <item x="109"/>
        <item x="366"/>
        <item x="146"/>
        <item x="360"/>
        <item x="69"/>
        <item x="114"/>
        <item x="92"/>
        <item x="199"/>
        <item x="89"/>
        <item x="375"/>
        <item x="249"/>
        <item x="194"/>
        <item x="41"/>
        <item x="332"/>
        <item x="10"/>
        <item x="362"/>
        <item x="31"/>
        <item x="30"/>
        <item x="97"/>
        <item x="101"/>
        <item x="358"/>
        <item x="60"/>
        <item x="126"/>
        <item x="169"/>
        <item x="365"/>
        <item x="319"/>
        <item x="58"/>
        <item x="66"/>
        <item x="255"/>
        <item x="300"/>
        <item x="176"/>
        <item x="261"/>
        <item x="395"/>
        <item x="260"/>
        <item x="363"/>
        <item x="55"/>
        <item x="274"/>
        <item x="259"/>
        <item x="280"/>
        <item x="243"/>
        <item x="254"/>
        <item x="230"/>
        <item x="284"/>
        <item x="120"/>
        <item x="252"/>
        <item x="307"/>
        <item x="283"/>
        <item x="74"/>
        <item x="270"/>
        <item x="287"/>
        <item x="269"/>
        <item x="279"/>
        <item x="302"/>
        <item x="161"/>
        <item x="296"/>
        <item x="276"/>
        <item x="303"/>
        <item x="278"/>
        <item x="299"/>
        <item x="282"/>
        <item x="298"/>
        <item x="268"/>
        <item x="258"/>
        <item x="286"/>
        <item x="267"/>
        <item x="253"/>
        <item x="290"/>
        <item x="301"/>
        <item x="265"/>
        <item x="308"/>
        <item x="272"/>
        <item x="264"/>
        <item x="275"/>
        <item x="262"/>
        <item x="297"/>
        <item x="227"/>
        <item x="166"/>
        <item x="129"/>
        <item x="329"/>
        <item x="277"/>
        <item x="273"/>
        <item x="256"/>
        <item x="118"/>
        <item x="266"/>
        <item x="309"/>
        <item x="242"/>
        <item x="263"/>
        <item x="281"/>
        <item x="285"/>
        <item x="271"/>
        <item x="251"/>
        <item x="295"/>
        <item x="289"/>
        <item x="288"/>
        <item x="117"/>
        <item x="231"/>
        <item x="257"/>
        <item x="37"/>
        <item x="213"/>
        <item x="379"/>
        <item x="53"/>
        <item x="335"/>
        <item x="47"/>
        <item x="96"/>
        <item x="104"/>
        <item x="220"/>
        <item x="34"/>
        <item x="321"/>
        <item x="43"/>
        <item x="389"/>
        <item x="17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Row" compact="0" outline="0" showAll="0" defaultSubtotal="0">
      <items count="82">
        <item x="26"/>
        <item x="61"/>
        <item x="63"/>
        <item x="62"/>
        <item x="47"/>
        <item x="20"/>
        <item x="56"/>
        <item x="78"/>
        <item x="49"/>
        <item x="68"/>
        <item x="69"/>
        <item x="41"/>
        <item x="35"/>
        <item x="74"/>
        <item x="50"/>
        <item x="80"/>
        <item x="28"/>
        <item x="55"/>
        <item x="39"/>
        <item x="16"/>
        <item x="12"/>
        <item x="77"/>
        <item x="9"/>
        <item x="60"/>
        <item x="75"/>
        <item x="23"/>
        <item x="32"/>
        <item x="2"/>
        <item x="33"/>
        <item x="53"/>
        <item x="67"/>
        <item x="42"/>
        <item x="10"/>
        <item x="81"/>
        <item x="45"/>
        <item x="59"/>
        <item x="0"/>
        <item x="31"/>
        <item x="44"/>
        <item x="30"/>
        <item x="38"/>
        <item x="29"/>
        <item x="6"/>
        <item x="70"/>
        <item x="25"/>
        <item x="17"/>
        <item x="22"/>
        <item x="13"/>
        <item x="46"/>
        <item x="19"/>
        <item x="27"/>
        <item x="40"/>
        <item x="64"/>
        <item x="8"/>
        <item x="3"/>
        <item x="15"/>
        <item x="51"/>
        <item x="18"/>
        <item x="36"/>
        <item x="66"/>
        <item x="43"/>
        <item x="72"/>
        <item x="24"/>
        <item x="76"/>
        <item x="48"/>
        <item x="5"/>
        <item x="73"/>
        <item x="65"/>
        <item x="4"/>
        <item x="1"/>
        <item x="71"/>
        <item x="79"/>
        <item x="54"/>
        <item x="58"/>
        <item x="21"/>
        <item x="57"/>
        <item x="52"/>
        <item x="7"/>
        <item x="11"/>
        <item x="14"/>
        <item x="34"/>
        <item x="37"/>
      </items>
    </pivotField>
  </pivotFields>
  <rowFields count="5">
    <field x="1"/>
    <field x="2"/>
    <field x="11"/>
    <field x="12"/>
    <field x="16"/>
  </rowFields>
  <rowItems count="420">
    <i>
      <x/>
      <x v="282"/>
      <x v="1"/>
      <x v="1"/>
      <x v="47"/>
    </i>
    <i>
      <x v="1"/>
      <x v="159"/>
      <x v="1"/>
      <x v="1"/>
      <x v="54"/>
    </i>
    <i>
      <x v="2"/>
      <x v="177"/>
      <x v="1"/>
      <x v="1"/>
      <x v="32"/>
    </i>
    <i>
      <x v="3"/>
      <x v="184"/>
      <x v="1"/>
      <x v="1"/>
      <x v="61"/>
    </i>
    <i>
      <x v="4"/>
      <x v="204"/>
      <x v="1"/>
      <x v="1"/>
      <x v="65"/>
    </i>
    <i>
      <x v="5"/>
      <x v="153"/>
      <x v="1"/>
      <x v="1"/>
      <x v="29"/>
    </i>
    <i>
      <x v="6"/>
      <x v="226"/>
      <x v="1"/>
      <x v="1"/>
      <x v="34"/>
    </i>
    <i>
      <x v="7"/>
      <x v="185"/>
      <x v="1"/>
      <x v="1"/>
      <x v="62"/>
    </i>
    <i>
      <x v="8"/>
      <x v="250"/>
      <x v="1"/>
      <x v="1"/>
      <x v="78"/>
    </i>
    <i>
      <x v="9"/>
      <x v="197"/>
      <x v="1"/>
      <x v="1"/>
      <x v="79"/>
    </i>
    <i>
      <x v="10"/>
      <x v="150"/>
      <x v="1"/>
      <x v="1"/>
      <x v="13"/>
    </i>
    <i>
      <x v="11"/>
      <x v="81"/>
      <x/>
      <x v="1"/>
      <x v="11"/>
    </i>
    <i>
      <x v="12"/>
      <x v="1"/>
      <x v="1"/>
      <x v="1"/>
      <x v="8"/>
    </i>
    <i>
      <x v="13"/>
      <x v="298"/>
      <x v="1"/>
      <x v="1"/>
      <x v="59"/>
    </i>
    <i>
      <x v="14"/>
      <x v="283"/>
      <x v="1"/>
      <x v="1"/>
      <x v="64"/>
    </i>
    <i>
      <x v="15"/>
      <x v="2"/>
      <x v="1"/>
      <x v="1"/>
      <x v="78"/>
    </i>
    <i>
      <x v="16"/>
      <x v="240"/>
      <x v="1"/>
      <x/>
      <x v="30"/>
    </i>
    <i>
      <x v="17"/>
      <x v="264"/>
      <x/>
      <x/>
      <x v="26"/>
    </i>
    <i>
      <x v="18"/>
      <x v="146"/>
      <x v="1"/>
      <x v="1"/>
      <x v="78"/>
    </i>
    <i>
      <x v="19"/>
      <x v="142"/>
      <x v="1"/>
      <x/>
      <x v="34"/>
    </i>
    <i>
      <x v="20"/>
      <x v="290"/>
      <x v="1"/>
      <x v="1"/>
      <x v="38"/>
    </i>
    <i>
      <x v="21"/>
      <x v="252"/>
      <x v="1"/>
      <x v="1"/>
      <x v="77"/>
    </i>
    <i>
      <x v="22"/>
      <x v="338"/>
      <x v="1"/>
      <x v="1"/>
      <x v="77"/>
    </i>
    <i>
      <x v="23"/>
      <x v="261"/>
      <x v="1"/>
      <x v="1"/>
      <x v="27"/>
    </i>
    <i r="1">
      <x v="262"/>
      <x v="1"/>
      <x v="1"/>
      <x v="27"/>
    </i>
    <i>
      <x v="24"/>
      <x v="101"/>
      <x v="1"/>
      <x v="1"/>
      <x v="2"/>
    </i>
    <i>
      <x v="25"/>
      <x v="309"/>
      <x v="1"/>
      <x v="1"/>
      <x v="77"/>
    </i>
    <i>
      <x v="26"/>
      <x v="144"/>
      <x v="1"/>
      <x v="1"/>
      <x v="47"/>
    </i>
    <i>
      <x v="27"/>
      <x v="187"/>
      <x/>
      <x v="1"/>
      <x v="65"/>
    </i>
    <i>
      <x v="28"/>
      <x v="303"/>
      <x/>
      <x v="1"/>
      <x v="12"/>
    </i>
    <i>
      <x v="29"/>
      <x v="92"/>
      <x v="1"/>
      <x v="1"/>
      <x v="12"/>
    </i>
    <i>
      <x v="30"/>
      <x v="296"/>
      <x v="1"/>
      <x v="1"/>
      <x v="17"/>
    </i>
    <i>
      <x v="31"/>
      <x v="20"/>
      <x v="1"/>
      <x v="1"/>
      <x v="78"/>
    </i>
    <i>
      <x v="32"/>
      <x v="227"/>
      <x v="1"/>
      <x v="1"/>
      <x v="45"/>
    </i>
    <i>
      <x v="33"/>
      <x v="141"/>
      <x v="1"/>
      <x v="1"/>
      <x v="57"/>
    </i>
    <i>
      <x v="34"/>
      <x v="258"/>
      <x v="1"/>
      <x v="1"/>
      <x v="77"/>
    </i>
    <i>
      <x v="35"/>
      <x v="145"/>
      <x v="1"/>
      <x v="1"/>
      <x v="27"/>
    </i>
    <i>
      <x v="36"/>
      <x v="95"/>
      <x v="1"/>
      <x v="1"/>
      <x v="40"/>
    </i>
    <i>
      <x v="37"/>
      <x v="294"/>
      <x v="1"/>
      <x v="1"/>
      <x v="47"/>
    </i>
    <i>
      <x v="38"/>
      <x v="127"/>
      <x v="1"/>
      <x v="1"/>
      <x v="77"/>
    </i>
    <i>
      <x v="39"/>
      <x v="88"/>
      <x v="1"/>
      <x v="1"/>
      <x v="32"/>
    </i>
    <i>
      <x v="40"/>
      <x v="223"/>
      <x v="1"/>
      <x v="1"/>
      <x v="79"/>
    </i>
    <i>
      <x v="41"/>
      <x v="171"/>
      <x v="1"/>
      <x v="1"/>
      <x v="78"/>
    </i>
    <i>
      <x v="42"/>
      <x v="268"/>
      <x v="1"/>
      <x v="1"/>
      <x v="77"/>
    </i>
    <i>
      <x v="43"/>
      <x v="160"/>
      <x v="1"/>
      <x v="1"/>
      <x v="27"/>
    </i>
    <i>
      <x v="44"/>
      <x v="206"/>
      <x v="1"/>
      <x v="1"/>
      <x v="65"/>
    </i>
    <i>
      <x v="45"/>
      <x v="255"/>
      <x v="1"/>
      <x v="1"/>
      <x v="78"/>
    </i>
    <i>
      <x v="46"/>
      <x v="239"/>
      <x v="1"/>
      <x v="1"/>
      <x v="47"/>
    </i>
    <i>
      <x v="47"/>
      <x v="279"/>
      <x/>
      <x v="1"/>
      <x v="22"/>
    </i>
    <i r="2">
      <x v="1"/>
      <x v="1"/>
      <x v="22"/>
    </i>
    <i>
      <x v="48"/>
      <x v="386"/>
      <x v="1"/>
      <x v="1"/>
      <x v="9"/>
    </i>
    <i>
      <x v="49"/>
      <x v="215"/>
      <x v="1"/>
      <x v="1"/>
      <x v="78"/>
    </i>
    <i>
      <x v="50"/>
      <x v="128"/>
      <x v="1"/>
      <x v="1"/>
      <x v="78"/>
    </i>
    <i>
      <x v="51"/>
      <x v="63"/>
      <x v="1"/>
      <x v="1"/>
      <x v="58"/>
    </i>
    <i>
      <x v="52"/>
      <x v="147"/>
      <x v="1"/>
      <x v="1"/>
      <x v="48"/>
    </i>
    <i>
      <x v="53"/>
      <x v="105"/>
      <x v="1"/>
      <x v="1"/>
      <x v="39"/>
    </i>
    <i>
      <x v="54"/>
      <x v="284"/>
      <x v="1"/>
      <x v="1"/>
      <x/>
    </i>
    <i>
      <x v="55"/>
      <x v="234"/>
      <x v="1"/>
      <x v="1"/>
      <x v="47"/>
    </i>
    <i>
      <x v="56"/>
      <x v="78"/>
      <x v="1"/>
      <x v="1"/>
      <x v="65"/>
    </i>
    <i>
      <x v="57"/>
      <x v="266"/>
      <x v="1"/>
      <x v="1"/>
      <x v="77"/>
    </i>
    <i>
      <x v="58"/>
      <x v="236"/>
      <x/>
      <x/>
      <x v="39"/>
    </i>
    <i r="2">
      <x v="1"/>
      <x/>
      <x v="39"/>
    </i>
    <i>
      <x v="59"/>
      <x v="263"/>
      <x/>
      <x v="1"/>
      <x v="78"/>
    </i>
    <i r="2">
      <x v="1"/>
      <x v="1"/>
      <x v="78"/>
    </i>
    <i>
      <x v="60"/>
      <x v="280"/>
      <x v="1"/>
      <x v="1"/>
      <x v="77"/>
    </i>
    <i>
      <x v="61"/>
      <x v="181"/>
      <x v="1"/>
      <x v="1"/>
      <x v="70"/>
    </i>
    <i>
      <x v="62"/>
      <x v="216"/>
      <x v="1"/>
      <x v="1"/>
      <x v="62"/>
    </i>
    <i>
      <x v="63"/>
      <x v="169"/>
      <x v="1"/>
      <x v="1"/>
      <x v="45"/>
    </i>
    <i>
      <x v="64"/>
      <x v="129"/>
      <x v="1"/>
      <x v="1"/>
      <x v="78"/>
    </i>
    <i>
      <x v="65"/>
      <x v="115"/>
      <x v="1"/>
      <x v="1"/>
      <x v="78"/>
    </i>
    <i>
      <x v="66"/>
      <x v="292"/>
      <x v="1"/>
      <x v="1"/>
      <x v="36"/>
    </i>
    <i>
      <x v="67"/>
      <x v="94"/>
      <x v="1"/>
      <x v="1"/>
      <x v="45"/>
    </i>
    <i>
      <x v="68"/>
      <x v="270"/>
      <x v="1"/>
      <x v="1"/>
      <x v="65"/>
    </i>
    <i>
      <x v="69"/>
      <x v="214"/>
      <x v="1"/>
      <x v="1"/>
      <x v="44"/>
    </i>
    <i>
      <x v="70"/>
      <x v="259"/>
      <x v="1"/>
      <x v="1"/>
      <x v="77"/>
    </i>
    <i>
      <x v="71"/>
      <x v="70"/>
      <x v="1"/>
      <x v="1"/>
      <x v="77"/>
    </i>
    <i>
      <x v="72"/>
      <x v="291"/>
      <x v="1"/>
      <x v="1"/>
      <x v="47"/>
    </i>
    <i>
      <x v="73"/>
      <x v="75"/>
      <x v="1"/>
      <x v="1"/>
      <x v="65"/>
    </i>
    <i>
      <x v="74"/>
      <x v="198"/>
      <x v="1"/>
      <x v="1"/>
      <x v="55"/>
    </i>
    <i>
      <x v="75"/>
      <x v="254"/>
      <x v="1"/>
      <x v="1"/>
      <x v="6"/>
    </i>
    <i>
      <x v="76"/>
      <x v="238"/>
      <x v="1"/>
      <x v="1"/>
      <x v="36"/>
    </i>
    <i>
      <x v="77"/>
      <x v="67"/>
      <x v="1"/>
      <x v="1"/>
      <x v="35"/>
    </i>
    <i>
      <x v="78"/>
      <x v="199"/>
      <x v="1"/>
      <x v="1"/>
      <x v="54"/>
    </i>
    <i>
      <x v="79"/>
      <x v="103"/>
      <x v="1"/>
      <x v="1"/>
      <x v="44"/>
    </i>
    <i>
      <x v="80"/>
      <x v="3"/>
      <x v="1"/>
      <x v="1"/>
      <x v="37"/>
    </i>
    <i>
      <x v="81"/>
      <x v="245"/>
      <x v="1"/>
      <x v="1"/>
      <x v="75"/>
    </i>
    <i>
      <x v="82"/>
      <x v="116"/>
      <x v="1"/>
      <x v="1"/>
      <x v="77"/>
    </i>
    <i>
      <x v="83"/>
      <x v="79"/>
      <x v="1"/>
      <x v="1"/>
      <x v="77"/>
    </i>
    <i r="1">
      <x v="80"/>
      <x/>
      <x v="1"/>
      <x v="77"/>
    </i>
    <i r="2">
      <x v="1"/>
      <x v="1"/>
      <x v="77"/>
    </i>
    <i>
      <x v="84"/>
      <x v="230"/>
      <x v="1"/>
      <x v="1"/>
      <x v="65"/>
    </i>
    <i>
      <x v="85"/>
      <x v="224"/>
      <x v="1"/>
      <x v="1"/>
      <x v="4"/>
    </i>
    <i>
      <x v="86"/>
      <x v="170"/>
      <x/>
      <x v="1"/>
      <x v="53"/>
    </i>
    <i r="2">
      <x v="1"/>
      <x v="1"/>
      <x v="53"/>
    </i>
    <i>
      <x v="87"/>
      <x v="143"/>
      <x v="1"/>
      <x v="1"/>
      <x v="65"/>
    </i>
    <i>
      <x v="88"/>
      <x v="157"/>
      <x v="1"/>
      <x v="1"/>
      <x v="44"/>
    </i>
    <i>
      <x v="89"/>
      <x v="8"/>
      <x v="1"/>
      <x v="1"/>
      <x v="77"/>
    </i>
    <i>
      <x v="90"/>
      <x v="27"/>
      <x v="1"/>
      <x v="1"/>
      <x v="78"/>
    </i>
    <i>
      <x v="91"/>
      <x v="106"/>
      <x v="1"/>
      <x v="1"/>
      <x v="45"/>
    </i>
    <i>
      <x v="92"/>
      <x v="275"/>
      <x v="1"/>
      <x v="1"/>
      <x v="27"/>
    </i>
    <i>
      <x v="93"/>
      <x v="149"/>
      <x v="1"/>
      <x v="1"/>
      <x v="72"/>
    </i>
    <i>
      <x v="94"/>
      <x v="107"/>
      <x v="1"/>
      <x v="1"/>
      <x v="77"/>
    </i>
    <i>
      <x v="95"/>
      <x v="82"/>
      <x v="1"/>
      <x v="1"/>
      <x v="47"/>
    </i>
    <i>
      <x v="96"/>
      <x v="138"/>
      <x v="1"/>
      <x v="1"/>
      <x v="77"/>
    </i>
    <i>
      <x v="97"/>
      <x v="72"/>
      <x v="1"/>
      <x v="1"/>
      <x v="22"/>
    </i>
    <i>
      <x v="98"/>
      <x v="315"/>
      <x v="1"/>
      <x v="1"/>
      <x v="78"/>
    </i>
    <i>
      <x v="99"/>
      <x v="59"/>
      <x v="1"/>
      <x v="1"/>
      <x v="78"/>
    </i>
    <i>
      <x v="100"/>
      <x v="130"/>
      <x v="1"/>
      <x v="1"/>
      <x v="78"/>
    </i>
    <i>
      <x v="101"/>
      <x v="122"/>
      <x v="1"/>
      <x v="1"/>
      <x v="77"/>
    </i>
    <i r="1">
      <x v="123"/>
      <x v="1"/>
      <x v="1"/>
      <x v="77"/>
    </i>
    <i>
      <x v="102"/>
      <x v="133"/>
      <x v="1"/>
      <x v="1"/>
      <x v="78"/>
    </i>
    <i>
      <x v="103"/>
      <x v="244"/>
      <x v="1"/>
      <x v="1"/>
      <x v="19"/>
    </i>
    <i>
      <x v="104"/>
      <x v="84"/>
      <x v="1"/>
      <x v="1"/>
      <x v="23"/>
    </i>
    <i>
      <x v="105"/>
      <x v="178"/>
      <x v="1"/>
      <x v="1"/>
      <x v="22"/>
    </i>
    <i>
      <x v="106"/>
      <x v="243"/>
      <x v="1"/>
      <x v="1"/>
      <x v="67"/>
    </i>
    <i>
      <x v="107"/>
      <x v="251"/>
      <x v="1"/>
      <x v="1"/>
      <x v="77"/>
    </i>
    <i>
      <x v="108"/>
      <x v="174"/>
      <x v="1"/>
      <x v="1"/>
      <x v="19"/>
    </i>
    <i>
      <x v="109"/>
      <x v="229"/>
      <x v="1"/>
      <x v="1"/>
      <x v="77"/>
    </i>
    <i>
      <x v="110"/>
      <x v="290"/>
      <x v="1"/>
      <x v="1"/>
      <x v="36"/>
    </i>
    <i>
      <x v="111"/>
      <x v="74"/>
      <x v="1"/>
      <x v="1"/>
      <x v="65"/>
    </i>
    <i>
      <x v="112"/>
      <x v="108"/>
      <x v="1"/>
      <x v="1"/>
      <x v="78"/>
    </i>
    <i>
      <x v="113"/>
      <x v="134"/>
      <x v="1"/>
      <x v="1"/>
      <x v="78"/>
    </i>
    <i>
      <x v="114"/>
      <x v="109"/>
      <x v="1"/>
      <x v="1"/>
      <x v="78"/>
    </i>
    <i>
      <x v="115"/>
      <x v="60"/>
      <x v="1"/>
      <x v="1"/>
      <x v="78"/>
    </i>
    <i>
      <x v="116"/>
      <x/>
      <x v="1"/>
      <x v="1"/>
      <x v="14"/>
    </i>
    <i>
      <x v="117"/>
      <x v="56"/>
      <x v="1"/>
      <x v="1"/>
      <x v="58"/>
    </i>
    <i>
      <x v="118"/>
      <x v="152"/>
      <x v="1"/>
      <x v="1"/>
      <x v="56"/>
    </i>
    <i>
      <x v="119"/>
      <x v="295"/>
      <x v="1"/>
      <x v="1"/>
      <x v="77"/>
    </i>
    <i>
      <x v="120"/>
      <x v="286"/>
      <x v="1"/>
      <x v="1"/>
      <x v="66"/>
    </i>
    <i>
      <x v="121"/>
      <x v="28"/>
      <x v="1"/>
      <x v="1"/>
      <x v="78"/>
    </i>
    <i>
      <x v="122"/>
      <x v="241"/>
      <x v="1"/>
      <x v="1"/>
      <x v="24"/>
    </i>
    <i>
      <x v="123"/>
      <x v="182"/>
      <x v="1"/>
      <x v="1"/>
      <x v="77"/>
    </i>
    <i>
      <x v="124"/>
      <x v="220"/>
      <x v="1"/>
      <x v="1"/>
      <x v="65"/>
    </i>
    <i>
      <x v="125"/>
      <x v="242"/>
      <x v="1"/>
      <x v="1"/>
      <x v="20"/>
    </i>
    <i>
      <x v="126"/>
      <x v="172"/>
      <x/>
      <x v="1"/>
      <x v="65"/>
    </i>
    <i r="2">
      <x v="1"/>
      <x v="1"/>
      <x v="65"/>
    </i>
    <i>
      <x v="127"/>
      <x v="117"/>
      <x v="1"/>
      <x v="1"/>
      <x v="78"/>
    </i>
    <i>
      <x v="128"/>
      <x v="124"/>
      <x v="1"/>
      <x v="1"/>
      <x v="78"/>
    </i>
    <i>
      <x v="129"/>
      <x v="154"/>
      <x v="1"/>
      <x v="1"/>
      <x v="78"/>
    </i>
    <i>
      <x v="130"/>
      <x v="228"/>
      <x v="1"/>
      <x v="1"/>
      <x v="47"/>
    </i>
    <i>
      <x v="131"/>
      <x v="163"/>
      <x v="1"/>
      <x v="1"/>
      <x v="77"/>
    </i>
    <i>
      <x v="132"/>
      <x v="212"/>
      <x v="1"/>
      <x v="1"/>
      <x v="22"/>
    </i>
    <i>
      <x v="133"/>
      <x v="218"/>
      <x v="1"/>
      <x v="1"/>
      <x v="45"/>
    </i>
    <i>
      <x v="134"/>
      <x v="287"/>
      <x v="1"/>
      <x v="1"/>
      <x v="58"/>
    </i>
    <i>
      <x v="135"/>
      <x v="139"/>
      <x v="1"/>
      <x v="1"/>
      <x v="10"/>
    </i>
    <i>
      <x v="136"/>
      <x v="270"/>
      <x v="1"/>
      <x v="1"/>
      <x v="69"/>
    </i>
    <i>
      <x v="137"/>
      <x v="68"/>
      <x v="1"/>
      <x v="1"/>
      <x v="52"/>
    </i>
    <i>
      <x v="138"/>
      <x v="203"/>
      <x v="1"/>
      <x v="1"/>
      <x v="48"/>
    </i>
    <i>
      <x v="139"/>
      <x v="237"/>
      <x v="1"/>
      <x v="1"/>
      <x v="59"/>
    </i>
    <i>
      <x v="140"/>
      <x v="272"/>
      <x v="1"/>
      <x v="1"/>
      <x v="65"/>
    </i>
    <i>
      <x v="141"/>
      <x v="29"/>
      <x v="1"/>
      <x v="1"/>
      <x v="78"/>
    </i>
    <i>
      <x v="142"/>
      <x v="30"/>
      <x v="1"/>
      <x v="1"/>
      <x v="78"/>
    </i>
    <i>
      <x v="143"/>
      <x v="271"/>
      <x v="1"/>
      <x v="1"/>
      <x v="57"/>
    </i>
    <i>
      <x v="144"/>
      <x v="332"/>
      <x v="1"/>
      <x v="1"/>
      <x v="78"/>
    </i>
    <i>
      <x v="145"/>
      <x v="360"/>
      <x v="1"/>
      <x v="1"/>
      <x v="78"/>
    </i>
    <i>
      <x v="146"/>
      <x v="361"/>
      <x v="1"/>
      <x v="1"/>
      <x v="78"/>
    </i>
    <i>
      <x v="147"/>
      <x v="193"/>
      <x v="1"/>
      <x v="1"/>
      <x v="47"/>
    </i>
    <i>
      <x v="148"/>
      <x v="57"/>
      <x v="1"/>
      <x v="1"/>
      <x v="78"/>
    </i>
    <i>
      <x v="149"/>
      <x v="62"/>
      <x v="1"/>
      <x v="1"/>
      <x v="78"/>
    </i>
    <i>
      <x v="150"/>
      <x v="267"/>
      <x v="1"/>
      <x v="1"/>
      <x v="78"/>
    </i>
    <i>
      <x v="151"/>
      <x v="219"/>
      <x v="1"/>
      <x v="1"/>
      <x v="39"/>
    </i>
    <i>
      <x v="152"/>
      <x v="208"/>
      <x/>
      <x v="1"/>
      <x v="44"/>
    </i>
    <i r="2">
      <x v="1"/>
      <x v="1"/>
      <x v="44"/>
    </i>
    <i>
      <x v="153"/>
      <x v="196"/>
      <x/>
      <x v="1"/>
      <x v="65"/>
    </i>
    <i r="2">
      <x v="1"/>
      <x v="1"/>
      <x v="65"/>
    </i>
    <i>
      <x v="154"/>
      <x v="104"/>
      <x v="1"/>
      <x v="1"/>
      <x v="3"/>
    </i>
    <i>
      <x v="155"/>
      <x v="162"/>
      <x v="1"/>
      <x v="1"/>
      <x v="27"/>
    </i>
    <i>
      <x v="156"/>
      <x v="83"/>
      <x v="1"/>
      <x v="1"/>
      <x v="44"/>
    </i>
    <i>
      <x v="157"/>
      <x v="180"/>
      <x v="1"/>
      <x v="1"/>
      <x v="78"/>
    </i>
    <i>
      <x v="158"/>
      <x v="73"/>
      <x/>
      <x v="1"/>
      <x v="22"/>
    </i>
    <i>
      <x v="159"/>
      <x v="148"/>
      <x v="1"/>
      <x v="1"/>
      <x v="19"/>
    </i>
    <i>
      <x v="160"/>
      <x v="4"/>
      <x v="1"/>
      <x v="1"/>
      <x v="77"/>
    </i>
    <i>
      <x v="161"/>
      <x v="277"/>
      <x v="1"/>
      <x v="1"/>
      <x v="77"/>
    </i>
    <i r="1">
      <x v="278"/>
      <x/>
      <x v="1"/>
      <x v="77"/>
    </i>
    <i r="2">
      <x v="1"/>
      <x v="1"/>
      <x v="77"/>
    </i>
    <i>
      <x v="162"/>
      <x v="32"/>
      <x v="1"/>
      <x v="1"/>
      <x v="65"/>
    </i>
    <i>
      <x v="163"/>
      <x v="91"/>
      <x v="1"/>
      <x v="1"/>
      <x v="65"/>
    </i>
    <i>
      <x v="164"/>
      <x v="210"/>
      <x v="1"/>
      <x v="1"/>
      <x v="77"/>
    </i>
    <i>
      <x v="165"/>
      <x v="189"/>
      <x v="1"/>
      <x v="1"/>
      <x v="47"/>
    </i>
    <i>
      <x v="166"/>
      <x v="319"/>
      <x v="1"/>
      <x v="1"/>
      <x v="77"/>
    </i>
    <i>
      <x v="167"/>
      <x v="118"/>
      <x v="1"/>
      <x v="1"/>
      <x v="78"/>
    </i>
    <i>
      <x v="168"/>
      <x v="225"/>
      <x v="1"/>
      <x v="1"/>
      <x v="62"/>
    </i>
    <i>
      <x v="169"/>
      <x v="110"/>
      <x v="1"/>
      <x v="1"/>
      <x v="77"/>
    </i>
    <i>
      <x v="170"/>
      <x v="98"/>
      <x v="1"/>
      <x v="1"/>
      <x v="19"/>
    </i>
    <i>
      <x v="171"/>
      <x v="235"/>
      <x v="1"/>
      <x v="1"/>
      <x v="19"/>
    </i>
    <i>
      <x v="172"/>
      <x v="209"/>
      <x v="1"/>
      <x v="1"/>
      <x v="19"/>
    </i>
    <i>
      <x v="173"/>
      <x v="300"/>
      <x v="1"/>
      <x v="1"/>
      <x v="78"/>
    </i>
    <i>
      <x v="174"/>
      <x v="168"/>
      <x v="1"/>
      <x v="1"/>
      <x v="65"/>
    </i>
    <i>
      <x v="175"/>
      <x v="7"/>
      <x v="1"/>
      <x v="1"/>
      <x v="78"/>
    </i>
    <i>
      <x v="176"/>
      <x v="135"/>
      <x v="1"/>
      <x v="1"/>
      <x v="78"/>
    </i>
    <i>
      <x v="177"/>
      <x v="131"/>
      <x v="1"/>
      <x v="1"/>
      <x v="78"/>
    </i>
    <i>
      <x v="178"/>
      <x v="281"/>
      <x v="1"/>
      <x v="1"/>
      <x v="27"/>
    </i>
    <i>
      <x v="179"/>
      <x v="64"/>
      <x v="1"/>
      <x v="1"/>
      <x v="52"/>
    </i>
    <i>
      <x v="180"/>
      <x v="175"/>
      <x/>
      <x v="1"/>
      <x v="65"/>
    </i>
    <i>
      <x v="181"/>
      <x v="256"/>
      <x v="1"/>
      <x v="1"/>
      <x v="78"/>
    </i>
    <i>
      <x v="182"/>
      <x v="96"/>
      <x v="1"/>
      <x v="1"/>
      <x v="41"/>
    </i>
    <i>
      <x v="183"/>
      <x v="140"/>
      <x/>
      <x v="1"/>
      <x v="27"/>
    </i>
    <i r="2">
      <x v="1"/>
      <x v="1"/>
      <x v="27"/>
    </i>
    <i>
      <x v="184"/>
      <x v="231"/>
      <x v="1"/>
      <x v="1"/>
      <x v="65"/>
    </i>
    <i>
      <x v="185"/>
      <x v="221"/>
      <x v="1"/>
      <x v="1"/>
      <x v="77"/>
    </i>
    <i>
      <x v="186"/>
      <x v="257"/>
      <x v="1"/>
      <x v="1"/>
      <x v="77"/>
    </i>
    <i>
      <x v="187"/>
      <x v="232"/>
      <x v="1"/>
      <x v="1"/>
      <x v="77"/>
    </i>
    <i>
      <x v="188"/>
      <x v="273"/>
      <x v="1"/>
      <x v="1"/>
      <x v="78"/>
    </i>
    <i r="1">
      <x v="274"/>
      <x v="1"/>
      <x v="1"/>
      <x v="78"/>
    </i>
    <i>
      <x v="189"/>
      <x v="158"/>
      <x v="1"/>
      <x/>
      <x v="65"/>
    </i>
    <i>
      <x v="190"/>
      <x v="164"/>
      <x v="1"/>
      <x v="1"/>
      <x v="39"/>
    </i>
    <i>
      <x v="191"/>
      <x v="385"/>
      <x v="1"/>
      <x v="1"/>
      <x v="16"/>
    </i>
    <i>
      <x v="192"/>
      <x v="362"/>
      <x v="1"/>
      <x v="1"/>
      <x v="77"/>
    </i>
    <i>
      <x v="193"/>
      <x v="379"/>
      <x v="1"/>
      <x v="1"/>
      <x v="78"/>
    </i>
    <i>
      <x v="194"/>
      <x v="132"/>
      <x v="1"/>
      <x v="1"/>
      <x v="78"/>
    </i>
    <i>
      <x v="195"/>
      <x v="112"/>
      <x v="1"/>
      <x v="1"/>
      <x v="78"/>
    </i>
    <i>
      <x v="196"/>
      <x v="85"/>
      <x v="1"/>
      <x v="1"/>
      <x v="55"/>
    </i>
    <i>
      <x v="197"/>
      <x v="179"/>
      <x v="1"/>
      <x v="1"/>
      <x v="65"/>
    </i>
    <i>
      <x v="198"/>
      <x v="151"/>
      <x v="1"/>
      <x v="1"/>
      <x v="44"/>
    </i>
    <i>
      <x v="199"/>
      <x v="367"/>
      <x v="1"/>
      <x v="1"/>
      <x v="78"/>
    </i>
    <i>
      <x v="200"/>
      <x v="205"/>
      <x v="1"/>
      <x v="1"/>
      <x v="77"/>
    </i>
    <i>
      <x v="201"/>
      <x v="86"/>
      <x v="1"/>
      <x v="1"/>
      <x v="45"/>
    </i>
    <i>
      <x v="202"/>
      <x v="97"/>
      <x v="1"/>
      <x v="1"/>
      <x v="78"/>
    </i>
    <i>
      <x v="203"/>
      <x v="249"/>
      <x v="1"/>
      <x v="1"/>
      <x v="78"/>
    </i>
    <i>
      <x v="204"/>
      <x v="58"/>
      <x v="1"/>
      <x v="1"/>
      <x v="78"/>
    </i>
    <i>
      <x v="205"/>
      <x v="136"/>
      <x v="1"/>
      <x v="1"/>
      <x v="78"/>
    </i>
    <i>
      <x v="206"/>
      <x v="119"/>
      <x v="1"/>
      <x v="1"/>
      <x v="78"/>
    </i>
    <i r="1">
      <x v="120"/>
      <x v="1"/>
      <x v="1"/>
      <x v="78"/>
    </i>
    <i>
      <x v="207"/>
      <x v="111"/>
      <x v="1"/>
      <x v="1"/>
      <x v="78"/>
    </i>
    <i>
      <x v="208"/>
      <x v="173"/>
      <x v="1"/>
      <x v="1"/>
      <x v="77"/>
    </i>
    <i>
      <x v="209"/>
      <x v="313"/>
      <x v="1"/>
      <x v="1"/>
      <x v="78"/>
    </i>
    <i>
      <x v="210"/>
      <x v="201"/>
      <x v="1"/>
      <x v="1"/>
      <x v="65"/>
    </i>
    <i r="1">
      <x v="202"/>
      <x v="1"/>
      <x v="1"/>
      <x v="65"/>
    </i>
    <i>
      <x v="211"/>
      <x v="65"/>
      <x v="1"/>
      <x v="1"/>
      <x v="65"/>
    </i>
    <i>
      <x v="212"/>
      <x v="285"/>
      <x v="1"/>
      <x v="1"/>
      <x v="18"/>
    </i>
    <i>
      <x v="213"/>
      <x v="6"/>
      <x v="1"/>
      <x v="1"/>
      <x v="51"/>
    </i>
    <i>
      <x v="214"/>
      <x v="165"/>
      <x v="1"/>
      <x v="1"/>
      <x v="68"/>
    </i>
    <i>
      <x v="215"/>
      <x v="253"/>
      <x v="1"/>
      <x v="1"/>
      <x v="19"/>
    </i>
    <i>
      <x v="216"/>
      <x v="100"/>
      <x/>
      <x v="1"/>
      <x v="7"/>
    </i>
    <i>
      <x v="217"/>
      <x v="87"/>
      <x/>
      <x/>
      <x v="71"/>
    </i>
    <i>
      <x v="218"/>
      <x v="99"/>
      <x v="1"/>
      <x/>
      <x v="79"/>
    </i>
    <i>
      <x v="219"/>
      <x v="328"/>
      <x v="1"/>
      <x v="1"/>
      <x v="77"/>
    </i>
    <i>
      <x v="220"/>
      <x v="89"/>
      <x v="1"/>
      <x v="1"/>
      <x v="13"/>
    </i>
    <i>
      <x v="221"/>
      <x v="114"/>
      <x v="1"/>
      <x v="1"/>
      <x v="77"/>
    </i>
    <i>
      <x v="222"/>
      <x v="126"/>
      <x v="1"/>
      <x v="1"/>
      <x v="77"/>
    </i>
    <i>
      <x v="223"/>
      <x v="156"/>
      <x v="1"/>
      <x v="1"/>
      <x v="42"/>
    </i>
    <i>
      <x v="224"/>
      <x v="90"/>
      <x v="1"/>
      <x v="1"/>
      <x v="45"/>
    </i>
    <i>
      <x v="225"/>
      <x v="200"/>
      <x/>
      <x v="1"/>
      <x v="54"/>
    </i>
    <i r="2">
      <x v="1"/>
      <x v="1"/>
      <x v="54"/>
    </i>
    <i r="1">
      <x v="207"/>
      <x v="1"/>
      <x v="1"/>
      <x v="54"/>
    </i>
    <i>
      <x v="226"/>
      <x v="289"/>
      <x v="1"/>
      <x v="1"/>
      <x v="45"/>
    </i>
    <i>
      <x v="227"/>
      <x v="211"/>
      <x v="1"/>
      <x v="1"/>
      <x v="65"/>
    </i>
    <i>
      <x v="228"/>
      <x v="161"/>
      <x/>
      <x/>
      <x/>
    </i>
    <i r="2">
      <x v="1"/>
      <x/>
      <x/>
    </i>
    <i>
      <x v="229"/>
      <x v="76"/>
      <x/>
      <x v="1"/>
      <x v="36"/>
    </i>
    <i r="2">
      <x v="1"/>
      <x v="1"/>
      <x v="36"/>
    </i>
    <i>
      <x v="230"/>
      <x v="288"/>
      <x v="1"/>
      <x v="1"/>
      <x v="36"/>
    </i>
    <i>
      <x v="231"/>
      <x v="269"/>
      <x v="1"/>
      <x v="1"/>
      <x v="48"/>
    </i>
    <i>
      <x v="232"/>
      <x v="155"/>
      <x v="1"/>
      <x v="1"/>
      <x v="47"/>
    </i>
    <i>
      <x v="233"/>
      <x v="222"/>
      <x v="1"/>
      <x v="1"/>
      <x v="27"/>
    </i>
    <i>
      <x v="234"/>
      <x v="370"/>
      <x v="1"/>
      <x v="1"/>
      <x v="78"/>
    </i>
    <i>
      <x v="235"/>
      <x v="340"/>
      <x v="1"/>
      <x v="1"/>
      <x v="77"/>
    </i>
    <i>
      <x v="236"/>
      <x v="380"/>
      <x v="1"/>
      <x v="1"/>
      <x v="77"/>
    </i>
    <i>
      <x v="237"/>
      <x v="166"/>
      <x v="1"/>
      <x v="1"/>
      <x v="77"/>
    </i>
    <i>
      <x v="238"/>
      <x v="194"/>
      <x v="1"/>
      <x v="1"/>
      <x v="77"/>
    </i>
    <i>
      <x v="239"/>
      <x v="265"/>
      <x v="1"/>
      <x v="1"/>
      <x v="77"/>
    </i>
    <i>
      <x v="240"/>
      <x v="334"/>
      <x v="1"/>
      <x v="1"/>
      <x v="78"/>
    </i>
    <i>
      <x v="241"/>
      <x v="192"/>
      <x v="1"/>
      <x v="1"/>
      <x v="79"/>
    </i>
    <i>
      <x v="242"/>
      <x v="247"/>
      <x v="1"/>
      <x v="1"/>
      <x v="77"/>
    </i>
    <i>
      <x v="243"/>
      <x v="71"/>
      <x v="1"/>
      <x v="1"/>
      <x v="27"/>
    </i>
    <i>
      <x v="244"/>
      <x v="176"/>
      <x v="1"/>
      <x v="1"/>
      <x v="78"/>
    </i>
    <i>
      <x v="245"/>
      <x v="347"/>
      <x v="1"/>
      <x v="1"/>
      <x v="77"/>
    </i>
    <i>
      <x v="246"/>
      <x v="329"/>
      <x v="1"/>
      <x v="1"/>
      <x v="77"/>
    </i>
    <i>
      <x v="247"/>
      <x v="365"/>
      <x v="1"/>
      <x v="1"/>
      <x v="77"/>
    </i>
    <i>
      <x v="248"/>
      <x v="325"/>
      <x v="1"/>
      <x v="1"/>
      <x v="77"/>
    </i>
    <i>
      <x v="249"/>
      <x v="345"/>
      <x v="1"/>
      <x v="1"/>
      <x v="77"/>
    </i>
    <i>
      <x v="250"/>
      <x v="363"/>
      <x v="1"/>
      <x v="1"/>
      <x v="77"/>
    </i>
    <i>
      <x v="251"/>
      <x v="330"/>
      <x v="1"/>
      <x v="1"/>
      <x v="77"/>
    </i>
    <i>
      <x v="252"/>
      <x v="337"/>
      <x v="1"/>
      <x v="1"/>
      <x v="78"/>
    </i>
    <i>
      <x v="253"/>
      <x v="323"/>
      <x v="1"/>
      <x v="1"/>
      <x v="77"/>
    </i>
    <i>
      <x v="254"/>
      <x v="373"/>
      <x v="1"/>
      <x v="1"/>
      <x v="77"/>
    </i>
    <i>
      <x v="255"/>
      <x v="371"/>
      <x v="1"/>
      <x v="1"/>
      <x v="77"/>
    </i>
    <i>
      <x v="256"/>
      <x v="318"/>
      <x v="1"/>
      <x v="1"/>
      <x v="1"/>
    </i>
    <i>
      <x v="257"/>
      <x v="346"/>
      <x v="1"/>
      <x v="1"/>
      <x v="78"/>
    </i>
    <i>
      <x v="258"/>
      <x v="314"/>
      <x v="1"/>
      <x v="1"/>
      <x v="78"/>
    </i>
    <i>
      <x v="259"/>
      <x v="316"/>
      <x v="1"/>
      <x v="1"/>
      <x v="77"/>
    </i>
    <i>
      <x v="260"/>
      <x v="381"/>
      <x v="1"/>
      <x v="1"/>
      <x v="77"/>
    </i>
    <i>
      <x v="261"/>
      <x v="121"/>
      <x v="1"/>
      <x v="1"/>
      <x v="77"/>
    </i>
    <i>
      <x v="262"/>
      <x v="246"/>
      <x v="1"/>
      <x v="1"/>
      <x v="77"/>
    </i>
    <i>
      <x v="263"/>
      <x v="167"/>
      <x v="1"/>
      <x v="1"/>
      <x v="77"/>
    </i>
    <i>
      <x v="264"/>
      <x v="217"/>
      <x v="1"/>
      <x v="1"/>
      <x v="39"/>
    </i>
    <i>
      <x v="265"/>
      <x v="183"/>
      <x v="1"/>
      <x v="1"/>
      <x v="40"/>
    </i>
    <i>
      <x v="266"/>
      <x v="186"/>
      <x v="1"/>
      <x v="1"/>
      <x v="19"/>
    </i>
    <i>
      <x v="267"/>
      <x v="320"/>
      <x v="1"/>
      <x v="1"/>
      <x v="78"/>
    </i>
    <i>
      <x v="268"/>
      <x v="327"/>
      <x v="1"/>
      <x v="1"/>
      <x v="78"/>
    </i>
    <i>
      <x v="269"/>
      <x v="342"/>
      <x v="1"/>
      <x v="1"/>
      <x v="77"/>
    </i>
    <i>
      <x v="270"/>
      <x v="351"/>
      <x v="1"/>
      <x v="1"/>
      <x v="77"/>
    </i>
    <i>
      <x v="271"/>
      <x v="343"/>
      <x v="1"/>
      <x v="1"/>
      <x v="77"/>
    </i>
    <i>
      <x v="272"/>
      <x v="344"/>
      <x v="1"/>
      <x v="1"/>
      <x v="78"/>
    </i>
    <i>
      <x v="273"/>
      <x v="95"/>
      <x v="1"/>
      <x v="1"/>
      <x v="28"/>
    </i>
    <i>
      <x v="274"/>
      <x v="377"/>
      <x v="1"/>
      <x v="1"/>
      <x v="77"/>
    </i>
    <i>
      <x v="275"/>
      <x v="301"/>
      <x v="1"/>
      <x v="1"/>
      <x v="49"/>
    </i>
    <i r="1">
      <x v="302"/>
      <x v="1"/>
      <x v="1"/>
      <x v="49"/>
    </i>
    <i>
      <x v="276"/>
      <x v="354"/>
      <x v="1"/>
      <x v="1"/>
      <x v="77"/>
    </i>
    <i>
      <x v="277"/>
      <x v="5"/>
      <x v="1"/>
      <x v="1"/>
      <x v="76"/>
    </i>
    <i>
      <x v="278"/>
      <x v="348"/>
      <x v="1"/>
      <x v="1"/>
      <x v="77"/>
    </i>
    <i>
      <x v="279"/>
      <x v="335"/>
      <x v="1"/>
      <x v="1"/>
      <x v="77"/>
    </i>
    <i>
      <x v="280"/>
      <x v="352"/>
      <x v="1"/>
      <x v="1"/>
      <x v="78"/>
    </i>
    <i>
      <x v="281"/>
      <x v="333"/>
      <x v="1"/>
      <x v="1"/>
      <x v="77"/>
    </i>
    <i>
      <x v="282"/>
      <x v="356"/>
      <x v="1"/>
      <x v="1"/>
      <x v="78"/>
    </i>
    <i>
      <x v="283"/>
      <x v="317"/>
      <x v="1"/>
      <x v="1"/>
      <x v="78"/>
    </i>
    <i>
      <x v="284"/>
      <x v="113"/>
      <x v="1"/>
      <x v="1"/>
      <x v="77"/>
    </i>
    <i>
      <x v="285"/>
      <x v="376"/>
      <x v="1"/>
      <x v="1"/>
      <x v="77"/>
    </i>
    <i>
      <x v="286"/>
      <x v="366"/>
      <x v="1"/>
      <x v="1"/>
      <x v="77"/>
    </i>
    <i>
      <x v="287"/>
      <x v="233"/>
      <x/>
      <x v="1"/>
      <x v="65"/>
    </i>
    <i>
      <x v="288"/>
      <x v="322"/>
      <x v="1"/>
      <x v="1"/>
      <x v="77"/>
    </i>
    <i>
      <x v="289"/>
      <x v="378"/>
      <x v="1"/>
      <x v="1"/>
      <x v="77"/>
    </i>
    <i>
      <x v="290"/>
      <x v="326"/>
      <x v="1"/>
      <x v="1"/>
      <x v="77"/>
    </i>
    <i>
      <x v="291"/>
      <x v="102"/>
      <x/>
      <x v="1"/>
      <x v="27"/>
    </i>
    <i r="2">
      <x v="1"/>
      <x v="1"/>
      <x v="27"/>
    </i>
    <i>
      <x v="292"/>
      <x v="213"/>
      <x/>
      <x/>
      <x v="77"/>
    </i>
    <i r="2">
      <x v="1"/>
      <x/>
      <x v="77"/>
    </i>
    <i>
      <x v="293"/>
      <x v="358"/>
      <x v="1"/>
      <x v="1"/>
      <x v="77"/>
    </i>
    <i>
      <x v="294"/>
      <x v="357"/>
      <x v="1"/>
      <x v="1"/>
      <x v="78"/>
    </i>
    <i>
      <x v="295"/>
      <x v="260"/>
      <x v="1"/>
      <x v="1"/>
      <x v="78"/>
    </i>
    <i>
      <x v="296"/>
      <x v="77"/>
      <x v="1"/>
      <x v="1"/>
      <x v="77"/>
    </i>
    <i>
      <x v="297"/>
      <x v="353"/>
      <x v="1"/>
      <x v="1"/>
      <x v="78"/>
    </i>
    <i>
      <x v="298"/>
      <x v="350"/>
      <x v="1"/>
      <x v="1"/>
      <x v="78"/>
    </i>
    <i>
      <x v="299"/>
      <x v="188"/>
      <x v="1"/>
      <x v="1"/>
      <x v="65"/>
    </i>
    <i>
      <x v="300"/>
      <x v="321"/>
      <x v="1"/>
      <x v="1"/>
      <x v="78"/>
    </i>
    <i>
      <x v="301"/>
      <x v="355"/>
      <x v="1"/>
      <x v="1"/>
      <x v="78"/>
    </i>
    <i>
      <x v="302"/>
      <x v="364"/>
      <x v="1"/>
      <x v="1"/>
      <x v="77"/>
    </i>
    <i>
      <x v="303"/>
      <x v="374"/>
      <x v="1"/>
      <x v="1"/>
      <x v="77"/>
    </i>
    <i>
      <x v="304"/>
      <x v="368"/>
      <x v="1"/>
      <x v="1"/>
      <x v="77"/>
    </i>
    <i>
      <x v="305"/>
      <x v="349"/>
      <x v="1"/>
      <x v="1"/>
      <x v="77"/>
    </i>
    <i>
      <x v="306"/>
      <x v="324"/>
      <x v="1"/>
      <x v="1"/>
      <x v="77"/>
    </i>
    <i>
      <x v="307"/>
      <x v="359"/>
      <x v="1"/>
      <x v="1"/>
      <x v="78"/>
    </i>
    <i>
      <x v="308"/>
      <x v="336"/>
      <x v="1"/>
      <x v="1"/>
      <x v="78"/>
    </i>
    <i>
      <x v="309"/>
      <x v="375"/>
      <x v="1"/>
      <x v="1"/>
      <x v="77"/>
    </i>
    <i>
      <x v="310"/>
      <x v="369"/>
      <x v="1"/>
      <x v="1"/>
      <x v="78"/>
    </i>
    <i>
      <x v="311"/>
      <x v="331"/>
      <x v="1"/>
      <x v="1"/>
      <x v="77"/>
    </i>
    <i>
      <x v="312"/>
      <x v="341"/>
      <x v="1"/>
      <x v="1"/>
      <x v="78"/>
    </i>
    <i>
      <x v="313"/>
      <x v="339"/>
      <x v="1"/>
      <x v="1"/>
      <x v="78"/>
    </i>
    <i>
      <x v="314"/>
      <x v="125"/>
      <x v="1"/>
      <x v="1"/>
      <x v="77"/>
    </i>
    <i>
      <x v="315"/>
      <x v="61"/>
      <x v="1"/>
      <x v="1"/>
      <x v="77"/>
    </i>
    <i>
      <x v="316"/>
      <x v="372"/>
      <x v="1"/>
      <x v="1"/>
      <x v="78"/>
    </i>
    <i>
      <x v="317"/>
      <x v="276"/>
      <x v="1"/>
      <x v="1"/>
      <x v="78"/>
    </i>
    <i>
      <x v="318"/>
      <x v="66"/>
      <x v="1"/>
      <x v="1"/>
      <x v="77"/>
    </i>
    <i>
      <x v="319"/>
      <x v="195"/>
      <x v="1"/>
      <x v="1"/>
      <x v="47"/>
    </i>
    <i>
      <x v="320"/>
      <x v="248"/>
      <x v="1"/>
      <x v="1"/>
      <x v="77"/>
    </i>
    <i>
      <x v="321"/>
      <x v="190"/>
      <x/>
      <x v="1"/>
      <x v="57"/>
    </i>
    <i r="2">
      <x v="1"/>
      <x v="1"/>
      <x v="57"/>
    </i>
    <i r="1">
      <x v="191"/>
      <x v="1"/>
      <x v="1"/>
      <x v="57"/>
    </i>
    <i>
      <x v="322"/>
      <x v="93"/>
      <x v="1"/>
      <x v="1"/>
      <x v="27"/>
    </i>
    <i>
      <x v="323"/>
      <x v="137"/>
      <x v="1"/>
      <x v="1"/>
      <x v="78"/>
    </i>
    <i>
      <x v="324"/>
      <x v="69"/>
      <x/>
      <x v="1"/>
      <x v="19"/>
    </i>
    <i r="2">
      <x v="1"/>
      <x v="1"/>
      <x v="19"/>
    </i>
    <i>
      <x v="325"/>
      <x v="293"/>
      <x v="1"/>
      <x v="1"/>
      <x v="19"/>
    </i>
    <i>
      <x v="326"/>
      <x v="51"/>
      <x v="1"/>
      <x v="1"/>
      <x v="43"/>
    </i>
    <i>
      <x v="327"/>
      <x v="22"/>
      <x v="1"/>
      <x/>
      <x v="57"/>
    </i>
    <i>
      <x v="328"/>
      <x v="23"/>
      <x v="1"/>
      <x v="1"/>
      <x v="19"/>
    </i>
    <i>
      <x v="329"/>
      <x v="45"/>
      <x v="1"/>
      <x v="1"/>
      <x v="47"/>
    </i>
    <i>
      <x v="330"/>
      <x v="18"/>
      <x v="1"/>
      <x v="1"/>
      <x v="27"/>
    </i>
    <i>
      <x v="331"/>
      <x v="13"/>
      <x/>
      <x v="1"/>
      <x v="45"/>
    </i>
    <i>
      <x v="332"/>
      <x v="311"/>
      <x v="1"/>
      <x v="1"/>
      <x v="27"/>
    </i>
    <i>
      <x v="333"/>
      <x v="387"/>
      <x v="1"/>
      <x v="1"/>
      <x v="27"/>
    </i>
    <i>
      <x v="334"/>
      <x v="43"/>
      <x v="1"/>
      <x v="1"/>
      <x v="65"/>
    </i>
    <i>
      <x v="335"/>
      <x v="393"/>
      <x/>
      <x v="1"/>
      <x v="25"/>
    </i>
    <i>
      <x v="336"/>
      <x v="49"/>
      <x v="1"/>
      <x v="1"/>
      <x v="22"/>
    </i>
    <i>
      <x v="337"/>
      <x v="15"/>
      <x/>
      <x v="1"/>
      <x v="19"/>
    </i>
    <i r="2">
      <x v="1"/>
      <x v="1"/>
      <x v="19"/>
    </i>
    <i>
      <x v="338"/>
      <x v="382"/>
      <x v="1"/>
      <x v="1"/>
      <x v="45"/>
    </i>
    <i>
      <x v="339"/>
      <x v="304"/>
      <x v="1"/>
      <x v="1"/>
      <x v="19"/>
    </i>
    <i>
      <x v="340"/>
      <x v="310"/>
      <x v="1"/>
      <x v="1"/>
      <x v="45"/>
    </i>
    <i>
      <x v="341"/>
      <x v="11"/>
      <x v="1"/>
      <x v="1"/>
      <x v="60"/>
    </i>
    <i>
      <x v="342"/>
      <x v="35"/>
      <x v="1"/>
      <x v="1"/>
      <x v="47"/>
    </i>
    <i>
      <x v="343"/>
      <x v="19"/>
      <x v="1"/>
      <x v="1"/>
      <x v="45"/>
    </i>
    <i>
      <x v="344"/>
      <x v="48"/>
      <x v="1"/>
      <x v="1"/>
      <x v="74"/>
    </i>
    <i>
      <x v="345"/>
      <x v="16"/>
      <x v="1"/>
      <x v="1"/>
      <x v="5"/>
    </i>
    <i>
      <x v="346"/>
      <x v="390"/>
      <x v="1"/>
      <x v="1"/>
      <x v="27"/>
    </i>
    <i>
      <x v="347"/>
      <x v="306"/>
      <x v="1"/>
      <x v="1"/>
      <x v="19"/>
    </i>
    <i>
      <x v="348"/>
      <x v="312"/>
      <x/>
      <x v="1"/>
      <x v="22"/>
    </i>
    <i r="2">
      <x v="1"/>
      <x v="1"/>
      <x v="22"/>
    </i>
    <i>
      <x v="349"/>
      <x v="50"/>
      <x v="1"/>
      <x v="1"/>
      <x v="73"/>
    </i>
    <i>
      <x v="350"/>
      <x v="52"/>
      <x v="1"/>
      <x v="1"/>
      <x v="15"/>
    </i>
    <i>
      <x v="351"/>
      <x v="55"/>
      <x v="1"/>
      <x v="1"/>
      <x v="22"/>
    </i>
    <i>
      <x v="352"/>
      <x v="384"/>
      <x v="1"/>
      <x v="1"/>
      <x v="63"/>
    </i>
    <i>
      <x v="353"/>
      <x v="388"/>
      <x v="1"/>
      <x v="1"/>
      <x v="80"/>
    </i>
    <i>
      <x v="354"/>
      <x v="40"/>
      <x v="1"/>
      <x v="1"/>
      <x v="45"/>
    </i>
    <i>
      <x v="355"/>
      <x v="54"/>
      <x v="1"/>
      <x v="1"/>
      <x v="50"/>
    </i>
    <i>
      <x v="356"/>
      <x v="14"/>
      <x v="1"/>
      <x v="1"/>
      <x v="33"/>
    </i>
    <i>
      <x v="357"/>
      <x v="17"/>
      <x v="1"/>
      <x/>
      <x v="68"/>
    </i>
    <i>
      <x v="358"/>
      <x v="10"/>
      <x v="1"/>
      <x v="1"/>
      <x v="53"/>
    </i>
    <i>
      <x v="359"/>
      <x v="21"/>
      <x v="1"/>
      <x v="1"/>
      <x v="22"/>
    </i>
    <i>
      <x v="360"/>
      <x v="34"/>
      <x v="1"/>
      <x v="1"/>
      <x v="27"/>
    </i>
    <i>
      <x v="361"/>
      <x v="36"/>
      <x v="1"/>
      <x v="1"/>
      <x v="22"/>
    </i>
    <i>
      <x v="362"/>
      <x v="9"/>
      <x v="1"/>
      <x v="1"/>
      <x v="45"/>
    </i>
    <i>
      <x v="363"/>
      <x v="299"/>
      <x v="1"/>
      <x v="1"/>
      <x v="77"/>
    </i>
    <i>
      <x v="364"/>
      <x v="38"/>
      <x/>
      <x v="1"/>
      <x v="21"/>
    </i>
    <i>
      <x v="365"/>
      <x v="31"/>
      <x v="1"/>
      <x/>
      <x v="42"/>
    </i>
    <i>
      <x v="366"/>
      <x v="44"/>
      <x v="1"/>
      <x v="1"/>
      <x v="45"/>
    </i>
    <i>
      <x v="367"/>
      <x v="297"/>
      <x v="1"/>
      <x v="1"/>
      <x v="46"/>
    </i>
    <i>
      <x v="368"/>
      <x v="26"/>
      <x v="1"/>
      <x v="1"/>
      <x v="47"/>
    </i>
    <i>
      <x v="369"/>
      <x v="12"/>
      <x/>
      <x/>
      <x v="47"/>
    </i>
    <i r="2">
      <x v="1"/>
      <x/>
      <x v="47"/>
    </i>
    <i>
      <x v="370"/>
      <x v="307"/>
      <x v="1"/>
      <x v="1"/>
      <x v="31"/>
    </i>
    <i>
      <x v="371"/>
      <x v="33"/>
      <x v="1"/>
      <x v="1"/>
      <x v="28"/>
    </i>
    <i>
      <x v="372"/>
      <x v="305"/>
      <x v="1"/>
      <x v="1"/>
      <x v="65"/>
    </i>
    <i>
      <x v="373"/>
      <x v="391"/>
      <x v="1"/>
      <x v="1"/>
      <x v="22"/>
    </i>
    <i>
      <x v="374"/>
      <x v="47"/>
      <x v="1"/>
      <x v="1"/>
      <x v="45"/>
    </i>
    <i>
      <x v="375"/>
      <x v="39"/>
      <x v="1"/>
      <x v="1"/>
      <x v="45"/>
    </i>
    <i>
      <x v="376"/>
      <x v="53"/>
      <x/>
      <x v="1"/>
      <x v="19"/>
    </i>
    <i>
      <x v="377"/>
      <x v="42"/>
      <x v="1"/>
      <x v="1"/>
      <x v="22"/>
    </i>
    <i>
      <x v="378"/>
      <x v="383"/>
      <x v="1"/>
      <x v="1"/>
      <x v="12"/>
    </i>
    <i>
      <x v="379"/>
      <x v="41"/>
      <x v="1"/>
      <x v="1"/>
      <x v="27"/>
    </i>
    <i>
      <x v="380"/>
      <x v="394"/>
      <x v="1"/>
      <x v="1"/>
      <x v="65"/>
    </i>
    <i>
      <x v="381"/>
      <x v="389"/>
      <x v="1"/>
      <x v="1"/>
      <x v="81"/>
    </i>
    <i>
      <x v="382"/>
      <x v="24"/>
      <x v="1"/>
      <x v="1"/>
      <x v="27"/>
    </i>
    <i>
      <x v="383"/>
      <x v="308"/>
      <x/>
      <x v="1"/>
      <x v="65"/>
    </i>
    <i r="2">
      <x v="1"/>
      <x v="1"/>
      <x v="65"/>
    </i>
    <i>
      <x v="384"/>
      <x v="46"/>
      <x v="1"/>
      <x v="1"/>
      <x v="65"/>
    </i>
    <i>
      <x v="385"/>
      <x v="392"/>
      <x v="1"/>
      <x v="1"/>
      <x v="65"/>
    </i>
    <i>
      <x v="386"/>
      <x v="25"/>
      <x v="1"/>
      <x v="1"/>
      <x v="22"/>
    </i>
    <i>
      <x v="387"/>
      <x v="37"/>
      <x v="1"/>
      <x v="1"/>
      <x v="47"/>
    </i>
    <i>
      <x v="388"/>
      <x v="395"/>
      <x v="1"/>
      <x v="1"/>
      <x v="81"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Доходы" fld="13" baseField="0" baseItem="0"/>
    <dataField name="Сумма по полю Расходы" fld="14" baseField="0" baseItem="0"/>
    <dataField name="Сумма по полю Прибыль(убыток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199AD-6857-4A80-856D-62A7DC4B1EFE}" name="Сводная таблица13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F423" firstHeaderRow="0" firstDataRow="1" firstDataCol="4"/>
  <pivotFields count="18">
    <pivotField compact="0" outline="0" showAll="0" defaultSubtotal="0"/>
    <pivotField axis="axisRow" compact="0" outline="0" showAll="0" defaultSubtotal="0">
      <items count="389">
        <item x="379"/>
        <item x="62"/>
        <item x="340"/>
        <item x="28"/>
        <item x="205"/>
        <item x="124"/>
        <item x="356"/>
        <item x="128"/>
        <item x="375"/>
        <item x="5"/>
        <item x="186"/>
        <item x="344"/>
        <item x="57"/>
        <item x="142"/>
        <item x="366"/>
        <item x="46"/>
        <item x="39"/>
        <item x="161"/>
        <item x="42"/>
        <item x="336"/>
        <item x="150"/>
        <item x="367"/>
        <item x="118"/>
        <item x="104"/>
        <item x="171"/>
        <item x="36"/>
        <item x="329"/>
        <item x="98"/>
        <item x="316"/>
        <item x="135"/>
        <item x="169"/>
        <item x="51"/>
        <item x="207"/>
        <item x="330"/>
        <item x="113"/>
        <item x="83"/>
        <item x="320"/>
        <item x="335"/>
        <item x="35"/>
        <item x="34"/>
        <item x="140"/>
        <item x="158"/>
        <item x="159"/>
        <item x="25"/>
        <item x="322"/>
        <item x="362"/>
        <item x="217"/>
        <item x="141"/>
        <item x="59"/>
        <item x="65"/>
        <item x="226"/>
        <item x="385"/>
        <item x="95"/>
        <item x="19"/>
        <item x="94"/>
        <item x="99"/>
        <item x="191"/>
        <item x="332"/>
        <item x="374"/>
        <item x="93"/>
        <item x="342"/>
        <item x="48"/>
        <item x="166"/>
        <item x="229"/>
        <item x="79"/>
        <item x="105"/>
        <item x="371"/>
        <item x="212"/>
        <item x="14"/>
        <item x="22"/>
        <item x="219"/>
        <item x="155"/>
        <item x="237"/>
        <item x="50"/>
        <item x="172"/>
        <item x="183"/>
        <item x="368"/>
        <item x="13"/>
        <item x="331"/>
        <item x="290"/>
        <item x="193"/>
        <item x="100"/>
        <item x="160"/>
        <item x="387"/>
        <item x="369"/>
        <item x="325"/>
        <item x="96"/>
        <item x="60"/>
        <item x="343"/>
        <item x="85"/>
        <item x="38"/>
        <item x="213"/>
        <item x="345"/>
        <item x="44"/>
        <item x="328"/>
        <item x="156"/>
        <item x="119"/>
        <item x="196"/>
        <item x="136"/>
        <item x="77"/>
        <item x="90"/>
        <item x="43"/>
        <item x="163"/>
        <item x="89"/>
        <item x="178"/>
        <item x="23"/>
        <item x="201"/>
        <item x="149"/>
        <item x="231"/>
        <item x="3"/>
        <item x="45"/>
        <item x="80"/>
        <item x="204"/>
        <item x="350"/>
        <item x="63"/>
        <item x="75"/>
        <item x="18"/>
        <item x="162"/>
        <item x="31"/>
        <item x="198"/>
        <item x="354"/>
        <item x="176"/>
        <item x="11"/>
        <item x="209"/>
        <item x="37"/>
        <item x="234"/>
        <item x="187"/>
        <item x="102"/>
        <item x="185"/>
        <item x="20"/>
        <item x="243"/>
        <item x="72"/>
        <item x="125"/>
        <item x="67"/>
        <item x="174"/>
        <item x="120"/>
        <item x="56"/>
        <item x="139"/>
        <item x="173"/>
        <item x="27"/>
        <item x="241"/>
        <item x="321"/>
        <item x="324"/>
        <item x="372"/>
        <item x="74"/>
        <item x="236"/>
        <item x="103"/>
        <item x="111"/>
        <item x="8"/>
        <item x="10"/>
        <item x="289"/>
        <item x="230"/>
        <item x="225"/>
        <item x="197"/>
        <item x="179"/>
        <item x="147"/>
        <item x="180"/>
        <item x="377"/>
        <item x="6"/>
        <item x="246"/>
        <item x="363"/>
        <item x="319"/>
        <item x="373"/>
        <item x="91"/>
        <item x="334"/>
        <item x="17"/>
        <item x="29"/>
        <item x="145"/>
        <item x="310"/>
        <item x="137"/>
        <item x="130"/>
        <item x="107"/>
        <item x="338"/>
        <item x="238"/>
        <item x="144"/>
        <item x="339"/>
        <item x="1"/>
        <item x="365"/>
        <item x="170"/>
        <item x="346"/>
        <item x="309"/>
        <item x="220"/>
        <item x="223"/>
        <item x="154"/>
        <item x="188"/>
        <item x="40"/>
        <item x="71"/>
        <item x="224"/>
        <item x="164"/>
        <item x="76"/>
        <item x="64"/>
        <item x="73"/>
        <item x="177"/>
        <item x="153"/>
        <item x="84"/>
        <item x="9"/>
        <item x="288"/>
        <item x="200"/>
        <item x="215"/>
        <item x="16"/>
        <item x="15"/>
        <item x="181"/>
        <item x="302"/>
        <item x="7"/>
        <item x="380"/>
        <item x="214"/>
        <item x="184"/>
        <item x="88"/>
        <item x="315"/>
        <item x="41"/>
        <item x="360"/>
        <item x="233"/>
        <item x="351"/>
        <item x="291"/>
        <item x="24"/>
        <item x="32"/>
        <item x="146"/>
        <item x="359"/>
        <item x="123"/>
        <item x="92"/>
        <item x="355"/>
        <item x="33"/>
        <item x="218"/>
        <item x="341"/>
        <item x="148"/>
        <item x="361"/>
        <item x="222"/>
        <item x="313"/>
        <item x="323"/>
        <item x="364"/>
        <item x="245"/>
        <item x="55"/>
        <item x="2"/>
        <item x="143"/>
        <item x="244"/>
        <item x="58"/>
        <item x="121"/>
        <item x="189"/>
        <item x="134"/>
        <item x="12"/>
        <item x="133"/>
        <item x="311"/>
        <item x="333"/>
        <item x="52"/>
        <item x="126"/>
        <item x="114"/>
        <item x="347"/>
        <item x="192"/>
        <item x="168"/>
        <item x="195"/>
        <item x="202"/>
        <item x="115"/>
        <item x="232"/>
        <item x="210"/>
        <item x="26"/>
        <item x="21"/>
        <item x="353"/>
        <item x="129"/>
        <item x="157"/>
        <item x="382"/>
        <item x="211"/>
        <item x="101"/>
        <item x="376"/>
        <item x="69"/>
        <item x="370"/>
        <item x="109"/>
        <item x="167"/>
        <item x="252"/>
        <item x="127"/>
        <item x="203"/>
        <item x="106"/>
        <item x="116"/>
        <item x="348"/>
        <item x="318"/>
        <item x="4"/>
        <item x="131"/>
        <item x="378"/>
        <item x="383"/>
        <item x="190"/>
        <item x="117"/>
        <item x="386"/>
        <item x="208"/>
        <item x="242"/>
        <item x="47"/>
        <item x="66"/>
        <item x="78"/>
        <item x="317"/>
        <item x="68"/>
        <item x="82"/>
        <item x="49"/>
        <item x="0"/>
        <item x="357"/>
        <item x="384"/>
        <item x="349"/>
        <item x="235"/>
        <item x="239"/>
        <item x="273"/>
        <item x="228"/>
        <item x="307"/>
        <item x="303"/>
        <item x="221"/>
        <item x="284"/>
        <item x="122"/>
        <item x="194"/>
        <item x="216"/>
        <item x="381"/>
        <item x="255"/>
        <item x="249"/>
        <item x="270"/>
        <item x="251"/>
        <item x="295"/>
        <item x="326"/>
        <item x="304"/>
        <item x="299"/>
        <item x="277"/>
        <item x="282"/>
        <item x="260"/>
        <item x="257"/>
        <item x="265"/>
        <item x="297"/>
        <item x="258"/>
        <item x="254"/>
        <item x="97"/>
        <item x="81"/>
        <item x="152"/>
        <item x="61"/>
        <item x="327"/>
        <item x="138"/>
        <item x="54"/>
        <item x="281"/>
        <item x="275"/>
        <item x="287"/>
        <item x="296"/>
        <item x="279"/>
        <item x="352"/>
        <item x="286"/>
        <item x="30"/>
        <item x="305"/>
        <item x="182"/>
        <item x="283"/>
        <item x="266"/>
        <item x="298"/>
        <item x="267"/>
        <item x="261"/>
        <item x="388"/>
        <item x="206"/>
        <item x="292"/>
        <item x="253"/>
        <item x="110"/>
        <item x="256"/>
        <item x="285"/>
        <item x="227"/>
        <item x="112"/>
        <item x="165"/>
        <item x="259"/>
        <item x="272"/>
        <item x="247"/>
        <item x="87"/>
        <item x="262"/>
        <item x="250"/>
        <item x="199"/>
        <item x="271"/>
        <item x="269"/>
        <item x="274"/>
        <item x="268"/>
        <item x="263"/>
        <item x="264"/>
        <item x="240"/>
        <item x="294"/>
        <item x="276"/>
        <item x="248"/>
        <item x="306"/>
        <item x="280"/>
        <item x="300"/>
        <item x="293"/>
        <item x="132"/>
        <item x="314"/>
        <item x="278"/>
        <item x="301"/>
        <item x="108"/>
        <item x="337"/>
        <item x="312"/>
        <item x="70"/>
        <item x="53"/>
        <item x="358"/>
        <item x="151"/>
        <item x="86"/>
        <item x="308"/>
        <item x="175"/>
      </items>
    </pivotField>
    <pivotField axis="axisRow" compact="0" outline="0" showAll="0" defaultSubtotal="0">
      <items count="396">
        <item x="181"/>
        <item x="173"/>
        <item x="210"/>
        <item x="83"/>
        <item x="305"/>
        <item x="184"/>
        <item x="119"/>
        <item x="150"/>
        <item x="178"/>
        <item x="106"/>
        <item x="11"/>
        <item x="138"/>
        <item x="91"/>
        <item x="348"/>
        <item x="394"/>
        <item x="107"/>
        <item x="35"/>
        <item x="354"/>
        <item x="380"/>
        <item x="116"/>
        <item x="336"/>
        <item x="105"/>
        <item x="28"/>
        <item x="127"/>
        <item x="381"/>
        <item x="320"/>
        <item x="186"/>
        <item x="212"/>
        <item x="322"/>
        <item x="223"/>
        <item x="226"/>
        <item x="6"/>
        <item x="387"/>
        <item x="95"/>
        <item x="128"/>
        <item x="52"/>
        <item x="68"/>
        <item x="311"/>
        <item x="382"/>
        <item x="192"/>
        <item x="346"/>
        <item x="159"/>
        <item x="12"/>
        <item x="40"/>
        <item x="191"/>
        <item x="131"/>
        <item x="352"/>
        <item x="345"/>
        <item x="36"/>
        <item x="340"/>
        <item x="229"/>
        <item x="344"/>
        <item x="392"/>
        <item x="137"/>
        <item x="51"/>
        <item x="98"/>
        <item x="149"/>
        <item x="65"/>
        <item x="132"/>
        <item x="123"/>
        <item x="200"/>
        <item x="317"/>
        <item x="76"/>
        <item x="103"/>
        <item x="326"/>
        <item x="206"/>
        <item x="111"/>
        <item x="234"/>
        <item x="368"/>
        <item x="153"/>
        <item x="165"/>
        <item x="219"/>
        <item x="75"/>
        <item x="15"/>
        <item x="8"/>
        <item x="180"/>
        <item x="0"/>
        <item x="90"/>
        <item x="61"/>
        <item x="333"/>
        <item x="78"/>
        <item x="121"/>
        <item x="20"/>
        <item x="218"/>
        <item x="244"/>
        <item x="170"/>
        <item x="26"/>
        <item x="390"/>
        <item x="14"/>
        <item x="393"/>
        <item x="67"/>
        <item x="217"/>
        <item x="102"/>
        <item x="54"/>
        <item x="139"/>
        <item x="108"/>
        <item x="56"/>
        <item x="21"/>
        <item x="24"/>
        <item x="193"/>
        <item x="383"/>
        <item x="325"/>
        <item x="115"/>
        <item x="46"/>
        <item x="291"/>
        <item x="373"/>
        <item x="38"/>
        <item x="187"/>
        <item x="292"/>
        <item x="228"/>
        <item x="294"/>
        <item x="374"/>
        <item x="195"/>
        <item x="209"/>
        <item x="211"/>
        <item x="122"/>
        <item x="64"/>
        <item x="147"/>
        <item x="236"/>
        <item x="70"/>
        <item x="71"/>
        <item x="100"/>
        <item x="142"/>
        <item x="190"/>
        <item x="313"/>
        <item x="135"/>
        <item x="245"/>
        <item x="215"/>
        <item x="196"/>
        <item x="158"/>
        <item x="57"/>
        <item x="225"/>
        <item x="351"/>
        <item x="175"/>
        <item x="233"/>
        <item x="364"/>
        <item x="214"/>
        <item x="361"/>
        <item x="246"/>
        <item x="343"/>
        <item x="2"/>
        <item x="168"/>
        <item x="339"/>
        <item x="201"/>
        <item x="143"/>
        <item x="82"/>
        <item x="323"/>
        <item x="162"/>
        <item x="183"/>
        <item x="189"/>
        <item x="370"/>
        <item x="205"/>
        <item x="182"/>
        <item x="188"/>
        <item x="140"/>
        <item x="353"/>
        <item x="48"/>
        <item x="357"/>
        <item x="314"/>
        <item x="63"/>
        <item x="240"/>
        <item x="50"/>
        <item x="203"/>
        <item x="110"/>
        <item x="337"/>
        <item x="4"/>
        <item x="310"/>
        <item x="154"/>
        <item x="221"/>
        <item x="331"/>
        <item x="32"/>
        <item x="222"/>
        <item x="29"/>
        <item x="112"/>
        <item x="77"/>
        <item x="367"/>
        <item x="388"/>
        <item x="208"/>
        <item x="324"/>
        <item x="198"/>
        <item x="16"/>
        <item x="349"/>
        <item x="94"/>
        <item x="330"/>
        <item x="359"/>
        <item x="369"/>
        <item x="141"/>
        <item x="19"/>
        <item x="202"/>
        <item x="42"/>
        <item x="73"/>
        <item x="72"/>
        <item x="125"/>
        <item x="79"/>
        <item x="306"/>
        <item x="341"/>
        <item x="9"/>
        <item x="152"/>
        <item x="23"/>
        <item x="3"/>
        <item x="80"/>
        <item x="130"/>
        <item x="385"/>
        <item x="172"/>
        <item x="5"/>
        <item x="235"/>
        <item x="174"/>
        <item x="81"/>
        <item x="87"/>
        <item x="148"/>
        <item x="318"/>
        <item x="85"/>
        <item x="342"/>
        <item x="167"/>
        <item x="93"/>
        <item x="293"/>
        <item x="45"/>
        <item x="62"/>
        <item x="241"/>
        <item x="155"/>
        <item x="338"/>
        <item x="247"/>
        <item x="238"/>
        <item x="22"/>
        <item x="164"/>
        <item x="355"/>
        <item x="144"/>
        <item x="49"/>
        <item x="133"/>
        <item x="239"/>
        <item x="18"/>
        <item x="145"/>
        <item x="124"/>
        <item x="113"/>
        <item x="99"/>
        <item x="33"/>
        <item x="88"/>
        <item x="350"/>
        <item x="151"/>
        <item x="372"/>
        <item x="334"/>
        <item x="377"/>
        <item x="17"/>
        <item x="327"/>
        <item x="27"/>
        <item x="207"/>
        <item x="84"/>
        <item x="197"/>
        <item x="315"/>
        <item x="356"/>
        <item x="163"/>
        <item x="376"/>
        <item x="160"/>
        <item x="134"/>
        <item x="204"/>
        <item x="185"/>
        <item x="248"/>
        <item x="59"/>
        <item x="232"/>
        <item x="44"/>
        <item x="250"/>
        <item x="371"/>
        <item x="25"/>
        <item x="39"/>
        <item x="86"/>
        <item x="224"/>
        <item x="347"/>
        <item x="179"/>
        <item x="157"/>
        <item x="391"/>
        <item x="1"/>
        <item x="156"/>
        <item x="312"/>
        <item x="136"/>
        <item x="384"/>
        <item x="237"/>
        <item x="304"/>
        <item x="378"/>
        <item x="7"/>
        <item x="13"/>
        <item x="216"/>
        <item x="316"/>
        <item x="386"/>
        <item x="171"/>
        <item x="328"/>
        <item x="109"/>
        <item x="366"/>
        <item x="146"/>
        <item x="360"/>
        <item x="69"/>
        <item x="114"/>
        <item x="92"/>
        <item x="199"/>
        <item x="89"/>
        <item x="375"/>
        <item x="249"/>
        <item x="194"/>
        <item x="41"/>
        <item x="332"/>
        <item x="10"/>
        <item x="362"/>
        <item x="31"/>
        <item x="30"/>
        <item x="97"/>
        <item x="101"/>
        <item x="358"/>
        <item x="60"/>
        <item x="126"/>
        <item x="169"/>
        <item x="365"/>
        <item x="319"/>
        <item x="58"/>
        <item x="66"/>
        <item x="255"/>
        <item x="300"/>
        <item x="176"/>
        <item x="261"/>
        <item x="395"/>
        <item x="260"/>
        <item x="363"/>
        <item x="55"/>
        <item x="274"/>
        <item x="259"/>
        <item x="280"/>
        <item x="243"/>
        <item x="254"/>
        <item x="230"/>
        <item x="284"/>
        <item x="120"/>
        <item x="252"/>
        <item x="307"/>
        <item x="283"/>
        <item x="74"/>
        <item x="270"/>
        <item x="287"/>
        <item x="269"/>
        <item x="279"/>
        <item x="302"/>
        <item x="161"/>
        <item x="296"/>
        <item x="276"/>
        <item x="303"/>
        <item x="278"/>
        <item x="299"/>
        <item x="282"/>
        <item x="298"/>
        <item x="268"/>
        <item x="258"/>
        <item x="286"/>
        <item x="267"/>
        <item x="253"/>
        <item x="290"/>
        <item x="301"/>
        <item x="265"/>
        <item x="308"/>
        <item x="272"/>
        <item x="264"/>
        <item x="275"/>
        <item x="262"/>
        <item x="297"/>
        <item x="227"/>
        <item x="166"/>
        <item x="129"/>
        <item x="329"/>
        <item x="277"/>
        <item x="273"/>
        <item x="256"/>
        <item x="118"/>
        <item x="266"/>
        <item x="309"/>
        <item x="242"/>
        <item x="263"/>
        <item x="281"/>
        <item x="285"/>
        <item x="271"/>
        <item x="251"/>
        <item x="295"/>
        <item x="289"/>
        <item x="288"/>
        <item x="117"/>
        <item x="231"/>
        <item x="257"/>
        <item x="37"/>
        <item x="213"/>
        <item x="379"/>
        <item x="53"/>
        <item x="335"/>
        <item x="47"/>
        <item x="96"/>
        <item x="104"/>
        <item x="220"/>
        <item x="34"/>
        <item x="321"/>
        <item x="43"/>
        <item x="389"/>
        <item x="17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"/>
    <field x="2"/>
    <field x="11"/>
    <field x="12"/>
  </rowFields>
  <rowItems count="420">
    <i>
      <x/>
      <x v="282"/>
      <x v="1"/>
      <x v="1"/>
    </i>
    <i>
      <x v="1"/>
      <x v="159"/>
      <x v="1"/>
      <x v="1"/>
    </i>
    <i>
      <x v="2"/>
      <x v="51"/>
      <x v="1"/>
      <x v="1"/>
    </i>
    <i>
      <x v="3"/>
      <x v="22"/>
      <x v="1"/>
      <x/>
    </i>
    <i>
      <x v="4"/>
      <x v="177"/>
      <x v="1"/>
      <x v="1"/>
    </i>
    <i>
      <x v="5"/>
      <x v="23"/>
      <x v="1"/>
      <x v="1"/>
    </i>
    <i>
      <x v="6"/>
      <x v="184"/>
      <x v="1"/>
      <x v="1"/>
    </i>
    <i>
      <x v="7"/>
      <x v="45"/>
      <x v="1"/>
      <x v="1"/>
    </i>
    <i>
      <x v="8"/>
      <x v="18"/>
      <x v="1"/>
      <x v="1"/>
    </i>
    <i>
      <x v="9"/>
      <x v="204"/>
      <x v="1"/>
      <x v="1"/>
    </i>
    <i>
      <x v="10"/>
      <x v="153"/>
      <x v="1"/>
      <x v="1"/>
    </i>
    <i>
      <x v="11"/>
      <x v="13"/>
      <x/>
      <x v="1"/>
    </i>
    <i>
      <x v="12"/>
      <x v="311"/>
      <x v="1"/>
      <x v="1"/>
    </i>
    <i>
      <x v="13"/>
      <x v="226"/>
      <x v="1"/>
      <x v="1"/>
    </i>
    <i>
      <x v="14"/>
      <x v="185"/>
      <x v="1"/>
      <x v="1"/>
    </i>
    <i>
      <x v="15"/>
      <x v="387"/>
      <x v="1"/>
      <x v="1"/>
    </i>
    <i>
      <x v="16"/>
      <x v="43"/>
      <x v="1"/>
      <x v="1"/>
    </i>
    <i>
      <x v="17"/>
      <x v="250"/>
      <x v="1"/>
      <x v="1"/>
    </i>
    <i>
      <x v="18"/>
      <x v="393"/>
      <x/>
      <x v="1"/>
    </i>
    <i>
      <x v="19"/>
      <x v="49"/>
      <x v="1"/>
      <x v="1"/>
    </i>
    <i>
      <x v="20"/>
      <x v="197"/>
      <x v="1"/>
      <x v="1"/>
    </i>
    <i>
      <x v="21"/>
      <x v="150"/>
      <x v="1"/>
      <x v="1"/>
    </i>
    <i>
      <x v="22"/>
      <x v="81"/>
      <x/>
      <x v="1"/>
    </i>
    <i>
      <x v="23"/>
      <x v="15"/>
      <x/>
      <x v="1"/>
    </i>
    <i r="2">
      <x v="1"/>
      <x v="1"/>
    </i>
    <i>
      <x v="24"/>
      <x v="1"/>
      <x v="1"/>
      <x v="1"/>
    </i>
    <i>
      <x v="25"/>
      <x v="382"/>
      <x v="1"/>
      <x v="1"/>
    </i>
    <i>
      <x v="26"/>
      <x v="298"/>
      <x v="1"/>
      <x v="1"/>
    </i>
    <i>
      <x v="27"/>
      <x v="304"/>
      <x v="1"/>
      <x v="1"/>
    </i>
    <i>
      <x v="28"/>
      <x v="310"/>
      <x v="1"/>
      <x v="1"/>
    </i>
    <i>
      <x v="29"/>
      <x v="11"/>
      <x v="1"/>
      <x v="1"/>
    </i>
    <i>
      <x v="30"/>
      <x v="283"/>
      <x v="1"/>
      <x v="1"/>
    </i>
    <i>
      <x v="31"/>
      <x v="35"/>
      <x v="1"/>
      <x v="1"/>
    </i>
    <i>
      <x v="32"/>
      <x v="2"/>
      <x v="1"/>
      <x v="1"/>
    </i>
    <i>
      <x v="33"/>
      <x v="240"/>
      <x v="1"/>
      <x/>
    </i>
    <i>
      <x v="34"/>
      <x v="19"/>
      <x v="1"/>
      <x v="1"/>
    </i>
    <i>
      <x v="35"/>
      <x v="264"/>
      <x/>
      <x/>
    </i>
    <i>
      <x v="36"/>
      <x v="146"/>
      <x v="1"/>
      <x v="1"/>
    </i>
    <i>
      <x v="37"/>
      <x v="142"/>
      <x v="1"/>
      <x/>
    </i>
    <i>
      <x v="38"/>
      <x v="48"/>
      <x v="1"/>
      <x v="1"/>
    </i>
    <i>
      <x v="39"/>
      <x v="16"/>
      <x v="1"/>
      <x v="1"/>
    </i>
    <i>
      <x v="40"/>
      <x v="290"/>
      <x v="1"/>
      <x v="1"/>
    </i>
    <i>
      <x v="41"/>
      <x v="252"/>
      <x v="1"/>
      <x v="1"/>
    </i>
    <i>
      <x v="42"/>
      <x v="338"/>
      <x v="1"/>
      <x v="1"/>
    </i>
    <i>
      <x v="43"/>
      <x v="261"/>
      <x v="1"/>
      <x v="1"/>
    </i>
    <i r="1">
      <x v="262"/>
      <x v="1"/>
      <x v="1"/>
    </i>
    <i>
      <x v="44"/>
      <x v="101"/>
      <x v="1"/>
      <x v="1"/>
    </i>
    <i>
      <x v="45"/>
      <x v="309"/>
      <x v="1"/>
      <x v="1"/>
    </i>
    <i>
      <x v="46"/>
      <x v="390"/>
      <x v="1"/>
      <x v="1"/>
    </i>
    <i>
      <x v="47"/>
      <x v="144"/>
      <x v="1"/>
      <x v="1"/>
    </i>
    <i>
      <x v="48"/>
      <x v="306"/>
      <x v="1"/>
      <x v="1"/>
    </i>
    <i>
      <x v="49"/>
      <x v="312"/>
      <x/>
      <x v="1"/>
    </i>
    <i r="2">
      <x v="1"/>
      <x v="1"/>
    </i>
    <i>
      <x v="50"/>
      <x v="50"/>
      <x v="1"/>
      <x v="1"/>
    </i>
    <i>
      <x v="51"/>
      <x v="52"/>
      <x v="1"/>
      <x v="1"/>
    </i>
    <i>
      <x v="52"/>
      <x v="55"/>
      <x v="1"/>
      <x v="1"/>
    </i>
    <i>
      <x v="53"/>
      <x v="187"/>
      <x/>
      <x v="1"/>
    </i>
    <i>
      <x v="54"/>
      <x v="303"/>
      <x/>
      <x v="1"/>
    </i>
    <i>
      <x v="55"/>
      <x v="92"/>
      <x v="1"/>
      <x v="1"/>
    </i>
    <i>
      <x v="56"/>
      <x v="296"/>
      <x v="1"/>
      <x v="1"/>
    </i>
    <i>
      <x v="57"/>
      <x v="20"/>
      <x v="1"/>
      <x v="1"/>
    </i>
    <i>
      <x v="58"/>
      <x v="384"/>
      <x v="1"/>
      <x v="1"/>
    </i>
    <i>
      <x v="59"/>
      <x v="388"/>
      <x v="1"/>
      <x v="1"/>
    </i>
    <i>
      <x v="60"/>
      <x v="40"/>
      <x v="1"/>
      <x v="1"/>
    </i>
    <i>
      <x v="61"/>
      <x v="227"/>
      <x v="1"/>
      <x v="1"/>
    </i>
    <i>
      <x v="62"/>
      <x v="141"/>
      <x v="1"/>
      <x v="1"/>
    </i>
    <i>
      <x v="63"/>
      <x v="258"/>
      <x v="1"/>
      <x v="1"/>
    </i>
    <i>
      <x v="64"/>
      <x v="145"/>
      <x v="1"/>
      <x v="1"/>
    </i>
    <i>
      <x v="65"/>
      <x v="95"/>
      <x v="1"/>
      <x v="1"/>
    </i>
    <i>
      <x v="66"/>
      <x v="294"/>
      <x v="1"/>
      <x v="1"/>
    </i>
    <i>
      <x v="67"/>
      <x v="127"/>
      <x v="1"/>
      <x v="1"/>
    </i>
    <i>
      <x v="68"/>
      <x v="88"/>
      <x v="1"/>
      <x v="1"/>
    </i>
    <i>
      <x v="69"/>
      <x v="223"/>
      <x v="1"/>
      <x v="1"/>
    </i>
    <i>
      <x v="70"/>
      <x v="171"/>
      <x v="1"/>
      <x v="1"/>
    </i>
    <i>
      <x v="71"/>
      <x v="268"/>
      <x v="1"/>
      <x v="1"/>
    </i>
    <i>
      <x v="72"/>
      <x v="160"/>
      <x v="1"/>
      <x v="1"/>
    </i>
    <i>
      <x v="73"/>
      <x v="54"/>
      <x v="1"/>
      <x v="1"/>
    </i>
    <i>
      <x v="74"/>
      <x v="206"/>
      <x v="1"/>
      <x v="1"/>
    </i>
    <i>
      <x v="75"/>
      <x v="255"/>
      <x v="1"/>
      <x v="1"/>
    </i>
    <i>
      <x v="76"/>
      <x v="239"/>
      <x v="1"/>
      <x v="1"/>
    </i>
    <i>
      <x v="77"/>
      <x v="279"/>
      <x/>
      <x v="1"/>
    </i>
    <i r="2">
      <x v="1"/>
      <x v="1"/>
    </i>
    <i>
      <x v="78"/>
      <x v="386"/>
      <x v="1"/>
      <x v="1"/>
    </i>
    <i>
      <x v="79"/>
      <x v="215"/>
      <x v="1"/>
      <x v="1"/>
    </i>
    <i>
      <x v="80"/>
      <x v="128"/>
      <x v="1"/>
      <x v="1"/>
    </i>
    <i>
      <x v="81"/>
      <x v="63"/>
      <x v="1"/>
      <x v="1"/>
    </i>
    <i>
      <x v="82"/>
      <x v="147"/>
      <x v="1"/>
      <x v="1"/>
    </i>
    <i>
      <x v="83"/>
      <x v="14"/>
      <x v="1"/>
      <x v="1"/>
    </i>
    <i>
      <x v="84"/>
      <x v="105"/>
      <x v="1"/>
      <x v="1"/>
    </i>
    <i>
      <x v="85"/>
      <x v="284"/>
      <x v="1"/>
      <x v="1"/>
    </i>
    <i>
      <x v="86"/>
      <x v="234"/>
      <x v="1"/>
      <x v="1"/>
    </i>
    <i>
      <x v="87"/>
      <x v="78"/>
      <x v="1"/>
      <x v="1"/>
    </i>
    <i>
      <x v="88"/>
      <x v="266"/>
      <x v="1"/>
      <x v="1"/>
    </i>
    <i>
      <x v="89"/>
      <x v="236"/>
      <x/>
      <x/>
    </i>
    <i r="2">
      <x v="1"/>
      <x/>
    </i>
    <i>
      <x v="90"/>
      <x v="263"/>
      <x/>
      <x v="1"/>
    </i>
    <i r="2">
      <x v="1"/>
      <x v="1"/>
    </i>
    <i>
      <x v="91"/>
      <x v="280"/>
      <x v="1"/>
      <x v="1"/>
    </i>
    <i>
      <x v="92"/>
      <x v="181"/>
      <x v="1"/>
      <x v="1"/>
    </i>
    <i>
      <x v="93"/>
      <x v="216"/>
      <x v="1"/>
      <x v="1"/>
    </i>
    <i>
      <x v="94"/>
      <x v="169"/>
      <x v="1"/>
      <x v="1"/>
    </i>
    <i>
      <x v="95"/>
      <x v="129"/>
      <x v="1"/>
      <x v="1"/>
    </i>
    <i>
      <x v="96"/>
      <x v="115"/>
      <x v="1"/>
      <x v="1"/>
    </i>
    <i>
      <x v="97"/>
      <x v="292"/>
      <x v="1"/>
      <x v="1"/>
    </i>
    <i>
      <x v="98"/>
      <x v="94"/>
      <x v="1"/>
      <x v="1"/>
    </i>
    <i>
      <x v="99"/>
      <x v="270"/>
      <x v="1"/>
      <x v="1"/>
    </i>
    <i>
      <x v="100"/>
      <x v="214"/>
      <x v="1"/>
      <x v="1"/>
    </i>
    <i>
      <x v="101"/>
      <x v="259"/>
      <x v="1"/>
      <x v="1"/>
    </i>
    <i>
      <x v="102"/>
      <x v="70"/>
      <x v="1"/>
      <x v="1"/>
    </i>
    <i>
      <x v="103"/>
      <x v="291"/>
      <x v="1"/>
      <x v="1"/>
    </i>
    <i>
      <x v="104"/>
      <x v="75"/>
      <x v="1"/>
      <x v="1"/>
    </i>
    <i>
      <x v="105"/>
      <x v="198"/>
      <x v="1"/>
      <x v="1"/>
    </i>
    <i>
      <x v="106"/>
      <x v="254"/>
      <x v="1"/>
      <x v="1"/>
    </i>
    <i>
      <x v="107"/>
      <x v="238"/>
      <x v="1"/>
      <x v="1"/>
    </i>
    <i>
      <x v="108"/>
      <x v="67"/>
      <x v="1"/>
      <x v="1"/>
    </i>
    <i>
      <x v="109"/>
      <x v="199"/>
      <x v="1"/>
      <x v="1"/>
    </i>
    <i>
      <x v="110"/>
      <x v="103"/>
      <x v="1"/>
      <x v="1"/>
    </i>
    <i>
      <x v="111"/>
      <x v="3"/>
      <x v="1"/>
      <x v="1"/>
    </i>
    <i>
      <x v="112"/>
      <x v="245"/>
      <x v="1"/>
      <x v="1"/>
    </i>
    <i>
      <x v="113"/>
      <x v="17"/>
      <x v="1"/>
      <x/>
    </i>
    <i>
      <x v="114"/>
      <x v="116"/>
      <x v="1"/>
      <x v="1"/>
    </i>
    <i>
      <x v="115"/>
      <x v="79"/>
      <x v="1"/>
      <x v="1"/>
    </i>
    <i r="1">
      <x v="80"/>
      <x/>
      <x v="1"/>
    </i>
    <i r="2">
      <x v="1"/>
      <x v="1"/>
    </i>
    <i>
      <x v="116"/>
      <x v="230"/>
      <x v="1"/>
      <x v="1"/>
    </i>
    <i>
      <x v="117"/>
      <x v="224"/>
      <x v="1"/>
      <x v="1"/>
    </i>
    <i>
      <x v="118"/>
      <x v="170"/>
      <x/>
      <x v="1"/>
    </i>
    <i r="2">
      <x v="1"/>
      <x v="1"/>
    </i>
    <i>
      <x v="119"/>
      <x v="143"/>
      <x v="1"/>
      <x v="1"/>
    </i>
    <i>
      <x v="120"/>
      <x v="157"/>
      <x v="1"/>
      <x v="1"/>
    </i>
    <i>
      <x v="121"/>
      <x v="8"/>
      <x v="1"/>
      <x v="1"/>
    </i>
    <i>
      <x v="122"/>
      <x v="10"/>
      <x v="1"/>
      <x v="1"/>
    </i>
    <i>
      <x v="123"/>
      <x v="27"/>
      <x v="1"/>
      <x v="1"/>
    </i>
    <i>
      <x v="124"/>
      <x v="106"/>
      <x v="1"/>
      <x v="1"/>
    </i>
    <i>
      <x v="125"/>
      <x v="275"/>
      <x v="1"/>
      <x v="1"/>
    </i>
    <i>
      <x v="126"/>
      <x v="149"/>
      <x v="1"/>
      <x v="1"/>
    </i>
    <i>
      <x v="127"/>
      <x v="21"/>
      <x v="1"/>
      <x v="1"/>
    </i>
    <i>
      <x v="128"/>
      <x v="107"/>
      <x v="1"/>
      <x v="1"/>
    </i>
    <i>
      <x v="129"/>
      <x v="82"/>
      <x v="1"/>
      <x v="1"/>
    </i>
    <i>
      <x v="130"/>
      <x v="138"/>
      <x v="1"/>
      <x v="1"/>
    </i>
    <i>
      <x v="131"/>
      <x v="72"/>
      <x v="1"/>
      <x v="1"/>
    </i>
    <i>
      <x v="132"/>
      <x v="34"/>
      <x v="1"/>
      <x v="1"/>
    </i>
    <i>
      <x v="133"/>
      <x v="36"/>
      <x v="1"/>
      <x v="1"/>
    </i>
    <i>
      <x v="134"/>
      <x v="315"/>
      <x v="1"/>
      <x v="1"/>
    </i>
    <i>
      <x v="135"/>
      <x v="59"/>
      <x v="1"/>
      <x v="1"/>
    </i>
    <i>
      <x v="136"/>
      <x v="130"/>
      <x v="1"/>
      <x v="1"/>
    </i>
    <i>
      <x v="137"/>
      <x v="122"/>
      <x v="1"/>
      <x v="1"/>
    </i>
    <i r="1">
      <x v="123"/>
      <x v="1"/>
      <x v="1"/>
    </i>
    <i>
      <x v="138"/>
      <x v="133"/>
      <x v="1"/>
      <x v="1"/>
    </i>
    <i>
      <x v="139"/>
      <x v="244"/>
      <x v="1"/>
      <x v="1"/>
    </i>
    <i>
      <x v="140"/>
      <x v="84"/>
      <x v="1"/>
      <x v="1"/>
    </i>
    <i>
      <x v="141"/>
      <x v="178"/>
      <x v="1"/>
      <x v="1"/>
    </i>
    <i>
      <x v="142"/>
      <x v="243"/>
      <x v="1"/>
      <x v="1"/>
    </i>
    <i>
      <x v="143"/>
      <x v="251"/>
      <x v="1"/>
      <x v="1"/>
    </i>
    <i>
      <x v="144"/>
      <x v="174"/>
      <x v="1"/>
      <x v="1"/>
    </i>
    <i>
      <x v="145"/>
      <x v="229"/>
      <x v="1"/>
      <x v="1"/>
    </i>
    <i>
      <x v="146"/>
      <x v="9"/>
      <x v="1"/>
      <x v="1"/>
    </i>
    <i>
      <x v="147"/>
      <x v="290"/>
      <x v="1"/>
      <x v="1"/>
    </i>
    <i>
      <x v="148"/>
      <x v="74"/>
      <x v="1"/>
      <x v="1"/>
    </i>
    <i>
      <x v="149"/>
      <x v="299"/>
      <x v="1"/>
      <x v="1"/>
    </i>
    <i>
      <x v="150"/>
      <x v="108"/>
      <x v="1"/>
      <x v="1"/>
    </i>
    <i>
      <x v="151"/>
      <x v="134"/>
      <x v="1"/>
      <x v="1"/>
    </i>
    <i>
      <x v="152"/>
      <x v="109"/>
      <x v="1"/>
      <x v="1"/>
    </i>
    <i>
      <x v="153"/>
      <x v="60"/>
      <x v="1"/>
      <x v="1"/>
    </i>
    <i>
      <x v="154"/>
      <x/>
      <x v="1"/>
      <x v="1"/>
    </i>
    <i>
      <x v="155"/>
      <x v="56"/>
      <x v="1"/>
      <x v="1"/>
    </i>
    <i>
      <x v="156"/>
      <x v="152"/>
      <x v="1"/>
      <x v="1"/>
    </i>
    <i>
      <x v="157"/>
      <x v="38"/>
      <x/>
      <x v="1"/>
    </i>
    <i>
      <x v="158"/>
      <x v="31"/>
      <x v="1"/>
      <x/>
    </i>
    <i>
      <x v="159"/>
      <x v="295"/>
      <x v="1"/>
      <x v="1"/>
    </i>
    <i>
      <x v="160"/>
      <x v="286"/>
      <x v="1"/>
      <x v="1"/>
    </i>
    <i>
      <x v="161"/>
      <x v="28"/>
      <x v="1"/>
      <x v="1"/>
    </i>
    <i>
      <x v="162"/>
      <x v="241"/>
      <x v="1"/>
      <x v="1"/>
    </i>
    <i>
      <x v="163"/>
      <x v="182"/>
      <x v="1"/>
      <x v="1"/>
    </i>
    <i>
      <x v="164"/>
      <x v="220"/>
      <x v="1"/>
      <x v="1"/>
    </i>
    <i>
      <x v="165"/>
      <x v="242"/>
      <x v="1"/>
      <x v="1"/>
    </i>
    <i>
      <x v="166"/>
      <x v="172"/>
      <x/>
      <x v="1"/>
    </i>
    <i r="2">
      <x v="1"/>
      <x v="1"/>
    </i>
    <i>
      <x v="167"/>
      <x v="117"/>
      <x v="1"/>
      <x v="1"/>
    </i>
    <i>
      <x v="168"/>
      <x v="124"/>
      <x v="1"/>
      <x v="1"/>
    </i>
    <i>
      <x v="169"/>
      <x v="154"/>
      <x v="1"/>
      <x v="1"/>
    </i>
    <i>
      <x v="170"/>
      <x v="228"/>
      <x v="1"/>
      <x v="1"/>
    </i>
    <i>
      <x v="171"/>
      <x v="163"/>
      <x v="1"/>
      <x v="1"/>
    </i>
    <i>
      <x v="172"/>
      <x v="212"/>
      <x v="1"/>
      <x v="1"/>
    </i>
    <i>
      <x v="173"/>
      <x v="218"/>
      <x v="1"/>
      <x v="1"/>
    </i>
    <i>
      <x v="174"/>
      <x v="287"/>
      <x v="1"/>
      <x v="1"/>
    </i>
    <i>
      <x v="175"/>
      <x v="139"/>
      <x v="1"/>
      <x v="1"/>
    </i>
    <i>
      <x v="176"/>
      <x v="270"/>
      <x v="1"/>
      <x v="1"/>
    </i>
    <i>
      <x v="177"/>
      <x v="68"/>
      <x v="1"/>
      <x v="1"/>
    </i>
    <i>
      <x v="178"/>
      <x v="203"/>
      <x v="1"/>
      <x v="1"/>
    </i>
    <i>
      <x v="179"/>
      <x v="237"/>
      <x v="1"/>
      <x v="1"/>
    </i>
    <i>
      <x v="180"/>
      <x v="272"/>
      <x v="1"/>
      <x v="1"/>
    </i>
    <i>
      <x v="181"/>
      <x v="29"/>
      <x v="1"/>
      <x v="1"/>
    </i>
    <i>
      <x v="182"/>
      <x v="30"/>
      <x v="1"/>
      <x v="1"/>
    </i>
    <i>
      <x v="183"/>
      <x v="271"/>
      <x v="1"/>
      <x v="1"/>
    </i>
    <i>
      <x v="184"/>
      <x v="44"/>
      <x v="1"/>
      <x v="1"/>
    </i>
    <i>
      <x v="185"/>
      <x v="297"/>
      <x v="1"/>
      <x v="1"/>
    </i>
    <i>
      <x v="186"/>
      <x v="332"/>
      <x v="1"/>
      <x v="1"/>
    </i>
    <i>
      <x v="187"/>
      <x v="360"/>
      <x v="1"/>
      <x v="1"/>
    </i>
    <i>
      <x v="188"/>
      <x v="361"/>
      <x v="1"/>
      <x v="1"/>
    </i>
    <i>
      <x v="189"/>
      <x v="193"/>
      <x v="1"/>
      <x v="1"/>
    </i>
    <i>
      <x v="190"/>
      <x v="57"/>
      <x v="1"/>
      <x v="1"/>
    </i>
    <i>
      <x v="191"/>
      <x v="62"/>
      <x v="1"/>
      <x v="1"/>
    </i>
    <i>
      <x v="192"/>
      <x v="267"/>
      <x v="1"/>
      <x v="1"/>
    </i>
    <i>
      <x v="193"/>
      <x v="219"/>
      <x v="1"/>
      <x v="1"/>
    </i>
    <i>
      <x v="194"/>
      <x v="208"/>
      <x/>
      <x v="1"/>
    </i>
    <i r="2">
      <x v="1"/>
      <x v="1"/>
    </i>
    <i>
      <x v="195"/>
      <x v="196"/>
      <x/>
      <x v="1"/>
    </i>
    <i r="2">
      <x v="1"/>
      <x v="1"/>
    </i>
    <i>
      <x v="196"/>
      <x v="104"/>
      <x v="1"/>
      <x v="1"/>
    </i>
    <i>
      <x v="197"/>
      <x v="162"/>
      <x v="1"/>
      <x v="1"/>
    </i>
    <i>
      <x v="198"/>
      <x v="83"/>
      <x v="1"/>
      <x v="1"/>
    </i>
    <i>
      <x v="199"/>
      <x v="180"/>
      <x v="1"/>
      <x v="1"/>
    </i>
    <i>
      <x v="200"/>
      <x v="73"/>
      <x/>
      <x v="1"/>
    </i>
    <i>
      <x v="201"/>
      <x v="148"/>
      <x v="1"/>
      <x v="1"/>
    </i>
    <i>
      <x v="202"/>
      <x v="4"/>
      <x v="1"/>
      <x v="1"/>
    </i>
    <i>
      <x v="203"/>
      <x v="277"/>
      <x v="1"/>
      <x v="1"/>
    </i>
    <i r="1">
      <x v="278"/>
      <x/>
      <x v="1"/>
    </i>
    <i r="2">
      <x v="1"/>
      <x v="1"/>
    </i>
    <i>
      <x v="204"/>
      <x v="32"/>
      <x v="1"/>
      <x v="1"/>
    </i>
    <i>
      <x v="205"/>
      <x v="91"/>
      <x v="1"/>
      <x v="1"/>
    </i>
    <i>
      <x v="206"/>
      <x v="26"/>
      <x v="1"/>
      <x v="1"/>
    </i>
    <i>
      <x v="207"/>
      <x v="12"/>
      <x/>
      <x/>
    </i>
    <i r="2">
      <x v="1"/>
      <x/>
    </i>
    <i>
      <x v="208"/>
      <x v="210"/>
      <x v="1"/>
      <x v="1"/>
    </i>
    <i>
      <x v="209"/>
      <x v="189"/>
      <x v="1"/>
      <x v="1"/>
    </i>
    <i>
      <x v="210"/>
      <x v="319"/>
      <x v="1"/>
      <x v="1"/>
    </i>
    <i>
      <x v="211"/>
      <x v="118"/>
      <x v="1"/>
      <x v="1"/>
    </i>
    <i>
      <x v="212"/>
      <x v="225"/>
      <x v="1"/>
      <x v="1"/>
    </i>
    <i>
      <x v="213"/>
      <x v="110"/>
      <x v="1"/>
      <x v="1"/>
    </i>
    <i>
      <x v="214"/>
      <x v="98"/>
      <x v="1"/>
      <x v="1"/>
    </i>
    <i>
      <x v="215"/>
      <x v="235"/>
      <x v="1"/>
      <x v="1"/>
    </i>
    <i>
      <x v="216"/>
      <x v="209"/>
      <x v="1"/>
      <x v="1"/>
    </i>
    <i>
      <x v="217"/>
      <x v="300"/>
      <x v="1"/>
      <x v="1"/>
    </i>
    <i>
      <x v="218"/>
      <x v="307"/>
      <x v="1"/>
      <x v="1"/>
    </i>
    <i>
      <x v="219"/>
      <x v="33"/>
      <x v="1"/>
      <x v="1"/>
    </i>
    <i>
      <x v="220"/>
      <x v="305"/>
      <x v="1"/>
      <x v="1"/>
    </i>
    <i>
      <x v="221"/>
      <x v="391"/>
      <x v="1"/>
      <x v="1"/>
    </i>
    <i>
      <x v="222"/>
      <x v="168"/>
      <x v="1"/>
      <x v="1"/>
    </i>
    <i>
      <x v="223"/>
      <x v="47"/>
      <x v="1"/>
      <x v="1"/>
    </i>
    <i>
      <x v="224"/>
      <x v="7"/>
      <x v="1"/>
      <x v="1"/>
    </i>
    <i>
      <x v="225"/>
      <x v="135"/>
      <x v="1"/>
      <x v="1"/>
    </i>
    <i>
      <x v="226"/>
      <x v="131"/>
      <x v="1"/>
      <x v="1"/>
    </i>
    <i>
      <x v="227"/>
      <x v="281"/>
      <x v="1"/>
      <x v="1"/>
    </i>
    <i>
      <x v="228"/>
      <x v="64"/>
      <x v="1"/>
      <x v="1"/>
    </i>
    <i>
      <x v="229"/>
      <x v="175"/>
      <x/>
      <x v="1"/>
    </i>
    <i>
      <x v="230"/>
      <x v="256"/>
      <x v="1"/>
      <x v="1"/>
    </i>
    <i>
      <x v="231"/>
      <x v="96"/>
      <x v="1"/>
      <x v="1"/>
    </i>
    <i>
      <x v="232"/>
      <x v="140"/>
      <x/>
      <x v="1"/>
    </i>
    <i r="2">
      <x v="1"/>
      <x v="1"/>
    </i>
    <i>
      <x v="233"/>
      <x v="231"/>
      <x v="1"/>
      <x v="1"/>
    </i>
    <i>
      <x v="234"/>
      <x v="221"/>
      <x v="1"/>
      <x v="1"/>
    </i>
    <i>
      <x v="235"/>
      <x v="257"/>
      <x v="1"/>
      <x v="1"/>
    </i>
    <i>
      <x v="236"/>
      <x v="232"/>
      <x v="1"/>
      <x v="1"/>
    </i>
    <i>
      <x v="237"/>
      <x v="39"/>
      <x v="1"/>
      <x v="1"/>
    </i>
    <i>
      <x v="238"/>
      <x v="53"/>
      <x/>
      <x v="1"/>
    </i>
    <i>
      <x v="239"/>
      <x v="42"/>
      <x v="1"/>
      <x v="1"/>
    </i>
    <i>
      <x v="240"/>
      <x v="273"/>
      <x v="1"/>
      <x v="1"/>
    </i>
    <i r="1">
      <x v="274"/>
      <x v="1"/>
      <x v="1"/>
    </i>
    <i>
      <x v="241"/>
      <x v="158"/>
      <x v="1"/>
      <x/>
    </i>
    <i>
      <x v="242"/>
      <x v="164"/>
      <x v="1"/>
      <x v="1"/>
    </i>
    <i>
      <x v="243"/>
      <x v="385"/>
      <x v="1"/>
      <x v="1"/>
    </i>
    <i>
      <x v="244"/>
      <x v="362"/>
      <x v="1"/>
      <x v="1"/>
    </i>
    <i>
      <x v="245"/>
      <x v="379"/>
      <x v="1"/>
      <x v="1"/>
    </i>
    <i>
      <x v="246"/>
      <x v="132"/>
      <x v="1"/>
      <x v="1"/>
    </i>
    <i>
      <x v="247"/>
      <x v="112"/>
      <x v="1"/>
      <x v="1"/>
    </i>
    <i>
      <x v="248"/>
      <x v="85"/>
      <x v="1"/>
      <x v="1"/>
    </i>
    <i>
      <x v="249"/>
      <x v="179"/>
      <x v="1"/>
      <x v="1"/>
    </i>
    <i>
      <x v="250"/>
      <x v="151"/>
      <x v="1"/>
      <x v="1"/>
    </i>
    <i>
      <x v="251"/>
      <x v="367"/>
      <x v="1"/>
      <x v="1"/>
    </i>
    <i>
      <x v="252"/>
      <x v="205"/>
      <x v="1"/>
      <x v="1"/>
    </i>
    <i>
      <x v="253"/>
      <x v="383"/>
      <x v="1"/>
      <x v="1"/>
    </i>
    <i>
      <x v="254"/>
      <x v="86"/>
      <x v="1"/>
      <x v="1"/>
    </i>
    <i>
      <x v="255"/>
      <x v="97"/>
      <x v="1"/>
      <x v="1"/>
    </i>
    <i>
      <x v="256"/>
      <x v="249"/>
      <x v="1"/>
      <x v="1"/>
    </i>
    <i>
      <x v="257"/>
      <x v="58"/>
      <x v="1"/>
      <x v="1"/>
    </i>
    <i>
      <x v="258"/>
      <x v="41"/>
      <x v="1"/>
      <x v="1"/>
    </i>
    <i>
      <x v="259"/>
      <x v="394"/>
      <x v="1"/>
      <x v="1"/>
    </i>
    <i>
      <x v="260"/>
      <x v="136"/>
      <x v="1"/>
      <x v="1"/>
    </i>
    <i>
      <x v="261"/>
      <x v="389"/>
      <x v="1"/>
      <x v="1"/>
    </i>
    <i>
      <x v="262"/>
      <x v="24"/>
      <x v="1"/>
      <x v="1"/>
    </i>
    <i>
      <x v="263"/>
      <x v="119"/>
      <x v="1"/>
      <x v="1"/>
    </i>
    <i r="1">
      <x v="120"/>
      <x v="1"/>
      <x v="1"/>
    </i>
    <i>
      <x v="264"/>
      <x v="111"/>
      <x v="1"/>
      <x v="1"/>
    </i>
    <i>
      <x v="265"/>
      <x v="173"/>
      <x v="1"/>
      <x v="1"/>
    </i>
    <i>
      <x v="266"/>
      <x v="308"/>
      <x/>
      <x v="1"/>
    </i>
    <i r="2">
      <x v="1"/>
      <x v="1"/>
    </i>
    <i>
      <x v="267"/>
      <x v="313"/>
      <x v="1"/>
      <x v="1"/>
    </i>
    <i>
      <x v="268"/>
      <x v="201"/>
      <x v="1"/>
      <x v="1"/>
    </i>
    <i r="1">
      <x v="202"/>
      <x v="1"/>
      <x v="1"/>
    </i>
    <i>
      <x v="269"/>
      <x v="65"/>
      <x v="1"/>
      <x v="1"/>
    </i>
    <i>
      <x v="270"/>
      <x v="285"/>
      <x v="1"/>
      <x v="1"/>
    </i>
    <i>
      <x v="271"/>
      <x v="6"/>
      <x v="1"/>
      <x v="1"/>
    </i>
    <i>
      <x v="272"/>
      <x v="46"/>
      <x v="1"/>
      <x v="1"/>
    </i>
    <i>
      <x v="273"/>
      <x v="392"/>
      <x v="1"/>
      <x v="1"/>
    </i>
    <i>
      <x v="274"/>
      <x v="165"/>
      <x v="1"/>
      <x v="1"/>
    </i>
    <i>
      <x v="275"/>
      <x v="253"/>
      <x v="1"/>
      <x v="1"/>
    </i>
    <i>
      <x v="276"/>
      <x v="100"/>
      <x/>
      <x v="1"/>
    </i>
    <i>
      <x v="277"/>
      <x v="87"/>
      <x/>
      <x/>
    </i>
    <i>
      <x v="278"/>
      <x v="99"/>
      <x v="1"/>
      <x/>
    </i>
    <i>
      <x v="279"/>
      <x v="328"/>
      <x v="1"/>
      <x v="1"/>
    </i>
    <i>
      <x v="280"/>
      <x v="89"/>
      <x v="1"/>
      <x v="1"/>
    </i>
    <i>
      <x v="281"/>
      <x v="114"/>
      <x v="1"/>
      <x v="1"/>
    </i>
    <i>
      <x v="282"/>
      <x v="126"/>
      <x v="1"/>
      <x v="1"/>
    </i>
    <i>
      <x v="283"/>
      <x v="156"/>
      <x v="1"/>
      <x v="1"/>
    </i>
    <i>
      <x v="284"/>
      <x v="90"/>
      <x v="1"/>
      <x v="1"/>
    </i>
    <i>
      <x v="285"/>
      <x v="200"/>
      <x/>
      <x v="1"/>
    </i>
    <i r="2">
      <x v="1"/>
      <x v="1"/>
    </i>
    <i r="1">
      <x v="207"/>
      <x v="1"/>
      <x v="1"/>
    </i>
    <i>
      <x v="286"/>
      <x v="25"/>
      <x v="1"/>
      <x v="1"/>
    </i>
    <i>
      <x v="287"/>
      <x v="289"/>
      <x v="1"/>
      <x v="1"/>
    </i>
    <i>
      <x v="288"/>
      <x v="211"/>
      <x v="1"/>
      <x v="1"/>
    </i>
    <i>
      <x v="289"/>
      <x v="161"/>
      <x/>
      <x/>
    </i>
    <i r="2">
      <x v="1"/>
      <x/>
    </i>
    <i>
      <x v="290"/>
      <x v="76"/>
      <x/>
      <x v="1"/>
    </i>
    <i r="2">
      <x v="1"/>
      <x v="1"/>
    </i>
    <i>
      <x v="291"/>
      <x v="288"/>
      <x v="1"/>
      <x v="1"/>
    </i>
    <i>
      <x v="292"/>
      <x v="269"/>
      <x v="1"/>
      <x v="1"/>
    </i>
    <i>
      <x v="293"/>
      <x v="155"/>
      <x v="1"/>
      <x v="1"/>
    </i>
    <i>
      <x v="294"/>
      <x v="222"/>
      <x v="1"/>
      <x v="1"/>
    </i>
    <i>
      <x v="295"/>
      <x v="370"/>
      <x v="1"/>
      <x v="1"/>
    </i>
    <i>
      <x v="296"/>
      <x v="340"/>
      <x v="1"/>
      <x v="1"/>
    </i>
    <i>
      <x v="297"/>
      <x v="380"/>
      <x v="1"/>
      <x v="1"/>
    </i>
    <i>
      <x v="298"/>
      <x v="166"/>
      <x v="1"/>
      <x v="1"/>
    </i>
    <i>
      <x v="299"/>
      <x v="194"/>
      <x v="1"/>
      <x v="1"/>
    </i>
    <i>
      <x v="300"/>
      <x v="265"/>
      <x v="1"/>
      <x v="1"/>
    </i>
    <i>
      <x v="301"/>
      <x v="334"/>
      <x v="1"/>
      <x v="1"/>
    </i>
    <i>
      <x v="302"/>
      <x v="192"/>
      <x v="1"/>
      <x v="1"/>
    </i>
    <i>
      <x v="303"/>
      <x v="247"/>
      <x v="1"/>
      <x v="1"/>
    </i>
    <i>
      <x v="304"/>
      <x v="71"/>
      <x v="1"/>
      <x v="1"/>
    </i>
    <i>
      <x v="305"/>
      <x v="176"/>
      <x v="1"/>
      <x v="1"/>
    </i>
    <i>
      <x v="306"/>
      <x v="347"/>
      <x v="1"/>
      <x v="1"/>
    </i>
    <i>
      <x v="307"/>
      <x v="329"/>
      <x v="1"/>
      <x v="1"/>
    </i>
    <i>
      <x v="308"/>
      <x v="365"/>
      <x v="1"/>
      <x v="1"/>
    </i>
    <i>
      <x v="309"/>
      <x v="325"/>
      <x v="1"/>
      <x v="1"/>
    </i>
    <i>
      <x v="310"/>
      <x v="345"/>
      <x v="1"/>
      <x v="1"/>
    </i>
    <i>
      <x v="311"/>
      <x v="363"/>
      <x v="1"/>
      <x v="1"/>
    </i>
    <i>
      <x v="312"/>
      <x v="330"/>
      <x v="1"/>
      <x v="1"/>
    </i>
    <i>
      <x v="313"/>
      <x v="337"/>
      <x v="1"/>
      <x v="1"/>
    </i>
    <i>
      <x v="314"/>
      <x v="323"/>
      <x v="1"/>
      <x v="1"/>
    </i>
    <i>
      <x v="315"/>
      <x v="373"/>
      <x v="1"/>
      <x v="1"/>
    </i>
    <i>
      <x v="316"/>
      <x v="371"/>
      <x v="1"/>
      <x v="1"/>
    </i>
    <i>
      <x v="317"/>
      <x v="318"/>
      <x v="1"/>
      <x v="1"/>
    </i>
    <i>
      <x v="318"/>
      <x v="346"/>
      <x v="1"/>
      <x v="1"/>
    </i>
    <i>
      <x v="319"/>
      <x v="314"/>
      <x v="1"/>
      <x v="1"/>
    </i>
    <i>
      <x v="320"/>
      <x v="316"/>
      <x v="1"/>
      <x v="1"/>
    </i>
    <i>
      <x v="321"/>
      <x v="381"/>
      <x v="1"/>
      <x v="1"/>
    </i>
    <i>
      <x v="322"/>
      <x v="121"/>
      <x v="1"/>
      <x v="1"/>
    </i>
    <i>
      <x v="323"/>
      <x v="246"/>
      <x v="1"/>
      <x v="1"/>
    </i>
    <i>
      <x v="324"/>
      <x v="167"/>
      <x v="1"/>
      <x v="1"/>
    </i>
    <i>
      <x v="325"/>
      <x v="217"/>
      <x v="1"/>
      <x v="1"/>
    </i>
    <i>
      <x v="326"/>
      <x v="183"/>
      <x v="1"/>
      <x v="1"/>
    </i>
    <i>
      <x v="327"/>
      <x v="186"/>
      <x v="1"/>
      <x v="1"/>
    </i>
    <i>
      <x v="328"/>
      <x v="320"/>
      <x v="1"/>
      <x v="1"/>
    </i>
    <i>
      <x v="329"/>
      <x v="327"/>
      <x v="1"/>
      <x v="1"/>
    </i>
    <i>
      <x v="330"/>
      <x v="342"/>
      <x v="1"/>
      <x v="1"/>
    </i>
    <i>
      <x v="331"/>
      <x v="351"/>
      <x v="1"/>
      <x v="1"/>
    </i>
    <i>
      <x v="332"/>
      <x v="343"/>
      <x v="1"/>
      <x v="1"/>
    </i>
    <i>
      <x v="333"/>
      <x v="344"/>
      <x v="1"/>
      <x v="1"/>
    </i>
    <i>
      <x v="334"/>
      <x v="95"/>
      <x v="1"/>
      <x v="1"/>
    </i>
    <i>
      <x v="335"/>
      <x v="377"/>
      <x v="1"/>
      <x v="1"/>
    </i>
    <i>
      <x v="336"/>
      <x v="301"/>
      <x v="1"/>
      <x v="1"/>
    </i>
    <i r="1">
      <x v="302"/>
      <x v="1"/>
      <x v="1"/>
    </i>
    <i>
      <x v="337"/>
      <x v="354"/>
      <x v="1"/>
      <x v="1"/>
    </i>
    <i>
      <x v="338"/>
      <x v="5"/>
      <x v="1"/>
      <x v="1"/>
    </i>
    <i>
      <x v="339"/>
      <x v="348"/>
      <x v="1"/>
      <x v="1"/>
    </i>
    <i>
      <x v="340"/>
      <x v="335"/>
      <x v="1"/>
      <x v="1"/>
    </i>
    <i>
      <x v="341"/>
      <x v="352"/>
      <x v="1"/>
      <x v="1"/>
    </i>
    <i>
      <x v="342"/>
      <x v="333"/>
      <x v="1"/>
      <x v="1"/>
    </i>
    <i>
      <x v="343"/>
      <x v="356"/>
      <x v="1"/>
      <x v="1"/>
    </i>
    <i>
      <x v="344"/>
      <x v="317"/>
      <x v="1"/>
      <x v="1"/>
    </i>
    <i>
      <x v="345"/>
      <x v="113"/>
      <x v="1"/>
      <x v="1"/>
    </i>
    <i>
      <x v="346"/>
      <x v="376"/>
      <x v="1"/>
      <x v="1"/>
    </i>
    <i>
      <x v="347"/>
      <x v="366"/>
      <x v="1"/>
      <x v="1"/>
    </i>
    <i>
      <x v="348"/>
      <x v="233"/>
      <x/>
      <x v="1"/>
    </i>
    <i>
      <x v="349"/>
      <x v="322"/>
      <x v="1"/>
      <x v="1"/>
    </i>
    <i>
      <x v="350"/>
      <x v="378"/>
      <x v="1"/>
      <x v="1"/>
    </i>
    <i>
      <x v="351"/>
      <x v="326"/>
      <x v="1"/>
      <x v="1"/>
    </i>
    <i>
      <x v="352"/>
      <x v="102"/>
      <x/>
      <x v="1"/>
    </i>
    <i r="2">
      <x v="1"/>
      <x v="1"/>
    </i>
    <i>
      <x v="353"/>
      <x v="213"/>
      <x/>
      <x/>
    </i>
    <i r="2">
      <x v="1"/>
      <x/>
    </i>
    <i>
      <x v="354"/>
      <x v="358"/>
      <x v="1"/>
      <x v="1"/>
    </i>
    <i>
      <x v="355"/>
      <x v="357"/>
      <x v="1"/>
      <x v="1"/>
    </i>
    <i>
      <x v="356"/>
      <x v="260"/>
      <x v="1"/>
      <x v="1"/>
    </i>
    <i>
      <x v="357"/>
      <x v="77"/>
      <x v="1"/>
      <x v="1"/>
    </i>
    <i>
      <x v="358"/>
      <x v="353"/>
      <x v="1"/>
      <x v="1"/>
    </i>
    <i>
      <x v="359"/>
      <x v="350"/>
      <x v="1"/>
      <x v="1"/>
    </i>
    <i>
      <x v="360"/>
      <x v="188"/>
      <x v="1"/>
      <x v="1"/>
    </i>
    <i>
      <x v="361"/>
      <x v="321"/>
      <x v="1"/>
      <x v="1"/>
    </i>
    <i>
      <x v="362"/>
      <x v="355"/>
      <x v="1"/>
      <x v="1"/>
    </i>
    <i>
      <x v="363"/>
      <x v="364"/>
      <x v="1"/>
      <x v="1"/>
    </i>
    <i>
      <x v="364"/>
      <x v="374"/>
      <x v="1"/>
      <x v="1"/>
    </i>
    <i>
      <x v="365"/>
      <x v="368"/>
      <x v="1"/>
      <x v="1"/>
    </i>
    <i>
      <x v="366"/>
      <x v="349"/>
      <x v="1"/>
      <x v="1"/>
    </i>
    <i>
      <x v="367"/>
      <x v="324"/>
      <x v="1"/>
      <x v="1"/>
    </i>
    <i>
      <x v="368"/>
      <x v="359"/>
      <x v="1"/>
      <x v="1"/>
    </i>
    <i>
      <x v="369"/>
      <x v="336"/>
      <x v="1"/>
      <x v="1"/>
    </i>
    <i>
      <x v="370"/>
      <x v="375"/>
      <x v="1"/>
      <x v="1"/>
    </i>
    <i>
      <x v="371"/>
      <x v="369"/>
      <x v="1"/>
      <x v="1"/>
    </i>
    <i>
      <x v="372"/>
      <x v="331"/>
      <x v="1"/>
      <x v="1"/>
    </i>
    <i>
      <x v="373"/>
      <x v="341"/>
      <x v="1"/>
      <x v="1"/>
    </i>
    <i>
      <x v="374"/>
      <x v="339"/>
      <x v="1"/>
      <x v="1"/>
    </i>
    <i>
      <x v="375"/>
      <x v="125"/>
      <x v="1"/>
      <x v="1"/>
    </i>
    <i>
      <x v="376"/>
      <x v="61"/>
      <x v="1"/>
      <x v="1"/>
    </i>
    <i>
      <x v="377"/>
      <x v="372"/>
      <x v="1"/>
      <x v="1"/>
    </i>
    <i>
      <x v="378"/>
      <x v="276"/>
      <x v="1"/>
      <x v="1"/>
    </i>
    <i>
      <x v="379"/>
      <x v="66"/>
      <x v="1"/>
      <x v="1"/>
    </i>
    <i>
      <x v="380"/>
      <x v="195"/>
      <x v="1"/>
      <x v="1"/>
    </i>
    <i>
      <x v="381"/>
      <x v="248"/>
      <x v="1"/>
      <x v="1"/>
    </i>
    <i>
      <x v="382"/>
      <x v="190"/>
      <x/>
      <x v="1"/>
    </i>
    <i r="2">
      <x v="1"/>
      <x v="1"/>
    </i>
    <i r="1">
      <x v="191"/>
      <x v="1"/>
      <x v="1"/>
    </i>
    <i>
      <x v="383"/>
      <x v="93"/>
      <x v="1"/>
      <x v="1"/>
    </i>
    <i>
      <x v="384"/>
      <x v="137"/>
      <x v="1"/>
      <x v="1"/>
    </i>
    <i>
      <x v="385"/>
      <x v="69"/>
      <x/>
      <x v="1"/>
    </i>
    <i r="2">
      <x v="1"/>
      <x v="1"/>
    </i>
    <i>
      <x v="386"/>
      <x v="293"/>
      <x v="1"/>
      <x v="1"/>
    </i>
    <i>
      <x v="387"/>
      <x v="37"/>
      <x v="1"/>
      <x v="1"/>
    </i>
    <i>
      <x v="388"/>
      <x v="395"/>
      <x v="1"/>
      <x v="1"/>
    </i>
  </rowItems>
  <colFields count="1">
    <field x="-2"/>
  </colFields>
  <colItems count="2">
    <i>
      <x/>
    </i>
    <i i="1">
      <x v="1"/>
    </i>
  </colItems>
  <dataFields count="2">
    <dataField name="Сумма по полю Доходы" fld="13" baseField="0" baseItem="0"/>
    <dataField name="Сумма по полю Расходы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144F67A-8EC6-4FE6-8416-0E954E40A6A1}" autoFormatId="16" applyNumberFormats="0" applyBorderFormats="0" applyFontFormats="0" applyPatternFormats="0" applyAlignmentFormats="0" applyWidthHeightFormats="0">
  <queryTableRefresh nextId="14">
    <queryTableFields count="13">
      <queryTableField id="1" name="Реестровый номер контракта" tableColumnId="1"/>
      <queryTableField id="2" name="ИНН исполнителя" tableColumnId="2"/>
      <queryTableField id="3" name="Наименование исполнителя" tableColumnId="3"/>
      <queryTableField id="4" name="Статус контракта" tableColumnId="4"/>
      <queryTableField id="5" name="Номер извещения" tableColumnId="5"/>
      <queryTableField id="6" name="Дата заключения контракта" tableColumnId="6"/>
      <queryTableField id="7" name="Дата окончания исполнения контракта" tableColumnId="7"/>
      <queryTableField id="8" name="Цена контракта" tableColumnId="8"/>
      <queryTableField id="9" name="Фактически оплачено" tableColumnId="9"/>
      <queryTableField id="10" name="Основание расторжения контракта" tableColumnId="10"/>
      <queryTableField id="11" name="Причина расторжения контракта" tableColumnId="11"/>
      <queryTableField id="12" name="Неустойки (штрафы и пени)" tableColumnId="12"/>
      <queryTableField id="13" name="Включение в реестр недобросовестных поставщиков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3FF7916E-C973-41D2-A734-2C1151BE12B5}" autoFormatId="16" applyNumberFormats="0" applyBorderFormats="0" applyFontFormats="0" applyPatternFormats="0" applyAlignmentFormats="0" applyWidthHeightFormats="0">
  <queryTableRefresh nextId="18">
    <queryTableFields count="17">
      <queryTableField id="1" name="Реестровый номер контракта" tableColumnId="1"/>
      <queryTableField id="2" name="ИНН исполнителя" tableColumnId="2"/>
      <queryTableField id="3" name="Наименование исполнителя" tableColumnId="3"/>
      <queryTableField id="4" name="Статус контракта" tableColumnId="4"/>
      <queryTableField id="5" name="Номер извещения" tableColumnId="5"/>
      <queryTableField id="6" name="Дата заключения контракта" tableColumnId="6"/>
      <queryTableField id="7" name="Дата окончания исполнения контракта" tableColumnId="7"/>
      <queryTableField id="8" name="Цена контракта" tableColumnId="8"/>
      <queryTableField id="9" name="Фактически оплачено" tableColumnId="9"/>
      <queryTableField id="10" name="Основание расторжения контракта" tableColumnId="10"/>
      <queryTableField id="11" name="Причина расторжения контракта" tableColumnId="11"/>
      <queryTableField id="12" name="Неустойки (штрафы и пени)" tableColumnId="12"/>
      <queryTableField id="13" name="Включение в реестр недобросовестных поставщиков" tableColumnId="13"/>
      <queryTableField id="14" name="Доходы" tableColumnId="14"/>
      <queryTableField id="15" name="Расходы" tableColumnId="15"/>
      <queryTableField id="16" name="Прибыль(убыток)" tableColumnId="16"/>
      <queryTableField id="17" name="ОКВЭД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A9E7833B-BFF3-4C3D-B5A7-90518D737E4D}" autoFormatId="16" applyNumberFormats="0" applyBorderFormats="0" applyFontFormats="0" applyPatternFormats="0" applyAlignmentFormats="0" applyWidthHeightFormats="0">
  <queryTableRefresh nextId="19">
    <queryTableFields count="17">
      <queryTableField id="1" name="Реестровый номер контракта" tableColumnId="1"/>
      <queryTableField id="2" name="ИНН исполнителя" tableColumnId="2"/>
      <queryTableField id="3" name="Наименование исполнителя" tableColumnId="3"/>
      <queryTableField id="4" name="Статус контракта" tableColumnId="4"/>
      <queryTableField id="5" name="Номер извещения" tableColumnId="5"/>
      <queryTableField id="6" name="Дата заключения контракта" tableColumnId="6"/>
      <queryTableField id="7" name="Дата окончания исполнения контракта" tableColumnId="7"/>
      <queryTableField id="8" name="Цена контракта" tableColumnId="8"/>
      <queryTableField id="9" name="Фактически оплачено" tableColumnId="9"/>
      <queryTableField id="10" name="Основание расторжения контракта" tableColumnId="10"/>
      <queryTableField id="11" name="Причина расторжения контракта" tableColumnId="11"/>
      <queryTableField id="12" name="Неустойки (штрафы и пени)" tableColumnId="12"/>
      <queryTableField id="13" name="Включение в реестр недобросовестных поставщиков" tableColumnId="13"/>
      <queryTableField id="14" name="Доходы" tableColumnId="14"/>
      <queryTableField id="15" name="Расходы" tableColumnId="15"/>
      <queryTableField id="16" name="Прибыль(убыток)" tableColumnId="16"/>
      <queryTableField id="17" name="ОКВЭД.1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90F2CA-BF7B-4995-BD46-B5B3D311AEFB}" autoFormatId="16" applyNumberFormats="0" applyBorderFormats="0" applyFontFormats="0" applyPatternFormats="0" applyAlignmentFormats="0" applyWidthHeightFormats="0">
  <queryTableRefresh nextId="17">
    <queryTableFields count="16">
      <queryTableField id="1" name="Реестровый номер контракта" tableColumnId="1"/>
      <queryTableField id="2" name="ИНН исполнителя" tableColumnId="2"/>
      <queryTableField id="3" name="Наименование исполнителя" tableColumnId="3"/>
      <queryTableField id="4" name="Статус контракта" tableColumnId="4"/>
      <queryTableField id="5" name="Номер извещения" tableColumnId="5"/>
      <queryTableField id="6" name="Дата заключения контракта" tableColumnId="6"/>
      <queryTableField id="7" name="Дата окончания исполнения контракта" tableColumnId="7"/>
      <queryTableField id="8" name="Цена контракта" tableColumnId="8"/>
      <queryTableField id="9" name="Фактически оплачено" tableColumnId="9"/>
      <queryTableField id="10" name="Основание расторжения контракта" tableColumnId="10"/>
      <queryTableField id="11" name="Причина расторжения контракта" tableColumnId="11"/>
      <queryTableField id="12" name="Неустойки (штрафы и пени)" tableColumnId="12"/>
      <queryTableField id="13" name="Включение в реестр недобросовестных поставщиков" tableColumnId="13"/>
      <queryTableField id="14" name="Доходы" tableColumnId="14"/>
      <queryTableField id="15" name="Расходы" tableColumnId="15"/>
      <queryTableField id="16" name="Прибыль(убыток)" tableColumnId="1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B8C664-3B4F-48A7-9B17-381824C43A1B}" autoFormatId="16" applyNumberFormats="0" applyBorderFormats="0" applyFontFormats="0" applyPatternFormats="0" applyAlignmentFormats="0" applyWidthHeightFormats="0">
  <queryTableRefresh nextId="3">
    <queryTableFields count="2">
      <queryTableField id="1" name="ИНН" tableColumnId="1"/>
      <queryTableField id="2" name="ОКВЭД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791D3F7-E3F1-4BD2-A6C4-90340DBD39E4}" autoFormatId="16" applyNumberFormats="0" applyBorderFormats="0" applyFontFormats="0" applyPatternFormats="0" applyAlignmentFormats="0" applyWidthHeightFormats="0">
  <queryTableRefresh nextId="5">
    <queryTableFields count="4">
      <queryTableField id="1" name="ИНН" tableColumnId="1"/>
      <queryTableField id="2" name="Доходы" tableColumnId="2"/>
      <queryTableField id="3" name="Расходы" tableColumnId="3"/>
      <queryTableField id="4" name="Прибыль(убыток)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89F9AD-801C-4678-8986-329AB1C8B19F}" name="Общая" displayName="Общая" ref="A1:M1001" totalsRowShown="0">
  <autoFilter ref="A1:M1001" xr:uid="{8789F9AD-801C-4678-8986-329AB1C8B19F}"/>
  <tableColumns count="13">
    <tableColumn id="1" xr3:uid="{16A45D2D-857B-4683-BEB6-0FD733114A64}" name="Реестровый номер контракта"/>
    <tableColumn id="2" xr3:uid="{B570516D-506D-4E75-8B1C-FDAA0AE94C54}" name="ИНН исполнителя"/>
    <tableColumn id="3" xr3:uid="{CD95459D-0564-4203-97DE-E77F8FD2DD7F}" name="Наименование исполнителя" dataDxfId="87"/>
    <tableColumn id="4" xr3:uid="{ABC59B00-F731-41EA-B263-2F9EFE022F9F}" name="Статус контракта" dataDxfId="86"/>
    <tableColumn id="5" xr3:uid="{D46A4AFE-313E-4B38-8A11-D616554F18FD}" name="Номер извещения"/>
    <tableColumn id="6" xr3:uid="{1B9854BC-2A21-4928-9A8E-828524BF3F77}" name="Дата заключения контракта" dataDxfId="85"/>
    <tableColumn id="7" xr3:uid="{C755799B-5C6A-478A-9A25-4FFE05693382}" name="Дата окончания исполнения контракта" dataDxfId="84"/>
    <tableColumn id="8" xr3:uid="{CB4EF139-25D1-4140-BB08-7300B2889BEE}" name="Цена контракта" dataDxfId="83"/>
    <tableColumn id="9" xr3:uid="{EEA4B9C5-69D7-4315-8731-F0420D995F2D}" name="Фактически оплачено"/>
    <tableColumn id="10" xr3:uid="{AD4DFF6E-B479-4DBB-90D1-A2466E951F02}" name="Основание расторжения контракта" dataDxfId="82"/>
    <tableColumn id="11" xr3:uid="{777DF91D-3D94-4B9E-B73C-A21F4144C928}" name="Причина расторжения контракта" dataDxfId="81"/>
    <tableColumn id="12" xr3:uid="{1E69BC39-0161-4A21-BD66-30C92B9CDEAB}" name="Неустойки (штрафы и пени)" dataDxfId="80"/>
    <tableColumn id="13" xr3:uid="{6D501EDD-073D-472D-8171-28426B1BFCB9}" name="Включение в реестр недобросовестных поставщиков" dataDxfId="7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79C8B7A-3583-4854-B8D6-DA8D6B400130}" name="Общая_2" displayName="Общая_2" ref="A1:M1001" tableType="queryTable" totalsRowShown="0">
  <autoFilter ref="A1:M1001" xr:uid="{179C8B7A-3583-4854-B8D6-DA8D6B400130}"/>
  <tableColumns count="13">
    <tableColumn id="1" xr3:uid="{57D01356-CDD0-4183-B52F-305D065DA566}" uniqueName="1" name="Реестровый номер контракта" queryTableFieldId="1"/>
    <tableColumn id="2" xr3:uid="{81B617C6-56D8-410E-90CA-FF8273957ED7}" uniqueName="2" name="ИНН исполнителя" queryTableFieldId="2"/>
    <tableColumn id="3" xr3:uid="{35538145-0C02-47F2-A1BB-A21E9D0FF97D}" uniqueName="3" name="Наименование исполнителя" queryTableFieldId="3" dataDxfId="78"/>
    <tableColumn id="4" xr3:uid="{00B718C8-A6D8-497E-9077-2C223EAE39E7}" uniqueName="4" name="Статус контракта" queryTableFieldId="4" dataDxfId="77"/>
    <tableColumn id="5" xr3:uid="{F3FBC1E5-42DF-4791-A505-156F564991A4}" uniqueName="5" name="Номер извещения" queryTableFieldId="5"/>
    <tableColumn id="6" xr3:uid="{7C48F8C9-B330-4051-A890-90E85C16EC6B}" uniqueName="6" name="Дата заключения контракта" queryTableFieldId="6" dataDxfId="76"/>
    <tableColumn id="7" xr3:uid="{466D1DD0-4744-48C2-99CA-23BA868BCE95}" uniqueName="7" name="Дата окончания исполнения контракта" queryTableFieldId="7" dataDxfId="75"/>
    <tableColumn id="8" xr3:uid="{1722E813-816B-49D8-A6D6-331D615D90DF}" uniqueName="8" name="Цена контракта" queryTableFieldId="8" dataDxfId="74"/>
    <tableColumn id="9" xr3:uid="{41CCA557-C9EF-48B6-9034-DDE6534679A9}" uniqueName="9" name="Фактически оплачено" queryTableFieldId="9"/>
    <tableColumn id="10" xr3:uid="{B787482D-F58E-4E4D-B0C4-540F2F6B286E}" uniqueName="10" name="Основание расторжения контракта" queryTableFieldId="10" dataDxfId="73"/>
    <tableColumn id="11" xr3:uid="{EB8C5C6C-7329-4356-8540-00CB466EA00D}" uniqueName="11" name="Причина расторжения контракта" queryTableFieldId="11" dataDxfId="72"/>
    <tableColumn id="12" xr3:uid="{9082F149-629A-40A8-B9AD-21F57AF50B43}" uniqueName="12" name="Неустойки (штрафы и пени)" queryTableFieldId="12" dataDxfId="71"/>
    <tableColumn id="13" xr3:uid="{611D35A6-A9A5-4494-8389-DB1C3245A7D3}" uniqueName="13" name="Включение в реестр недобросовестных поставщиков" queryTableFieldId="13" dataDxfId="7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1DF260-7B58-4117-A517-A2F666BF823B}" name="Таблица1" displayName="Таблица1" ref="A1:M1001" totalsRowShown="0" headerRowDxfId="69" headerRowBorderDxfId="68" tableBorderDxfId="67">
  <autoFilter ref="A1:M1001" xr:uid="{371DF260-7B58-4117-A517-A2F666BF823B}"/>
  <tableColumns count="13">
    <tableColumn id="1" xr3:uid="{EDCF780B-C910-4D61-8F79-F5E1520AB994}" name="Реестровый номер контракта" dataDxfId="66"/>
    <tableColumn id="2" xr3:uid="{6AB0B2FF-0CE4-4E59-8F82-A6EA4A33C303}" name="ИНН исполнителя"/>
    <tableColumn id="3" xr3:uid="{FC81B7E6-3A30-431A-B038-52152181F8AD}" name="Наименование исполнителя"/>
    <tableColumn id="4" xr3:uid="{3CFB9FEE-C9D4-4249-B3FE-E50AC711D7CE}" name="Статус контракта"/>
    <tableColumn id="5" xr3:uid="{AD06DAA6-F87C-48EE-B0A4-C1B92C1DB40E}" name="Номер извещения"/>
    <tableColumn id="6" xr3:uid="{342DE31B-E44C-44FC-B2FC-929320BC592B}" name="Дата заключения контракта"/>
    <tableColumn id="7" xr3:uid="{8F645A3F-068E-40EE-A2CD-A4BF4C62DEED}" name="Дата окончания исполнения контракта"/>
    <tableColumn id="8" xr3:uid="{B2251A82-607F-4680-998F-7BC543C63759}" name="Цена контракта"/>
    <tableColumn id="9" xr3:uid="{E46063FE-D4C9-4887-9600-4E3EC5537D77}" name="Фактически оплачено"/>
    <tableColumn id="10" xr3:uid="{4A4CFBD5-49A4-44FE-946A-B1DD175E39F0}" name="Основание расторжения контракта"/>
    <tableColumn id="11" xr3:uid="{3CE72EAA-70F4-4824-B232-4D5A71F28896}" name="Причина расторжения контракта"/>
    <tableColumn id="12" xr3:uid="{09D3F7CA-8449-453F-9C9A-CF7BA1B36898}" name="Неустойки (штрафы и пени)"/>
    <tableColumn id="13" xr3:uid="{E89CFE60-47EE-4479-AEC2-13DE75FF0CEF}" name="Включение в реестр недобросовестных поставщиков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E10572-554D-42A6-917F-2F31D3EC2A9F}" name="Финальная_ред" displayName="Финальная_ред" ref="A1:Q1001" tableType="queryTable" totalsRowShown="0">
  <autoFilter ref="A1:Q1001" xr:uid="{0EE10572-554D-42A6-917F-2F31D3EC2A9F}"/>
  <tableColumns count="17">
    <tableColumn id="1" xr3:uid="{522A44BC-A8A4-493A-B244-D0BAA9A5B3F5}" uniqueName="1" name="Реестровый номер контракта" queryTableFieldId="1" dataDxfId="11"/>
    <tableColumn id="2" xr3:uid="{25452F96-C5D6-4F74-9AA6-29F1226D9A81}" uniqueName="2" name="ИНН исполнителя" queryTableFieldId="2" dataDxfId="10"/>
    <tableColumn id="3" xr3:uid="{0E4D1425-3E5E-4477-90B8-F37D122E57B0}" uniqueName="3" name="Наименование исполнителя" queryTableFieldId="3" dataDxfId="9"/>
    <tableColumn id="4" xr3:uid="{667675DC-8E66-4D40-80FC-CACE0CA40622}" uniqueName="4" name="Статус контракта" queryTableFieldId="4" dataDxfId="8"/>
    <tableColumn id="5" xr3:uid="{DFA3EA86-915A-4E72-8476-6DF6C73D4CE9}" uniqueName="5" name="Номер извещения" queryTableFieldId="5" dataDxfId="7"/>
    <tableColumn id="6" xr3:uid="{4C8E33A6-1FB1-45AF-AAD0-20E8EC534749}" uniqueName="6" name="Дата заключения контракта" queryTableFieldId="6" dataDxfId="6"/>
    <tableColumn id="7" xr3:uid="{0750B343-718E-455C-B297-5B5935D2BBEF}" uniqueName="7" name="Дата окончания исполнения контракта" queryTableFieldId="7" dataDxfId="5"/>
    <tableColumn id="8" xr3:uid="{D5ADD627-1A3E-4F91-85C9-24C8FDA16C91}" uniqueName="8" name="Цена контракта" queryTableFieldId="8"/>
    <tableColumn id="9" xr3:uid="{B82050B4-CAB7-4B23-9BDA-BD2F9B51B6AB}" uniqueName="9" name="Фактически оплачено" queryTableFieldId="9"/>
    <tableColumn id="10" xr3:uid="{6951DBD2-33B6-4DB2-8BD3-F0BD41D26FE3}" uniqueName="10" name="Основание расторжения контракта" queryTableFieldId="10" dataDxfId="4"/>
    <tableColumn id="11" xr3:uid="{717C21C3-A351-4D81-BC40-67DB24DFB52D}" uniqueName="11" name="Причина расторжения контракта" queryTableFieldId="11" dataDxfId="3"/>
    <tableColumn id="12" xr3:uid="{B67A02F9-512B-4F3A-8374-E36EA7CF7761}" uniqueName="12" name="Неустойки (штрафы и пени)" queryTableFieldId="12" dataDxfId="2"/>
    <tableColumn id="13" xr3:uid="{3001629B-0BEB-47F7-8D81-6464DBA25624}" uniqueName="13" name="Включение в реестр недобросовестных поставщиков" queryTableFieldId="13" dataDxfId="1"/>
    <tableColumn id="14" xr3:uid="{C6EBE830-C34C-4C88-ACA9-0D7EB07BAECC}" uniqueName="14" name="Доходы" queryTableFieldId="14"/>
    <tableColumn id="15" xr3:uid="{D7EF8AA8-B835-4795-AE8C-91F7FD46EB02}" uniqueName="15" name="Расходы" queryTableFieldId="15"/>
    <tableColumn id="16" xr3:uid="{944B22D2-2A07-40DF-8CBE-420434502210}" uniqueName="16" name="Прибыль(убыток)" queryTableFieldId="16"/>
    <tableColumn id="17" xr3:uid="{945CB9A7-6FD9-46C3-ACA4-0AD1390EE0B0}" uniqueName="17" name="ОКВЭД" queryTableFieldId="17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ED80CA-F369-4BC5-8E1C-D0C2007FDE53}" name="Финальная" displayName="Финальная" ref="A1:Q1001" tableType="queryTable" totalsRowShown="0">
  <autoFilter ref="A1:Q1001" xr:uid="{DEED80CA-F369-4BC5-8E1C-D0C2007FDE53}"/>
  <tableColumns count="17">
    <tableColumn id="1" xr3:uid="{D0125EAF-929F-40DF-8E81-82B913D7DD56}" uniqueName="1" name="Реестровый номер контракта" queryTableFieldId="1" dataDxfId="65"/>
    <tableColumn id="2" xr3:uid="{9C82C5D3-8940-4023-8459-3058EE6B0B66}" uniqueName="2" name="ИНН исполнителя" queryTableFieldId="2" dataDxfId="64"/>
    <tableColumn id="3" xr3:uid="{80FFBA34-ABB9-49DF-8D52-8FDF3D35D1FD}" uniqueName="3" name="Наименование исполнителя" queryTableFieldId="3" dataDxfId="63"/>
    <tableColumn id="4" xr3:uid="{DA623C81-F8FA-43D1-BD2F-BE5562075BB1}" uniqueName="4" name="Статус контракта" queryTableFieldId="4" dataDxfId="62"/>
    <tableColumn id="5" xr3:uid="{3014D8EB-6704-46EF-98AE-7B818989EF22}" uniqueName="5" name="Номер извещения" queryTableFieldId="5" dataDxfId="61"/>
    <tableColumn id="6" xr3:uid="{A1B80DB6-F3C1-479B-BCE9-E9D954232A72}" uniqueName="6" name="Дата заключения контракта" queryTableFieldId="6" dataDxfId="60"/>
    <tableColumn id="7" xr3:uid="{E44F913F-D39A-4258-A641-7D918C48FBD1}" uniqueName="7" name="Дата окончания исполнения контракта" queryTableFieldId="7" dataDxfId="15"/>
    <tableColumn id="8" xr3:uid="{8D8D72B9-F7FD-4695-A5A8-E2BFB5C0D374}" uniqueName="8" name="Цена контракта" queryTableFieldId="8" dataDxfId="14"/>
    <tableColumn id="9" xr3:uid="{E574E7C9-A89E-4C64-8E93-1EB70AC1EDF4}" uniqueName="9" name="Фактически оплачено" queryTableFieldId="9" dataDxfId="12"/>
    <tableColumn id="10" xr3:uid="{00A42088-3926-4A6D-B6ED-57C66BCC6504}" uniqueName="10" name="Основание расторжения контракта" queryTableFieldId="10" dataDxfId="13"/>
    <tableColumn id="11" xr3:uid="{880883B8-C0EE-449C-9CA5-17F60E69AE92}" uniqueName="11" name="Причина расторжения контракта" queryTableFieldId="11" dataDxfId="59"/>
    <tableColumn id="12" xr3:uid="{70B3B789-79FD-4034-88A0-A40A74D6B48B}" uniqueName="12" name="Неустойки (штрафы и пени)" queryTableFieldId="12" dataDxfId="58"/>
    <tableColumn id="13" xr3:uid="{C623417C-16F0-4C90-98A5-6925EB3F913A}" uniqueName="13" name="Включение в реестр недобросовестных поставщиков" queryTableFieldId="13" dataDxfId="57"/>
    <tableColumn id="14" xr3:uid="{6E677B86-0279-4B9B-A135-1C1B9D26DBD9}" uniqueName="14" name="Доходы" queryTableFieldId="14"/>
    <tableColumn id="15" xr3:uid="{0D8600BC-E0A7-43F3-B9C2-05DE44D1FFF6}" uniqueName="15" name="Расходы" queryTableFieldId="15"/>
    <tableColumn id="16" xr3:uid="{5B8EC8AD-870B-46A5-AA13-BB9BE3DBBA7C}" uniqueName="16" name="Прибыль(убыток)" queryTableFieldId="16"/>
    <tableColumn id="17" xr3:uid="{A5E21CDB-4DE3-48C0-ADC7-0237DF7421AD}" uniqueName="17" name="ОКВЭД" queryTableFieldId="17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3CAD644-DDAF-406B-B9E8-6460B0DA6706}" name="Общ_Прибыль" displayName="Общ_Прибыль" ref="A1:P1001" tableType="queryTable" totalsRowShown="0">
  <autoFilter ref="A1:P1001" xr:uid="{B3CAD644-DDAF-406B-B9E8-6460B0DA6706}"/>
  <tableColumns count="16">
    <tableColumn id="1" xr3:uid="{47D81A21-B7AD-4AF5-A1DF-1E822C562730}" uniqueName="1" name="Реестровый номер контракта" queryTableFieldId="1"/>
    <tableColumn id="2" xr3:uid="{2D363CD1-27C2-436F-B3E8-5F17BAC8FA5E}" uniqueName="2" name="ИНН исполнителя" queryTableFieldId="2"/>
    <tableColumn id="3" xr3:uid="{A574E52C-F3B8-4556-B057-C36F2EA5C0F3}" uniqueName="3" name="Наименование исполнителя" queryTableFieldId="3" dataDxfId="55"/>
    <tableColumn id="4" xr3:uid="{D0175516-D32F-41B3-86E0-0CF8A5A427C0}" uniqueName="4" name="Статус контракта" queryTableFieldId="4" dataDxfId="54"/>
    <tableColumn id="5" xr3:uid="{F8846377-4FE4-44D5-AEFE-E96A64799FF0}" uniqueName="5" name="Номер извещения" queryTableFieldId="5"/>
    <tableColumn id="6" xr3:uid="{58F7032A-94EF-4B0A-9E74-DDF2B7D33BE9}" uniqueName="6" name="Дата заключения контракта" queryTableFieldId="6" dataDxfId="53"/>
    <tableColumn id="7" xr3:uid="{EB9A6CB5-463A-4DFA-A2EF-3F8600AC1DB4}" uniqueName="7" name="Дата окончания исполнения контракта" queryTableFieldId="7" dataDxfId="52"/>
    <tableColumn id="8" xr3:uid="{204F6605-DE8C-4641-AFFF-D5C630C6CDB1}" uniqueName="8" name="Цена контракта" queryTableFieldId="8" dataDxfId="51"/>
    <tableColumn id="9" xr3:uid="{B24A72DC-7703-4B1D-8805-517EAC2B443C}" uniqueName="9" name="Фактически оплачено" queryTableFieldId="9"/>
    <tableColumn id="10" xr3:uid="{B4570012-796B-4DF6-983D-5028442D22C3}" uniqueName="10" name="Основание расторжения контракта" queryTableFieldId="10" dataDxfId="50"/>
    <tableColumn id="11" xr3:uid="{0F04F314-4991-4EBB-B2D2-D75A3ACB549C}" uniqueName="11" name="Причина расторжения контракта" queryTableFieldId="11" dataDxfId="49"/>
    <tableColumn id="12" xr3:uid="{6ED12702-533B-45FF-877C-71575521D319}" uniqueName="12" name="Неустойки (штрафы и пени)" queryTableFieldId="12" dataDxfId="48"/>
    <tableColumn id="13" xr3:uid="{7671F188-F0D0-40AA-87C9-36EC0412E7A2}" uniqueName="13" name="Включение в реестр недобросовестных поставщиков" queryTableFieldId="13" dataDxfId="47"/>
    <tableColumn id="14" xr3:uid="{AA44AEC1-22A4-41ED-B793-A5A5C0DFFDD4}" uniqueName="14" name="Доходы" queryTableFieldId="14"/>
    <tableColumn id="15" xr3:uid="{30E6B57A-42D4-4AC9-9834-57498846F44A}" uniqueName="15" name="Расходы" queryTableFieldId="15"/>
    <tableColumn id="16" xr3:uid="{FC7F8807-6CC7-4DB1-883D-6BD461E30AAE}" uniqueName="16" name="Прибыль(убыток)" queryTableFieldId="1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F0F23BE-DB77-48C4-BD2A-0E06D99DD60C}" name="Финал_Здания" displayName="Финал_Здания" ref="A1:S1001" totalsRowShown="0">
  <autoFilter ref="A1:S1001" xr:uid="{0F0F23BE-DB77-48C4-BD2A-0E06D99DD60C}"/>
  <tableColumns count="19">
    <tableColumn id="1" xr3:uid="{666F9A19-52B8-4BEE-B8A0-E0DEBFFB4A36}" name="Реестровый номер контракта"/>
    <tableColumn id="2" xr3:uid="{4B05B5C6-AE2D-4081-84DC-90205E65DF94}" name="ИНН исполнителя"/>
    <tableColumn id="3" xr3:uid="{F21EA335-023E-4059-B8BB-55165BC73863}" name="Наименование исполнителя" dataDxfId="46"/>
    <tableColumn id="4" xr3:uid="{044E23F6-34F9-4408-8623-6161F4496D3E}" name="Статус контракта" dataDxfId="45"/>
    <tableColumn id="5" xr3:uid="{AF339E64-CB13-4BC9-A8F9-4A0AFDF0EA69}" name="Номер извещения"/>
    <tableColumn id="6" xr3:uid="{042AA824-7154-47EE-9107-8229114A5C28}" name="Дата заключения контракта" dataDxfId="44"/>
    <tableColumn id="7" xr3:uid="{EF138367-27A2-45E4-91F7-C760050B2EA2}" name="Дата окончания исполнения контракта" dataDxfId="43"/>
    <tableColumn id="8" xr3:uid="{AB7FAFB5-0854-4207-877C-DD1D411058CC}" name="Цена контракта" dataDxfId="42"/>
    <tableColumn id="9" xr3:uid="{DADBE5FA-0F7D-46F0-AB78-CA7284176516}" name="Фактически оплачено"/>
    <tableColumn id="10" xr3:uid="{FC10AA32-AC3C-4BF3-8DCD-FFE9FB2F5945}" name="Основание расторжения контракта" dataDxfId="41"/>
    <tableColumn id="11" xr3:uid="{7119D32C-3906-4103-9BB6-D83E72D8E6EE}" name="Причина расторжения контракта" dataDxfId="40"/>
    <tableColumn id="12" xr3:uid="{421A1A84-9634-4F04-9144-F9BC57925B5A}" name="Неустойки (штрафы и пени)" dataDxfId="39"/>
    <tableColumn id="13" xr3:uid="{97D4756C-9B05-4C4D-B3FA-C1EEE02B47A5}" name="Включение в реестр недобросовестных поставщиков" dataDxfId="38"/>
    <tableColumn id="14" xr3:uid="{F5AC8099-58B0-401D-9CCD-6E3E18806C7B}" name="Доходы"/>
    <tableColumn id="15" xr3:uid="{95ABC489-0D42-4029-A4F2-510EC9C18B17}" name="Расходы"/>
    <tableColumn id="16" xr3:uid="{CA019C90-E2A8-4B81-8B5D-8066330F1828}" name="Прибыль(убыток)"/>
    <tableColumn id="17" xr3:uid="{B34DA77C-4282-4CED-B203-1BBDCB13158F}" name="ОКВЭД" dataDxfId="37"/>
    <tableColumn id="18" xr3:uid="{0AC1E1CD-5D87-4FD9-8A1A-FC9BB76FDFC2}" name="Столбец1" dataDxfId="36">
      <calculatedColumnFormula>TEXT(Финал_Здания[[#This Row],[Реестровый номер контракта]], "0")</calculatedColumnFormula>
    </tableColumn>
    <tableColumn id="19" xr3:uid="{3995E7EC-85AF-4E7A-B504-482581FD3143}" name="Столбец2" dataDxfId="35">
      <calculatedColumnFormula>TEXT(Финал_Здания[[#This Row],[ИНН исполнителя]], "0")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37709B2-6C72-419A-BEBB-457A0A960065}" name="ОКВЭД" displayName="ОКВЭД" ref="A1:B390" tableType="queryTable" totalsRowShown="0">
  <autoFilter ref="A1:B390" xr:uid="{637709B2-6C72-419A-BEBB-457A0A960065}"/>
  <tableColumns count="2">
    <tableColumn id="1" xr3:uid="{0E32465C-674B-4F10-9BFF-ADFE5721A19E}" uniqueName="1" name="ИНН" queryTableFieldId="1"/>
    <tableColumn id="2" xr3:uid="{802C92A5-DA71-4544-BD17-AAA39865B850}" uniqueName="2" name="ОКВЭД" queryTableFieldId="2" dataDxfId="3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9E53DD-2736-4A64-A7F1-2C33D84E4D94}" name="Таблица3" displayName="Таблица3" ref="A1:B390" totalsRowShown="0" tableBorderDxfId="33">
  <autoFilter ref="A1:B390" xr:uid="{7A9E53DD-2736-4A64-A7F1-2C33D84E4D94}"/>
  <tableColumns count="2">
    <tableColumn id="1" xr3:uid="{919BF482-CA63-4945-8E8D-54AC1168F85D}" name="ИНН" dataDxfId="32"/>
    <tableColumn id="2" xr3:uid="{FA31C09D-5799-4C83-9415-82AFB9F08980}" name="ОКВЭД" dataDxfId="3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32FD92-0C2D-42A4-B9E5-2658785B250E}" name="Общ___Прибыль" displayName="Общ___Прибыль" ref="A1:P1001" totalsRowShown="0">
  <autoFilter ref="A1:P1001" xr:uid="{2A32FD92-0C2D-42A4-B9E5-2658785B250E}"/>
  <tableColumns count="16">
    <tableColumn id="1" xr3:uid="{B9995B97-D1A3-4169-AF16-DB16E43C73BA}" name="Реестровый номер контракта"/>
    <tableColumn id="2" xr3:uid="{D9D76382-45AA-453D-8E21-A938D8361AB0}" name="ИНН исполнителя"/>
    <tableColumn id="3" xr3:uid="{C524D5F2-C818-434E-9B18-7990794527FE}" name="Наименование исполнителя" dataDxfId="30"/>
    <tableColumn id="4" xr3:uid="{493F1D93-07F7-4B85-987A-AEB0D7C4E818}" name="Статус контракта" dataDxfId="29"/>
    <tableColumn id="5" xr3:uid="{7D8F4FED-9B0A-49F8-82F7-9B56D4617D78}" name="Номер извещения"/>
    <tableColumn id="6" xr3:uid="{1148818B-DD01-42A8-9E14-902DBEDBAC11}" name="Дата заключения контракта" dataDxfId="28"/>
    <tableColumn id="7" xr3:uid="{B199C2AD-83E6-45BC-9244-608D46FD4589}" name="Дата окончания исполнения контракта" dataDxfId="27"/>
    <tableColumn id="8" xr3:uid="{58A48446-3E7A-4490-9834-9B96B12B8DCC}" name="Цена контракта" dataDxfId="26"/>
    <tableColumn id="9" xr3:uid="{E49C4AAC-B511-45FF-8759-E24EA315D9D0}" name="Фактически оплачено"/>
    <tableColumn id="10" xr3:uid="{0FF2D4E9-B731-4424-93BF-FA96B73E43FC}" name="Основание расторжения контракта" dataDxfId="25"/>
    <tableColumn id="11" xr3:uid="{6702A738-8B4A-40FD-9C85-340CD9A49D74}" name="Причина расторжения контракта" dataDxfId="24"/>
    <tableColumn id="12" xr3:uid="{4F1DD6A6-E6D5-4BBA-94F3-74BAB867824B}" name="Неустойки (штрафы и пени)" dataDxfId="23"/>
    <tableColumn id="13" xr3:uid="{EBAB13B0-D12A-4C41-B875-655557A76F60}" name="Включение в реестр недобросовестных поставщиков" dataDxfId="22"/>
    <tableColumn id="14" xr3:uid="{32108973-7D01-4B52-B228-7DFC6D4174A0}" name="Доходы"/>
    <tableColumn id="15" xr3:uid="{6E48A82B-1FF8-4486-91B7-CCAE5E51D179}" name="Расходы"/>
    <tableColumn id="16" xr3:uid="{5F16D74C-485B-4FE2-B1EA-90E0BDED3D76}" name="Прибыль(убыток)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420554-0931-40A0-8302-E63C281E8C7D}" name="Прибль" displayName="Прибль" ref="A1:D390" tableType="queryTable" totalsRowShown="0">
  <autoFilter ref="A1:D390" xr:uid="{AD420554-0931-40A0-8302-E63C281E8C7D}"/>
  <tableColumns count="4">
    <tableColumn id="1" xr3:uid="{33FAA464-7FD8-45B8-BCF9-C6ADC526242B}" uniqueName="1" name="ИНН" queryTableFieldId="1"/>
    <tableColumn id="2" xr3:uid="{5DCF86F1-43C4-4433-91C4-38BF1C8BB138}" uniqueName="2" name="Доходы" queryTableFieldId="2"/>
    <tableColumn id="3" xr3:uid="{9CDC2DC0-2BBE-4233-9A0F-B5A43347975C}" uniqueName="3" name="Расходы" queryTableFieldId="3"/>
    <tableColumn id="4" xr3:uid="{6441088E-2A33-4E7B-97F2-62AEEC0D2514}" uniqueName="4" name="Прибыль(убыток)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422597-425E-47BD-A198-DBC30B29BCF4}" name="Таблица5" displayName="Таблица5" ref="A1:D390" totalsRowShown="0" headerRowDxfId="21" tableBorderDxfId="20">
  <autoFilter ref="A1:D390" xr:uid="{EA422597-425E-47BD-A198-DBC30B29BCF4}"/>
  <tableColumns count="4">
    <tableColumn id="1" xr3:uid="{1E60448F-87B7-4F13-9DB3-0718DDA9E5FA}" name="ИНН" dataDxfId="19"/>
    <tableColumn id="2" xr3:uid="{C3FF3202-5DA4-4E31-8AFE-33396E43E007}" name="Доходы" dataDxfId="18"/>
    <tableColumn id="3" xr3:uid="{64A54243-767E-4213-A407-605C1A275BA4}" name="Расходы" dataDxfId="17"/>
    <tableColumn id="4" xr3:uid="{35210616-F6C4-45C6-893E-25B02051D184}" name="Прибыль(убыток)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59659-9F46-4796-B635-49DEED674BB5}">
  <sheetPr codeName="Лист1"/>
  <dimension ref="A1:M1001"/>
  <sheetViews>
    <sheetView workbookViewId="0"/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50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2.7805150185250002E+18</v>
      </c>
      <c r="B2">
        <v>7839128195</v>
      </c>
      <c r="C2" s="8" t="s">
        <v>15</v>
      </c>
      <c r="D2" s="8" t="s">
        <v>16</v>
      </c>
      <c r="E2">
        <v>3.72200167225E+17</v>
      </c>
      <c r="F2" s="9">
        <v>45817</v>
      </c>
      <c r="G2" s="8" t="s">
        <v>19</v>
      </c>
      <c r="H2" s="8" t="s">
        <v>20</v>
      </c>
      <c r="I2">
        <v>78118.22</v>
      </c>
      <c r="J2" s="8"/>
      <c r="K2" s="8"/>
      <c r="L2" s="8" t="s">
        <v>22</v>
      </c>
      <c r="M2" s="8" t="s">
        <v>23</v>
      </c>
    </row>
    <row r="3" spans="1:13" x14ac:dyDescent="0.25">
      <c r="A3">
        <v>2.7805145428249999E+18</v>
      </c>
      <c r="B3">
        <v>7839128195</v>
      </c>
      <c r="C3" s="8" t="s">
        <v>15</v>
      </c>
      <c r="D3" s="8" t="s">
        <v>16</v>
      </c>
      <c r="E3">
        <v>3.72200069525E+17</v>
      </c>
      <c r="F3" s="9">
        <v>45810</v>
      </c>
      <c r="G3" s="8" t="s">
        <v>19</v>
      </c>
      <c r="H3" s="8" t="s">
        <v>27</v>
      </c>
      <c r="I3">
        <v>88272.19</v>
      </c>
      <c r="J3" s="8"/>
      <c r="K3" s="8"/>
      <c r="L3" s="8" t="s">
        <v>22</v>
      </c>
      <c r="M3" s="8" t="s">
        <v>23</v>
      </c>
    </row>
    <row r="4" spans="1:13" x14ac:dyDescent="0.25">
      <c r="A4">
        <v>2.7801136824249999E+18</v>
      </c>
      <c r="B4">
        <v>7810831768</v>
      </c>
      <c r="C4" s="8" t="s">
        <v>31</v>
      </c>
      <c r="D4" s="8" t="s">
        <v>16</v>
      </c>
      <c r="E4">
        <v>3.7220015332500006E+17</v>
      </c>
      <c r="F4" s="9">
        <v>45863</v>
      </c>
      <c r="G4" s="8" t="s">
        <v>34</v>
      </c>
      <c r="H4" s="8" t="s">
        <v>35</v>
      </c>
      <c r="I4">
        <v>70000</v>
      </c>
      <c r="J4" s="8"/>
      <c r="K4" s="8"/>
      <c r="L4" s="8" t="s">
        <v>22</v>
      </c>
      <c r="M4" s="8" t="s">
        <v>23</v>
      </c>
    </row>
    <row r="5" spans="1:13" x14ac:dyDescent="0.25">
      <c r="A5">
        <v>2.781071536024E+18</v>
      </c>
      <c r="B5">
        <v>7814708564</v>
      </c>
      <c r="C5" s="8" t="s">
        <v>39</v>
      </c>
      <c r="D5" s="8" t="s">
        <v>40</v>
      </c>
      <c r="E5">
        <v>3.72500001824E+17</v>
      </c>
      <c r="F5" s="9">
        <v>45654</v>
      </c>
      <c r="G5" s="8" t="s">
        <v>43</v>
      </c>
      <c r="H5" s="8" t="s">
        <v>44</v>
      </c>
      <c r="I5">
        <v>3596931.16</v>
      </c>
      <c r="J5" s="8" t="s">
        <v>46</v>
      </c>
      <c r="K5" s="8" t="s">
        <v>47</v>
      </c>
      <c r="L5" s="8" t="s">
        <v>22</v>
      </c>
      <c r="M5" s="8" t="s">
        <v>23</v>
      </c>
    </row>
    <row r="6" spans="1:13" x14ac:dyDescent="0.25">
      <c r="A6">
        <v>2.7838468985230003E+18</v>
      </c>
      <c r="B6">
        <v>7804605200</v>
      </c>
      <c r="C6" s="8" t="s">
        <v>50</v>
      </c>
      <c r="D6" s="8" t="s">
        <v>16</v>
      </c>
      <c r="E6">
        <v>1.7220000672300006E+17</v>
      </c>
      <c r="F6" s="9">
        <v>45285</v>
      </c>
      <c r="G6" s="8" t="s">
        <v>53</v>
      </c>
      <c r="H6" s="8" t="s">
        <v>54</v>
      </c>
      <c r="I6">
        <v>598341.75</v>
      </c>
      <c r="J6" s="8"/>
      <c r="K6" s="8"/>
      <c r="L6" s="8" t="s">
        <v>22</v>
      </c>
      <c r="M6" s="8" t="s">
        <v>23</v>
      </c>
    </row>
    <row r="7" spans="1:13" x14ac:dyDescent="0.25">
      <c r="A7">
        <v>2.7805149430249999E+18</v>
      </c>
      <c r="B7">
        <v>7839128195</v>
      </c>
      <c r="C7" s="8" t="s">
        <v>15</v>
      </c>
      <c r="D7" s="8" t="s">
        <v>16</v>
      </c>
      <c r="E7">
        <v>3.72200140825E+17</v>
      </c>
      <c r="F7" s="9">
        <v>45810</v>
      </c>
      <c r="G7" s="8" t="s">
        <v>19</v>
      </c>
      <c r="H7" s="8" t="s">
        <v>58</v>
      </c>
      <c r="I7">
        <v>329751.93</v>
      </c>
      <c r="J7" s="8"/>
      <c r="K7" s="8"/>
      <c r="L7" s="8" t="s">
        <v>22</v>
      </c>
      <c r="M7" s="8" t="s">
        <v>23</v>
      </c>
    </row>
    <row r="8" spans="1:13" x14ac:dyDescent="0.25">
      <c r="A8">
        <v>2.7805149285250002E+18</v>
      </c>
      <c r="B8">
        <v>7838034177</v>
      </c>
      <c r="C8" s="8" t="s">
        <v>62</v>
      </c>
      <c r="D8" s="8" t="s">
        <v>16</v>
      </c>
      <c r="E8">
        <v>3.72200107925E+17</v>
      </c>
      <c r="F8" s="9">
        <v>45810</v>
      </c>
      <c r="G8" s="8" t="s">
        <v>19</v>
      </c>
      <c r="H8" s="8" t="s">
        <v>64</v>
      </c>
      <c r="I8">
        <v>108528.16</v>
      </c>
      <c r="J8" s="8"/>
      <c r="K8" s="8"/>
      <c r="L8" s="8" t="s">
        <v>22</v>
      </c>
      <c r="M8" s="8" t="s">
        <v>23</v>
      </c>
    </row>
    <row r="9" spans="1:13" x14ac:dyDescent="0.25">
      <c r="A9">
        <v>2.7814758290220001E+18</v>
      </c>
      <c r="B9">
        <v>2462211810</v>
      </c>
      <c r="C9" s="8" t="s">
        <v>68</v>
      </c>
      <c r="D9" s="8" t="s">
        <v>16</v>
      </c>
      <c r="E9">
        <v>1.7220000492200006E+17</v>
      </c>
      <c r="F9" s="9">
        <v>44704</v>
      </c>
      <c r="G9" s="8" t="s">
        <v>71</v>
      </c>
      <c r="H9" s="8" t="s">
        <v>72</v>
      </c>
      <c r="I9">
        <v>294355.65999999997</v>
      </c>
      <c r="J9" s="8"/>
      <c r="K9" s="8"/>
      <c r="L9" s="8" t="s">
        <v>22</v>
      </c>
      <c r="M9" s="8" t="s">
        <v>23</v>
      </c>
    </row>
    <row r="10" spans="1:13" x14ac:dyDescent="0.25">
      <c r="A10">
        <v>2.7805149207250002E+18</v>
      </c>
      <c r="B10">
        <v>7839128195</v>
      </c>
      <c r="C10" s="8" t="s">
        <v>15</v>
      </c>
      <c r="D10" s="8" t="s">
        <v>16</v>
      </c>
      <c r="E10">
        <v>3.72200069525E+17</v>
      </c>
      <c r="F10" s="9">
        <v>45810</v>
      </c>
      <c r="G10" s="8" t="s">
        <v>19</v>
      </c>
      <c r="H10" s="8" t="s">
        <v>75</v>
      </c>
      <c r="I10">
        <v>119338.94</v>
      </c>
      <c r="J10" s="8"/>
      <c r="K10" s="8"/>
      <c r="L10" s="8" t="s">
        <v>22</v>
      </c>
      <c r="M10" s="8" t="s">
        <v>23</v>
      </c>
    </row>
    <row r="11" spans="1:13" x14ac:dyDescent="0.25">
      <c r="A11">
        <v>2.7807021756240005E+18</v>
      </c>
      <c r="B11">
        <v>781020405945</v>
      </c>
      <c r="C11" s="8" t="s">
        <v>79</v>
      </c>
      <c r="D11" s="8" t="s">
        <v>40</v>
      </c>
      <c r="E11">
        <v>3.7220004802400051E+17</v>
      </c>
      <c r="F11" s="9">
        <v>45533</v>
      </c>
      <c r="G11" s="8" t="s">
        <v>19</v>
      </c>
      <c r="H11" s="8" t="s">
        <v>82</v>
      </c>
      <c r="I11">
        <v>2662522.87</v>
      </c>
      <c r="J11" s="8" t="s">
        <v>46</v>
      </c>
      <c r="K11" s="8" t="s">
        <v>84</v>
      </c>
      <c r="L11" s="8" t="s">
        <v>22</v>
      </c>
      <c r="M11" s="8" t="s">
        <v>85</v>
      </c>
    </row>
    <row r="12" spans="1:13" x14ac:dyDescent="0.25">
      <c r="A12">
        <v>2.781611154024E+18</v>
      </c>
      <c r="B12">
        <v>7811759176</v>
      </c>
      <c r="C12" s="8" t="s">
        <v>88</v>
      </c>
      <c r="D12" s="8" t="s">
        <v>16</v>
      </c>
      <c r="E12">
        <v>3.7220000862400006E+17</v>
      </c>
      <c r="F12" s="9">
        <v>45404</v>
      </c>
      <c r="G12" s="8" t="s">
        <v>34</v>
      </c>
      <c r="H12" s="8" t="s">
        <v>91</v>
      </c>
      <c r="I12">
        <v>4680000</v>
      </c>
      <c r="J12" s="8"/>
      <c r="K12" s="8"/>
      <c r="L12" s="8" t="s">
        <v>22</v>
      </c>
      <c r="M12" s="8" t="s">
        <v>23</v>
      </c>
    </row>
    <row r="13" spans="1:13" x14ac:dyDescent="0.25">
      <c r="A13">
        <v>2.7805145403250002E+18</v>
      </c>
      <c r="B13">
        <v>7839128195</v>
      </c>
      <c r="C13" s="8" t="s">
        <v>15</v>
      </c>
      <c r="D13" s="8" t="s">
        <v>16</v>
      </c>
      <c r="E13">
        <v>3.72200069525E+17</v>
      </c>
      <c r="F13" s="9">
        <v>45808</v>
      </c>
      <c r="G13" s="8" t="s">
        <v>19</v>
      </c>
      <c r="H13" s="8" t="s">
        <v>95</v>
      </c>
      <c r="I13">
        <v>155338.94</v>
      </c>
      <c r="J13" s="8"/>
      <c r="K13" s="8"/>
      <c r="L13" s="8" t="s">
        <v>22</v>
      </c>
      <c r="M13" s="8" t="s">
        <v>23</v>
      </c>
    </row>
    <row r="14" spans="1:13" x14ac:dyDescent="0.25">
      <c r="A14">
        <v>2.7805145450249999E+18</v>
      </c>
      <c r="B14">
        <v>7839128195</v>
      </c>
      <c r="C14" s="8" t="s">
        <v>15</v>
      </c>
      <c r="D14" s="8" t="s">
        <v>16</v>
      </c>
      <c r="E14">
        <v>3.72200069525E+17</v>
      </c>
      <c r="F14" s="9">
        <v>45810</v>
      </c>
      <c r="G14" s="8" t="s">
        <v>19</v>
      </c>
      <c r="H14" s="8" t="s">
        <v>20</v>
      </c>
      <c r="I14">
        <v>78118.22</v>
      </c>
      <c r="J14" s="8"/>
      <c r="K14" s="8"/>
      <c r="L14" s="8" t="s">
        <v>22</v>
      </c>
      <c r="M14" s="8" t="s">
        <v>23</v>
      </c>
    </row>
    <row r="15" spans="1:13" x14ac:dyDescent="0.25">
      <c r="A15">
        <v>2.7805166442249999E+18</v>
      </c>
      <c r="B15">
        <v>7839128195</v>
      </c>
      <c r="C15" s="8" t="s">
        <v>15</v>
      </c>
      <c r="D15" s="8" t="s">
        <v>16</v>
      </c>
      <c r="E15">
        <v>3.72200069525E+17</v>
      </c>
      <c r="F15" s="9">
        <v>45810</v>
      </c>
      <c r="G15" s="8" t="s">
        <v>19</v>
      </c>
      <c r="H15" s="8" t="s">
        <v>75</v>
      </c>
      <c r="I15">
        <v>119338.94</v>
      </c>
      <c r="J15" s="8"/>
      <c r="K15" s="8"/>
      <c r="L15" s="8" t="s">
        <v>99</v>
      </c>
      <c r="M15" s="8" t="s">
        <v>23</v>
      </c>
    </row>
    <row r="16" spans="1:13" x14ac:dyDescent="0.25">
      <c r="A16">
        <v>2.7802072179250002E+18</v>
      </c>
      <c r="B16">
        <v>7807213433</v>
      </c>
      <c r="C16" s="8" t="s">
        <v>102</v>
      </c>
      <c r="D16" s="8" t="s">
        <v>16</v>
      </c>
      <c r="E16">
        <v>3.72200229124E+17</v>
      </c>
      <c r="F16" s="9">
        <v>45684</v>
      </c>
      <c r="G16" s="8" t="s">
        <v>19</v>
      </c>
      <c r="H16" s="8" t="s">
        <v>105</v>
      </c>
      <c r="I16">
        <v>3880000</v>
      </c>
      <c r="J16" s="8"/>
      <c r="K16" s="8"/>
      <c r="L16" s="8" t="s">
        <v>22</v>
      </c>
      <c r="M16" s="8" t="s">
        <v>23</v>
      </c>
    </row>
    <row r="17" spans="1:13" x14ac:dyDescent="0.25">
      <c r="A17">
        <v>2.784037918624E+18</v>
      </c>
      <c r="B17">
        <v>7811558617</v>
      </c>
      <c r="C17" s="8" t="s">
        <v>109</v>
      </c>
      <c r="D17" s="8" t="s">
        <v>40</v>
      </c>
      <c r="E17">
        <v>3.72200004524E+17</v>
      </c>
      <c r="F17" s="9">
        <v>45376</v>
      </c>
      <c r="G17" s="8" t="s">
        <v>112</v>
      </c>
      <c r="H17" s="8" t="s">
        <v>113</v>
      </c>
      <c r="I17">
        <v>8469044.3599999994</v>
      </c>
      <c r="J17" s="8" t="s">
        <v>46</v>
      </c>
      <c r="K17" s="8" t="s">
        <v>115</v>
      </c>
      <c r="L17" s="8" t="s">
        <v>99</v>
      </c>
      <c r="M17" s="8" t="s">
        <v>23</v>
      </c>
    </row>
    <row r="18" spans="1:13" x14ac:dyDescent="0.25">
      <c r="A18">
        <v>2.7805149359250002E+18</v>
      </c>
      <c r="B18">
        <v>7839128195</v>
      </c>
      <c r="C18" s="8" t="s">
        <v>15</v>
      </c>
      <c r="D18" s="8" t="s">
        <v>16</v>
      </c>
      <c r="E18">
        <v>3.72200140825E+17</v>
      </c>
      <c r="F18" s="9">
        <v>45810</v>
      </c>
      <c r="G18" s="8" t="s">
        <v>19</v>
      </c>
      <c r="H18" s="8" t="s">
        <v>64</v>
      </c>
      <c r="I18">
        <v>108528.16</v>
      </c>
      <c r="J18" s="8"/>
      <c r="K18" s="8"/>
      <c r="L18" s="8" t="s">
        <v>22</v>
      </c>
      <c r="M18" s="8" t="s">
        <v>23</v>
      </c>
    </row>
    <row r="19" spans="1:13" x14ac:dyDescent="0.25">
      <c r="A19">
        <v>2.784037918624E+18</v>
      </c>
      <c r="B19">
        <v>7811558617</v>
      </c>
      <c r="C19" s="8" t="s">
        <v>109</v>
      </c>
      <c r="D19" s="8" t="s">
        <v>40</v>
      </c>
      <c r="E19">
        <v>3.72200004524E+17</v>
      </c>
      <c r="F19" s="9">
        <v>45376</v>
      </c>
      <c r="G19" s="8" t="s">
        <v>112</v>
      </c>
      <c r="H19" s="8" t="s">
        <v>119</v>
      </c>
      <c r="I19">
        <v>17916905.32</v>
      </c>
      <c r="J19" s="8" t="s">
        <v>46</v>
      </c>
      <c r="K19" s="8" t="s">
        <v>121</v>
      </c>
      <c r="L19" s="8" t="s">
        <v>99</v>
      </c>
      <c r="M19" s="8" t="s">
        <v>23</v>
      </c>
    </row>
    <row r="20" spans="1:13" x14ac:dyDescent="0.25">
      <c r="A20">
        <v>2.784037918624E+18</v>
      </c>
      <c r="B20">
        <v>7811558617</v>
      </c>
      <c r="C20" s="8" t="s">
        <v>109</v>
      </c>
      <c r="D20" s="8" t="s">
        <v>40</v>
      </c>
      <c r="E20">
        <v>3.72200004524E+17</v>
      </c>
      <c r="F20" s="9">
        <v>45376</v>
      </c>
      <c r="G20" s="8" t="s">
        <v>112</v>
      </c>
      <c r="H20" s="8" t="s">
        <v>124</v>
      </c>
      <c r="I20">
        <v>18680131.390000001</v>
      </c>
      <c r="J20" s="8" t="s">
        <v>46</v>
      </c>
      <c r="K20" s="8" t="s">
        <v>126</v>
      </c>
      <c r="L20" s="8" t="s">
        <v>22</v>
      </c>
      <c r="M20" s="8" t="s">
        <v>23</v>
      </c>
    </row>
    <row r="21" spans="1:13" x14ac:dyDescent="0.25">
      <c r="A21">
        <v>2.7805144907250002E+18</v>
      </c>
      <c r="B21">
        <v>7839128195</v>
      </c>
      <c r="C21" s="8" t="s">
        <v>15</v>
      </c>
      <c r="D21" s="8" t="s">
        <v>16</v>
      </c>
      <c r="E21">
        <v>3.72200167225E+17</v>
      </c>
      <c r="F21" s="9">
        <v>45818</v>
      </c>
      <c r="G21" s="8" t="s">
        <v>19</v>
      </c>
      <c r="H21" s="8" t="s">
        <v>27</v>
      </c>
      <c r="I21">
        <v>88272.19</v>
      </c>
      <c r="J21" s="8"/>
      <c r="K21" s="8"/>
      <c r="L21" s="8" t="s">
        <v>22</v>
      </c>
      <c r="M21" s="8" t="s">
        <v>23</v>
      </c>
    </row>
    <row r="22" spans="1:13" x14ac:dyDescent="0.25">
      <c r="A22">
        <v>2.7805145410249999E+18</v>
      </c>
      <c r="B22">
        <v>7839128195</v>
      </c>
      <c r="C22" s="8" t="s">
        <v>15</v>
      </c>
      <c r="D22" s="8" t="s">
        <v>16</v>
      </c>
      <c r="E22">
        <v>3.72200069525E+17</v>
      </c>
      <c r="F22" s="9">
        <v>45810</v>
      </c>
      <c r="G22" s="8" t="s">
        <v>19</v>
      </c>
      <c r="H22" s="8" t="s">
        <v>130</v>
      </c>
      <c r="I22">
        <v>176544.38</v>
      </c>
      <c r="J22" s="8"/>
      <c r="K22" s="8"/>
      <c r="L22" s="8" t="s">
        <v>22</v>
      </c>
      <c r="M22" s="8" t="s">
        <v>23</v>
      </c>
    </row>
    <row r="23" spans="1:13" x14ac:dyDescent="0.25">
      <c r="A23">
        <v>2.7805145072249999E+18</v>
      </c>
      <c r="B23">
        <v>7839128195</v>
      </c>
      <c r="C23" s="8" t="s">
        <v>15</v>
      </c>
      <c r="D23" s="8" t="s">
        <v>16</v>
      </c>
      <c r="E23">
        <v>3.72200167225E+17</v>
      </c>
      <c r="F23" s="9">
        <v>45817</v>
      </c>
      <c r="G23" s="8" t="s">
        <v>19</v>
      </c>
      <c r="H23" s="8" t="s">
        <v>27</v>
      </c>
      <c r="I23">
        <v>88272.19</v>
      </c>
      <c r="J23" s="8"/>
      <c r="K23" s="8"/>
      <c r="L23" s="8" t="s">
        <v>22</v>
      </c>
      <c r="M23" s="8" t="s">
        <v>23</v>
      </c>
    </row>
    <row r="24" spans="1:13" x14ac:dyDescent="0.25">
      <c r="A24">
        <v>2.7805149221250002E+18</v>
      </c>
      <c r="B24">
        <v>7839128195</v>
      </c>
      <c r="C24" s="8" t="s">
        <v>15</v>
      </c>
      <c r="D24" s="8" t="s">
        <v>16</v>
      </c>
      <c r="E24">
        <v>3.72200069525E+17</v>
      </c>
      <c r="F24" s="9">
        <v>45810</v>
      </c>
      <c r="G24" s="8" t="s">
        <v>19</v>
      </c>
      <c r="H24" s="8" t="s">
        <v>64</v>
      </c>
      <c r="I24">
        <v>108528.16</v>
      </c>
      <c r="J24" s="8"/>
      <c r="K24" s="8"/>
      <c r="L24" s="8" t="s">
        <v>22</v>
      </c>
      <c r="M24" s="8" t="s">
        <v>23</v>
      </c>
    </row>
    <row r="25" spans="1:13" x14ac:dyDescent="0.25">
      <c r="A25">
        <v>2.7801137419240003E+18</v>
      </c>
      <c r="B25">
        <v>780722619248</v>
      </c>
      <c r="C25" s="8" t="s">
        <v>136</v>
      </c>
      <c r="D25" s="8" t="s">
        <v>16</v>
      </c>
      <c r="E25">
        <v>3.7220015352400006E+17</v>
      </c>
      <c r="F25" s="9">
        <v>45650</v>
      </c>
      <c r="G25" s="8" t="s">
        <v>19</v>
      </c>
      <c r="H25" s="8" t="s">
        <v>139</v>
      </c>
      <c r="I25">
        <v>153000</v>
      </c>
      <c r="J25" s="8"/>
      <c r="K25" s="8"/>
      <c r="L25" s="8" t="s">
        <v>22</v>
      </c>
      <c r="M25" s="8" t="s">
        <v>23</v>
      </c>
    </row>
    <row r="26" spans="1:13" x14ac:dyDescent="0.25">
      <c r="A26">
        <v>2.7805145019250002E+18</v>
      </c>
      <c r="B26">
        <v>7839128195</v>
      </c>
      <c r="C26" s="8" t="s">
        <v>15</v>
      </c>
      <c r="D26" s="8" t="s">
        <v>40</v>
      </c>
      <c r="E26">
        <v>3.72200167225E+17</v>
      </c>
      <c r="F26" s="9">
        <v>45816</v>
      </c>
      <c r="G26" s="8" t="s">
        <v>19</v>
      </c>
      <c r="H26" s="8" t="s">
        <v>143</v>
      </c>
      <c r="I26">
        <v>92994.86</v>
      </c>
      <c r="J26" s="8" t="s">
        <v>46</v>
      </c>
      <c r="K26" s="8" t="s">
        <v>46</v>
      </c>
      <c r="L26" s="8" t="s">
        <v>22</v>
      </c>
      <c r="M26" s="8" t="s">
        <v>23</v>
      </c>
    </row>
    <row r="27" spans="1:13" x14ac:dyDescent="0.25">
      <c r="A27">
        <v>2.7804041070250004E+18</v>
      </c>
      <c r="B27">
        <v>780600108528</v>
      </c>
      <c r="C27" s="8" t="s">
        <v>147</v>
      </c>
      <c r="D27" s="8" t="s">
        <v>16</v>
      </c>
      <c r="E27">
        <v>3.7220027752500026E+17</v>
      </c>
      <c r="F27" s="9">
        <v>45806</v>
      </c>
      <c r="G27" s="8" t="s">
        <v>19</v>
      </c>
      <c r="H27" s="8" t="s">
        <v>150</v>
      </c>
      <c r="I27">
        <v>1960000</v>
      </c>
      <c r="J27" s="8"/>
      <c r="K27" s="8"/>
      <c r="L27" s="8" t="s">
        <v>22</v>
      </c>
      <c r="M27" s="8" t="s">
        <v>23</v>
      </c>
    </row>
    <row r="28" spans="1:13" x14ac:dyDescent="0.25">
      <c r="A28">
        <v>2.7813287747250002E+18</v>
      </c>
      <c r="B28">
        <v>781622387901</v>
      </c>
      <c r="C28" s="8" t="s">
        <v>154</v>
      </c>
      <c r="D28" s="8" t="s">
        <v>16</v>
      </c>
      <c r="E28">
        <v>3.45500000325E+17</v>
      </c>
      <c r="F28" s="9">
        <v>45719</v>
      </c>
      <c r="G28" s="8" t="s">
        <v>34</v>
      </c>
      <c r="H28" s="8" t="s">
        <v>157</v>
      </c>
      <c r="I28">
        <v>200000</v>
      </c>
      <c r="J28" s="8"/>
      <c r="K28" s="8"/>
      <c r="L28" s="8" t="s">
        <v>22</v>
      </c>
      <c r="M28" s="8" t="s">
        <v>23</v>
      </c>
    </row>
    <row r="29" spans="1:13" x14ac:dyDescent="0.25">
      <c r="A29">
        <v>2.7805145202249999E+18</v>
      </c>
      <c r="B29">
        <v>7838034177</v>
      </c>
      <c r="C29" s="8" t="s">
        <v>62</v>
      </c>
      <c r="D29" s="8" t="s">
        <v>16</v>
      </c>
      <c r="E29">
        <v>3.72200107925E+17</v>
      </c>
      <c r="F29" s="9">
        <v>45810</v>
      </c>
      <c r="G29" s="8" t="s">
        <v>19</v>
      </c>
      <c r="H29" s="8" t="s">
        <v>160</v>
      </c>
      <c r="I29">
        <v>160272.19</v>
      </c>
      <c r="J29" s="8"/>
      <c r="K29" s="8"/>
      <c r="L29" s="8" t="s">
        <v>22</v>
      </c>
      <c r="M29" s="8" t="s">
        <v>23</v>
      </c>
    </row>
    <row r="30" spans="1:13" x14ac:dyDescent="0.25">
      <c r="A30">
        <v>1.772905090124001E+18</v>
      </c>
      <c r="B30">
        <v>7801709360</v>
      </c>
      <c r="C30" s="8" t="s">
        <v>164</v>
      </c>
      <c r="D30" s="8" t="s">
        <v>16</v>
      </c>
      <c r="E30">
        <v>3.72100052824E+17</v>
      </c>
      <c r="F30" s="9">
        <v>45502</v>
      </c>
      <c r="G30" s="8" t="s">
        <v>167</v>
      </c>
      <c r="H30" s="8" t="s">
        <v>168</v>
      </c>
      <c r="I30">
        <v>27029056.539999999</v>
      </c>
      <c r="J30" s="8"/>
      <c r="K30" s="8"/>
      <c r="L30" s="8" t="s">
        <v>22</v>
      </c>
      <c r="M30" s="8" t="s">
        <v>23</v>
      </c>
    </row>
    <row r="31" spans="1:13" x14ac:dyDescent="0.25">
      <c r="A31">
        <v>2.7814096375250002E+18</v>
      </c>
      <c r="B31">
        <v>7801472590</v>
      </c>
      <c r="C31" s="8" t="s">
        <v>172</v>
      </c>
      <c r="D31" s="8" t="s">
        <v>40</v>
      </c>
      <c r="E31">
        <v>1.7220000492500006E+17</v>
      </c>
      <c r="F31" s="9">
        <v>45811</v>
      </c>
      <c r="G31" s="8" t="s">
        <v>175</v>
      </c>
      <c r="H31" s="8" t="s">
        <v>176</v>
      </c>
      <c r="J31" s="8" t="s">
        <v>177</v>
      </c>
      <c r="K31" s="8" t="s">
        <v>178</v>
      </c>
      <c r="L31" s="8" t="s">
        <v>22</v>
      </c>
      <c r="M31" s="8" t="s">
        <v>23</v>
      </c>
    </row>
    <row r="32" spans="1:13" x14ac:dyDescent="0.25">
      <c r="A32">
        <v>2.7805149398249999E+18</v>
      </c>
      <c r="B32">
        <v>7839128195</v>
      </c>
      <c r="C32" s="8" t="s">
        <v>15</v>
      </c>
      <c r="D32" s="8" t="s">
        <v>16</v>
      </c>
      <c r="E32">
        <v>3.72200140825E+17</v>
      </c>
      <c r="F32" s="9">
        <v>45810</v>
      </c>
      <c r="G32" s="8" t="s">
        <v>19</v>
      </c>
      <c r="H32" s="8" t="s">
        <v>75</v>
      </c>
      <c r="I32">
        <v>119338.94</v>
      </c>
      <c r="J32" s="8"/>
      <c r="K32" s="8"/>
      <c r="L32" s="8" t="s">
        <v>22</v>
      </c>
      <c r="M32" s="8" t="s">
        <v>23</v>
      </c>
    </row>
    <row r="33" spans="1:13" x14ac:dyDescent="0.25">
      <c r="A33">
        <v>2.7811588192220001E+18</v>
      </c>
      <c r="B33">
        <v>7811720034</v>
      </c>
      <c r="C33" s="8" t="s">
        <v>182</v>
      </c>
      <c r="D33" s="8" t="s">
        <v>40</v>
      </c>
      <c r="E33">
        <v>1.7220000472200042E+17</v>
      </c>
      <c r="F33" s="9">
        <v>44915</v>
      </c>
      <c r="G33" s="8" t="s">
        <v>185</v>
      </c>
      <c r="H33" s="8" t="s">
        <v>186</v>
      </c>
      <c r="I33">
        <v>16406361.289999999</v>
      </c>
      <c r="J33" s="8" t="s">
        <v>46</v>
      </c>
      <c r="K33" s="8" t="s">
        <v>46</v>
      </c>
      <c r="L33" s="8" t="s">
        <v>99</v>
      </c>
      <c r="M33" s="8" t="s">
        <v>23</v>
      </c>
    </row>
    <row r="34" spans="1:13" x14ac:dyDescent="0.25">
      <c r="A34">
        <v>2.7805149366249999E+18</v>
      </c>
      <c r="B34">
        <v>7839128195</v>
      </c>
      <c r="C34" s="8" t="s">
        <v>15</v>
      </c>
      <c r="D34" s="8" t="s">
        <v>16</v>
      </c>
      <c r="E34">
        <v>3.72200140825E+17</v>
      </c>
      <c r="F34" s="9">
        <v>45810</v>
      </c>
      <c r="G34" s="8" t="s">
        <v>19</v>
      </c>
      <c r="H34" s="8" t="s">
        <v>189</v>
      </c>
      <c r="I34">
        <v>115066.46</v>
      </c>
      <c r="J34" s="8"/>
      <c r="K34" s="8"/>
      <c r="L34" s="8" t="s">
        <v>22</v>
      </c>
      <c r="M34" s="8" t="s">
        <v>23</v>
      </c>
    </row>
    <row r="35" spans="1:13" x14ac:dyDescent="0.25">
      <c r="A35">
        <v>2.7814777913250002E+18</v>
      </c>
      <c r="B35">
        <v>7801472590</v>
      </c>
      <c r="C35" s="8" t="s">
        <v>172</v>
      </c>
      <c r="D35" s="8" t="s">
        <v>40</v>
      </c>
      <c r="E35">
        <v>1.7220000492500006E+17</v>
      </c>
      <c r="F35" s="9">
        <v>45811</v>
      </c>
      <c r="G35" s="8" t="s">
        <v>175</v>
      </c>
      <c r="H35" s="8" t="s">
        <v>192</v>
      </c>
      <c r="J35" s="8" t="s">
        <v>177</v>
      </c>
      <c r="K35" s="8" t="s">
        <v>193</v>
      </c>
      <c r="L35" s="8" t="s">
        <v>22</v>
      </c>
      <c r="M35" s="8" t="s">
        <v>23</v>
      </c>
    </row>
    <row r="36" spans="1:13" x14ac:dyDescent="0.25">
      <c r="A36">
        <v>2.7802038266230001E+18</v>
      </c>
      <c r="B36">
        <v>7811710773</v>
      </c>
      <c r="C36" s="8" t="s">
        <v>196</v>
      </c>
      <c r="D36" s="8" t="s">
        <v>16</v>
      </c>
      <c r="E36">
        <v>3.7220009812300006E+17</v>
      </c>
      <c r="F36" s="9">
        <v>45258</v>
      </c>
      <c r="G36" s="8" t="s">
        <v>185</v>
      </c>
      <c r="H36" s="8" t="s">
        <v>199</v>
      </c>
      <c r="I36">
        <v>455693.75</v>
      </c>
      <c r="J36" s="8"/>
      <c r="K36" s="8"/>
      <c r="L36" s="8" t="s">
        <v>22</v>
      </c>
      <c r="M36" s="8" t="s">
        <v>23</v>
      </c>
    </row>
    <row r="37" spans="1:13" x14ac:dyDescent="0.25">
      <c r="A37">
        <v>1.781201934324E+18</v>
      </c>
      <c r="B37">
        <v>7810455979</v>
      </c>
      <c r="C37" s="8" t="s">
        <v>203</v>
      </c>
      <c r="D37" s="8" t="s">
        <v>16</v>
      </c>
      <c r="E37">
        <v>3.72100010324E+17</v>
      </c>
      <c r="F37" s="9">
        <v>45635</v>
      </c>
      <c r="G37" s="8" t="s">
        <v>206</v>
      </c>
      <c r="H37" s="8" t="s">
        <v>207</v>
      </c>
      <c r="I37">
        <v>45207841</v>
      </c>
      <c r="J37" s="8"/>
      <c r="K37" s="8"/>
      <c r="L37" s="8" t="s">
        <v>22</v>
      </c>
      <c r="M37" s="8" t="s">
        <v>23</v>
      </c>
    </row>
    <row r="38" spans="1:13" x14ac:dyDescent="0.25">
      <c r="A38">
        <v>2.7805149253250002E+18</v>
      </c>
      <c r="B38">
        <v>7838034177</v>
      </c>
      <c r="C38" s="8" t="s">
        <v>62</v>
      </c>
      <c r="D38" s="8" t="s">
        <v>16</v>
      </c>
      <c r="E38">
        <v>3.72200107925E+17</v>
      </c>
      <c r="F38" s="9">
        <v>45810</v>
      </c>
      <c r="G38" s="8" t="s">
        <v>19</v>
      </c>
      <c r="H38" s="8" t="s">
        <v>210</v>
      </c>
      <c r="I38">
        <v>238677.88</v>
      </c>
      <c r="J38" s="8"/>
      <c r="K38" s="8"/>
      <c r="L38" s="8" t="s">
        <v>22</v>
      </c>
      <c r="M38" s="8" t="s">
        <v>23</v>
      </c>
    </row>
    <row r="39" spans="1:13" x14ac:dyDescent="0.25">
      <c r="A39">
        <v>2.7805145227250002E+18</v>
      </c>
      <c r="B39">
        <v>7838034177</v>
      </c>
      <c r="C39" s="8" t="s">
        <v>62</v>
      </c>
      <c r="D39" s="8" t="s">
        <v>16</v>
      </c>
      <c r="E39">
        <v>3.72200107925E+17</v>
      </c>
      <c r="F39" s="9">
        <v>45810</v>
      </c>
      <c r="G39" s="8" t="s">
        <v>19</v>
      </c>
      <c r="H39" s="8" t="s">
        <v>20</v>
      </c>
      <c r="I39">
        <v>78118.22</v>
      </c>
      <c r="J39" s="8"/>
      <c r="K39" s="8"/>
      <c r="L39" s="8" t="s">
        <v>22</v>
      </c>
      <c r="M39" s="8" t="s">
        <v>23</v>
      </c>
    </row>
    <row r="40" spans="1:13" x14ac:dyDescent="0.25">
      <c r="A40">
        <v>2.7813045709240003E+18</v>
      </c>
      <c r="B40">
        <v>7805557291</v>
      </c>
      <c r="C40" s="8" t="s">
        <v>215</v>
      </c>
      <c r="D40" s="8" t="s">
        <v>16</v>
      </c>
      <c r="E40">
        <v>3.7220000092400026E+17</v>
      </c>
      <c r="F40" s="9">
        <v>45490</v>
      </c>
      <c r="G40" s="8" t="s">
        <v>19</v>
      </c>
      <c r="H40" s="8" t="s">
        <v>218</v>
      </c>
      <c r="I40">
        <v>6510000</v>
      </c>
      <c r="J40" s="8"/>
      <c r="K40" s="8"/>
      <c r="L40" s="8" t="s">
        <v>22</v>
      </c>
      <c r="M40" s="8" t="s">
        <v>23</v>
      </c>
    </row>
    <row r="41" spans="1:13" x14ac:dyDescent="0.25">
      <c r="A41">
        <v>1.7830002014210002E+18</v>
      </c>
      <c r="B41">
        <v>7704497092</v>
      </c>
      <c r="C41" s="8" t="s">
        <v>222</v>
      </c>
      <c r="D41" s="8" t="s">
        <v>40</v>
      </c>
      <c r="E41">
        <v>3.7210001092100006E+17</v>
      </c>
      <c r="F41" s="9">
        <v>44557</v>
      </c>
      <c r="G41" s="8" t="s">
        <v>225</v>
      </c>
      <c r="H41" s="8" t="s">
        <v>226</v>
      </c>
      <c r="I41">
        <v>7773586.3200000003</v>
      </c>
      <c r="J41" s="8" t="s">
        <v>177</v>
      </c>
      <c r="K41" s="8" t="s">
        <v>228</v>
      </c>
      <c r="L41" s="8" t="s">
        <v>99</v>
      </c>
      <c r="M41" s="8" t="s">
        <v>23</v>
      </c>
    </row>
    <row r="42" spans="1:13" x14ac:dyDescent="0.25">
      <c r="A42">
        <v>2.7813498113229998E+18</v>
      </c>
      <c r="B42">
        <v>7806232095</v>
      </c>
      <c r="C42" s="8" t="s">
        <v>231</v>
      </c>
      <c r="D42" s="8" t="s">
        <v>16</v>
      </c>
      <c r="E42">
        <v>3.72200280323E+17</v>
      </c>
      <c r="F42" s="9">
        <v>45075</v>
      </c>
      <c r="G42" s="8" t="s">
        <v>234</v>
      </c>
      <c r="H42" s="8" t="s">
        <v>235</v>
      </c>
      <c r="I42">
        <v>38299998.280000001</v>
      </c>
      <c r="J42" s="8"/>
      <c r="K42" s="8"/>
      <c r="L42" s="8" t="s">
        <v>22</v>
      </c>
      <c r="M42" s="8" t="s">
        <v>23</v>
      </c>
    </row>
    <row r="43" spans="1:13" x14ac:dyDescent="0.25">
      <c r="A43">
        <v>2.7805145386249999E+18</v>
      </c>
      <c r="B43">
        <v>7839128195</v>
      </c>
      <c r="C43" s="8" t="s">
        <v>15</v>
      </c>
      <c r="D43" s="8" t="s">
        <v>16</v>
      </c>
      <c r="E43">
        <v>3.72200069525E+17</v>
      </c>
      <c r="F43" s="9">
        <v>45813</v>
      </c>
      <c r="G43" s="8" t="s">
        <v>19</v>
      </c>
      <c r="H43" s="8" t="s">
        <v>20</v>
      </c>
      <c r="I43">
        <v>78118.22</v>
      </c>
      <c r="J43" s="8"/>
      <c r="K43" s="8"/>
      <c r="L43" s="8" t="s">
        <v>22</v>
      </c>
      <c r="M43" s="8" t="s">
        <v>23</v>
      </c>
    </row>
    <row r="44" spans="1:13" x14ac:dyDescent="0.25">
      <c r="A44">
        <v>2.7805145026249999E+18</v>
      </c>
      <c r="B44">
        <v>7839128195</v>
      </c>
      <c r="C44" s="8" t="s">
        <v>15</v>
      </c>
      <c r="D44" s="8" t="s">
        <v>16</v>
      </c>
      <c r="E44">
        <v>3.72200167225E+17</v>
      </c>
      <c r="F44" s="9">
        <v>45817</v>
      </c>
      <c r="G44" s="8" t="s">
        <v>19</v>
      </c>
      <c r="H44" s="8" t="s">
        <v>240</v>
      </c>
      <c r="I44">
        <v>92994.86</v>
      </c>
      <c r="J44" s="8"/>
      <c r="K44" s="8"/>
      <c r="L44" s="8" t="s">
        <v>22</v>
      </c>
      <c r="M44" s="8" t="s">
        <v>23</v>
      </c>
    </row>
    <row r="45" spans="1:13" x14ac:dyDescent="0.25">
      <c r="A45">
        <v>2.7805145178249999E+18</v>
      </c>
      <c r="B45">
        <v>7838034177</v>
      </c>
      <c r="C45" s="8" t="s">
        <v>62</v>
      </c>
      <c r="D45" s="8" t="s">
        <v>16</v>
      </c>
      <c r="E45">
        <v>3.72200107925E+17</v>
      </c>
      <c r="F45" s="9">
        <v>45810</v>
      </c>
      <c r="G45" s="8" t="s">
        <v>19</v>
      </c>
      <c r="H45" s="8" t="s">
        <v>242</v>
      </c>
      <c r="I45">
        <v>132118.22</v>
      </c>
      <c r="J45" s="8"/>
      <c r="K45" s="8"/>
      <c r="L45" s="8" t="s">
        <v>22</v>
      </c>
      <c r="M45" s="8" t="s">
        <v>23</v>
      </c>
    </row>
    <row r="46" spans="1:13" x14ac:dyDescent="0.25">
      <c r="A46">
        <v>2.7805146728249999E+18</v>
      </c>
      <c r="B46">
        <v>7839128195</v>
      </c>
      <c r="C46" s="8" t="s">
        <v>15</v>
      </c>
      <c r="D46" s="8" t="s">
        <v>16</v>
      </c>
      <c r="E46">
        <v>3.72200140825E+17</v>
      </c>
      <c r="F46" s="9">
        <v>45810</v>
      </c>
      <c r="G46" s="8" t="s">
        <v>19</v>
      </c>
      <c r="H46" s="8" t="s">
        <v>245</v>
      </c>
      <c r="I46">
        <v>144528.16</v>
      </c>
      <c r="J46" s="8"/>
      <c r="K46" s="8"/>
      <c r="L46" s="8" t="s">
        <v>22</v>
      </c>
      <c r="M46" s="8" t="s">
        <v>23</v>
      </c>
    </row>
    <row r="47" spans="1:13" x14ac:dyDescent="0.25">
      <c r="A47">
        <v>2.7805145280249999E+18</v>
      </c>
      <c r="B47">
        <v>7839128195</v>
      </c>
      <c r="C47" s="8" t="s">
        <v>15</v>
      </c>
      <c r="D47" s="8" t="s">
        <v>16</v>
      </c>
      <c r="E47">
        <v>3.72200069525E+17</v>
      </c>
      <c r="F47" s="9">
        <v>45810</v>
      </c>
      <c r="G47" s="8" t="s">
        <v>19</v>
      </c>
      <c r="H47" s="8" t="s">
        <v>27</v>
      </c>
      <c r="I47">
        <v>88272.19</v>
      </c>
      <c r="J47" s="8"/>
      <c r="K47" s="8"/>
      <c r="L47" s="8" t="s">
        <v>22</v>
      </c>
      <c r="M47" s="8" t="s">
        <v>23</v>
      </c>
    </row>
    <row r="48" spans="1:13" x14ac:dyDescent="0.25">
      <c r="A48">
        <v>2.7805149510249999E+18</v>
      </c>
      <c r="B48">
        <v>7839128195</v>
      </c>
      <c r="C48" s="8" t="s">
        <v>15</v>
      </c>
      <c r="D48" s="8" t="s">
        <v>16</v>
      </c>
      <c r="E48">
        <v>3.72200140825E+17</v>
      </c>
      <c r="F48" s="9">
        <v>45810</v>
      </c>
      <c r="G48" s="8" t="s">
        <v>19</v>
      </c>
      <c r="H48" s="8" t="s">
        <v>75</v>
      </c>
      <c r="I48">
        <v>119338.94</v>
      </c>
      <c r="J48" s="8"/>
      <c r="K48" s="8"/>
      <c r="L48" s="8" t="s">
        <v>22</v>
      </c>
      <c r="M48" s="8" t="s">
        <v>23</v>
      </c>
    </row>
    <row r="49" spans="1:13" x14ac:dyDescent="0.25">
      <c r="A49">
        <v>2.781635714224E+18</v>
      </c>
      <c r="B49">
        <v>7817069644</v>
      </c>
      <c r="C49" s="8" t="s">
        <v>251</v>
      </c>
      <c r="D49" s="8" t="s">
        <v>40</v>
      </c>
      <c r="F49" s="9">
        <v>45654</v>
      </c>
      <c r="G49" s="8" t="s">
        <v>19</v>
      </c>
      <c r="H49" s="8" t="s">
        <v>252</v>
      </c>
      <c r="I49">
        <v>248941.72</v>
      </c>
      <c r="J49" s="8" t="s">
        <v>46</v>
      </c>
      <c r="K49" s="8" t="s">
        <v>254</v>
      </c>
      <c r="L49" s="8" t="s">
        <v>22</v>
      </c>
      <c r="M49" s="8" t="s">
        <v>23</v>
      </c>
    </row>
    <row r="50" spans="1:13" x14ac:dyDescent="0.25">
      <c r="A50">
        <v>2.7805145080249999E+18</v>
      </c>
      <c r="B50">
        <v>7839128195</v>
      </c>
      <c r="C50" s="8" t="s">
        <v>15</v>
      </c>
      <c r="D50" s="8" t="s">
        <v>16</v>
      </c>
      <c r="E50">
        <v>3.72200167225E+17</v>
      </c>
      <c r="F50" s="9">
        <v>45816</v>
      </c>
      <c r="G50" s="8" t="s">
        <v>19</v>
      </c>
      <c r="H50" s="8" t="s">
        <v>20</v>
      </c>
      <c r="I50">
        <v>78118.22</v>
      </c>
      <c r="J50" s="8"/>
      <c r="K50" s="8"/>
      <c r="L50" s="8" t="s">
        <v>22</v>
      </c>
      <c r="M50" s="8" t="s">
        <v>23</v>
      </c>
    </row>
    <row r="51" spans="1:13" x14ac:dyDescent="0.25">
      <c r="A51">
        <v>2.7805145347250002E+18</v>
      </c>
      <c r="B51">
        <v>7839128195</v>
      </c>
      <c r="C51" s="8" t="s">
        <v>15</v>
      </c>
      <c r="D51" s="8" t="s">
        <v>16</v>
      </c>
      <c r="E51">
        <v>3.72200069525E+17</v>
      </c>
      <c r="F51" s="9">
        <v>45808</v>
      </c>
      <c r="G51" s="8" t="s">
        <v>19</v>
      </c>
      <c r="H51" s="8" t="s">
        <v>27</v>
      </c>
      <c r="I51">
        <v>88272.19</v>
      </c>
      <c r="J51" s="8"/>
      <c r="K51" s="8"/>
      <c r="L51" s="8" t="s">
        <v>22</v>
      </c>
      <c r="M51" s="8" t="s">
        <v>23</v>
      </c>
    </row>
    <row r="52" spans="1:13" x14ac:dyDescent="0.25">
      <c r="A52">
        <v>2.780113673624E+18</v>
      </c>
      <c r="B52">
        <v>7801486272</v>
      </c>
      <c r="C52" s="8" t="s">
        <v>259</v>
      </c>
      <c r="D52" s="8" t="s">
        <v>16</v>
      </c>
      <c r="E52">
        <v>3.72200177824E+17</v>
      </c>
      <c r="F52" s="9">
        <v>45343</v>
      </c>
      <c r="G52" s="8" t="s">
        <v>262</v>
      </c>
      <c r="H52" s="8" t="s">
        <v>263</v>
      </c>
      <c r="I52">
        <v>782733</v>
      </c>
      <c r="J52" s="8"/>
      <c r="K52" s="8"/>
      <c r="L52" s="8" t="s">
        <v>22</v>
      </c>
      <c r="M52" s="8" t="s">
        <v>23</v>
      </c>
    </row>
    <row r="53" spans="1:13" x14ac:dyDescent="0.25">
      <c r="A53">
        <v>2.7805149493250002E+18</v>
      </c>
      <c r="B53">
        <v>7839128195</v>
      </c>
      <c r="C53" s="8" t="s">
        <v>15</v>
      </c>
      <c r="D53" s="8" t="s">
        <v>16</v>
      </c>
      <c r="E53">
        <v>3.72200140825E+17</v>
      </c>
      <c r="F53" s="9">
        <v>45810</v>
      </c>
      <c r="G53" s="8" t="s">
        <v>19</v>
      </c>
      <c r="H53" s="8" t="s">
        <v>64</v>
      </c>
      <c r="I53">
        <v>108528.16</v>
      </c>
      <c r="J53" s="8"/>
      <c r="K53" s="8"/>
      <c r="L53" s="8" t="s">
        <v>22</v>
      </c>
      <c r="M53" s="8" t="s">
        <v>23</v>
      </c>
    </row>
    <row r="54" spans="1:13" x14ac:dyDescent="0.25">
      <c r="A54">
        <v>2.7814724284249999E+18</v>
      </c>
      <c r="B54">
        <v>7801472590</v>
      </c>
      <c r="C54" s="8" t="s">
        <v>172</v>
      </c>
      <c r="D54" s="8" t="s">
        <v>40</v>
      </c>
      <c r="E54">
        <v>1.7220000492500006E+17</v>
      </c>
      <c r="F54" s="9">
        <v>45813</v>
      </c>
      <c r="G54" s="8" t="s">
        <v>175</v>
      </c>
      <c r="H54" s="8" t="s">
        <v>267</v>
      </c>
      <c r="J54" s="8" t="s">
        <v>177</v>
      </c>
      <c r="K54" s="8" t="s">
        <v>268</v>
      </c>
      <c r="L54" s="8" t="s">
        <v>22</v>
      </c>
      <c r="M54" s="8" t="s">
        <v>23</v>
      </c>
    </row>
    <row r="55" spans="1:13" x14ac:dyDescent="0.25">
      <c r="A55">
        <v>2.7805145361250002E+18</v>
      </c>
      <c r="B55">
        <v>7839128195</v>
      </c>
      <c r="C55" s="8" t="s">
        <v>15</v>
      </c>
      <c r="D55" s="8" t="s">
        <v>16</v>
      </c>
      <c r="E55">
        <v>3.72200069525E+17</v>
      </c>
      <c r="F55" s="9">
        <v>45809</v>
      </c>
      <c r="G55" s="8" t="s">
        <v>19</v>
      </c>
      <c r="H55" s="8" t="s">
        <v>20</v>
      </c>
      <c r="I55">
        <v>78118.22</v>
      </c>
      <c r="J55" s="8"/>
      <c r="K55" s="8"/>
      <c r="L55" s="8" t="s">
        <v>22</v>
      </c>
      <c r="M55" s="8" t="s">
        <v>23</v>
      </c>
    </row>
    <row r="56" spans="1:13" x14ac:dyDescent="0.25">
      <c r="A56">
        <v>2.7806024105250002E+18</v>
      </c>
      <c r="B56">
        <v>7804585345</v>
      </c>
      <c r="C56" s="8" t="s">
        <v>273</v>
      </c>
      <c r="D56" s="8" t="s">
        <v>40</v>
      </c>
      <c r="E56">
        <v>1.7220000072400042E+17</v>
      </c>
      <c r="F56" s="9">
        <v>45666</v>
      </c>
      <c r="G56" s="8" t="s">
        <v>19</v>
      </c>
      <c r="H56" s="8" t="s">
        <v>276</v>
      </c>
      <c r="I56">
        <v>5424145.2400000002</v>
      </c>
      <c r="J56" s="8" t="s">
        <v>46</v>
      </c>
      <c r="K56" s="8" t="s">
        <v>278</v>
      </c>
      <c r="L56" s="8" t="s">
        <v>22</v>
      </c>
      <c r="M56" s="8" t="s">
        <v>23</v>
      </c>
    </row>
    <row r="57" spans="1:13" x14ac:dyDescent="0.25">
      <c r="A57">
        <v>2.7804550977240003E+18</v>
      </c>
      <c r="B57">
        <v>7813537901</v>
      </c>
      <c r="C57" s="8" t="s">
        <v>281</v>
      </c>
      <c r="D57" s="8" t="s">
        <v>16</v>
      </c>
      <c r="E57">
        <v>8.4520000142400013E+17</v>
      </c>
      <c r="F57" s="9">
        <v>45653</v>
      </c>
      <c r="G57" s="8" t="s">
        <v>19</v>
      </c>
      <c r="H57" s="8" t="s">
        <v>284</v>
      </c>
      <c r="I57">
        <v>569799.99</v>
      </c>
      <c r="J57" s="8"/>
      <c r="K57" s="8"/>
      <c r="L57" s="8" t="s">
        <v>22</v>
      </c>
      <c r="M57" s="8" t="s">
        <v>23</v>
      </c>
    </row>
    <row r="58" spans="1:13" x14ac:dyDescent="0.25">
      <c r="A58">
        <v>2.7804550977250002E+18</v>
      </c>
      <c r="B58">
        <v>7813537901</v>
      </c>
      <c r="C58" s="8" t="s">
        <v>281</v>
      </c>
      <c r="D58" s="8" t="s">
        <v>16</v>
      </c>
      <c r="E58">
        <v>8.4520000142500006E+17</v>
      </c>
      <c r="F58" s="9">
        <v>45748</v>
      </c>
      <c r="G58" s="8" t="s">
        <v>19</v>
      </c>
      <c r="H58" s="8" t="s">
        <v>289</v>
      </c>
      <c r="I58">
        <v>980000</v>
      </c>
      <c r="J58" s="8"/>
      <c r="K58" s="8"/>
      <c r="L58" s="8" t="s">
        <v>22</v>
      </c>
      <c r="M58" s="8" t="s">
        <v>23</v>
      </c>
    </row>
    <row r="59" spans="1:13" x14ac:dyDescent="0.25">
      <c r="A59">
        <v>2.7804550977240003E+18</v>
      </c>
      <c r="B59">
        <v>7813537901</v>
      </c>
      <c r="C59" s="8" t="s">
        <v>281</v>
      </c>
      <c r="D59" s="8" t="s">
        <v>16</v>
      </c>
      <c r="E59">
        <v>8.4520000142400013E+17</v>
      </c>
      <c r="F59" s="9">
        <v>45653</v>
      </c>
      <c r="G59" s="8" t="s">
        <v>19</v>
      </c>
      <c r="H59" s="8" t="s">
        <v>293</v>
      </c>
      <c r="I59">
        <v>464199.78</v>
      </c>
      <c r="J59" s="8"/>
      <c r="K59" s="8"/>
      <c r="L59" s="8" t="s">
        <v>22</v>
      </c>
      <c r="M59" s="8" t="s">
        <v>23</v>
      </c>
    </row>
    <row r="60" spans="1:13" x14ac:dyDescent="0.25">
      <c r="A60">
        <v>2.7804550977240003E+18</v>
      </c>
      <c r="B60">
        <v>7813537901</v>
      </c>
      <c r="C60" s="8" t="s">
        <v>281</v>
      </c>
      <c r="D60" s="8" t="s">
        <v>16</v>
      </c>
      <c r="E60">
        <v>8.4520000142400013E+17</v>
      </c>
      <c r="F60" s="9">
        <v>45653</v>
      </c>
      <c r="G60" s="8" t="s">
        <v>19</v>
      </c>
      <c r="H60" s="8" t="s">
        <v>297</v>
      </c>
      <c r="I60">
        <v>819499.86</v>
      </c>
      <c r="J60" s="8"/>
      <c r="K60" s="8"/>
      <c r="L60" s="8" t="s">
        <v>22</v>
      </c>
      <c r="M60" s="8" t="s">
        <v>23</v>
      </c>
    </row>
    <row r="61" spans="1:13" x14ac:dyDescent="0.25">
      <c r="A61">
        <v>2.7804550977250002E+18</v>
      </c>
      <c r="B61">
        <v>7813537901</v>
      </c>
      <c r="C61" s="8" t="s">
        <v>281</v>
      </c>
      <c r="D61" s="8" t="s">
        <v>16</v>
      </c>
      <c r="E61">
        <v>8.4520000142400013E+17</v>
      </c>
      <c r="F61" s="9">
        <v>45653</v>
      </c>
      <c r="G61" s="8" t="s">
        <v>19</v>
      </c>
      <c r="H61" s="8" t="s">
        <v>301</v>
      </c>
      <c r="I61">
        <v>573099.93000000005</v>
      </c>
      <c r="J61" s="8"/>
      <c r="K61" s="8"/>
      <c r="L61" s="8" t="s">
        <v>22</v>
      </c>
      <c r="M61" s="8" t="s">
        <v>23</v>
      </c>
    </row>
    <row r="62" spans="1:13" x14ac:dyDescent="0.25">
      <c r="A62">
        <v>2.7804550977240003E+18</v>
      </c>
      <c r="B62">
        <v>7813537901</v>
      </c>
      <c r="C62" s="8" t="s">
        <v>281</v>
      </c>
      <c r="D62" s="8" t="s">
        <v>16</v>
      </c>
      <c r="E62">
        <v>8.4520000142400013E+17</v>
      </c>
      <c r="F62" s="9">
        <v>45653</v>
      </c>
      <c r="G62" s="8" t="s">
        <v>19</v>
      </c>
      <c r="H62" s="8" t="s">
        <v>305</v>
      </c>
      <c r="I62">
        <v>544499.46</v>
      </c>
      <c r="J62" s="8"/>
      <c r="K62" s="8"/>
      <c r="L62" s="8" t="s">
        <v>22</v>
      </c>
      <c r="M62" s="8" t="s">
        <v>23</v>
      </c>
    </row>
    <row r="63" spans="1:13" x14ac:dyDescent="0.25">
      <c r="A63">
        <v>1.7709895509240054E+18</v>
      </c>
      <c r="B63">
        <v>5321133379</v>
      </c>
      <c r="C63" s="8" t="s">
        <v>309</v>
      </c>
      <c r="D63" s="8" t="s">
        <v>40</v>
      </c>
      <c r="E63">
        <v>8.7240000022400038E+17</v>
      </c>
      <c r="F63" s="9">
        <v>45649</v>
      </c>
      <c r="G63" s="8" t="s">
        <v>19</v>
      </c>
      <c r="H63" s="8" t="s">
        <v>312</v>
      </c>
      <c r="I63">
        <v>299373.37</v>
      </c>
      <c r="J63" s="8" t="s">
        <v>46</v>
      </c>
      <c r="K63" s="8" t="s">
        <v>314</v>
      </c>
      <c r="L63" s="8" t="s">
        <v>22</v>
      </c>
      <c r="M63" s="8" t="s">
        <v>23</v>
      </c>
    </row>
    <row r="64" spans="1:13" x14ac:dyDescent="0.25">
      <c r="A64">
        <v>1.784230496524E+18</v>
      </c>
      <c r="B64">
        <v>7817067855</v>
      </c>
      <c r="C64" s="8" t="s">
        <v>317</v>
      </c>
      <c r="D64" s="8" t="s">
        <v>16</v>
      </c>
      <c r="E64">
        <v>1.7210000022400006E+17</v>
      </c>
      <c r="F64" s="9">
        <v>45653</v>
      </c>
      <c r="G64" s="8" t="s">
        <v>319</v>
      </c>
      <c r="H64" s="8" t="s">
        <v>320</v>
      </c>
      <c r="I64">
        <v>293800</v>
      </c>
      <c r="J64" s="8"/>
      <c r="K64" s="8"/>
      <c r="L64" s="8" t="s">
        <v>22</v>
      </c>
      <c r="M64" s="8" t="s">
        <v>23</v>
      </c>
    </row>
    <row r="65" spans="1:13" x14ac:dyDescent="0.25">
      <c r="A65">
        <v>2.7805386494249999E+18</v>
      </c>
      <c r="B65">
        <v>7839128195</v>
      </c>
      <c r="C65" s="8" t="s">
        <v>15</v>
      </c>
      <c r="D65" s="8" t="s">
        <v>16</v>
      </c>
      <c r="E65">
        <v>3.72200167225E+17</v>
      </c>
      <c r="F65" s="9">
        <v>45817</v>
      </c>
      <c r="G65" s="8" t="s">
        <v>19</v>
      </c>
      <c r="H65" s="8" t="s">
        <v>27</v>
      </c>
      <c r="I65">
        <v>88272.19</v>
      </c>
      <c r="J65" s="8"/>
      <c r="K65" s="8"/>
      <c r="L65" s="8" t="s">
        <v>22</v>
      </c>
      <c r="M65" s="8" t="s">
        <v>23</v>
      </c>
    </row>
    <row r="66" spans="1:13" x14ac:dyDescent="0.25">
      <c r="A66">
        <v>2.7807021756249999E+18</v>
      </c>
      <c r="B66">
        <v>7806438762</v>
      </c>
      <c r="C66" s="8" t="s">
        <v>325</v>
      </c>
      <c r="D66" s="8" t="s">
        <v>16</v>
      </c>
      <c r="E66">
        <v>3.7220004802400083E+17</v>
      </c>
      <c r="F66" s="9">
        <v>45655</v>
      </c>
      <c r="G66" s="8" t="s">
        <v>328</v>
      </c>
      <c r="H66" s="8" t="s">
        <v>329</v>
      </c>
      <c r="I66">
        <v>27600000</v>
      </c>
      <c r="J66" s="8"/>
      <c r="K66" s="8"/>
      <c r="L66" s="8" t="s">
        <v>22</v>
      </c>
      <c r="M66" s="8" t="s">
        <v>23</v>
      </c>
    </row>
    <row r="67" spans="1:13" x14ac:dyDescent="0.25">
      <c r="A67">
        <v>2.7805145114249999E+18</v>
      </c>
      <c r="B67">
        <v>7839128195</v>
      </c>
      <c r="C67" s="8" t="s">
        <v>15</v>
      </c>
      <c r="D67" s="8" t="s">
        <v>16</v>
      </c>
      <c r="E67">
        <v>3.72200167225E+17</v>
      </c>
      <c r="F67" s="9">
        <v>45817</v>
      </c>
      <c r="G67" s="8" t="s">
        <v>19</v>
      </c>
      <c r="H67" s="8" t="s">
        <v>27</v>
      </c>
      <c r="I67">
        <v>88272.19</v>
      </c>
      <c r="J67" s="8"/>
      <c r="K67" s="8"/>
      <c r="L67" s="8" t="s">
        <v>22</v>
      </c>
      <c r="M67" s="8" t="s">
        <v>23</v>
      </c>
    </row>
    <row r="68" spans="1:13" x14ac:dyDescent="0.25">
      <c r="A68">
        <v>2.781304583624E+18</v>
      </c>
      <c r="B68">
        <v>141701766795</v>
      </c>
      <c r="C68" s="8" t="s">
        <v>334</v>
      </c>
      <c r="D68" s="8" t="s">
        <v>40</v>
      </c>
      <c r="E68">
        <v>3.7220003022400006E+17</v>
      </c>
      <c r="F68" s="9">
        <v>45653</v>
      </c>
      <c r="G68" s="8" t="s">
        <v>336</v>
      </c>
      <c r="H68" s="8" t="s">
        <v>337</v>
      </c>
      <c r="I68">
        <v>47913.61</v>
      </c>
      <c r="J68" s="8" t="s">
        <v>339</v>
      </c>
      <c r="K68" s="8" t="s">
        <v>340</v>
      </c>
      <c r="L68" s="8" t="s">
        <v>22</v>
      </c>
      <c r="M68" s="8" t="s">
        <v>85</v>
      </c>
    </row>
    <row r="69" spans="1:13" x14ac:dyDescent="0.25">
      <c r="A69">
        <v>2.7805149380249999E+18</v>
      </c>
      <c r="B69">
        <v>7839128195</v>
      </c>
      <c r="C69" s="8" t="s">
        <v>15</v>
      </c>
      <c r="D69" s="8" t="s">
        <v>16</v>
      </c>
      <c r="E69">
        <v>3.72200140825E+17</v>
      </c>
      <c r="F69" s="9">
        <v>45810</v>
      </c>
      <c r="G69" s="8" t="s">
        <v>19</v>
      </c>
      <c r="H69" s="8" t="s">
        <v>342</v>
      </c>
      <c r="I69">
        <v>274677.88</v>
      </c>
      <c r="J69" s="8"/>
      <c r="K69" s="8"/>
      <c r="L69" s="8" t="s">
        <v>22</v>
      </c>
      <c r="M69" s="8" t="s">
        <v>23</v>
      </c>
    </row>
    <row r="70" spans="1:13" x14ac:dyDescent="0.25">
      <c r="A70">
        <v>2.7805144985250002E+18</v>
      </c>
      <c r="B70">
        <v>7839128195</v>
      </c>
      <c r="C70" s="8" t="s">
        <v>15</v>
      </c>
      <c r="D70" s="8" t="s">
        <v>16</v>
      </c>
      <c r="E70">
        <v>3.72200167225E+17</v>
      </c>
      <c r="F70" s="9">
        <v>45817</v>
      </c>
      <c r="G70" s="8" t="s">
        <v>19</v>
      </c>
      <c r="H70" s="8" t="s">
        <v>345</v>
      </c>
      <c r="I70">
        <v>89844.23</v>
      </c>
      <c r="J70" s="8"/>
      <c r="K70" s="8"/>
      <c r="L70" s="8" t="s">
        <v>22</v>
      </c>
      <c r="M70" s="8" t="s">
        <v>23</v>
      </c>
    </row>
    <row r="71" spans="1:13" x14ac:dyDescent="0.25">
      <c r="A71">
        <v>2.7805149260249999E+18</v>
      </c>
      <c r="B71">
        <v>7838034177</v>
      </c>
      <c r="C71" s="8" t="s">
        <v>62</v>
      </c>
      <c r="D71" s="8" t="s">
        <v>16</v>
      </c>
      <c r="E71">
        <v>3.72200107925E+17</v>
      </c>
      <c r="F71" s="9">
        <v>45811</v>
      </c>
      <c r="G71" s="8" t="s">
        <v>19</v>
      </c>
      <c r="H71" s="8" t="s">
        <v>348</v>
      </c>
      <c r="I71">
        <v>177531.75</v>
      </c>
      <c r="J71" s="8"/>
      <c r="K71" s="8"/>
      <c r="L71" s="8" t="s">
        <v>22</v>
      </c>
      <c r="M71" s="8" t="s">
        <v>23</v>
      </c>
    </row>
    <row r="72" spans="1:13" x14ac:dyDescent="0.25">
      <c r="A72">
        <v>2.7805145322249999E+18</v>
      </c>
      <c r="B72">
        <v>7839128195</v>
      </c>
      <c r="C72" s="8" t="s">
        <v>15</v>
      </c>
      <c r="D72" s="8" t="s">
        <v>16</v>
      </c>
      <c r="E72">
        <v>3.72200069525E+17</v>
      </c>
      <c r="F72" s="9">
        <v>45811</v>
      </c>
      <c r="G72" s="8" t="s">
        <v>19</v>
      </c>
      <c r="H72" s="8" t="s">
        <v>240</v>
      </c>
      <c r="I72">
        <v>92994.86</v>
      </c>
      <c r="J72" s="8"/>
      <c r="K72" s="8"/>
      <c r="L72" s="8" t="s">
        <v>22</v>
      </c>
      <c r="M72" s="8" t="s">
        <v>23</v>
      </c>
    </row>
    <row r="73" spans="1:13" x14ac:dyDescent="0.25">
      <c r="A73">
        <v>2.7805149503250002E+18</v>
      </c>
      <c r="B73">
        <v>7839128195</v>
      </c>
      <c r="C73" s="8" t="s">
        <v>15</v>
      </c>
      <c r="D73" s="8" t="s">
        <v>16</v>
      </c>
      <c r="E73">
        <v>3.72200140825E+17</v>
      </c>
      <c r="F73" s="9">
        <v>45810</v>
      </c>
      <c r="G73" s="8" t="s">
        <v>19</v>
      </c>
      <c r="H73" s="8" t="s">
        <v>352</v>
      </c>
      <c r="I73">
        <v>177316.94</v>
      </c>
      <c r="J73" s="8"/>
      <c r="K73" s="8"/>
      <c r="L73" s="8" t="s">
        <v>22</v>
      </c>
      <c r="M73" s="8" t="s">
        <v>23</v>
      </c>
    </row>
    <row r="74" spans="1:13" x14ac:dyDescent="0.25">
      <c r="A74">
        <v>2.7805145121250002E+18</v>
      </c>
      <c r="B74">
        <v>7839128195</v>
      </c>
      <c r="C74" s="8" t="s">
        <v>15</v>
      </c>
      <c r="D74" s="8" t="s">
        <v>16</v>
      </c>
      <c r="E74">
        <v>3.72200167225E+17</v>
      </c>
      <c r="F74" s="9">
        <v>45817</v>
      </c>
      <c r="G74" s="8" t="s">
        <v>19</v>
      </c>
      <c r="H74" s="8" t="s">
        <v>240</v>
      </c>
      <c r="I74">
        <v>92994.86</v>
      </c>
      <c r="J74" s="8"/>
      <c r="K74" s="8"/>
      <c r="L74" s="8" t="s">
        <v>22</v>
      </c>
      <c r="M74" s="8" t="s">
        <v>23</v>
      </c>
    </row>
    <row r="75" spans="1:13" x14ac:dyDescent="0.25">
      <c r="A75">
        <v>1.7709895509240051E+18</v>
      </c>
      <c r="B75">
        <v>7810465631</v>
      </c>
      <c r="C75" s="8" t="s">
        <v>357</v>
      </c>
      <c r="D75" s="8" t="s">
        <v>16</v>
      </c>
      <c r="E75">
        <v>8.7240000022400038E+17</v>
      </c>
      <c r="F75" s="9">
        <v>45642</v>
      </c>
      <c r="G75" s="8" t="s">
        <v>19</v>
      </c>
      <c r="H75" s="8" t="s">
        <v>360</v>
      </c>
      <c r="I75">
        <v>1358930.64</v>
      </c>
      <c r="J75" s="8"/>
      <c r="K75" s="8"/>
      <c r="L75" s="8" t="s">
        <v>99</v>
      </c>
      <c r="M75" s="8" t="s">
        <v>23</v>
      </c>
    </row>
    <row r="76" spans="1:13" x14ac:dyDescent="0.25">
      <c r="A76">
        <v>2.7814719943250002E+18</v>
      </c>
      <c r="B76">
        <v>7801472590</v>
      </c>
      <c r="C76" s="8" t="s">
        <v>172</v>
      </c>
      <c r="D76" s="8" t="s">
        <v>40</v>
      </c>
      <c r="E76">
        <v>1.7220000492500006E+17</v>
      </c>
      <c r="F76" s="9">
        <v>45812</v>
      </c>
      <c r="G76" s="8" t="s">
        <v>175</v>
      </c>
      <c r="H76" s="8" t="s">
        <v>192</v>
      </c>
      <c r="J76" s="8" t="s">
        <v>46</v>
      </c>
      <c r="K76" s="8" t="s">
        <v>364</v>
      </c>
      <c r="L76" s="8" t="s">
        <v>22</v>
      </c>
      <c r="M76" s="8" t="s">
        <v>23</v>
      </c>
    </row>
    <row r="77" spans="1:13" x14ac:dyDescent="0.25">
      <c r="A77">
        <v>3.7801397921219999E+18</v>
      </c>
      <c r="B77">
        <v>7841312071</v>
      </c>
      <c r="C77" s="8" t="s">
        <v>367</v>
      </c>
      <c r="D77" s="8" t="s">
        <v>16</v>
      </c>
      <c r="F77" s="9">
        <v>44571</v>
      </c>
      <c r="G77" s="8" t="s">
        <v>369</v>
      </c>
      <c r="H77" s="8" t="s">
        <v>370</v>
      </c>
      <c r="I77">
        <v>85422.64</v>
      </c>
      <c r="J77" s="8"/>
      <c r="K77" s="8"/>
      <c r="L77" s="8" t="s">
        <v>22</v>
      </c>
      <c r="M77" s="8" t="s">
        <v>23</v>
      </c>
    </row>
    <row r="78" spans="1:13" x14ac:dyDescent="0.25">
      <c r="A78">
        <v>1.7842304965249999E+18</v>
      </c>
      <c r="B78">
        <v>7817067855</v>
      </c>
      <c r="C78" s="8" t="s">
        <v>317</v>
      </c>
      <c r="D78" s="8" t="s">
        <v>16</v>
      </c>
      <c r="E78">
        <v>1.72100000225E+17</v>
      </c>
      <c r="F78" s="9">
        <v>45691</v>
      </c>
      <c r="G78" s="8" t="s">
        <v>375</v>
      </c>
      <c r="H78" s="8" t="s">
        <v>376</v>
      </c>
      <c r="I78">
        <v>299000</v>
      </c>
      <c r="J78" s="8"/>
      <c r="K78" s="8"/>
      <c r="L78" s="8" t="s">
        <v>22</v>
      </c>
      <c r="M78" s="8" t="s">
        <v>23</v>
      </c>
    </row>
    <row r="79" spans="1:13" x14ac:dyDescent="0.25">
      <c r="A79">
        <v>2.780106228024E+18</v>
      </c>
      <c r="B79">
        <v>7805708222</v>
      </c>
      <c r="C79" s="8" t="s">
        <v>380</v>
      </c>
      <c r="D79" s="8" t="s">
        <v>40</v>
      </c>
      <c r="E79">
        <v>3.72200082724E+17</v>
      </c>
      <c r="F79" s="9">
        <v>45350</v>
      </c>
      <c r="G79" s="8" t="s">
        <v>43</v>
      </c>
      <c r="H79" s="8" t="s">
        <v>383</v>
      </c>
      <c r="I79">
        <v>3768720</v>
      </c>
      <c r="J79" s="8" t="s">
        <v>46</v>
      </c>
      <c r="K79" s="8" t="s">
        <v>385</v>
      </c>
      <c r="L79" s="8" t="s">
        <v>99</v>
      </c>
      <c r="M79" s="8" t="s">
        <v>23</v>
      </c>
    </row>
    <row r="80" spans="1:13" x14ac:dyDescent="0.25">
      <c r="A80">
        <v>2.7805145139250002E+18</v>
      </c>
      <c r="B80">
        <v>7839128195</v>
      </c>
      <c r="C80" s="8" t="s">
        <v>15</v>
      </c>
      <c r="D80" s="8" t="s">
        <v>16</v>
      </c>
      <c r="E80">
        <v>3.72200167225E+17</v>
      </c>
      <c r="F80" s="9">
        <v>45817</v>
      </c>
      <c r="G80" s="8" t="s">
        <v>19</v>
      </c>
      <c r="H80" s="8" t="s">
        <v>240</v>
      </c>
      <c r="I80">
        <v>92994.86</v>
      </c>
      <c r="J80" s="8"/>
      <c r="K80" s="8"/>
      <c r="L80" s="8" t="s">
        <v>22</v>
      </c>
      <c r="M80" s="8" t="s">
        <v>23</v>
      </c>
    </row>
    <row r="81" spans="1:13" x14ac:dyDescent="0.25">
      <c r="A81">
        <v>2.7814795711250002E+18</v>
      </c>
      <c r="B81">
        <v>7801472590</v>
      </c>
      <c r="C81" s="8" t="s">
        <v>172</v>
      </c>
      <c r="D81" s="8" t="s">
        <v>40</v>
      </c>
      <c r="E81">
        <v>1.7220000492500006E+17</v>
      </c>
      <c r="F81" s="9">
        <v>45811</v>
      </c>
      <c r="G81" s="8" t="s">
        <v>175</v>
      </c>
      <c r="H81" s="8" t="s">
        <v>192</v>
      </c>
      <c r="J81" s="8" t="s">
        <v>177</v>
      </c>
      <c r="K81" s="8" t="s">
        <v>388</v>
      </c>
      <c r="L81" s="8" t="s">
        <v>22</v>
      </c>
      <c r="M81" s="8" t="s">
        <v>23</v>
      </c>
    </row>
    <row r="82" spans="1:13" x14ac:dyDescent="0.25">
      <c r="A82">
        <v>2.7805093057250002E+18</v>
      </c>
      <c r="B82">
        <v>7838034177</v>
      </c>
      <c r="C82" s="8" t="s">
        <v>62</v>
      </c>
      <c r="D82" s="8" t="s">
        <v>16</v>
      </c>
      <c r="E82">
        <v>3.72200107925E+17</v>
      </c>
      <c r="F82" s="9">
        <v>45810</v>
      </c>
      <c r="G82" s="8" t="s">
        <v>19</v>
      </c>
      <c r="H82" s="8" t="s">
        <v>390</v>
      </c>
      <c r="I82">
        <v>137338.94</v>
      </c>
      <c r="J82" s="8"/>
      <c r="K82" s="8"/>
      <c r="L82" s="8" t="s">
        <v>22</v>
      </c>
      <c r="M82" s="8" t="s">
        <v>23</v>
      </c>
    </row>
    <row r="83" spans="1:13" x14ac:dyDescent="0.25">
      <c r="A83">
        <v>2.7805145097250002E+18</v>
      </c>
      <c r="B83">
        <v>7839128195</v>
      </c>
      <c r="C83" s="8" t="s">
        <v>15</v>
      </c>
      <c r="D83" s="8" t="s">
        <v>16</v>
      </c>
      <c r="E83">
        <v>3.72200167225E+17</v>
      </c>
      <c r="F83" s="9">
        <v>45817</v>
      </c>
      <c r="G83" s="8" t="s">
        <v>19</v>
      </c>
      <c r="H83" s="8" t="s">
        <v>75</v>
      </c>
      <c r="I83">
        <v>119338.94</v>
      </c>
      <c r="J83" s="8"/>
      <c r="K83" s="8"/>
      <c r="L83" s="8" t="s">
        <v>22</v>
      </c>
      <c r="M83" s="8" t="s">
        <v>23</v>
      </c>
    </row>
    <row r="84" spans="1:13" x14ac:dyDescent="0.25">
      <c r="A84">
        <v>2.7805149373250002E+18</v>
      </c>
      <c r="B84">
        <v>7838034177</v>
      </c>
      <c r="C84" s="8" t="s">
        <v>62</v>
      </c>
      <c r="D84" s="8" t="s">
        <v>40</v>
      </c>
      <c r="E84">
        <v>3.72200107925E+17</v>
      </c>
      <c r="F84" s="9">
        <v>45810</v>
      </c>
      <c r="G84" s="8" t="s">
        <v>19</v>
      </c>
      <c r="H84" s="8" t="s">
        <v>394</v>
      </c>
      <c r="I84">
        <v>92994.86</v>
      </c>
      <c r="J84" s="8" t="s">
        <v>46</v>
      </c>
      <c r="K84" s="8" t="s">
        <v>395</v>
      </c>
      <c r="L84" s="8" t="s">
        <v>22</v>
      </c>
      <c r="M84" s="8" t="s">
        <v>23</v>
      </c>
    </row>
    <row r="85" spans="1:13" x14ac:dyDescent="0.25">
      <c r="A85">
        <v>2.7805145040249999E+18</v>
      </c>
      <c r="B85">
        <v>7839128195</v>
      </c>
      <c r="C85" s="8" t="s">
        <v>15</v>
      </c>
      <c r="D85" s="8" t="s">
        <v>16</v>
      </c>
      <c r="E85">
        <v>3.72200167225E+17</v>
      </c>
      <c r="F85" s="9">
        <v>45817</v>
      </c>
      <c r="G85" s="8" t="s">
        <v>19</v>
      </c>
      <c r="H85" s="8" t="s">
        <v>75</v>
      </c>
      <c r="I85">
        <v>119338.94</v>
      </c>
      <c r="J85" s="8"/>
      <c r="K85" s="8"/>
      <c r="L85" s="8" t="s">
        <v>22</v>
      </c>
      <c r="M85" s="8" t="s">
        <v>23</v>
      </c>
    </row>
    <row r="86" spans="1:13" x14ac:dyDescent="0.25">
      <c r="A86">
        <v>2.781615739024E+18</v>
      </c>
      <c r="B86">
        <v>7813668206</v>
      </c>
      <c r="C86" s="8" t="s">
        <v>399</v>
      </c>
      <c r="D86" s="8" t="s">
        <v>16</v>
      </c>
      <c r="E86">
        <v>3.72200040324E+17</v>
      </c>
      <c r="F86" s="9">
        <v>45474</v>
      </c>
      <c r="G86" s="8" t="s">
        <v>19</v>
      </c>
      <c r="H86" s="8" t="s">
        <v>402</v>
      </c>
      <c r="I86">
        <v>144486.97</v>
      </c>
      <c r="J86" s="8"/>
      <c r="K86" s="8"/>
      <c r="L86" s="8" t="s">
        <v>22</v>
      </c>
      <c r="M86" s="8" t="s">
        <v>23</v>
      </c>
    </row>
    <row r="87" spans="1:13" x14ac:dyDescent="0.25">
      <c r="A87">
        <v>2.781615739024E+18</v>
      </c>
      <c r="B87">
        <v>7813668206</v>
      </c>
      <c r="C87" s="8" t="s">
        <v>399</v>
      </c>
      <c r="D87" s="8" t="s">
        <v>16</v>
      </c>
      <c r="E87">
        <v>3.72200040324E+17</v>
      </c>
      <c r="F87" s="9">
        <v>45474</v>
      </c>
      <c r="G87" s="8" t="s">
        <v>19</v>
      </c>
      <c r="H87" s="8" t="s">
        <v>406</v>
      </c>
      <c r="I87">
        <v>92876.13</v>
      </c>
      <c r="J87" s="8"/>
      <c r="K87" s="8"/>
      <c r="L87" s="8" t="s">
        <v>22</v>
      </c>
      <c r="M87" s="8" t="s">
        <v>23</v>
      </c>
    </row>
    <row r="88" spans="1:13" x14ac:dyDescent="0.25">
      <c r="A88">
        <v>2.7814411637250002E+18</v>
      </c>
      <c r="B88">
        <v>7801472590</v>
      </c>
      <c r="C88" s="8" t="s">
        <v>172</v>
      </c>
      <c r="D88" s="8" t="s">
        <v>40</v>
      </c>
      <c r="E88">
        <v>1.7220000492500006E+17</v>
      </c>
      <c r="F88" s="9">
        <v>45812</v>
      </c>
      <c r="G88" s="8" t="s">
        <v>175</v>
      </c>
      <c r="H88" s="8" t="s">
        <v>409</v>
      </c>
      <c r="J88" s="8" t="s">
        <v>46</v>
      </c>
      <c r="K88" s="8" t="s">
        <v>410</v>
      </c>
      <c r="L88" s="8" t="s">
        <v>22</v>
      </c>
      <c r="M88" s="8" t="s">
        <v>23</v>
      </c>
    </row>
    <row r="89" spans="1:13" x14ac:dyDescent="0.25">
      <c r="A89">
        <v>2.7814452016249999E+18</v>
      </c>
      <c r="B89">
        <v>7801472590</v>
      </c>
      <c r="C89" s="8" t="s">
        <v>172</v>
      </c>
      <c r="D89" s="8" t="s">
        <v>40</v>
      </c>
      <c r="E89">
        <v>1.7220000492500006E+17</v>
      </c>
      <c r="F89" s="9">
        <v>45810</v>
      </c>
      <c r="G89" s="8" t="s">
        <v>175</v>
      </c>
      <c r="H89" s="8" t="s">
        <v>412</v>
      </c>
      <c r="J89" s="8" t="s">
        <v>46</v>
      </c>
      <c r="K89" s="8" t="s">
        <v>314</v>
      </c>
      <c r="L89" s="8" t="s">
        <v>22</v>
      </c>
      <c r="M89" s="8" t="s">
        <v>23</v>
      </c>
    </row>
    <row r="90" spans="1:13" x14ac:dyDescent="0.25">
      <c r="A90">
        <v>2.7805149461250002E+18</v>
      </c>
      <c r="B90">
        <v>7839128195</v>
      </c>
      <c r="C90" s="8" t="s">
        <v>15</v>
      </c>
      <c r="D90" s="8" t="s">
        <v>16</v>
      </c>
      <c r="E90">
        <v>3.72200167225E+17</v>
      </c>
      <c r="F90" s="9">
        <v>45817</v>
      </c>
      <c r="G90" s="8" t="s">
        <v>19</v>
      </c>
      <c r="H90" s="8" t="s">
        <v>240</v>
      </c>
      <c r="I90">
        <v>92994.86</v>
      </c>
      <c r="J90" s="8"/>
      <c r="K90" s="8"/>
      <c r="L90" s="8" t="s">
        <v>22</v>
      </c>
      <c r="M90" s="8" t="s">
        <v>23</v>
      </c>
    </row>
    <row r="91" spans="1:13" x14ac:dyDescent="0.25">
      <c r="A91">
        <v>2.7805145185250002E+18</v>
      </c>
      <c r="B91">
        <v>7838034177</v>
      </c>
      <c r="C91" s="8" t="s">
        <v>62</v>
      </c>
      <c r="D91" s="8" t="s">
        <v>16</v>
      </c>
      <c r="E91">
        <v>3.72200107925E+17</v>
      </c>
      <c r="F91" s="9">
        <v>45810</v>
      </c>
      <c r="G91" s="8" t="s">
        <v>19</v>
      </c>
      <c r="H91" s="8" t="s">
        <v>240</v>
      </c>
      <c r="I91">
        <v>92994.86</v>
      </c>
      <c r="J91" s="8"/>
      <c r="K91" s="8"/>
      <c r="L91" s="8" t="s">
        <v>22</v>
      </c>
      <c r="M91" s="8" t="s">
        <v>23</v>
      </c>
    </row>
    <row r="92" spans="1:13" x14ac:dyDescent="0.25">
      <c r="A92">
        <v>2.780400689424E+18</v>
      </c>
      <c r="B92">
        <v>781430570290</v>
      </c>
      <c r="C92" s="8" t="s">
        <v>417</v>
      </c>
      <c r="D92" s="8" t="s">
        <v>16</v>
      </c>
      <c r="E92">
        <v>3.72200122124E+17</v>
      </c>
      <c r="F92" s="9">
        <v>45369</v>
      </c>
      <c r="G92" s="8" t="s">
        <v>19</v>
      </c>
      <c r="H92" s="8" t="s">
        <v>420</v>
      </c>
      <c r="I92">
        <v>2227549.9500000002</v>
      </c>
      <c r="J92" s="8"/>
      <c r="K92" s="8"/>
      <c r="L92" s="8" t="s">
        <v>22</v>
      </c>
      <c r="M92" s="8" t="s">
        <v>23</v>
      </c>
    </row>
    <row r="93" spans="1:13" x14ac:dyDescent="0.25">
      <c r="A93">
        <v>2.7805150749250002E+18</v>
      </c>
      <c r="B93">
        <v>7839128195</v>
      </c>
      <c r="C93" s="8" t="s">
        <v>15</v>
      </c>
      <c r="D93" s="8" t="s">
        <v>16</v>
      </c>
      <c r="E93">
        <v>3.72200167225E+17</v>
      </c>
      <c r="F93" s="9">
        <v>45817</v>
      </c>
      <c r="G93" s="8" t="s">
        <v>19</v>
      </c>
      <c r="H93" s="8" t="s">
        <v>27</v>
      </c>
      <c r="I93">
        <v>88272.19</v>
      </c>
      <c r="J93" s="8"/>
      <c r="K93" s="8"/>
      <c r="L93" s="8" t="s">
        <v>22</v>
      </c>
      <c r="M93" s="8" t="s">
        <v>23</v>
      </c>
    </row>
    <row r="94" spans="1:13" x14ac:dyDescent="0.25">
      <c r="A94">
        <v>1.7709895509240028E+18</v>
      </c>
      <c r="B94">
        <v>510502597253</v>
      </c>
      <c r="C94" s="8" t="s">
        <v>425</v>
      </c>
      <c r="D94" s="8" t="s">
        <v>16</v>
      </c>
      <c r="E94">
        <v>8.7240000022400026E+17</v>
      </c>
      <c r="F94" s="9">
        <v>45471</v>
      </c>
      <c r="G94" s="8" t="s">
        <v>34</v>
      </c>
      <c r="H94" s="8" t="s">
        <v>428</v>
      </c>
      <c r="I94">
        <v>1856057.8</v>
      </c>
      <c r="J94" s="8"/>
      <c r="K94" s="8"/>
      <c r="L94" s="8" t="s">
        <v>22</v>
      </c>
      <c r="M94" s="8" t="s">
        <v>23</v>
      </c>
    </row>
    <row r="95" spans="1:13" x14ac:dyDescent="0.25">
      <c r="A95">
        <v>2.7827009676249999E+18</v>
      </c>
      <c r="B95">
        <v>510304391109</v>
      </c>
      <c r="C95" s="8" t="s">
        <v>432</v>
      </c>
      <c r="D95" s="8" t="s">
        <v>16</v>
      </c>
      <c r="E95">
        <v>3.7220002392500006E+17</v>
      </c>
      <c r="F95" s="9">
        <v>45810</v>
      </c>
      <c r="G95" s="8" t="s">
        <v>19</v>
      </c>
      <c r="H95" s="8" t="s">
        <v>434</v>
      </c>
      <c r="I95">
        <v>384965</v>
      </c>
      <c r="J95" s="8"/>
      <c r="K95" s="8"/>
      <c r="L95" s="8" t="s">
        <v>22</v>
      </c>
      <c r="M95" s="8" t="s">
        <v>23</v>
      </c>
    </row>
    <row r="96" spans="1:13" x14ac:dyDescent="0.25">
      <c r="A96">
        <v>2.7805386487250002E+18</v>
      </c>
      <c r="B96">
        <v>7839128195</v>
      </c>
      <c r="C96" s="8" t="s">
        <v>15</v>
      </c>
      <c r="D96" s="8" t="s">
        <v>16</v>
      </c>
      <c r="E96">
        <v>3.72200167225E+17</v>
      </c>
      <c r="F96" s="9">
        <v>45817</v>
      </c>
      <c r="G96" s="8" t="s">
        <v>19</v>
      </c>
      <c r="H96" s="8" t="s">
        <v>27</v>
      </c>
      <c r="I96">
        <v>88272.19</v>
      </c>
      <c r="J96" s="8"/>
      <c r="K96" s="8"/>
      <c r="L96" s="8" t="s">
        <v>22</v>
      </c>
      <c r="M96" s="8" t="s">
        <v>23</v>
      </c>
    </row>
    <row r="97" spans="1:13" x14ac:dyDescent="0.25">
      <c r="A97">
        <v>2.7816099558240005E+18</v>
      </c>
      <c r="B97">
        <v>434593053826</v>
      </c>
      <c r="C97" s="8" t="s">
        <v>439</v>
      </c>
      <c r="D97" s="8" t="s">
        <v>16</v>
      </c>
      <c r="E97">
        <v>3.7220003832400038E+17</v>
      </c>
      <c r="F97" s="9">
        <v>45650</v>
      </c>
      <c r="G97" s="8" t="s">
        <v>328</v>
      </c>
      <c r="H97" s="8" t="s">
        <v>441</v>
      </c>
      <c r="I97">
        <v>25353312</v>
      </c>
      <c r="J97" s="8"/>
      <c r="K97" s="8"/>
      <c r="L97" s="8" t="s">
        <v>22</v>
      </c>
      <c r="M97" s="8" t="s">
        <v>23</v>
      </c>
    </row>
    <row r="98" spans="1:13" x14ac:dyDescent="0.25">
      <c r="A98">
        <v>2.7823006233240003E+18</v>
      </c>
      <c r="B98">
        <v>141701766795</v>
      </c>
      <c r="C98" s="8" t="s">
        <v>334</v>
      </c>
      <c r="D98" s="8" t="s">
        <v>40</v>
      </c>
      <c r="E98">
        <v>3.72200050524E+17</v>
      </c>
      <c r="F98" s="9">
        <v>45654</v>
      </c>
      <c r="G98" s="8" t="s">
        <v>19</v>
      </c>
      <c r="H98" s="8" t="s">
        <v>445</v>
      </c>
      <c r="I98">
        <v>26853.75</v>
      </c>
      <c r="J98" s="8" t="s">
        <v>46</v>
      </c>
      <c r="K98" s="8" t="s">
        <v>447</v>
      </c>
      <c r="L98" s="8" t="s">
        <v>22</v>
      </c>
      <c r="M98" s="8" t="s">
        <v>85</v>
      </c>
    </row>
    <row r="99" spans="1:13" x14ac:dyDescent="0.25">
      <c r="A99">
        <v>2.7806023824230001E+18</v>
      </c>
      <c r="B99">
        <v>7806047416</v>
      </c>
      <c r="C99" s="8" t="s">
        <v>450</v>
      </c>
      <c r="D99" s="8" t="s">
        <v>16</v>
      </c>
      <c r="E99">
        <v>3.7220001612300006E+17</v>
      </c>
      <c r="F99" s="9">
        <v>45237</v>
      </c>
      <c r="G99" s="8" t="s">
        <v>19</v>
      </c>
      <c r="H99" s="8" t="s">
        <v>453</v>
      </c>
      <c r="I99">
        <v>1000249.98</v>
      </c>
      <c r="J99" s="8"/>
      <c r="K99" s="8"/>
      <c r="L99" s="8" t="s">
        <v>22</v>
      </c>
      <c r="M99" s="8" t="s">
        <v>23</v>
      </c>
    </row>
    <row r="100" spans="1:13" x14ac:dyDescent="0.25">
      <c r="A100">
        <v>2.7804041070250004E+18</v>
      </c>
      <c r="B100">
        <v>7802884903</v>
      </c>
      <c r="C100" s="8" t="s">
        <v>457</v>
      </c>
      <c r="D100" s="8" t="s">
        <v>40</v>
      </c>
      <c r="E100">
        <v>3.7220027752500032E+17</v>
      </c>
      <c r="F100" s="9">
        <v>45825</v>
      </c>
      <c r="G100" s="8" t="s">
        <v>460</v>
      </c>
      <c r="H100" s="8" t="s">
        <v>461</v>
      </c>
      <c r="J100" s="8" t="s">
        <v>177</v>
      </c>
      <c r="K100" s="8" t="s">
        <v>462</v>
      </c>
      <c r="L100" s="8" t="s">
        <v>99</v>
      </c>
      <c r="M100" s="8" t="s">
        <v>23</v>
      </c>
    </row>
    <row r="101" spans="1:13" x14ac:dyDescent="0.25">
      <c r="A101">
        <v>2.7801136824249999E+18</v>
      </c>
      <c r="B101">
        <v>298302846615</v>
      </c>
      <c r="C101" s="8" t="s">
        <v>465</v>
      </c>
      <c r="D101" s="8" t="s">
        <v>16</v>
      </c>
      <c r="E101">
        <v>3.7220015332500006E+17</v>
      </c>
      <c r="F101" s="9">
        <v>45842</v>
      </c>
      <c r="G101" s="8" t="s">
        <v>34</v>
      </c>
      <c r="H101" s="8" t="s">
        <v>468</v>
      </c>
      <c r="I101">
        <v>332066.99</v>
      </c>
      <c r="J101" s="8"/>
      <c r="K101" s="8"/>
      <c r="L101" s="8" t="s">
        <v>22</v>
      </c>
      <c r="M101" s="8" t="s">
        <v>23</v>
      </c>
    </row>
    <row r="102" spans="1:13" x14ac:dyDescent="0.25">
      <c r="A102">
        <v>2.7805145259250002E+18</v>
      </c>
      <c r="B102">
        <v>7839128195</v>
      </c>
      <c r="C102" s="8" t="s">
        <v>15</v>
      </c>
      <c r="D102" s="8" t="s">
        <v>16</v>
      </c>
      <c r="E102">
        <v>3.72200069525E+17</v>
      </c>
      <c r="F102" s="9">
        <v>45811</v>
      </c>
      <c r="G102" s="8" t="s">
        <v>19</v>
      </c>
      <c r="H102" s="8" t="s">
        <v>20</v>
      </c>
      <c r="I102">
        <v>78118.22</v>
      </c>
      <c r="J102" s="8"/>
      <c r="K102" s="8"/>
      <c r="L102" s="8" t="s">
        <v>22</v>
      </c>
      <c r="M102" s="8" t="s">
        <v>23</v>
      </c>
    </row>
    <row r="103" spans="1:13" x14ac:dyDescent="0.25">
      <c r="A103">
        <v>2.7814100470249999E+18</v>
      </c>
      <c r="B103">
        <v>7801472590</v>
      </c>
      <c r="C103" s="8" t="s">
        <v>172</v>
      </c>
      <c r="D103" s="8" t="s">
        <v>40</v>
      </c>
      <c r="E103">
        <v>1.7220000492500006E+17</v>
      </c>
      <c r="F103" s="9">
        <v>45812</v>
      </c>
      <c r="G103" s="8" t="s">
        <v>175</v>
      </c>
      <c r="H103" s="8" t="s">
        <v>412</v>
      </c>
      <c r="J103" s="8" t="s">
        <v>46</v>
      </c>
      <c r="K103" s="8" t="s">
        <v>472</v>
      </c>
      <c r="L103" s="8" t="s">
        <v>22</v>
      </c>
      <c r="M103" s="8" t="s">
        <v>23</v>
      </c>
    </row>
    <row r="104" spans="1:13" x14ac:dyDescent="0.25">
      <c r="A104">
        <v>2.7817030855250002E+18</v>
      </c>
      <c r="B104">
        <v>781129398492</v>
      </c>
      <c r="C104" s="8" t="s">
        <v>475</v>
      </c>
      <c r="D104" s="8" t="s">
        <v>40</v>
      </c>
      <c r="E104">
        <v>3.72200092825E+17</v>
      </c>
      <c r="F104" s="9">
        <v>45698</v>
      </c>
      <c r="G104" s="8" t="s">
        <v>19</v>
      </c>
      <c r="H104" s="8" t="s">
        <v>478</v>
      </c>
      <c r="I104">
        <v>140382.26999999999</v>
      </c>
      <c r="J104" s="8" t="s">
        <v>46</v>
      </c>
      <c r="K104" s="8" t="s">
        <v>480</v>
      </c>
      <c r="L104" s="8" t="s">
        <v>22</v>
      </c>
      <c r="M104" s="8" t="s">
        <v>23</v>
      </c>
    </row>
    <row r="105" spans="1:13" x14ac:dyDescent="0.25">
      <c r="A105">
        <v>2.7815012811240003E+18</v>
      </c>
      <c r="B105">
        <v>7813295730</v>
      </c>
      <c r="C105" s="8" t="s">
        <v>483</v>
      </c>
      <c r="D105" s="8" t="s">
        <v>16</v>
      </c>
      <c r="E105">
        <v>3.7220025592400019E+17</v>
      </c>
      <c r="F105" s="9">
        <v>45653</v>
      </c>
      <c r="G105" s="8" t="s">
        <v>206</v>
      </c>
      <c r="H105" s="8" t="s">
        <v>485</v>
      </c>
      <c r="I105">
        <v>27315200.100000001</v>
      </c>
      <c r="J105" s="8"/>
      <c r="K105" s="8"/>
      <c r="L105" s="8" t="s">
        <v>22</v>
      </c>
      <c r="M105" s="8" t="s">
        <v>23</v>
      </c>
    </row>
    <row r="106" spans="1:13" x14ac:dyDescent="0.25">
      <c r="A106">
        <v>1.7709895509240051E+18</v>
      </c>
      <c r="B106">
        <v>350201076955</v>
      </c>
      <c r="C106" s="8" t="s">
        <v>489</v>
      </c>
      <c r="D106" s="8" t="s">
        <v>16</v>
      </c>
      <c r="E106">
        <v>8.7240000022400038E+17</v>
      </c>
      <c r="F106" s="9">
        <v>45636</v>
      </c>
      <c r="G106" s="8" t="s">
        <v>206</v>
      </c>
      <c r="H106" s="8" t="s">
        <v>492</v>
      </c>
      <c r="I106">
        <v>960891.36</v>
      </c>
      <c r="J106" s="8"/>
      <c r="K106" s="8"/>
      <c r="L106" s="8" t="s">
        <v>99</v>
      </c>
      <c r="M106" s="8" t="s">
        <v>23</v>
      </c>
    </row>
    <row r="107" spans="1:13" x14ac:dyDescent="0.25">
      <c r="A107">
        <v>2.7804138971240003E+18</v>
      </c>
      <c r="B107">
        <v>7804485492</v>
      </c>
      <c r="C107" s="8" t="s">
        <v>496</v>
      </c>
      <c r="D107" s="8" t="s">
        <v>16</v>
      </c>
      <c r="E107">
        <v>3.7220012182400006E+17</v>
      </c>
      <c r="F107" s="9">
        <v>45649</v>
      </c>
      <c r="G107" s="8" t="s">
        <v>19</v>
      </c>
      <c r="H107" s="8" t="s">
        <v>498</v>
      </c>
      <c r="I107">
        <v>600266.64</v>
      </c>
      <c r="J107" s="8"/>
      <c r="K107" s="8"/>
      <c r="L107" s="8" t="s">
        <v>22</v>
      </c>
      <c r="M107" s="8" t="s">
        <v>23</v>
      </c>
    </row>
    <row r="108" spans="1:13" x14ac:dyDescent="0.25">
      <c r="A108">
        <v>2.7805145354249999E+18</v>
      </c>
      <c r="B108">
        <v>7839128195</v>
      </c>
      <c r="C108" s="8" t="s">
        <v>15</v>
      </c>
      <c r="D108" s="8" t="s">
        <v>16</v>
      </c>
      <c r="E108">
        <v>3.72200069525E+17</v>
      </c>
      <c r="F108" s="9">
        <v>45810</v>
      </c>
      <c r="G108" s="8" t="s">
        <v>19</v>
      </c>
      <c r="H108" s="8" t="s">
        <v>27</v>
      </c>
      <c r="I108">
        <v>88272.19</v>
      </c>
      <c r="J108" s="8"/>
      <c r="K108" s="8"/>
      <c r="L108" s="8" t="s">
        <v>22</v>
      </c>
      <c r="M108" s="8" t="s">
        <v>23</v>
      </c>
    </row>
    <row r="109" spans="1:13" x14ac:dyDescent="0.25">
      <c r="A109">
        <v>2.7805149302249999E+18</v>
      </c>
      <c r="B109">
        <v>7838034177</v>
      </c>
      <c r="C109" s="8" t="s">
        <v>62</v>
      </c>
      <c r="D109" s="8" t="s">
        <v>16</v>
      </c>
      <c r="E109">
        <v>3.72200107925E+17</v>
      </c>
      <c r="F109" s="9">
        <v>45811</v>
      </c>
      <c r="G109" s="8" t="s">
        <v>19</v>
      </c>
      <c r="H109" s="8" t="s">
        <v>502</v>
      </c>
      <c r="I109">
        <v>109494.86</v>
      </c>
      <c r="J109" s="8"/>
      <c r="K109" s="8"/>
      <c r="L109" s="8" t="s">
        <v>22</v>
      </c>
      <c r="M109" s="8" t="s">
        <v>23</v>
      </c>
    </row>
    <row r="110" spans="1:13" x14ac:dyDescent="0.25">
      <c r="A110">
        <v>1.781203327424E+18</v>
      </c>
      <c r="B110">
        <v>7802945419</v>
      </c>
      <c r="C110" s="8" t="s">
        <v>506</v>
      </c>
      <c r="D110" s="8" t="s">
        <v>40</v>
      </c>
      <c r="E110">
        <v>3.72100033024E+17</v>
      </c>
      <c r="F110" s="9">
        <v>45628</v>
      </c>
      <c r="G110" s="8" t="s">
        <v>94</v>
      </c>
      <c r="H110" s="8" t="s">
        <v>509</v>
      </c>
      <c r="I110">
        <v>19760</v>
      </c>
      <c r="J110" s="8" t="s">
        <v>46</v>
      </c>
      <c r="K110" s="8" t="s">
        <v>46</v>
      </c>
      <c r="L110" s="8" t="s">
        <v>22</v>
      </c>
      <c r="M110" s="8" t="s">
        <v>23</v>
      </c>
    </row>
    <row r="111" spans="1:13" x14ac:dyDescent="0.25">
      <c r="A111">
        <v>2.7805386889250002E+18</v>
      </c>
      <c r="B111">
        <v>7839128195</v>
      </c>
      <c r="C111" s="8" t="s">
        <v>15</v>
      </c>
      <c r="D111" s="8" t="s">
        <v>16</v>
      </c>
      <c r="E111">
        <v>3.72200167225E+17</v>
      </c>
      <c r="F111" s="9">
        <v>45817</v>
      </c>
      <c r="G111" s="8" t="s">
        <v>19</v>
      </c>
      <c r="H111" s="8" t="s">
        <v>240</v>
      </c>
      <c r="I111">
        <v>92994.86</v>
      </c>
      <c r="J111" s="8"/>
      <c r="K111" s="8"/>
      <c r="L111" s="8" t="s">
        <v>22</v>
      </c>
      <c r="M111" s="8" t="s">
        <v>23</v>
      </c>
    </row>
    <row r="112" spans="1:13" x14ac:dyDescent="0.25">
      <c r="A112">
        <v>2.7805144840249999E+18</v>
      </c>
      <c r="B112">
        <v>7839128195</v>
      </c>
      <c r="C112" s="8" t="s">
        <v>15</v>
      </c>
      <c r="D112" s="8" t="s">
        <v>16</v>
      </c>
      <c r="E112">
        <v>3.72200167225E+17</v>
      </c>
      <c r="F112" s="9">
        <v>45817</v>
      </c>
      <c r="G112" s="8" t="s">
        <v>19</v>
      </c>
      <c r="H112" s="8" t="s">
        <v>27</v>
      </c>
      <c r="I112">
        <v>88272.19</v>
      </c>
      <c r="J112" s="8"/>
      <c r="K112" s="8"/>
      <c r="L112" s="8" t="s">
        <v>22</v>
      </c>
      <c r="M112" s="8" t="s">
        <v>23</v>
      </c>
    </row>
    <row r="113" spans="1:13" x14ac:dyDescent="0.25">
      <c r="A113">
        <v>2.7802112720249999E+18</v>
      </c>
      <c r="B113">
        <v>7804641254</v>
      </c>
      <c r="C113" s="8" t="s">
        <v>515</v>
      </c>
      <c r="D113" s="8" t="s">
        <v>16</v>
      </c>
      <c r="E113">
        <v>3.7220005752500006E+17</v>
      </c>
      <c r="F113" s="9">
        <v>45768</v>
      </c>
      <c r="G113" s="8" t="s">
        <v>206</v>
      </c>
      <c r="H113" s="8" t="s">
        <v>518</v>
      </c>
      <c r="I113">
        <v>2999632.22</v>
      </c>
      <c r="J113" s="8"/>
      <c r="K113" s="8"/>
      <c r="L113" s="8" t="s">
        <v>22</v>
      </c>
      <c r="M113" s="8" t="s">
        <v>23</v>
      </c>
    </row>
    <row r="114" spans="1:13" x14ac:dyDescent="0.25">
      <c r="A114">
        <v>2.7814351441250002E+18</v>
      </c>
      <c r="B114">
        <v>7801472590</v>
      </c>
      <c r="C114" s="8" t="s">
        <v>172</v>
      </c>
      <c r="D114" s="8" t="s">
        <v>40</v>
      </c>
      <c r="E114">
        <v>1.7220000492500006E+17</v>
      </c>
      <c r="F114" s="9">
        <v>45811</v>
      </c>
      <c r="G114" s="8" t="s">
        <v>175</v>
      </c>
      <c r="H114" s="8" t="s">
        <v>521</v>
      </c>
      <c r="J114" s="8" t="s">
        <v>46</v>
      </c>
      <c r="K114" s="8" t="s">
        <v>46</v>
      </c>
      <c r="L114" s="8" t="s">
        <v>22</v>
      </c>
      <c r="M114" s="8" t="s">
        <v>23</v>
      </c>
    </row>
    <row r="115" spans="1:13" x14ac:dyDescent="0.25">
      <c r="A115">
        <v>1.7709895509240054E+18</v>
      </c>
      <c r="B115">
        <v>5321133379</v>
      </c>
      <c r="C115" s="8" t="s">
        <v>309</v>
      </c>
      <c r="D115" s="8" t="s">
        <v>16</v>
      </c>
      <c r="E115">
        <v>8.7240000022400038E+17</v>
      </c>
      <c r="F115" s="9">
        <v>45649</v>
      </c>
      <c r="G115" s="8" t="s">
        <v>206</v>
      </c>
      <c r="H115" s="8" t="s">
        <v>524</v>
      </c>
      <c r="I115">
        <v>2147214.6</v>
      </c>
      <c r="J115" s="8"/>
      <c r="K115" s="8"/>
      <c r="L115" s="8" t="s">
        <v>22</v>
      </c>
      <c r="M115" s="8" t="s">
        <v>23</v>
      </c>
    </row>
    <row r="116" spans="1:13" x14ac:dyDescent="0.25">
      <c r="A116">
        <v>1.7709895509240046E+18</v>
      </c>
      <c r="B116">
        <v>290410993267</v>
      </c>
      <c r="C116" s="8" t="s">
        <v>528</v>
      </c>
      <c r="D116" s="8" t="s">
        <v>16</v>
      </c>
      <c r="E116">
        <v>8.7240000022400038E+17</v>
      </c>
      <c r="F116" s="9">
        <v>45621</v>
      </c>
      <c r="G116" s="8" t="s">
        <v>206</v>
      </c>
      <c r="H116" s="8" t="s">
        <v>531</v>
      </c>
      <c r="I116">
        <v>1921500</v>
      </c>
      <c r="J116" s="8"/>
      <c r="K116" s="8"/>
      <c r="L116" s="8" t="s">
        <v>22</v>
      </c>
      <c r="M116" s="8" t="s">
        <v>23</v>
      </c>
    </row>
    <row r="117" spans="1:13" x14ac:dyDescent="0.25">
      <c r="A117">
        <v>2.7825106561240003E+18</v>
      </c>
      <c r="B117">
        <v>7838464966</v>
      </c>
      <c r="C117" s="8" t="s">
        <v>535</v>
      </c>
      <c r="D117" s="8" t="s">
        <v>16</v>
      </c>
      <c r="E117">
        <v>3.7220003932400006E+17</v>
      </c>
      <c r="F117" s="9">
        <v>45642</v>
      </c>
      <c r="G117" s="8" t="s">
        <v>459</v>
      </c>
      <c r="H117" s="8" t="s">
        <v>537</v>
      </c>
      <c r="I117">
        <v>10102640.4</v>
      </c>
      <c r="J117" s="8"/>
      <c r="K117" s="8"/>
      <c r="L117" s="8" t="s">
        <v>22</v>
      </c>
      <c r="M117" s="8" t="s">
        <v>23</v>
      </c>
    </row>
    <row r="118" spans="1:13" x14ac:dyDescent="0.25">
      <c r="A118">
        <v>2.7805145153250002E+18</v>
      </c>
      <c r="B118">
        <v>7838034177</v>
      </c>
      <c r="C118" s="8" t="s">
        <v>62</v>
      </c>
      <c r="D118" s="8" t="s">
        <v>16</v>
      </c>
      <c r="E118">
        <v>3.72200107925E+17</v>
      </c>
      <c r="F118" s="9">
        <v>45809</v>
      </c>
      <c r="G118" s="8" t="s">
        <v>19</v>
      </c>
      <c r="H118" s="8" t="s">
        <v>27</v>
      </c>
      <c r="I118">
        <v>88272.19</v>
      </c>
      <c r="J118" s="8"/>
      <c r="K118" s="8"/>
      <c r="L118" s="8" t="s">
        <v>22</v>
      </c>
      <c r="M118" s="8" t="s">
        <v>23</v>
      </c>
    </row>
    <row r="119" spans="1:13" x14ac:dyDescent="0.25">
      <c r="A119">
        <v>1.7801047324249999E+18</v>
      </c>
      <c r="B119">
        <v>7801101638</v>
      </c>
      <c r="C119" s="8" t="s">
        <v>542</v>
      </c>
      <c r="D119" s="8" t="s">
        <v>40</v>
      </c>
      <c r="E119">
        <v>3.7210003842400006E+17</v>
      </c>
      <c r="F119" s="9">
        <v>45700</v>
      </c>
      <c r="G119" s="8" t="s">
        <v>545</v>
      </c>
      <c r="H119" s="8" t="s">
        <v>546</v>
      </c>
      <c r="I119">
        <v>1066373.02</v>
      </c>
      <c r="J119" s="8" t="s">
        <v>46</v>
      </c>
      <c r="K119" s="8" t="s">
        <v>314</v>
      </c>
      <c r="L119" s="8" t="s">
        <v>22</v>
      </c>
      <c r="M119" s="8" t="s">
        <v>23</v>
      </c>
    </row>
    <row r="120" spans="1:13" x14ac:dyDescent="0.25">
      <c r="A120">
        <v>2.7825128075209999E+18</v>
      </c>
      <c r="B120">
        <v>7801472590</v>
      </c>
      <c r="C120" s="8" t="s">
        <v>172</v>
      </c>
      <c r="D120" s="8" t="s">
        <v>40</v>
      </c>
      <c r="E120">
        <v>1.7220000272100022E+17</v>
      </c>
      <c r="F120" s="9">
        <v>44544</v>
      </c>
      <c r="G120" s="8" t="s">
        <v>551</v>
      </c>
      <c r="H120" s="8" t="s">
        <v>552</v>
      </c>
      <c r="I120">
        <v>1333619.54</v>
      </c>
      <c r="J120" s="8" t="s">
        <v>46</v>
      </c>
      <c r="K120" s="8" t="s">
        <v>554</v>
      </c>
      <c r="L120" s="8" t="s">
        <v>22</v>
      </c>
      <c r="M120" s="8" t="s">
        <v>23</v>
      </c>
    </row>
    <row r="121" spans="1:13" x14ac:dyDescent="0.25">
      <c r="A121">
        <v>2.7817047619240003E+18</v>
      </c>
      <c r="B121">
        <v>7839122764</v>
      </c>
      <c r="C121" s="8" t="s">
        <v>557</v>
      </c>
      <c r="D121" s="8" t="s">
        <v>16</v>
      </c>
      <c r="E121">
        <v>3.72200288724E+17</v>
      </c>
      <c r="F121" s="9">
        <v>45397</v>
      </c>
      <c r="G121" s="8" t="s">
        <v>19</v>
      </c>
      <c r="H121" s="8" t="s">
        <v>560</v>
      </c>
      <c r="I121">
        <v>784673.56</v>
      </c>
      <c r="J121" s="8"/>
      <c r="K121" s="8"/>
      <c r="L121" s="8" t="s">
        <v>22</v>
      </c>
      <c r="M121" s="8" t="s">
        <v>85</v>
      </c>
    </row>
    <row r="122" spans="1:13" x14ac:dyDescent="0.25">
      <c r="A122">
        <v>2.7817032027240003E+18</v>
      </c>
      <c r="B122">
        <v>7839122764</v>
      </c>
      <c r="C122" s="8" t="s">
        <v>557</v>
      </c>
      <c r="D122" s="8" t="s">
        <v>16</v>
      </c>
      <c r="E122">
        <v>3.7220014652300006E+17</v>
      </c>
      <c r="F122" s="9">
        <v>45306</v>
      </c>
      <c r="G122" s="8" t="s">
        <v>565</v>
      </c>
      <c r="H122" s="8" t="s">
        <v>566</v>
      </c>
      <c r="I122">
        <v>526126.65</v>
      </c>
      <c r="J122" s="8"/>
      <c r="K122" s="8"/>
      <c r="L122" s="8" t="s">
        <v>99</v>
      </c>
      <c r="M122" s="8" t="s">
        <v>85</v>
      </c>
    </row>
    <row r="123" spans="1:13" x14ac:dyDescent="0.25">
      <c r="A123">
        <v>2.7818003420249999E+18</v>
      </c>
      <c r="B123">
        <v>780161110727</v>
      </c>
      <c r="C123" s="8" t="s">
        <v>570</v>
      </c>
      <c r="D123" s="8" t="s">
        <v>16</v>
      </c>
      <c r="E123">
        <v>3.72200008125E+17</v>
      </c>
      <c r="F123" s="9">
        <v>45726</v>
      </c>
      <c r="G123" s="8" t="s">
        <v>19</v>
      </c>
      <c r="H123" s="8" t="s">
        <v>573</v>
      </c>
      <c r="I123">
        <v>64493.82</v>
      </c>
      <c r="J123" s="8"/>
      <c r="K123" s="8"/>
      <c r="L123" s="8" t="s">
        <v>22</v>
      </c>
      <c r="M123" s="8" t="s">
        <v>23</v>
      </c>
    </row>
    <row r="124" spans="1:13" x14ac:dyDescent="0.25">
      <c r="A124">
        <v>2.7801137419250002E+18</v>
      </c>
      <c r="B124">
        <v>471403742203</v>
      </c>
      <c r="C124" s="8" t="s">
        <v>577</v>
      </c>
      <c r="D124" s="8" t="s">
        <v>16</v>
      </c>
      <c r="E124">
        <v>3.72200153525E+17</v>
      </c>
      <c r="F124" s="9">
        <v>45768</v>
      </c>
      <c r="G124" s="8" t="s">
        <v>19</v>
      </c>
      <c r="H124" s="8" t="s">
        <v>579</v>
      </c>
      <c r="I124">
        <v>749994.8</v>
      </c>
      <c r="J124" s="8"/>
      <c r="K124" s="8"/>
      <c r="L124" s="8" t="s">
        <v>22</v>
      </c>
      <c r="M124" s="8" t="s">
        <v>23</v>
      </c>
    </row>
    <row r="125" spans="1:13" x14ac:dyDescent="0.25">
      <c r="A125">
        <v>2.7801048494249999E+18</v>
      </c>
      <c r="B125">
        <v>7816363890</v>
      </c>
      <c r="C125" s="8" t="s">
        <v>583</v>
      </c>
      <c r="D125" s="8" t="s">
        <v>16</v>
      </c>
      <c r="E125">
        <v>3.7220007502400019E+17</v>
      </c>
      <c r="F125" s="9">
        <v>45684</v>
      </c>
      <c r="G125" s="8" t="s">
        <v>19</v>
      </c>
      <c r="H125" s="8" t="s">
        <v>585</v>
      </c>
      <c r="I125">
        <v>90079.83</v>
      </c>
      <c r="J125" s="8"/>
      <c r="K125" s="8"/>
      <c r="L125" s="8" t="s">
        <v>22</v>
      </c>
      <c r="M125" s="8" t="s">
        <v>23</v>
      </c>
    </row>
    <row r="126" spans="1:13" x14ac:dyDescent="0.25">
      <c r="A126">
        <v>2.7825431875209999E+18</v>
      </c>
      <c r="B126">
        <v>7801472590</v>
      </c>
      <c r="C126" s="8" t="s">
        <v>172</v>
      </c>
      <c r="D126" s="8" t="s">
        <v>16</v>
      </c>
      <c r="E126">
        <v>1.7220000272100022E+17</v>
      </c>
      <c r="F126" s="9">
        <v>44546</v>
      </c>
      <c r="G126" s="8" t="s">
        <v>551</v>
      </c>
      <c r="H126" s="8" t="s">
        <v>590</v>
      </c>
      <c r="I126">
        <v>1408534.21</v>
      </c>
      <c r="J126" s="8"/>
      <c r="K126" s="8"/>
      <c r="L126" s="8" t="s">
        <v>22</v>
      </c>
      <c r="M126" s="8" t="s">
        <v>23</v>
      </c>
    </row>
    <row r="127" spans="1:13" x14ac:dyDescent="0.25">
      <c r="A127">
        <v>2.7802112720249999E+18</v>
      </c>
      <c r="B127">
        <v>7804641254</v>
      </c>
      <c r="C127" s="8" t="s">
        <v>515</v>
      </c>
      <c r="D127" s="8" t="s">
        <v>16</v>
      </c>
      <c r="E127">
        <v>3.72200057525E+17</v>
      </c>
      <c r="F127" s="9">
        <v>45716</v>
      </c>
      <c r="G127" s="8" t="s">
        <v>94</v>
      </c>
      <c r="H127" s="8" t="s">
        <v>594</v>
      </c>
      <c r="I127">
        <v>2999999.68</v>
      </c>
      <c r="J127" s="8"/>
      <c r="K127" s="8"/>
      <c r="L127" s="8" t="s">
        <v>22</v>
      </c>
      <c r="M127" s="8" t="s">
        <v>23</v>
      </c>
    </row>
    <row r="128" spans="1:13" x14ac:dyDescent="0.25">
      <c r="A128">
        <v>2.7818010844249999E+18</v>
      </c>
      <c r="B128">
        <v>7843302537</v>
      </c>
      <c r="C128" s="8" t="s">
        <v>598</v>
      </c>
      <c r="D128" s="8" t="s">
        <v>16</v>
      </c>
      <c r="E128">
        <v>3.72200050225E+17</v>
      </c>
      <c r="F128" s="9">
        <v>45790</v>
      </c>
      <c r="G128" s="8" t="s">
        <v>19</v>
      </c>
      <c r="H128" s="8" t="s">
        <v>601</v>
      </c>
      <c r="I128">
        <v>14000</v>
      </c>
      <c r="J128" s="8"/>
      <c r="K128" s="8"/>
      <c r="L128" s="8" t="s">
        <v>22</v>
      </c>
      <c r="M128" s="8" t="s">
        <v>23</v>
      </c>
    </row>
    <row r="129" spans="1:13" x14ac:dyDescent="0.25">
      <c r="A129">
        <v>2.7825127882230001E+18</v>
      </c>
      <c r="B129">
        <v>7841002633</v>
      </c>
      <c r="C129" s="8" t="s">
        <v>605</v>
      </c>
      <c r="D129" s="8" t="s">
        <v>16</v>
      </c>
      <c r="F129" s="9">
        <v>44921</v>
      </c>
      <c r="G129" s="8" t="s">
        <v>607</v>
      </c>
      <c r="H129" s="8" t="s">
        <v>608</v>
      </c>
      <c r="I129">
        <v>1018616.8</v>
      </c>
      <c r="J129" s="8"/>
      <c r="K129" s="8"/>
      <c r="L129" s="8" t="s">
        <v>22</v>
      </c>
      <c r="M129" s="8" t="s">
        <v>23</v>
      </c>
    </row>
    <row r="130" spans="1:13" x14ac:dyDescent="0.25">
      <c r="A130">
        <v>1.7805029012230001E+18</v>
      </c>
      <c r="B130">
        <v>7814704489</v>
      </c>
      <c r="C130" s="8" t="s">
        <v>612</v>
      </c>
      <c r="D130" s="8" t="s">
        <v>16</v>
      </c>
      <c r="E130">
        <v>3.72100022323E+17</v>
      </c>
      <c r="F130" s="9">
        <v>45281</v>
      </c>
      <c r="G130" s="8" t="s">
        <v>94</v>
      </c>
      <c r="H130" s="8" t="s">
        <v>615</v>
      </c>
      <c r="I130">
        <v>15843940.6</v>
      </c>
      <c r="J130" s="8"/>
      <c r="K130" s="8"/>
      <c r="L130" s="8" t="s">
        <v>22</v>
      </c>
      <c r="M130" s="8" t="s">
        <v>23</v>
      </c>
    </row>
    <row r="131" spans="1:13" x14ac:dyDescent="0.25">
      <c r="A131">
        <v>2.780644075424E+18</v>
      </c>
      <c r="B131">
        <v>7806386867</v>
      </c>
      <c r="C131" s="8" t="s">
        <v>619</v>
      </c>
      <c r="D131" s="8" t="s">
        <v>40</v>
      </c>
      <c r="F131" s="9">
        <v>45625</v>
      </c>
      <c r="G131" s="8" t="s">
        <v>336</v>
      </c>
      <c r="H131" s="8" t="s">
        <v>621</v>
      </c>
      <c r="I131">
        <v>51600.2</v>
      </c>
      <c r="J131" s="8" t="s">
        <v>46</v>
      </c>
      <c r="K131" s="8" t="s">
        <v>623</v>
      </c>
      <c r="L131" s="8" t="s">
        <v>22</v>
      </c>
      <c r="M131" s="8" t="s">
        <v>23</v>
      </c>
    </row>
    <row r="132" spans="1:13" x14ac:dyDescent="0.25">
      <c r="A132">
        <v>2.7801137151240003E+18</v>
      </c>
      <c r="B132">
        <v>7801486272</v>
      </c>
      <c r="C132" s="8" t="s">
        <v>259</v>
      </c>
      <c r="D132" s="8" t="s">
        <v>16</v>
      </c>
      <c r="E132">
        <v>3.72200208724E+17</v>
      </c>
      <c r="F132" s="9">
        <v>45329</v>
      </c>
      <c r="G132" s="8" t="s">
        <v>627</v>
      </c>
      <c r="H132" s="8" t="s">
        <v>628</v>
      </c>
      <c r="I132">
        <v>69600</v>
      </c>
      <c r="J132" s="8"/>
      <c r="K132" s="8"/>
      <c r="L132" s="8" t="s">
        <v>22</v>
      </c>
      <c r="M132" s="8" t="s">
        <v>23</v>
      </c>
    </row>
    <row r="133" spans="1:13" x14ac:dyDescent="0.25">
      <c r="A133">
        <v>1.7709895509240049E+18</v>
      </c>
      <c r="B133">
        <v>290121798806</v>
      </c>
      <c r="C133" s="8" t="s">
        <v>632</v>
      </c>
      <c r="D133" s="8" t="s">
        <v>16</v>
      </c>
      <c r="E133">
        <v>8.7240000022400038E+17</v>
      </c>
      <c r="F133" s="9">
        <v>45628</v>
      </c>
      <c r="G133" s="8" t="s">
        <v>545</v>
      </c>
      <c r="H133" s="8" t="s">
        <v>634</v>
      </c>
      <c r="I133">
        <v>2162931.6</v>
      </c>
      <c r="J133" s="8"/>
      <c r="K133" s="8"/>
      <c r="L133" s="8" t="s">
        <v>22</v>
      </c>
      <c r="M133" s="8" t="s">
        <v>23</v>
      </c>
    </row>
    <row r="134" spans="1:13" x14ac:dyDescent="0.25">
      <c r="A134">
        <v>2.782512785024E+18</v>
      </c>
      <c r="B134">
        <v>7813668206</v>
      </c>
      <c r="C134" s="8" t="s">
        <v>399</v>
      </c>
      <c r="D134" s="8" t="s">
        <v>16</v>
      </c>
      <c r="E134">
        <v>3.72200221824E+17</v>
      </c>
      <c r="F134" s="9">
        <v>45621</v>
      </c>
      <c r="G134" s="8" t="s">
        <v>19</v>
      </c>
      <c r="H134" s="8" t="s">
        <v>638</v>
      </c>
      <c r="I134">
        <v>106334.22</v>
      </c>
      <c r="J134" s="8"/>
      <c r="K134" s="8"/>
      <c r="L134" s="8" t="s">
        <v>22</v>
      </c>
      <c r="M134" s="8" t="s">
        <v>23</v>
      </c>
    </row>
    <row r="135" spans="1:13" x14ac:dyDescent="0.25">
      <c r="A135">
        <v>2.7825680085250002E+18</v>
      </c>
      <c r="B135">
        <v>7814753790</v>
      </c>
      <c r="C135" s="8" t="s">
        <v>642</v>
      </c>
      <c r="D135" s="8" t="s">
        <v>16</v>
      </c>
      <c r="F135" s="9">
        <v>45769</v>
      </c>
      <c r="G135" s="8" t="s">
        <v>19</v>
      </c>
      <c r="H135" s="8" t="s">
        <v>644</v>
      </c>
      <c r="I135">
        <v>15800.56</v>
      </c>
      <c r="J135" s="8"/>
      <c r="K135" s="8"/>
      <c r="L135" s="8" t="s">
        <v>22</v>
      </c>
      <c r="M135" s="8" t="s">
        <v>23</v>
      </c>
    </row>
    <row r="136" spans="1:13" x14ac:dyDescent="0.25">
      <c r="A136">
        <v>2.7825435608230001E+18</v>
      </c>
      <c r="B136">
        <v>616712091918</v>
      </c>
      <c r="C136" s="8" t="s">
        <v>648</v>
      </c>
      <c r="D136" s="8" t="s">
        <v>16</v>
      </c>
      <c r="E136">
        <v>3.7220022312300006E+17</v>
      </c>
      <c r="F136" s="9">
        <v>45268</v>
      </c>
      <c r="G136" s="8" t="s">
        <v>651</v>
      </c>
      <c r="H136" s="8" t="s">
        <v>652</v>
      </c>
      <c r="I136">
        <v>1719719.48</v>
      </c>
      <c r="J136" s="8"/>
      <c r="K136" s="8"/>
      <c r="L136" s="8" t="s">
        <v>22</v>
      </c>
      <c r="M136" s="8" t="s">
        <v>23</v>
      </c>
    </row>
    <row r="137" spans="1:13" x14ac:dyDescent="0.25">
      <c r="A137">
        <v>2.7809025523240003E+18</v>
      </c>
      <c r="B137">
        <v>7802738910</v>
      </c>
      <c r="C137" s="8" t="s">
        <v>656</v>
      </c>
      <c r="D137" s="8" t="s">
        <v>16</v>
      </c>
      <c r="E137">
        <v>3.7220026002400013E+17</v>
      </c>
      <c r="F137" s="9">
        <v>45625</v>
      </c>
      <c r="G137" s="8" t="s">
        <v>288</v>
      </c>
      <c r="H137" s="8" t="s">
        <v>658</v>
      </c>
      <c r="I137">
        <v>1394554.71</v>
      </c>
      <c r="J137" s="8"/>
      <c r="K137" s="8"/>
      <c r="L137" s="8" t="s">
        <v>22</v>
      </c>
      <c r="M137" s="8" t="s">
        <v>23</v>
      </c>
    </row>
    <row r="138" spans="1:13" x14ac:dyDescent="0.25">
      <c r="A138">
        <v>1.781101742424E+18</v>
      </c>
      <c r="B138">
        <v>7840456017</v>
      </c>
      <c r="C138" s="8" t="s">
        <v>662</v>
      </c>
      <c r="D138" s="8" t="s">
        <v>16</v>
      </c>
      <c r="E138">
        <v>3.7210003822400006E+17</v>
      </c>
      <c r="F138" s="9">
        <v>45394</v>
      </c>
      <c r="G138" s="8" t="s">
        <v>94</v>
      </c>
      <c r="H138" s="8" t="s">
        <v>665</v>
      </c>
      <c r="I138">
        <v>584751</v>
      </c>
      <c r="J138" s="8"/>
      <c r="K138" s="8"/>
      <c r="L138" s="8" t="s">
        <v>22</v>
      </c>
      <c r="M138" s="8" t="s">
        <v>23</v>
      </c>
    </row>
    <row r="139" spans="1:13" x14ac:dyDescent="0.25">
      <c r="A139">
        <v>2.7801441899240003E+18</v>
      </c>
      <c r="B139">
        <v>1001333318</v>
      </c>
      <c r="C139" s="8" t="s">
        <v>669</v>
      </c>
      <c r="D139" s="8" t="s">
        <v>40</v>
      </c>
      <c r="E139">
        <v>3.72200180324E+17</v>
      </c>
      <c r="F139" s="9">
        <v>45338</v>
      </c>
      <c r="G139" s="8" t="s">
        <v>185</v>
      </c>
      <c r="H139" s="8" t="s">
        <v>672</v>
      </c>
      <c r="I139">
        <v>246645.01</v>
      </c>
      <c r="J139" s="8" t="s">
        <v>46</v>
      </c>
      <c r="K139" s="8" t="s">
        <v>674</v>
      </c>
      <c r="L139" s="8" t="s">
        <v>22</v>
      </c>
      <c r="M139" s="8" t="s">
        <v>23</v>
      </c>
    </row>
    <row r="140" spans="1:13" x14ac:dyDescent="0.25">
      <c r="A140">
        <v>2.7805241756230001E+18</v>
      </c>
      <c r="B140">
        <v>7805458533</v>
      </c>
      <c r="C140" s="8" t="s">
        <v>677</v>
      </c>
      <c r="D140" s="8" t="s">
        <v>16</v>
      </c>
      <c r="F140" s="9">
        <v>45287</v>
      </c>
      <c r="G140" s="8" t="s">
        <v>565</v>
      </c>
      <c r="H140" s="8" t="s">
        <v>679</v>
      </c>
      <c r="I140">
        <v>259261.79</v>
      </c>
      <c r="J140" s="8"/>
      <c r="K140" s="8"/>
      <c r="L140" s="8" t="s">
        <v>22</v>
      </c>
      <c r="M140" s="8" t="s">
        <v>23</v>
      </c>
    </row>
    <row r="141" spans="1:13" x14ac:dyDescent="0.25">
      <c r="A141">
        <v>2.7811064872249999E+18</v>
      </c>
      <c r="B141">
        <v>7811405931</v>
      </c>
      <c r="C141" s="8" t="s">
        <v>683</v>
      </c>
      <c r="D141" s="8" t="s">
        <v>16</v>
      </c>
      <c r="F141" s="9">
        <v>45763</v>
      </c>
      <c r="G141" s="8" t="s">
        <v>545</v>
      </c>
      <c r="H141" s="8" t="s">
        <v>685</v>
      </c>
      <c r="I141">
        <v>764997.8</v>
      </c>
      <c r="J141" s="8"/>
      <c r="K141" s="8"/>
      <c r="L141" s="8" t="s">
        <v>22</v>
      </c>
      <c r="M141" s="8" t="s">
        <v>23</v>
      </c>
    </row>
    <row r="142" spans="1:13" x14ac:dyDescent="0.25">
      <c r="A142">
        <v>2.7811064872249999E+18</v>
      </c>
      <c r="B142">
        <v>7811405931</v>
      </c>
      <c r="C142" s="8" t="s">
        <v>683</v>
      </c>
      <c r="D142" s="8" t="s">
        <v>16</v>
      </c>
      <c r="F142" s="9">
        <v>45763</v>
      </c>
      <c r="G142" s="8" t="s">
        <v>545</v>
      </c>
      <c r="H142" s="8" t="s">
        <v>688</v>
      </c>
      <c r="I142">
        <v>171962.01</v>
      </c>
      <c r="J142" s="8"/>
      <c r="K142" s="8"/>
      <c r="L142" s="8" t="s">
        <v>22</v>
      </c>
      <c r="M142" s="8" t="s">
        <v>23</v>
      </c>
    </row>
    <row r="143" spans="1:13" x14ac:dyDescent="0.25">
      <c r="A143">
        <v>1.7709895509240051E+18</v>
      </c>
      <c r="B143">
        <v>631202435918</v>
      </c>
      <c r="C143" s="8" t="s">
        <v>692</v>
      </c>
      <c r="D143" s="8" t="s">
        <v>16</v>
      </c>
      <c r="E143">
        <v>8.7240000022400038E+17</v>
      </c>
      <c r="F143" s="9">
        <v>45646</v>
      </c>
      <c r="G143" s="8" t="s">
        <v>94</v>
      </c>
      <c r="H143" s="8" t="s">
        <v>695</v>
      </c>
      <c r="I143">
        <v>2915913.4</v>
      </c>
      <c r="J143" s="8"/>
      <c r="K143" s="8"/>
      <c r="L143" s="8" t="s">
        <v>99</v>
      </c>
      <c r="M143" s="8" t="s">
        <v>23</v>
      </c>
    </row>
    <row r="144" spans="1:13" x14ac:dyDescent="0.25">
      <c r="A144">
        <v>2.7816057854230001E+18</v>
      </c>
      <c r="B144">
        <v>7838465335</v>
      </c>
      <c r="C144" s="8" t="s">
        <v>699</v>
      </c>
      <c r="D144" s="8" t="s">
        <v>16</v>
      </c>
      <c r="E144">
        <v>3.7220002642300006E+17</v>
      </c>
      <c r="F144" s="9">
        <v>45279</v>
      </c>
      <c r="G144" s="8" t="s">
        <v>607</v>
      </c>
      <c r="H144" s="8" t="s">
        <v>702</v>
      </c>
      <c r="I144">
        <v>6380000</v>
      </c>
      <c r="J144" s="8"/>
      <c r="K144" s="8"/>
      <c r="L144" s="8" t="s">
        <v>22</v>
      </c>
      <c r="M144" s="8" t="s">
        <v>23</v>
      </c>
    </row>
    <row r="145" spans="1:13" x14ac:dyDescent="0.25">
      <c r="A145">
        <v>2.781100082224E+18</v>
      </c>
      <c r="B145">
        <v>780635143114</v>
      </c>
      <c r="C145" s="8" t="s">
        <v>706</v>
      </c>
      <c r="D145" s="8" t="s">
        <v>40</v>
      </c>
      <c r="E145">
        <v>3.7220004172400006E+17</v>
      </c>
      <c r="F145" s="9">
        <v>45635</v>
      </c>
      <c r="G145" s="8" t="s">
        <v>94</v>
      </c>
      <c r="H145" s="8" t="s">
        <v>708</v>
      </c>
      <c r="I145">
        <v>452070.03</v>
      </c>
      <c r="J145" s="8" t="s">
        <v>46</v>
      </c>
      <c r="K145" s="8" t="s">
        <v>710</v>
      </c>
      <c r="L145" s="8" t="s">
        <v>22</v>
      </c>
      <c r="M145" s="8" t="s">
        <v>23</v>
      </c>
    </row>
    <row r="146" spans="1:13" x14ac:dyDescent="0.25">
      <c r="A146">
        <v>2.7817033101229998E+18</v>
      </c>
      <c r="B146">
        <v>7839073813</v>
      </c>
      <c r="C146" s="8" t="s">
        <v>713</v>
      </c>
      <c r="D146" s="8" t="s">
        <v>16</v>
      </c>
      <c r="E146">
        <v>3.72300001522E+17</v>
      </c>
      <c r="F146" s="9">
        <v>44950</v>
      </c>
      <c r="G146" s="8" t="s">
        <v>551</v>
      </c>
      <c r="H146" s="8" t="s">
        <v>716</v>
      </c>
      <c r="I146">
        <v>55030.879999999997</v>
      </c>
      <c r="J146" s="8"/>
      <c r="K146" s="8"/>
      <c r="L146" s="8" t="s">
        <v>22</v>
      </c>
      <c r="M146" s="8" t="s">
        <v>23</v>
      </c>
    </row>
    <row r="147" spans="1:13" x14ac:dyDescent="0.25">
      <c r="A147">
        <v>2.7801048494249999E+18</v>
      </c>
      <c r="B147">
        <v>7816363890</v>
      </c>
      <c r="C147" s="8" t="s">
        <v>583</v>
      </c>
      <c r="D147" s="8" t="s">
        <v>16</v>
      </c>
      <c r="E147">
        <v>3.7220007502400019E+17</v>
      </c>
      <c r="F147" s="9">
        <v>45684</v>
      </c>
      <c r="G147" s="8" t="s">
        <v>19</v>
      </c>
      <c r="H147" s="8" t="s">
        <v>720</v>
      </c>
      <c r="I147">
        <v>387108.2</v>
      </c>
      <c r="J147" s="8"/>
      <c r="K147" s="8"/>
      <c r="L147" s="8" t="s">
        <v>22</v>
      </c>
      <c r="M147" s="8" t="s">
        <v>23</v>
      </c>
    </row>
    <row r="148" spans="1:13" x14ac:dyDescent="0.25">
      <c r="A148">
        <v>2.7802061787250002E+18</v>
      </c>
      <c r="B148">
        <v>7814708564</v>
      </c>
      <c r="C148" s="8" t="s">
        <v>39</v>
      </c>
      <c r="D148" s="8" t="s">
        <v>40</v>
      </c>
      <c r="E148">
        <v>3.7220001172400013E+17</v>
      </c>
      <c r="F148" s="9">
        <v>45671</v>
      </c>
      <c r="G148" s="8" t="s">
        <v>43</v>
      </c>
      <c r="H148" s="8" t="s">
        <v>725</v>
      </c>
      <c r="I148">
        <v>1923750.01</v>
      </c>
      <c r="J148" s="8" t="s">
        <v>46</v>
      </c>
      <c r="K148" s="8" t="s">
        <v>727</v>
      </c>
      <c r="L148" s="8" t="s">
        <v>22</v>
      </c>
      <c r="M148" s="8" t="s">
        <v>23</v>
      </c>
    </row>
    <row r="149" spans="1:13" x14ac:dyDescent="0.25">
      <c r="A149">
        <v>1.781101742424E+18</v>
      </c>
      <c r="B149">
        <v>7840456017</v>
      </c>
      <c r="C149" s="8" t="s">
        <v>662</v>
      </c>
      <c r="D149" s="8" t="s">
        <v>16</v>
      </c>
      <c r="E149">
        <v>3.7210003822400006E+17</v>
      </c>
      <c r="F149" s="9">
        <v>45397</v>
      </c>
      <c r="G149" s="8" t="s">
        <v>94</v>
      </c>
      <c r="H149" s="8" t="s">
        <v>730</v>
      </c>
      <c r="I149">
        <v>1699200</v>
      </c>
      <c r="J149" s="8"/>
      <c r="K149" s="8"/>
      <c r="L149" s="8" t="s">
        <v>22</v>
      </c>
      <c r="M149" s="8" t="s">
        <v>23</v>
      </c>
    </row>
    <row r="150" spans="1:13" x14ac:dyDescent="0.25">
      <c r="A150">
        <v>1.781101742424E+18</v>
      </c>
      <c r="B150">
        <v>7840456017</v>
      </c>
      <c r="C150" s="8" t="s">
        <v>662</v>
      </c>
      <c r="D150" s="8" t="s">
        <v>16</v>
      </c>
      <c r="E150">
        <v>3.72100038224E+17</v>
      </c>
      <c r="F150" s="9">
        <v>45376</v>
      </c>
      <c r="G150" s="8" t="s">
        <v>734</v>
      </c>
      <c r="H150" s="8" t="s">
        <v>735</v>
      </c>
      <c r="I150">
        <v>1030815.96</v>
      </c>
      <c r="J150" s="8"/>
      <c r="K150" s="8"/>
      <c r="L150" s="8" t="s">
        <v>22</v>
      </c>
      <c r="M150" s="8" t="s">
        <v>23</v>
      </c>
    </row>
    <row r="151" spans="1:13" x14ac:dyDescent="0.25">
      <c r="A151">
        <v>2.7820011066220001E+18</v>
      </c>
      <c r="B151">
        <v>7820315138</v>
      </c>
      <c r="C151" s="8" t="s">
        <v>739</v>
      </c>
      <c r="D151" s="8" t="s">
        <v>16</v>
      </c>
      <c r="F151" s="9">
        <v>44571</v>
      </c>
      <c r="G151" s="8" t="s">
        <v>369</v>
      </c>
      <c r="H151" s="8" t="s">
        <v>740</v>
      </c>
      <c r="I151">
        <v>3910.14</v>
      </c>
      <c r="J151" s="8"/>
      <c r="K151" s="8"/>
      <c r="L151" s="8" t="s">
        <v>22</v>
      </c>
      <c r="M151" s="8" t="s">
        <v>23</v>
      </c>
    </row>
    <row r="152" spans="1:13" x14ac:dyDescent="0.25">
      <c r="A152">
        <v>2.7820011066220001E+18</v>
      </c>
      <c r="B152">
        <v>7820315138</v>
      </c>
      <c r="C152" s="8" t="s">
        <v>739</v>
      </c>
      <c r="D152" s="8" t="s">
        <v>16</v>
      </c>
      <c r="F152" s="9">
        <v>44571</v>
      </c>
      <c r="G152" s="8" t="s">
        <v>743</v>
      </c>
      <c r="H152" s="8" t="s">
        <v>744</v>
      </c>
      <c r="I152">
        <v>10160</v>
      </c>
      <c r="J152" s="8"/>
      <c r="K152" s="8"/>
      <c r="L152" s="8" t="s">
        <v>22</v>
      </c>
      <c r="M152" s="8" t="s">
        <v>23</v>
      </c>
    </row>
    <row r="153" spans="1:13" x14ac:dyDescent="0.25">
      <c r="A153">
        <v>2.7805149334220001E+18</v>
      </c>
      <c r="B153">
        <v>7843018815</v>
      </c>
      <c r="C153" s="8" t="s">
        <v>748</v>
      </c>
      <c r="D153" s="8" t="s">
        <v>16</v>
      </c>
      <c r="E153">
        <v>3.72200034321E+17</v>
      </c>
      <c r="F153" s="9">
        <v>44571</v>
      </c>
      <c r="G153" s="8" t="s">
        <v>369</v>
      </c>
      <c r="H153" s="8" t="s">
        <v>750</v>
      </c>
      <c r="I153">
        <v>21110.32</v>
      </c>
      <c r="J153" s="8"/>
      <c r="K153" s="8"/>
      <c r="L153" s="8" t="s">
        <v>22</v>
      </c>
      <c r="M153" s="8" t="s">
        <v>23</v>
      </c>
    </row>
    <row r="154" spans="1:13" x14ac:dyDescent="0.25">
      <c r="A154">
        <v>2.7811064872249999E+18</v>
      </c>
      <c r="B154">
        <v>7811313159</v>
      </c>
      <c r="C154" s="8" t="s">
        <v>754</v>
      </c>
      <c r="D154" s="8" t="s">
        <v>16</v>
      </c>
      <c r="F154" s="9">
        <v>45757</v>
      </c>
      <c r="G154" s="8" t="s">
        <v>756</v>
      </c>
      <c r="H154" s="8" t="s">
        <v>757</v>
      </c>
      <c r="I154">
        <v>26131.62</v>
      </c>
      <c r="J154" s="8"/>
      <c r="K154" s="8"/>
      <c r="L154" s="8" t="s">
        <v>22</v>
      </c>
      <c r="M154" s="8" t="s">
        <v>23</v>
      </c>
    </row>
    <row r="155" spans="1:13" x14ac:dyDescent="0.25">
      <c r="A155">
        <v>2.7811064872249999E+18</v>
      </c>
      <c r="B155">
        <v>7811313159</v>
      </c>
      <c r="C155" s="8" t="s">
        <v>754</v>
      </c>
      <c r="D155" s="8" t="s">
        <v>16</v>
      </c>
      <c r="F155" s="9">
        <v>45757</v>
      </c>
      <c r="G155" s="8" t="s">
        <v>756</v>
      </c>
      <c r="H155" s="8" t="s">
        <v>760</v>
      </c>
      <c r="I155">
        <v>24952.68</v>
      </c>
      <c r="J155" s="8"/>
      <c r="K155" s="8"/>
      <c r="L155" s="8" t="s">
        <v>22</v>
      </c>
      <c r="M155" s="8" t="s">
        <v>23</v>
      </c>
    </row>
    <row r="156" spans="1:13" x14ac:dyDescent="0.25">
      <c r="A156">
        <v>2.7811064872249999E+18</v>
      </c>
      <c r="B156">
        <v>7811313159</v>
      </c>
      <c r="C156" s="8" t="s">
        <v>754</v>
      </c>
      <c r="D156" s="8" t="s">
        <v>16</v>
      </c>
      <c r="F156" s="9">
        <v>45757</v>
      </c>
      <c r="G156" s="8" t="s">
        <v>756</v>
      </c>
      <c r="H156" s="8" t="s">
        <v>763</v>
      </c>
      <c r="I156">
        <v>16635.12</v>
      </c>
      <c r="J156" s="8"/>
      <c r="K156" s="8"/>
      <c r="L156" s="8" t="s">
        <v>22</v>
      </c>
      <c r="M156" s="8" t="s">
        <v>23</v>
      </c>
    </row>
    <row r="157" spans="1:13" x14ac:dyDescent="0.25">
      <c r="A157">
        <v>2.7811064872249999E+18</v>
      </c>
      <c r="B157">
        <v>7811313159</v>
      </c>
      <c r="C157" s="8" t="s">
        <v>754</v>
      </c>
      <c r="D157" s="8" t="s">
        <v>16</v>
      </c>
      <c r="F157" s="9">
        <v>45757</v>
      </c>
      <c r="G157" s="8" t="s">
        <v>756</v>
      </c>
      <c r="H157" s="8" t="s">
        <v>766</v>
      </c>
      <c r="I157">
        <v>1207.3800000000001</v>
      </c>
      <c r="J157" s="8"/>
      <c r="K157" s="8"/>
      <c r="L157" s="8" t="s">
        <v>22</v>
      </c>
      <c r="M157" s="8" t="s">
        <v>23</v>
      </c>
    </row>
    <row r="158" spans="1:13" x14ac:dyDescent="0.25">
      <c r="A158">
        <v>1.7812024600240003E+18</v>
      </c>
      <c r="B158">
        <v>7806272267</v>
      </c>
      <c r="C158" s="8" t="s">
        <v>770</v>
      </c>
      <c r="D158" s="8" t="s">
        <v>40</v>
      </c>
      <c r="E158">
        <v>3.72100014224E+17</v>
      </c>
      <c r="F158" s="9">
        <v>45366</v>
      </c>
      <c r="G158" s="8" t="s">
        <v>773</v>
      </c>
      <c r="H158" s="8" t="s">
        <v>774</v>
      </c>
      <c r="I158">
        <v>90048589.109999999</v>
      </c>
      <c r="J158" s="8" t="s">
        <v>46</v>
      </c>
      <c r="K158" s="8" t="s">
        <v>776</v>
      </c>
      <c r="L158" s="8" t="s">
        <v>22</v>
      </c>
      <c r="M158" s="8" t="s">
        <v>23</v>
      </c>
    </row>
    <row r="159" spans="1:13" x14ac:dyDescent="0.25">
      <c r="A159">
        <v>2.7811064872249999E+18</v>
      </c>
      <c r="B159">
        <v>7811405949</v>
      </c>
      <c r="C159" s="8" t="s">
        <v>779</v>
      </c>
      <c r="D159" s="8" t="s">
        <v>16</v>
      </c>
      <c r="F159" s="9">
        <v>45715</v>
      </c>
      <c r="G159" s="8" t="s">
        <v>734</v>
      </c>
      <c r="H159" s="8" t="s">
        <v>781</v>
      </c>
      <c r="I159">
        <v>2008182.38</v>
      </c>
      <c r="J159" s="8"/>
      <c r="K159" s="8"/>
      <c r="L159" s="8" t="s">
        <v>22</v>
      </c>
      <c r="M159" s="8" t="s">
        <v>23</v>
      </c>
    </row>
    <row r="160" spans="1:13" x14ac:dyDescent="0.25">
      <c r="A160">
        <v>2.7811064872249999E+18</v>
      </c>
      <c r="B160">
        <v>7811405949</v>
      </c>
      <c r="C160" s="8" t="s">
        <v>779</v>
      </c>
      <c r="D160" s="8" t="s">
        <v>16</v>
      </c>
      <c r="F160" s="9">
        <v>45715</v>
      </c>
      <c r="G160" s="8" t="s">
        <v>734</v>
      </c>
      <c r="H160" s="8" t="s">
        <v>784</v>
      </c>
      <c r="I160">
        <v>106410.66</v>
      </c>
      <c r="J160" s="8"/>
      <c r="K160" s="8"/>
      <c r="L160" s="8" t="s">
        <v>22</v>
      </c>
      <c r="M160" s="8" t="s">
        <v>23</v>
      </c>
    </row>
    <row r="161" spans="1:13" x14ac:dyDescent="0.25">
      <c r="A161">
        <v>2.7811064872249999E+18</v>
      </c>
      <c r="B161">
        <v>7811405949</v>
      </c>
      <c r="C161" s="8" t="s">
        <v>779</v>
      </c>
      <c r="D161" s="8" t="s">
        <v>16</v>
      </c>
      <c r="F161" s="9">
        <v>45715</v>
      </c>
      <c r="G161" s="8" t="s">
        <v>734</v>
      </c>
      <c r="H161" s="8" t="s">
        <v>787</v>
      </c>
      <c r="I161">
        <v>1393242.03</v>
      </c>
      <c r="J161" s="8"/>
      <c r="K161" s="8"/>
      <c r="L161" s="8" t="s">
        <v>22</v>
      </c>
      <c r="M161" s="8" t="s">
        <v>23</v>
      </c>
    </row>
    <row r="162" spans="1:13" x14ac:dyDescent="0.25">
      <c r="A162">
        <v>2.7825052676249999E+18</v>
      </c>
      <c r="B162">
        <v>7806614136</v>
      </c>
      <c r="C162" s="8" t="s">
        <v>791</v>
      </c>
      <c r="D162" s="8" t="s">
        <v>16</v>
      </c>
      <c r="E162">
        <v>1.7220000032400006E+17</v>
      </c>
      <c r="F162" s="9">
        <v>45668</v>
      </c>
      <c r="G162" s="8" t="s">
        <v>756</v>
      </c>
      <c r="H162" s="8" t="s">
        <v>794</v>
      </c>
      <c r="I162">
        <v>9010751.5700000003</v>
      </c>
      <c r="J162" s="8"/>
      <c r="K162" s="8"/>
      <c r="L162" s="8" t="s">
        <v>22</v>
      </c>
      <c r="M162" s="8" t="s">
        <v>23</v>
      </c>
    </row>
    <row r="163" spans="1:13" x14ac:dyDescent="0.25">
      <c r="A163">
        <v>1.7709895509240046E+18</v>
      </c>
      <c r="B163">
        <v>7805516344</v>
      </c>
      <c r="C163" s="8" t="s">
        <v>798</v>
      </c>
      <c r="D163" s="8" t="s">
        <v>40</v>
      </c>
      <c r="E163">
        <v>8.7240000022400038E+17</v>
      </c>
      <c r="F163" s="9">
        <v>45621</v>
      </c>
      <c r="G163" s="8" t="s">
        <v>19</v>
      </c>
      <c r="H163" s="8" t="s">
        <v>360</v>
      </c>
      <c r="J163" s="8" t="s">
        <v>46</v>
      </c>
      <c r="K163" s="8" t="s">
        <v>46</v>
      </c>
      <c r="L163" s="8" t="s">
        <v>99</v>
      </c>
      <c r="M163" s="8" t="s">
        <v>23</v>
      </c>
    </row>
    <row r="164" spans="1:13" x14ac:dyDescent="0.25">
      <c r="A164">
        <v>2.780701218024E+18</v>
      </c>
      <c r="B164">
        <v>7811341244</v>
      </c>
      <c r="C164" s="8" t="s">
        <v>802</v>
      </c>
      <c r="D164" s="8" t="s">
        <v>16</v>
      </c>
      <c r="E164">
        <v>3.7220011412300006E+17</v>
      </c>
      <c r="F164" s="9">
        <v>45311</v>
      </c>
      <c r="G164" s="8" t="s">
        <v>19</v>
      </c>
      <c r="H164" s="8" t="s">
        <v>805</v>
      </c>
      <c r="I164">
        <v>8000</v>
      </c>
      <c r="J164" s="8"/>
      <c r="K164" s="8"/>
      <c r="L164" s="8" t="s">
        <v>22</v>
      </c>
      <c r="M164" s="8" t="s">
        <v>23</v>
      </c>
    </row>
    <row r="165" spans="1:13" x14ac:dyDescent="0.25">
      <c r="A165">
        <v>1.7709827266220009E+18</v>
      </c>
      <c r="B165">
        <v>7804455145</v>
      </c>
      <c r="C165" s="8" t="s">
        <v>31</v>
      </c>
      <c r="D165" s="8" t="s">
        <v>16</v>
      </c>
      <c r="E165">
        <v>8.72400000622E+17</v>
      </c>
      <c r="F165" s="9">
        <v>44743</v>
      </c>
      <c r="G165" s="8" t="s">
        <v>811</v>
      </c>
      <c r="H165" s="8" t="s">
        <v>812</v>
      </c>
      <c r="I165">
        <v>92417857.359999999</v>
      </c>
      <c r="J165" s="8"/>
      <c r="K165" s="8"/>
      <c r="L165" s="8" t="s">
        <v>22</v>
      </c>
      <c r="M165" s="8" t="s">
        <v>23</v>
      </c>
    </row>
    <row r="166" spans="1:13" x14ac:dyDescent="0.25">
      <c r="A166">
        <v>2.7802045457250002E+18</v>
      </c>
      <c r="B166">
        <v>7838496615</v>
      </c>
      <c r="C166" s="8" t="s">
        <v>816</v>
      </c>
      <c r="D166" s="8" t="s">
        <v>40</v>
      </c>
      <c r="E166">
        <v>3.7220004092400006E+17</v>
      </c>
      <c r="F166" s="9">
        <v>45670</v>
      </c>
      <c r="G166" s="8" t="s">
        <v>19</v>
      </c>
      <c r="H166" s="8" t="s">
        <v>819</v>
      </c>
      <c r="I166">
        <v>482721.82</v>
      </c>
      <c r="J166" s="8" t="s">
        <v>46</v>
      </c>
      <c r="K166" s="8" t="s">
        <v>821</v>
      </c>
      <c r="L166" s="8" t="s">
        <v>22</v>
      </c>
      <c r="M166" s="8" t="s">
        <v>23</v>
      </c>
    </row>
    <row r="167" spans="1:13" x14ac:dyDescent="0.25">
      <c r="A167">
        <v>2.781150553424E+18</v>
      </c>
      <c r="B167">
        <v>7811759176</v>
      </c>
      <c r="C167" s="8" t="s">
        <v>88</v>
      </c>
      <c r="D167" s="8" t="s">
        <v>16</v>
      </c>
      <c r="E167">
        <v>3.7220028272400006E+17</v>
      </c>
      <c r="F167" s="9">
        <v>45621</v>
      </c>
      <c r="G167" s="8" t="s">
        <v>19</v>
      </c>
      <c r="H167" s="8" t="s">
        <v>824</v>
      </c>
      <c r="I167">
        <v>785599.72</v>
      </c>
      <c r="J167" s="8"/>
      <c r="K167" s="8"/>
      <c r="L167" s="8" t="s">
        <v>22</v>
      </c>
      <c r="M167" s="8" t="s">
        <v>23</v>
      </c>
    </row>
    <row r="168" spans="1:13" x14ac:dyDescent="0.25">
      <c r="A168">
        <v>2.7825337939219999E+18</v>
      </c>
      <c r="B168">
        <v>7801322027</v>
      </c>
      <c r="C168" s="8" t="s">
        <v>828</v>
      </c>
      <c r="D168" s="8" t="s">
        <v>16</v>
      </c>
      <c r="E168">
        <v>3.45200009322E+17</v>
      </c>
      <c r="F168" s="9">
        <v>44768</v>
      </c>
      <c r="G168" s="8" t="s">
        <v>369</v>
      </c>
      <c r="H168" s="8" t="s">
        <v>831</v>
      </c>
      <c r="I168">
        <v>832499.99</v>
      </c>
      <c r="J168" s="8"/>
      <c r="K168" s="8"/>
      <c r="L168" s="8" t="s">
        <v>22</v>
      </c>
      <c r="M168" s="8" t="s">
        <v>23</v>
      </c>
    </row>
    <row r="169" spans="1:13" x14ac:dyDescent="0.25">
      <c r="A169">
        <v>2.7801136408230001E+18</v>
      </c>
      <c r="B169">
        <v>7804678913</v>
      </c>
      <c r="C169" s="8" t="s">
        <v>835</v>
      </c>
      <c r="D169" s="8" t="s">
        <v>16</v>
      </c>
      <c r="F169" s="9">
        <v>44974</v>
      </c>
      <c r="G169" s="8" t="s">
        <v>551</v>
      </c>
      <c r="H169" s="8" t="s">
        <v>837</v>
      </c>
      <c r="I169">
        <v>84543.039999999994</v>
      </c>
      <c r="J169" s="8"/>
      <c r="K169" s="8"/>
      <c r="L169" s="8" t="s">
        <v>22</v>
      </c>
      <c r="M169" s="8" t="s">
        <v>23</v>
      </c>
    </row>
    <row r="170" spans="1:13" x14ac:dyDescent="0.25">
      <c r="A170">
        <v>2.7801085947230003E+18</v>
      </c>
      <c r="B170">
        <v>7840409634</v>
      </c>
      <c r="C170" s="8" t="s">
        <v>841</v>
      </c>
      <c r="D170" s="8" t="s">
        <v>16</v>
      </c>
      <c r="E170">
        <v>3.7220004502300006E+17</v>
      </c>
      <c r="F170" s="9">
        <v>45275</v>
      </c>
      <c r="G170" s="8" t="s">
        <v>19</v>
      </c>
      <c r="H170" s="8" t="s">
        <v>844</v>
      </c>
      <c r="I170">
        <v>2890000</v>
      </c>
      <c r="J170" s="8"/>
      <c r="K170" s="8"/>
      <c r="L170" s="8" t="s">
        <v>22</v>
      </c>
      <c r="M170" s="8" t="s">
        <v>23</v>
      </c>
    </row>
    <row r="171" spans="1:13" x14ac:dyDescent="0.25">
      <c r="A171">
        <v>1.7817012398240003E+18</v>
      </c>
      <c r="B171">
        <v>7839113311</v>
      </c>
      <c r="C171" s="8" t="s">
        <v>848</v>
      </c>
      <c r="D171" s="8" t="s">
        <v>40</v>
      </c>
      <c r="E171">
        <v>3.7210000522400026E+17</v>
      </c>
      <c r="F171" s="9">
        <v>45650</v>
      </c>
      <c r="G171" s="8" t="s">
        <v>850</v>
      </c>
      <c r="H171" s="8" t="s">
        <v>851</v>
      </c>
      <c r="I171">
        <v>840000</v>
      </c>
      <c r="J171" s="8" t="s">
        <v>46</v>
      </c>
      <c r="K171" s="8" t="s">
        <v>853</v>
      </c>
      <c r="L171" s="8" t="s">
        <v>22</v>
      </c>
      <c r="M171" s="8" t="s">
        <v>23</v>
      </c>
    </row>
    <row r="172" spans="1:13" x14ac:dyDescent="0.25">
      <c r="A172">
        <v>2.7810326589240003E+18</v>
      </c>
      <c r="B172">
        <v>4725481764</v>
      </c>
      <c r="C172" s="8" t="s">
        <v>856</v>
      </c>
      <c r="D172" s="8" t="s">
        <v>40</v>
      </c>
      <c r="E172">
        <v>1.7220000042400022E+17</v>
      </c>
      <c r="F172" s="9">
        <v>45628</v>
      </c>
      <c r="G172" s="8" t="s">
        <v>336</v>
      </c>
      <c r="H172" s="8" t="s">
        <v>858</v>
      </c>
      <c r="I172">
        <v>78215.100000000006</v>
      </c>
      <c r="J172" s="8" t="s">
        <v>177</v>
      </c>
      <c r="K172" s="8" t="s">
        <v>860</v>
      </c>
      <c r="L172" s="8" t="s">
        <v>99</v>
      </c>
      <c r="M172" s="8" t="s">
        <v>85</v>
      </c>
    </row>
    <row r="173" spans="1:13" x14ac:dyDescent="0.25">
      <c r="A173">
        <v>2.7806029752220001E+18</v>
      </c>
      <c r="B173">
        <v>7811536109</v>
      </c>
      <c r="C173" s="8" t="s">
        <v>863</v>
      </c>
      <c r="D173" s="8" t="s">
        <v>16</v>
      </c>
      <c r="E173">
        <v>1.7220000072200032E+17</v>
      </c>
      <c r="F173" s="9">
        <v>44915</v>
      </c>
      <c r="G173" s="8" t="s">
        <v>865</v>
      </c>
      <c r="H173" s="8" t="s">
        <v>866</v>
      </c>
      <c r="I173">
        <v>655316.18999999994</v>
      </c>
      <c r="J173" s="8"/>
      <c r="K173" s="8"/>
      <c r="L173" s="8" t="s">
        <v>22</v>
      </c>
      <c r="M173" s="8" t="s">
        <v>23</v>
      </c>
    </row>
    <row r="174" spans="1:13" x14ac:dyDescent="0.25">
      <c r="A174">
        <v>2.7801136944230001E+18</v>
      </c>
      <c r="B174">
        <v>7802770198</v>
      </c>
      <c r="C174" s="8" t="s">
        <v>870</v>
      </c>
      <c r="D174" s="8" t="s">
        <v>40</v>
      </c>
      <c r="E174">
        <v>3.7220022692300006E+17</v>
      </c>
      <c r="F174" s="9">
        <v>45271</v>
      </c>
      <c r="G174" s="8" t="s">
        <v>19</v>
      </c>
      <c r="H174" s="8" t="s">
        <v>873</v>
      </c>
      <c r="I174">
        <v>327533.01</v>
      </c>
      <c r="J174" s="8" t="s">
        <v>177</v>
      </c>
      <c r="K174" s="8" t="s">
        <v>875</v>
      </c>
      <c r="L174" s="8" t="s">
        <v>22</v>
      </c>
      <c r="M174" s="8" t="s">
        <v>85</v>
      </c>
    </row>
    <row r="175" spans="1:13" x14ac:dyDescent="0.25">
      <c r="A175">
        <v>1.7820009821230001E+18</v>
      </c>
      <c r="B175">
        <v>7806272267</v>
      </c>
      <c r="C175" s="8" t="s">
        <v>770</v>
      </c>
      <c r="D175" s="8" t="s">
        <v>40</v>
      </c>
      <c r="E175">
        <v>3.7210002162300013E+17</v>
      </c>
      <c r="F175" s="9">
        <v>45115</v>
      </c>
      <c r="G175" s="8" t="s">
        <v>319</v>
      </c>
      <c r="H175" s="8" t="s">
        <v>879</v>
      </c>
      <c r="I175">
        <v>48568314.890000001</v>
      </c>
      <c r="J175" s="8" t="s">
        <v>46</v>
      </c>
      <c r="K175" s="8" t="s">
        <v>881</v>
      </c>
      <c r="L175" s="8" t="s">
        <v>22</v>
      </c>
      <c r="M175" s="8" t="s">
        <v>23</v>
      </c>
    </row>
    <row r="176" spans="1:13" x14ac:dyDescent="0.25">
      <c r="A176">
        <v>2.781112999224E+18</v>
      </c>
      <c r="B176">
        <v>8610031653</v>
      </c>
      <c r="C176" s="8" t="s">
        <v>884</v>
      </c>
      <c r="D176" s="8" t="s">
        <v>16</v>
      </c>
      <c r="E176">
        <v>3.7220018022400019E+17</v>
      </c>
      <c r="F176" s="9">
        <v>45649</v>
      </c>
      <c r="G176" s="8" t="s">
        <v>734</v>
      </c>
      <c r="H176" s="8" t="s">
        <v>886</v>
      </c>
      <c r="I176">
        <v>1543683.74</v>
      </c>
      <c r="J176" s="8"/>
      <c r="K176" s="8"/>
      <c r="L176" s="8" t="s">
        <v>22</v>
      </c>
      <c r="M176" s="8" t="s">
        <v>23</v>
      </c>
    </row>
    <row r="177" spans="1:13" x14ac:dyDescent="0.25">
      <c r="A177">
        <v>2.7801379721230003E+18</v>
      </c>
      <c r="B177">
        <v>7842182266</v>
      </c>
      <c r="C177" s="8" t="s">
        <v>890</v>
      </c>
      <c r="D177" s="8" t="s">
        <v>16</v>
      </c>
      <c r="E177">
        <v>3.72200238823E+17</v>
      </c>
      <c r="F177" s="9">
        <v>45174</v>
      </c>
      <c r="G177" s="8" t="s">
        <v>375</v>
      </c>
      <c r="H177" s="8" t="s">
        <v>893</v>
      </c>
      <c r="I177">
        <v>29914155.489999998</v>
      </c>
      <c r="J177" s="8"/>
      <c r="K177" s="8"/>
      <c r="L177" s="8" t="s">
        <v>22</v>
      </c>
      <c r="M177" s="8" t="s">
        <v>23</v>
      </c>
    </row>
    <row r="178" spans="1:13" x14ac:dyDescent="0.25">
      <c r="A178">
        <v>2.7820013680230001E+18</v>
      </c>
      <c r="B178">
        <v>7811720034</v>
      </c>
      <c r="C178" s="8" t="s">
        <v>182</v>
      </c>
      <c r="D178" s="8" t="s">
        <v>40</v>
      </c>
      <c r="E178">
        <v>1.7220000292300019E+17</v>
      </c>
      <c r="F178" s="9">
        <v>45273</v>
      </c>
      <c r="G178" s="8" t="s">
        <v>185</v>
      </c>
      <c r="H178" s="8" t="s">
        <v>898</v>
      </c>
      <c r="I178">
        <v>16725784.74</v>
      </c>
      <c r="J178" s="8" t="s">
        <v>46</v>
      </c>
      <c r="K178" s="8" t="s">
        <v>900</v>
      </c>
      <c r="L178" s="8" t="s">
        <v>99</v>
      </c>
      <c r="M178" s="8" t="s">
        <v>23</v>
      </c>
    </row>
    <row r="179" spans="1:13" x14ac:dyDescent="0.25">
      <c r="A179">
        <v>2.7807357121240003E+18</v>
      </c>
      <c r="B179">
        <v>781313061684</v>
      </c>
      <c r="C179" s="8" t="s">
        <v>903</v>
      </c>
      <c r="D179" s="8" t="s">
        <v>16</v>
      </c>
      <c r="E179">
        <v>3.7220027822300013E+17</v>
      </c>
      <c r="F179" s="9">
        <v>45300</v>
      </c>
      <c r="G179" s="8" t="s">
        <v>906</v>
      </c>
      <c r="H179" s="8" t="s">
        <v>907</v>
      </c>
      <c r="I179">
        <v>1989539.9</v>
      </c>
      <c r="J179" s="8"/>
      <c r="K179" s="8"/>
      <c r="L179" s="8" t="s">
        <v>22</v>
      </c>
      <c r="M179" s="8" t="s">
        <v>85</v>
      </c>
    </row>
    <row r="180" spans="1:13" x14ac:dyDescent="0.25">
      <c r="A180">
        <v>1.782511801324E+18</v>
      </c>
      <c r="B180">
        <v>7804534728</v>
      </c>
      <c r="C180" s="8" t="s">
        <v>911</v>
      </c>
      <c r="D180" s="8" t="s">
        <v>16</v>
      </c>
      <c r="E180">
        <v>1.45100002924E+17</v>
      </c>
      <c r="F180" s="9">
        <v>45409</v>
      </c>
      <c r="G180" s="8" t="s">
        <v>607</v>
      </c>
      <c r="H180" s="8" t="s">
        <v>914</v>
      </c>
      <c r="I180">
        <v>9688774.1899999995</v>
      </c>
      <c r="J180" s="8"/>
      <c r="K180" s="8"/>
      <c r="L180" s="8" t="s">
        <v>22</v>
      </c>
      <c r="M180" s="8" t="s">
        <v>23</v>
      </c>
    </row>
    <row r="181" spans="1:13" x14ac:dyDescent="0.25">
      <c r="A181">
        <v>2.7806081174220001E+18</v>
      </c>
      <c r="B181">
        <v>7811536109</v>
      </c>
      <c r="C181" s="8" t="s">
        <v>863</v>
      </c>
      <c r="D181" s="8" t="s">
        <v>16</v>
      </c>
      <c r="E181">
        <v>1.7220000072200032E+17</v>
      </c>
      <c r="F181" s="9">
        <v>44915</v>
      </c>
      <c r="G181" s="8" t="s">
        <v>53</v>
      </c>
      <c r="H181" s="8" t="s">
        <v>917</v>
      </c>
      <c r="I181">
        <v>613604.87</v>
      </c>
      <c r="J181" s="8"/>
      <c r="K181" s="8"/>
      <c r="L181" s="8" t="s">
        <v>22</v>
      </c>
      <c r="M181" s="8" t="s">
        <v>23</v>
      </c>
    </row>
    <row r="182" spans="1:13" x14ac:dyDescent="0.25">
      <c r="A182">
        <v>2.7817006891219999E+18</v>
      </c>
      <c r="B182">
        <v>7804474797</v>
      </c>
      <c r="C182" s="8" t="s">
        <v>921</v>
      </c>
      <c r="D182" s="8" t="s">
        <v>16</v>
      </c>
      <c r="E182">
        <v>1.7220000212100013E+17</v>
      </c>
      <c r="F182" s="9">
        <v>44565</v>
      </c>
      <c r="G182" s="8" t="s">
        <v>551</v>
      </c>
      <c r="H182" s="8" t="s">
        <v>924</v>
      </c>
      <c r="I182">
        <v>7118200</v>
      </c>
      <c r="J182" s="8"/>
      <c r="K182" s="8"/>
      <c r="L182" s="8" t="s">
        <v>22</v>
      </c>
      <c r="M182" s="8" t="s">
        <v>23</v>
      </c>
    </row>
    <row r="183" spans="1:13" x14ac:dyDescent="0.25">
      <c r="A183">
        <v>2.7802045457240003E+18</v>
      </c>
      <c r="B183">
        <v>7838496615</v>
      </c>
      <c r="C183" s="8" t="s">
        <v>816</v>
      </c>
      <c r="D183" s="8" t="s">
        <v>40</v>
      </c>
      <c r="E183">
        <v>3.7220004092300013E+17</v>
      </c>
      <c r="F183" s="9">
        <v>45320</v>
      </c>
      <c r="G183" s="8" t="s">
        <v>811</v>
      </c>
      <c r="H183" s="8" t="s">
        <v>929</v>
      </c>
      <c r="I183">
        <v>1570183.15</v>
      </c>
      <c r="J183" s="8" t="s">
        <v>46</v>
      </c>
      <c r="K183" s="8" t="s">
        <v>931</v>
      </c>
      <c r="L183" s="8" t="s">
        <v>99</v>
      </c>
      <c r="M183" s="8" t="s">
        <v>23</v>
      </c>
    </row>
    <row r="184" spans="1:13" x14ac:dyDescent="0.25">
      <c r="A184">
        <v>2.780211272024E+18</v>
      </c>
      <c r="B184">
        <v>7814708564</v>
      </c>
      <c r="C184" s="8" t="s">
        <v>39</v>
      </c>
      <c r="D184" s="8" t="s">
        <v>16</v>
      </c>
      <c r="E184">
        <v>3.7220005752400019E+17</v>
      </c>
      <c r="F184" s="9">
        <v>45644</v>
      </c>
      <c r="G184" s="8" t="s">
        <v>734</v>
      </c>
      <c r="H184" s="8" t="s">
        <v>935</v>
      </c>
      <c r="I184">
        <v>2999000</v>
      </c>
      <c r="J184" s="8"/>
      <c r="K184" s="8"/>
      <c r="L184" s="8" t="s">
        <v>22</v>
      </c>
      <c r="M184" s="8" t="s">
        <v>23</v>
      </c>
    </row>
    <row r="185" spans="1:13" x14ac:dyDescent="0.25">
      <c r="A185">
        <v>2.7810201325240003E+18</v>
      </c>
      <c r="B185">
        <v>7810416930</v>
      </c>
      <c r="C185" s="8" t="s">
        <v>939</v>
      </c>
      <c r="D185" s="8" t="s">
        <v>40</v>
      </c>
      <c r="F185" s="9">
        <v>45344</v>
      </c>
      <c r="G185" s="8" t="s">
        <v>565</v>
      </c>
      <c r="H185" s="8" t="s">
        <v>941</v>
      </c>
      <c r="I185">
        <v>399993.53</v>
      </c>
      <c r="J185" s="8" t="s">
        <v>46</v>
      </c>
      <c r="K185" s="8" t="s">
        <v>943</v>
      </c>
      <c r="L185" s="8" t="s">
        <v>22</v>
      </c>
      <c r="M185" s="8" t="s">
        <v>23</v>
      </c>
    </row>
    <row r="186" spans="1:13" x14ac:dyDescent="0.25">
      <c r="A186">
        <v>2.7801136341229998E+18</v>
      </c>
      <c r="B186">
        <v>7801486272</v>
      </c>
      <c r="C186" s="8" t="s">
        <v>259</v>
      </c>
      <c r="D186" s="8" t="s">
        <v>16</v>
      </c>
      <c r="E186">
        <v>3.7220017202300006E+17</v>
      </c>
      <c r="F186" s="9">
        <v>45278</v>
      </c>
      <c r="G186" s="8" t="s">
        <v>43</v>
      </c>
      <c r="H186" s="8" t="s">
        <v>947</v>
      </c>
      <c r="I186">
        <v>234520</v>
      </c>
      <c r="J186" s="8"/>
      <c r="K186" s="8"/>
      <c r="L186" s="8" t="s">
        <v>22</v>
      </c>
      <c r="M186" s="8" t="s">
        <v>23</v>
      </c>
    </row>
    <row r="187" spans="1:13" x14ac:dyDescent="0.25">
      <c r="A187">
        <v>2.7801160584220001E+18</v>
      </c>
      <c r="B187">
        <v>7841312071</v>
      </c>
      <c r="C187" s="8" t="s">
        <v>950</v>
      </c>
      <c r="D187" s="8" t="s">
        <v>40</v>
      </c>
      <c r="F187" s="9">
        <v>44909</v>
      </c>
      <c r="G187" s="8" t="s">
        <v>607</v>
      </c>
      <c r="H187" s="8" t="s">
        <v>952</v>
      </c>
      <c r="I187">
        <v>345385.9</v>
      </c>
      <c r="J187" s="8" t="s">
        <v>46</v>
      </c>
      <c r="K187" s="8" t="s">
        <v>954</v>
      </c>
      <c r="L187" s="8" t="s">
        <v>22</v>
      </c>
      <c r="M187" s="8" t="s">
        <v>23</v>
      </c>
    </row>
    <row r="188" spans="1:13" x14ac:dyDescent="0.25">
      <c r="A188">
        <v>2.7820011066210002E+18</v>
      </c>
      <c r="B188">
        <v>7820315138</v>
      </c>
      <c r="C188" s="8" t="s">
        <v>956</v>
      </c>
      <c r="D188" s="8" t="s">
        <v>16</v>
      </c>
      <c r="F188" s="9">
        <v>44257</v>
      </c>
      <c r="G188" s="8" t="s">
        <v>958</v>
      </c>
      <c r="H188" s="8" t="s">
        <v>959</v>
      </c>
      <c r="I188">
        <v>8378.24</v>
      </c>
      <c r="J188" s="8"/>
      <c r="K188" s="8"/>
      <c r="L188" s="8" t="s">
        <v>22</v>
      </c>
      <c r="M188" s="8" t="s">
        <v>23</v>
      </c>
    </row>
    <row r="189" spans="1:13" x14ac:dyDescent="0.25">
      <c r="A189">
        <v>2.7802061787240003E+18</v>
      </c>
      <c r="B189">
        <v>7814708564</v>
      </c>
      <c r="C189" s="8" t="s">
        <v>39</v>
      </c>
      <c r="D189" s="8" t="s">
        <v>40</v>
      </c>
      <c r="E189">
        <v>1.7220000462300022E+17</v>
      </c>
      <c r="F189" s="9">
        <v>45342</v>
      </c>
      <c r="G189" s="8" t="s">
        <v>319</v>
      </c>
      <c r="H189" s="8" t="s">
        <v>964</v>
      </c>
      <c r="I189">
        <v>13520677.48</v>
      </c>
      <c r="J189" s="8" t="s">
        <v>46</v>
      </c>
      <c r="K189" s="8" t="s">
        <v>966</v>
      </c>
      <c r="L189" s="8" t="s">
        <v>22</v>
      </c>
      <c r="M189" s="8" t="s">
        <v>23</v>
      </c>
    </row>
    <row r="190" spans="1:13" x14ac:dyDescent="0.25">
      <c r="A190">
        <v>2.781106650224E+18</v>
      </c>
      <c r="B190">
        <v>781426579156</v>
      </c>
      <c r="C190" s="8" t="s">
        <v>969</v>
      </c>
      <c r="D190" s="8" t="s">
        <v>16</v>
      </c>
      <c r="E190">
        <v>1.7220000472300038E+17</v>
      </c>
      <c r="F190" s="9">
        <v>45299</v>
      </c>
      <c r="G190" s="8" t="s">
        <v>972</v>
      </c>
      <c r="H190" s="8" t="s">
        <v>973</v>
      </c>
      <c r="I190">
        <v>422140.01</v>
      </c>
      <c r="J190" s="8"/>
      <c r="K190" s="8"/>
      <c r="L190" s="8" t="s">
        <v>22</v>
      </c>
      <c r="M190" s="8" t="s">
        <v>23</v>
      </c>
    </row>
    <row r="191" spans="1:13" x14ac:dyDescent="0.25">
      <c r="A191">
        <v>2.781102299224E+18</v>
      </c>
      <c r="B191">
        <v>781426579156</v>
      </c>
      <c r="C191" s="8" t="s">
        <v>969</v>
      </c>
      <c r="D191" s="8" t="s">
        <v>16</v>
      </c>
      <c r="E191">
        <v>1.7220000472300038E+17</v>
      </c>
      <c r="F191" s="9">
        <v>45299</v>
      </c>
      <c r="G191" s="8" t="s">
        <v>972</v>
      </c>
      <c r="H191" s="8" t="s">
        <v>976</v>
      </c>
      <c r="I191">
        <v>530862.35</v>
      </c>
      <c r="J191" s="8"/>
      <c r="K191" s="8"/>
      <c r="L191" s="8" t="s">
        <v>22</v>
      </c>
      <c r="M191" s="8" t="s">
        <v>23</v>
      </c>
    </row>
    <row r="192" spans="1:13" x14ac:dyDescent="0.25">
      <c r="A192">
        <v>2.7804105239250002E+18</v>
      </c>
      <c r="B192">
        <v>780100540680</v>
      </c>
      <c r="C192" s="8" t="s">
        <v>980</v>
      </c>
      <c r="D192" s="8" t="s">
        <v>16</v>
      </c>
      <c r="F192" s="9">
        <v>45715</v>
      </c>
      <c r="G192" s="8" t="s">
        <v>19</v>
      </c>
      <c r="H192" s="8" t="s">
        <v>981</v>
      </c>
      <c r="I192">
        <v>26000</v>
      </c>
      <c r="J192" s="8"/>
      <c r="K192" s="8"/>
      <c r="L192" s="8" t="s">
        <v>22</v>
      </c>
      <c r="M192" s="8" t="s">
        <v>23</v>
      </c>
    </row>
    <row r="193" spans="1:13" x14ac:dyDescent="0.25">
      <c r="A193">
        <v>1.7709827266220009E+18</v>
      </c>
      <c r="B193">
        <v>7707049388</v>
      </c>
      <c r="C193" s="8" t="s">
        <v>985</v>
      </c>
      <c r="D193" s="8" t="s">
        <v>16</v>
      </c>
      <c r="E193">
        <v>8.72400000622E+17</v>
      </c>
      <c r="F193" s="9">
        <v>44742</v>
      </c>
      <c r="G193" s="8" t="s">
        <v>811</v>
      </c>
      <c r="H193" s="8" t="s">
        <v>988</v>
      </c>
      <c r="I193">
        <v>94269460.25</v>
      </c>
      <c r="J193" s="8"/>
      <c r="K193" s="8"/>
      <c r="L193" s="8" t="s">
        <v>99</v>
      </c>
      <c r="M193" s="8" t="s">
        <v>23</v>
      </c>
    </row>
    <row r="194" spans="1:13" x14ac:dyDescent="0.25">
      <c r="A194">
        <v>1.782000649024E+18</v>
      </c>
      <c r="B194">
        <v>723013860748</v>
      </c>
      <c r="C194" s="8" t="s">
        <v>992</v>
      </c>
      <c r="D194" s="8" t="s">
        <v>16</v>
      </c>
      <c r="E194">
        <v>3.7210002132300013E+17</v>
      </c>
      <c r="F194" s="9">
        <v>45313</v>
      </c>
      <c r="G194" s="8" t="s">
        <v>43</v>
      </c>
      <c r="H194" s="8" t="s">
        <v>995</v>
      </c>
      <c r="I194">
        <v>17494400</v>
      </c>
      <c r="J194" s="8"/>
      <c r="K194" s="8"/>
      <c r="L194" s="8" t="s">
        <v>22</v>
      </c>
      <c r="M194" s="8" t="s">
        <v>23</v>
      </c>
    </row>
    <row r="195" spans="1:13" x14ac:dyDescent="0.25">
      <c r="A195">
        <v>2.7806029223219999E+18</v>
      </c>
      <c r="B195">
        <v>7811536109</v>
      </c>
      <c r="C195" s="8" t="s">
        <v>863</v>
      </c>
      <c r="D195" s="8" t="s">
        <v>40</v>
      </c>
      <c r="E195">
        <v>1.7220000072200032E+17</v>
      </c>
      <c r="F195" s="9">
        <v>44915</v>
      </c>
      <c r="G195" s="8" t="s">
        <v>53</v>
      </c>
      <c r="H195" s="8" t="s">
        <v>999</v>
      </c>
      <c r="I195">
        <v>482048.01</v>
      </c>
      <c r="J195" s="8" t="s">
        <v>46</v>
      </c>
      <c r="K195" s="8" t="s">
        <v>46</v>
      </c>
      <c r="L195" s="8" t="s">
        <v>22</v>
      </c>
      <c r="M195" s="8" t="s">
        <v>23</v>
      </c>
    </row>
    <row r="196" spans="1:13" x14ac:dyDescent="0.25">
      <c r="A196">
        <v>2.7809025523240003E+18</v>
      </c>
      <c r="B196">
        <v>7802738910</v>
      </c>
      <c r="C196" s="8" t="s">
        <v>656</v>
      </c>
      <c r="D196" s="8" t="s">
        <v>16</v>
      </c>
      <c r="E196">
        <v>3.72200260024E+17</v>
      </c>
      <c r="F196" s="9">
        <v>45383</v>
      </c>
      <c r="G196" s="8" t="s">
        <v>319</v>
      </c>
      <c r="H196" s="8" t="s">
        <v>1004</v>
      </c>
      <c r="I196">
        <v>7099000</v>
      </c>
      <c r="J196" s="8"/>
      <c r="K196" s="8"/>
      <c r="L196" s="8" t="s">
        <v>22</v>
      </c>
      <c r="M196" s="8" t="s">
        <v>23</v>
      </c>
    </row>
    <row r="197" spans="1:13" x14ac:dyDescent="0.25">
      <c r="A197">
        <v>2.7806029689229998E+18</v>
      </c>
      <c r="B197">
        <v>7811536109</v>
      </c>
      <c r="C197" s="8" t="s">
        <v>863</v>
      </c>
      <c r="D197" s="8" t="s">
        <v>16</v>
      </c>
      <c r="E197">
        <v>1.7220000072200032E+17</v>
      </c>
      <c r="F197" s="9">
        <v>44915</v>
      </c>
      <c r="G197" s="8" t="s">
        <v>53</v>
      </c>
      <c r="H197" s="8" t="s">
        <v>1007</v>
      </c>
      <c r="I197">
        <v>583912.17000000004</v>
      </c>
      <c r="J197" s="8"/>
      <c r="K197" s="8"/>
      <c r="L197" s="8" t="s">
        <v>22</v>
      </c>
      <c r="M197" s="8" t="s">
        <v>23</v>
      </c>
    </row>
    <row r="198" spans="1:13" x14ac:dyDescent="0.25">
      <c r="A198">
        <v>2.7806057742220001E+18</v>
      </c>
      <c r="B198">
        <v>7811536109</v>
      </c>
      <c r="C198" s="8" t="s">
        <v>863</v>
      </c>
      <c r="D198" s="8" t="s">
        <v>16</v>
      </c>
      <c r="E198">
        <v>1.7220000072200032E+17</v>
      </c>
      <c r="F198" s="9">
        <v>44915</v>
      </c>
      <c r="G198" s="8" t="s">
        <v>53</v>
      </c>
      <c r="H198" s="8" t="s">
        <v>1010</v>
      </c>
      <c r="I198">
        <v>1312197.8400000001</v>
      </c>
      <c r="J198" s="8"/>
      <c r="K198" s="8"/>
      <c r="L198" s="8" t="s">
        <v>22</v>
      </c>
      <c r="M198" s="8" t="s">
        <v>23</v>
      </c>
    </row>
    <row r="199" spans="1:13" x14ac:dyDescent="0.25">
      <c r="A199">
        <v>1.7709827266200015E+18</v>
      </c>
      <c r="B199">
        <v>7802687013</v>
      </c>
      <c r="C199" s="8" t="s">
        <v>1014</v>
      </c>
      <c r="D199" s="8" t="s">
        <v>16</v>
      </c>
      <c r="E199">
        <v>8.7240000062E+17</v>
      </c>
      <c r="F199" s="9">
        <v>44195</v>
      </c>
      <c r="G199" s="8" t="s">
        <v>958</v>
      </c>
      <c r="H199" s="8" t="s">
        <v>1017</v>
      </c>
      <c r="I199">
        <v>63875</v>
      </c>
      <c r="J199" s="8"/>
      <c r="K199" s="8"/>
      <c r="L199" s="8" t="s">
        <v>22</v>
      </c>
      <c r="M199" s="8" t="s">
        <v>23</v>
      </c>
    </row>
    <row r="200" spans="1:13" x14ac:dyDescent="0.25">
      <c r="A200">
        <v>2.7801137031240003E+18</v>
      </c>
      <c r="B200">
        <v>7801486272</v>
      </c>
      <c r="C200" s="8" t="s">
        <v>259</v>
      </c>
      <c r="D200" s="8" t="s">
        <v>16</v>
      </c>
      <c r="E200">
        <v>3.72200052324E+17</v>
      </c>
      <c r="F200" s="9">
        <v>45360</v>
      </c>
      <c r="G200" s="8" t="s">
        <v>734</v>
      </c>
      <c r="H200" s="8" t="s">
        <v>1022</v>
      </c>
      <c r="I200">
        <v>65500</v>
      </c>
      <c r="J200" s="8"/>
      <c r="K200" s="8"/>
      <c r="L200" s="8" t="s">
        <v>22</v>
      </c>
      <c r="M200" s="8" t="s">
        <v>23</v>
      </c>
    </row>
    <row r="201" spans="1:13" x14ac:dyDescent="0.25">
      <c r="A201">
        <v>2.781204466024E+18</v>
      </c>
      <c r="B201">
        <v>7840389346</v>
      </c>
      <c r="C201" s="8" t="s">
        <v>1026</v>
      </c>
      <c r="D201" s="8" t="s">
        <v>16</v>
      </c>
      <c r="F201" s="9">
        <v>45537</v>
      </c>
      <c r="G201" s="8" t="s">
        <v>185</v>
      </c>
      <c r="H201" s="8" t="s">
        <v>1028</v>
      </c>
      <c r="I201">
        <v>260158.02</v>
      </c>
      <c r="J201" s="8"/>
      <c r="K201" s="8"/>
      <c r="L201" s="8" t="s">
        <v>22</v>
      </c>
      <c r="M201" s="8" t="s">
        <v>23</v>
      </c>
    </row>
    <row r="202" spans="1:13" x14ac:dyDescent="0.25">
      <c r="A202">
        <v>2.781204466024E+18</v>
      </c>
      <c r="B202">
        <v>7840389346</v>
      </c>
      <c r="C202" s="8" t="s">
        <v>1026</v>
      </c>
      <c r="D202" s="8" t="s">
        <v>16</v>
      </c>
      <c r="F202" s="9">
        <v>45537</v>
      </c>
      <c r="G202" s="8" t="s">
        <v>185</v>
      </c>
      <c r="H202" s="8" t="s">
        <v>1031</v>
      </c>
      <c r="I202">
        <v>6429.24</v>
      </c>
      <c r="J202" s="8"/>
      <c r="K202" s="8"/>
      <c r="L202" s="8" t="s">
        <v>22</v>
      </c>
      <c r="M202" s="8" t="s">
        <v>23</v>
      </c>
    </row>
    <row r="203" spans="1:13" x14ac:dyDescent="0.25">
      <c r="A203">
        <v>2.7801136479240003E+18</v>
      </c>
      <c r="B203">
        <v>470102461782</v>
      </c>
      <c r="C203" s="8" t="s">
        <v>1035</v>
      </c>
      <c r="D203" s="8" t="s">
        <v>16</v>
      </c>
      <c r="E203">
        <v>3.7220012462400006E+17</v>
      </c>
      <c r="F203" s="9">
        <v>45471</v>
      </c>
      <c r="G203" s="8" t="s">
        <v>607</v>
      </c>
      <c r="H203" s="8" t="s">
        <v>1037</v>
      </c>
      <c r="I203">
        <v>973055.7</v>
      </c>
      <c r="J203" s="8"/>
      <c r="K203" s="8"/>
      <c r="L203" s="8" t="s">
        <v>22</v>
      </c>
      <c r="M203" s="8" t="s">
        <v>23</v>
      </c>
    </row>
    <row r="204" spans="1:13" x14ac:dyDescent="0.25">
      <c r="A204">
        <v>2.781106575624E+18</v>
      </c>
      <c r="B204">
        <v>781426579156</v>
      </c>
      <c r="C204" s="8" t="s">
        <v>969</v>
      </c>
      <c r="D204" s="8" t="s">
        <v>16</v>
      </c>
      <c r="E204">
        <v>1.7220000472300038E+17</v>
      </c>
      <c r="F204" s="9">
        <v>45299</v>
      </c>
      <c r="G204" s="8" t="s">
        <v>607</v>
      </c>
      <c r="H204" s="8" t="s">
        <v>1040</v>
      </c>
      <c r="I204">
        <v>498405.83</v>
      </c>
      <c r="J204" s="8"/>
      <c r="K204" s="8"/>
      <c r="L204" s="8" t="s">
        <v>22</v>
      </c>
      <c r="M204" s="8" t="s">
        <v>23</v>
      </c>
    </row>
    <row r="205" spans="1:13" x14ac:dyDescent="0.25">
      <c r="A205">
        <v>1.7709827266220009E+18</v>
      </c>
      <c r="B205">
        <v>7804455145</v>
      </c>
      <c r="C205" s="8" t="s">
        <v>31</v>
      </c>
      <c r="D205" s="8" t="s">
        <v>16</v>
      </c>
      <c r="E205">
        <v>8.72400000622E+17</v>
      </c>
      <c r="F205" s="9">
        <v>44742</v>
      </c>
      <c r="G205" s="8" t="s">
        <v>811</v>
      </c>
      <c r="H205" s="8" t="s">
        <v>1044</v>
      </c>
      <c r="I205">
        <v>76746698.409999996</v>
      </c>
      <c r="J205" s="8"/>
      <c r="K205" s="8"/>
      <c r="L205" s="8" t="s">
        <v>22</v>
      </c>
      <c r="M205" s="8" t="s">
        <v>23</v>
      </c>
    </row>
    <row r="206" spans="1:13" x14ac:dyDescent="0.25">
      <c r="A206">
        <v>1.7709827266220009E+18</v>
      </c>
      <c r="B206">
        <v>7715617958</v>
      </c>
      <c r="C206" s="8" t="s">
        <v>1048</v>
      </c>
      <c r="D206" s="8" t="s">
        <v>16</v>
      </c>
      <c r="E206">
        <v>8.72400000622E+17</v>
      </c>
      <c r="F206" s="9">
        <v>44742</v>
      </c>
      <c r="G206" s="8" t="s">
        <v>811</v>
      </c>
      <c r="H206" s="8" t="s">
        <v>1050</v>
      </c>
      <c r="I206">
        <v>78316129.040000007</v>
      </c>
      <c r="J206" s="8"/>
      <c r="K206" s="8"/>
      <c r="L206" s="8" t="s">
        <v>22</v>
      </c>
      <c r="M206" s="8" t="s">
        <v>23</v>
      </c>
    </row>
    <row r="207" spans="1:13" x14ac:dyDescent="0.25">
      <c r="A207">
        <v>1.7709827266220006E+18</v>
      </c>
      <c r="B207">
        <v>7802425152</v>
      </c>
      <c r="C207" s="8" t="s">
        <v>1054</v>
      </c>
      <c r="D207" s="8" t="s">
        <v>16</v>
      </c>
      <c r="E207">
        <v>8.72400000622E+17</v>
      </c>
      <c r="F207" s="9">
        <v>44711</v>
      </c>
      <c r="G207" s="8" t="s">
        <v>811</v>
      </c>
      <c r="H207" s="8" t="s">
        <v>1057</v>
      </c>
      <c r="I207">
        <v>70876002.480000004</v>
      </c>
      <c r="J207" s="8"/>
      <c r="K207" s="8"/>
      <c r="L207" s="8" t="s">
        <v>22</v>
      </c>
      <c r="M207" s="8" t="s">
        <v>23</v>
      </c>
    </row>
    <row r="208" spans="1:13" x14ac:dyDescent="0.25">
      <c r="A208">
        <v>2.781106649224E+18</v>
      </c>
      <c r="B208">
        <v>781426579156</v>
      </c>
      <c r="C208" s="8" t="s">
        <v>969</v>
      </c>
      <c r="D208" s="8" t="s">
        <v>16</v>
      </c>
      <c r="E208">
        <v>1.7220000472300038E+17</v>
      </c>
      <c r="F208" s="9">
        <v>45299</v>
      </c>
      <c r="G208" s="8" t="s">
        <v>972</v>
      </c>
      <c r="H208" s="8" t="s">
        <v>1060</v>
      </c>
      <c r="I208">
        <v>449059.4</v>
      </c>
      <c r="J208" s="8"/>
      <c r="K208" s="8"/>
      <c r="L208" s="8" t="s">
        <v>22</v>
      </c>
      <c r="M208" s="8" t="s">
        <v>23</v>
      </c>
    </row>
    <row r="209" spans="1:13" x14ac:dyDescent="0.25">
      <c r="A209">
        <v>2.7804105239250002E+18</v>
      </c>
      <c r="B209">
        <v>782006100020</v>
      </c>
      <c r="C209" s="8" t="s">
        <v>1064</v>
      </c>
      <c r="D209" s="8" t="s">
        <v>16</v>
      </c>
      <c r="F209" s="9">
        <v>45715</v>
      </c>
      <c r="G209" s="8" t="s">
        <v>19</v>
      </c>
      <c r="H209" s="8" t="s">
        <v>981</v>
      </c>
      <c r="I209">
        <v>26000</v>
      </c>
      <c r="J209" s="8"/>
      <c r="K209" s="8"/>
      <c r="L209" s="8" t="s">
        <v>22</v>
      </c>
      <c r="M209" s="8" t="s">
        <v>23</v>
      </c>
    </row>
    <row r="210" spans="1:13" x14ac:dyDescent="0.25">
      <c r="A210">
        <v>2.7827001363240003E+18</v>
      </c>
      <c r="B210">
        <v>7802770198</v>
      </c>
      <c r="C210" s="8" t="s">
        <v>870</v>
      </c>
      <c r="D210" s="8" t="s">
        <v>16</v>
      </c>
      <c r="E210">
        <v>1.7220000062400003E+17</v>
      </c>
      <c r="F210" s="9">
        <v>45383</v>
      </c>
      <c r="G210" s="8" t="s">
        <v>53</v>
      </c>
      <c r="H210" s="8" t="s">
        <v>1067</v>
      </c>
      <c r="I210">
        <v>369412.73</v>
      </c>
      <c r="J210" s="8"/>
      <c r="K210" s="8"/>
      <c r="L210" s="8" t="s">
        <v>99</v>
      </c>
      <c r="M210" s="8" t="s">
        <v>85</v>
      </c>
    </row>
    <row r="211" spans="1:13" x14ac:dyDescent="0.25">
      <c r="A211">
        <v>1.772905090124001E+18</v>
      </c>
      <c r="B211">
        <v>780618443608</v>
      </c>
      <c r="C211" s="8" t="s">
        <v>1071</v>
      </c>
      <c r="D211" s="8" t="s">
        <v>40</v>
      </c>
      <c r="E211">
        <v>3.72100052824E+17</v>
      </c>
      <c r="F211" s="9">
        <v>45495</v>
      </c>
      <c r="G211" s="8" t="s">
        <v>1074</v>
      </c>
      <c r="H211" s="8" t="s">
        <v>1075</v>
      </c>
      <c r="I211">
        <v>3198850.95</v>
      </c>
      <c r="J211" s="8" t="s">
        <v>46</v>
      </c>
      <c r="K211" s="8" t="s">
        <v>314</v>
      </c>
      <c r="L211" s="8" t="s">
        <v>22</v>
      </c>
      <c r="M211" s="8" t="s">
        <v>23</v>
      </c>
    </row>
    <row r="212" spans="1:13" x14ac:dyDescent="0.25">
      <c r="A212">
        <v>2.781310344624E+18</v>
      </c>
      <c r="B212">
        <v>780705263714</v>
      </c>
      <c r="C212" s="8" t="s">
        <v>1079</v>
      </c>
      <c r="D212" s="8" t="s">
        <v>16</v>
      </c>
      <c r="E212">
        <v>3.72200001024E+17</v>
      </c>
      <c r="F212" s="9">
        <v>45334</v>
      </c>
      <c r="G212" s="8" t="s">
        <v>811</v>
      </c>
      <c r="H212" s="8" t="s">
        <v>1082</v>
      </c>
      <c r="I212">
        <v>366975.92</v>
      </c>
      <c r="J212" s="8"/>
      <c r="K212" s="8"/>
      <c r="L212" s="8" t="s">
        <v>22</v>
      </c>
      <c r="M212" s="8" t="s">
        <v>23</v>
      </c>
    </row>
    <row r="213" spans="1:13" x14ac:dyDescent="0.25">
      <c r="A213">
        <v>2.7802165240230001E+18</v>
      </c>
      <c r="B213">
        <v>781313061684</v>
      </c>
      <c r="C213" s="8" t="s">
        <v>903</v>
      </c>
      <c r="D213" s="8" t="s">
        <v>16</v>
      </c>
      <c r="E213">
        <v>3.7220000912300006E+17</v>
      </c>
      <c r="F213" s="9">
        <v>45286</v>
      </c>
      <c r="G213" s="8" t="s">
        <v>811</v>
      </c>
      <c r="H213" s="8" t="s">
        <v>1087</v>
      </c>
      <c r="I213">
        <v>210000</v>
      </c>
      <c r="J213" s="8"/>
      <c r="K213" s="8"/>
      <c r="L213" s="8" t="s">
        <v>22</v>
      </c>
      <c r="M213" s="8" t="s">
        <v>85</v>
      </c>
    </row>
    <row r="214" spans="1:13" x14ac:dyDescent="0.25">
      <c r="A214">
        <v>2.7802051919230003E+18</v>
      </c>
      <c r="B214">
        <v>391104402960</v>
      </c>
      <c r="C214" s="8" t="s">
        <v>1091</v>
      </c>
      <c r="D214" s="8" t="s">
        <v>40</v>
      </c>
      <c r="E214">
        <v>3.7220011122300006E+17</v>
      </c>
      <c r="F214" s="9">
        <v>45275</v>
      </c>
      <c r="G214" s="8" t="s">
        <v>43</v>
      </c>
      <c r="H214" s="8" t="s">
        <v>1093</v>
      </c>
      <c r="I214">
        <v>556656.94999999995</v>
      </c>
      <c r="J214" s="8" t="s">
        <v>46</v>
      </c>
      <c r="K214" s="8" t="s">
        <v>881</v>
      </c>
      <c r="L214" s="8" t="s">
        <v>22</v>
      </c>
      <c r="M214" s="8" t="s">
        <v>23</v>
      </c>
    </row>
    <row r="215" spans="1:13" x14ac:dyDescent="0.25">
      <c r="A215">
        <v>2.780131445024E+18</v>
      </c>
      <c r="B215">
        <v>7801330959</v>
      </c>
      <c r="C215" s="8" t="s">
        <v>1097</v>
      </c>
      <c r="D215" s="8" t="s">
        <v>16</v>
      </c>
      <c r="E215">
        <v>3.7250000032300006E+17</v>
      </c>
      <c r="F215" s="9">
        <v>45300</v>
      </c>
      <c r="G215" s="8" t="s">
        <v>1099</v>
      </c>
      <c r="H215" s="8" t="s">
        <v>1100</v>
      </c>
      <c r="I215">
        <v>133722</v>
      </c>
      <c r="J215" s="8"/>
      <c r="K215" s="8"/>
      <c r="L215" s="8" t="s">
        <v>22</v>
      </c>
      <c r="M215" s="8" t="s">
        <v>23</v>
      </c>
    </row>
    <row r="216" spans="1:13" x14ac:dyDescent="0.25">
      <c r="A216">
        <v>2.7820013673240003E+18</v>
      </c>
      <c r="B216">
        <v>7825474861</v>
      </c>
      <c r="C216" s="8" t="s">
        <v>1104</v>
      </c>
      <c r="D216" s="8" t="s">
        <v>16</v>
      </c>
      <c r="E216">
        <v>3.7220005212400006E+17</v>
      </c>
      <c r="F216" s="9">
        <v>45657</v>
      </c>
      <c r="G216" s="8" t="s">
        <v>19</v>
      </c>
      <c r="H216" s="8" t="s">
        <v>1106</v>
      </c>
      <c r="I216">
        <v>2676517.9500000002</v>
      </c>
      <c r="J216" s="8"/>
      <c r="K216" s="8"/>
      <c r="L216" s="8" t="s">
        <v>22</v>
      </c>
      <c r="M216" s="8" t="s">
        <v>23</v>
      </c>
    </row>
    <row r="217" spans="1:13" x14ac:dyDescent="0.25">
      <c r="A217">
        <v>2.7806043669219999E+18</v>
      </c>
      <c r="B217">
        <v>7811536109</v>
      </c>
      <c r="C217" s="8" t="s">
        <v>863</v>
      </c>
      <c r="D217" s="8" t="s">
        <v>16</v>
      </c>
      <c r="E217">
        <v>1.7220000072200032E+17</v>
      </c>
      <c r="F217" s="9">
        <v>44915</v>
      </c>
      <c r="G217" s="8" t="s">
        <v>865</v>
      </c>
      <c r="H217" s="8" t="s">
        <v>1109</v>
      </c>
      <c r="I217">
        <v>401400.09</v>
      </c>
      <c r="J217" s="8"/>
      <c r="K217" s="8"/>
      <c r="L217" s="8" t="s">
        <v>22</v>
      </c>
      <c r="M217" s="8" t="s">
        <v>23</v>
      </c>
    </row>
    <row r="218" spans="1:13" x14ac:dyDescent="0.25">
      <c r="A218">
        <v>2.7811066573240003E+18</v>
      </c>
      <c r="B218">
        <v>781426579156</v>
      </c>
      <c r="C218" s="8" t="s">
        <v>969</v>
      </c>
      <c r="D218" s="8" t="s">
        <v>16</v>
      </c>
      <c r="E218">
        <v>1.7220000472300038E+17</v>
      </c>
      <c r="F218" s="9">
        <v>45299</v>
      </c>
      <c r="G218" s="8" t="s">
        <v>972</v>
      </c>
      <c r="H218" s="8" t="s">
        <v>1112</v>
      </c>
      <c r="I218">
        <v>389941.79</v>
      </c>
      <c r="J218" s="8"/>
      <c r="K218" s="8"/>
      <c r="L218" s="8" t="s">
        <v>22</v>
      </c>
      <c r="M218" s="8" t="s">
        <v>23</v>
      </c>
    </row>
    <row r="219" spans="1:13" x14ac:dyDescent="0.25">
      <c r="A219">
        <v>2.7806027441219999E+18</v>
      </c>
      <c r="B219">
        <v>7811536109</v>
      </c>
      <c r="C219" s="8" t="s">
        <v>863</v>
      </c>
      <c r="D219" s="8" t="s">
        <v>16</v>
      </c>
      <c r="E219">
        <v>1.7220000072200032E+17</v>
      </c>
      <c r="F219" s="9">
        <v>44915</v>
      </c>
      <c r="G219" s="8" t="s">
        <v>53</v>
      </c>
      <c r="H219" s="8" t="s">
        <v>1115</v>
      </c>
      <c r="I219">
        <v>161671.22</v>
      </c>
      <c r="J219" s="8"/>
      <c r="K219" s="8"/>
      <c r="L219" s="8" t="s">
        <v>22</v>
      </c>
      <c r="M219" s="8" t="s">
        <v>23</v>
      </c>
    </row>
    <row r="220" spans="1:13" x14ac:dyDescent="0.25">
      <c r="A220">
        <v>2.7819000831230003E+18</v>
      </c>
      <c r="B220">
        <v>7810720948</v>
      </c>
      <c r="C220" s="8" t="s">
        <v>1119</v>
      </c>
      <c r="D220" s="8" t="s">
        <v>16</v>
      </c>
      <c r="E220">
        <v>3.7220001422300026E+17</v>
      </c>
      <c r="F220" s="9">
        <v>45250</v>
      </c>
      <c r="G220" s="8" t="s">
        <v>185</v>
      </c>
      <c r="H220" s="8" t="s">
        <v>1122</v>
      </c>
      <c r="I220">
        <v>2462499.96</v>
      </c>
      <c r="J220" s="8"/>
      <c r="K220" s="8"/>
      <c r="L220" s="8" t="s">
        <v>22</v>
      </c>
      <c r="M220" s="8" t="s">
        <v>23</v>
      </c>
    </row>
    <row r="221" spans="1:13" x14ac:dyDescent="0.25">
      <c r="A221">
        <v>2.7806081110220001E+18</v>
      </c>
      <c r="B221">
        <v>7811536109</v>
      </c>
      <c r="C221" s="8" t="s">
        <v>863</v>
      </c>
      <c r="D221" s="8" t="s">
        <v>16</v>
      </c>
      <c r="E221">
        <v>1.7220000072200032E+17</v>
      </c>
      <c r="F221" s="9">
        <v>44915</v>
      </c>
      <c r="G221" s="8" t="s">
        <v>865</v>
      </c>
      <c r="H221" s="8" t="s">
        <v>1125</v>
      </c>
      <c r="I221">
        <v>686786.89</v>
      </c>
      <c r="J221" s="8"/>
      <c r="K221" s="8"/>
      <c r="L221" s="8" t="s">
        <v>22</v>
      </c>
      <c r="M221" s="8" t="s">
        <v>23</v>
      </c>
    </row>
    <row r="222" spans="1:13" x14ac:dyDescent="0.25">
      <c r="A222">
        <v>2.7806080396220001E+18</v>
      </c>
      <c r="B222">
        <v>7811536109</v>
      </c>
      <c r="C222" s="8" t="s">
        <v>863</v>
      </c>
      <c r="D222" s="8" t="s">
        <v>16</v>
      </c>
      <c r="E222">
        <v>1.7220000072200032E+17</v>
      </c>
      <c r="F222" s="9">
        <v>44916</v>
      </c>
      <c r="G222" s="8" t="s">
        <v>865</v>
      </c>
      <c r="H222" s="8" t="s">
        <v>1129</v>
      </c>
      <c r="I222">
        <v>670573.64</v>
      </c>
      <c r="J222" s="8"/>
      <c r="K222" s="8"/>
      <c r="L222" s="8" t="s">
        <v>22</v>
      </c>
      <c r="M222" s="8" t="s">
        <v>23</v>
      </c>
    </row>
    <row r="223" spans="1:13" x14ac:dyDescent="0.25">
      <c r="A223">
        <v>2.7806041260220001E+18</v>
      </c>
      <c r="B223">
        <v>7811536109</v>
      </c>
      <c r="C223" s="8" t="s">
        <v>863</v>
      </c>
      <c r="D223" s="8" t="s">
        <v>16</v>
      </c>
      <c r="E223">
        <v>1.7220000072200032E+17</v>
      </c>
      <c r="F223" s="9">
        <v>44916</v>
      </c>
      <c r="G223" s="8" t="s">
        <v>865</v>
      </c>
      <c r="H223" s="8" t="s">
        <v>1132</v>
      </c>
      <c r="I223">
        <v>476115</v>
      </c>
      <c r="J223" s="8"/>
      <c r="K223" s="8"/>
      <c r="L223" s="8" t="s">
        <v>22</v>
      </c>
      <c r="M223" s="8" t="s">
        <v>23</v>
      </c>
    </row>
    <row r="224" spans="1:13" x14ac:dyDescent="0.25">
      <c r="A224">
        <v>2.7802395370230001E+18</v>
      </c>
      <c r="B224">
        <v>7842459126</v>
      </c>
      <c r="C224" s="8" t="s">
        <v>1136</v>
      </c>
      <c r="D224" s="8" t="s">
        <v>16</v>
      </c>
      <c r="E224">
        <v>3.72200104923E+17</v>
      </c>
      <c r="F224" s="9">
        <v>45279</v>
      </c>
      <c r="G224" s="8" t="s">
        <v>1138</v>
      </c>
      <c r="H224" s="8" t="s">
        <v>1139</v>
      </c>
      <c r="I224">
        <v>877020</v>
      </c>
      <c r="J224" s="8"/>
      <c r="K224" s="8"/>
      <c r="L224" s="8" t="s">
        <v>22</v>
      </c>
      <c r="M224" s="8" t="s">
        <v>23</v>
      </c>
    </row>
    <row r="225" spans="1:13" x14ac:dyDescent="0.25">
      <c r="A225">
        <v>2.784301065424E+18</v>
      </c>
      <c r="B225">
        <v>7802770198</v>
      </c>
      <c r="C225" s="8" t="s">
        <v>870</v>
      </c>
      <c r="D225" s="8" t="s">
        <v>16</v>
      </c>
      <c r="E225">
        <v>1.7220000062400003E+17</v>
      </c>
      <c r="F225" s="9">
        <v>45383</v>
      </c>
      <c r="G225" s="8" t="s">
        <v>607</v>
      </c>
      <c r="H225" s="8" t="s">
        <v>1142</v>
      </c>
      <c r="I225">
        <v>257322.26</v>
      </c>
      <c r="J225" s="8"/>
      <c r="K225" s="8"/>
      <c r="L225" s="8" t="s">
        <v>22</v>
      </c>
      <c r="M225" s="8" t="s">
        <v>85</v>
      </c>
    </row>
    <row r="226" spans="1:13" x14ac:dyDescent="0.25">
      <c r="A226">
        <v>3.7811334857240003E+18</v>
      </c>
      <c r="B226">
        <v>7820315963</v>
      </c>
      <c r="C226" s="8" t="s">
        <v>1146</v>
      </c>
      <c r="D226" s="8" t="s">
        <v>16</v>
      </c>
      <c r="F226" s="9">
        <v>45316</v>
      </c>
      <c r="G226" s="8" t="s">
        <v>607</v>
      </c>
      <c r="H226" s="8" t="s">
        <v>1148</v>
      </c>
      <c r="I226">
        <v>164469.54</v>
      </c>
      <c r="J226" s="8"/>
      <c r="K226" s="8"/>
      <c r="L226" s="8" t="s">
        <v>22</v>
      </c>
      <c r="M226" s="8" t="s">
        <v>23</v>
      </c>
    </row>
    <row r="227" spans="1:13" x14ac:dyDescent="0.25">
      <c r="A227">
        <v>2.7814133757230003E+18</v>
      </c>
      <c r="B227">
        <v>7841495033</v>
      </c>
      <c r="C227" s="8" t="s">
        <v>1152</v>
      </c>
      <c r="D227" s="8" t="s">
        <v>16</v>
      </c>
      <c r="E227">
        <v>3.7220007772300013E+17</v>
      </c>
      <c r="F227" s="9">
        <v>45285</v>
      </c>
      <c r="G227" s="8" t="s">
        <v>607</v>
      </c>
      <c r="H227" s="8" t="s">
        <v>1154</v>
      </c>
      <c r="I227">
        <v>3920671.45</v>
      </c>
      <c r="J227" s="8"/>
      <c r="K227" s="8"/>
      <c r="L227" s="8" t="s">
        <v>99</v>
      </c>
      <c r="M227" s="8" t="s">
        <v>23</v>
      </c>
    </row>
    <row r="228" spans="1:13" x14ac:dyDescent="0.25">
      <c r="A228">
        <v>2.7811713703240003E+18</v>
      </c>
      <c r="B228">
        <v>781426579156</v>
      </c>
      <c r="C228" s="8" t="s">
        <v>969</v>
      </c>
      <c r="D228" s="8" t="s">
        <v>16</v>
      </c>
      <c r="E228">
        <v>1.7220000472300038E+17</v>
      </c>
      <c r="F228" s="9">
        <v>45299</v>
      </c>
      <c r="G228" s="8" t="s">
        <v>972</v>
      </c>
      <c r="H228" s="8" t="s">
        <v>1157</v>
      </c>
      <c r="I228">
        <v>1320420.54</v>
      </c>
      <c r="J228" s="8"/>
      <c r="K228" s="8"/>
      <c r="L228" s="8" t="s">
        <v>22</v>
      </c>
      <c r="M228" s="8" t="s">
        <v>23</v>
      </c>
    </row>
    <row r="229" spans="1:13" x14ac:dyDescent="0.25">
      <c r="A229">
        <v>2.7820021811240003E+18</v>
      </c>
      <c r="B229">
        <v>7807096670</v>
      </c>
      <c r="C229" s="8" t="s">
        <v>1161</v>
      </c>
      <c r="D229" s="8" t="s">
        <v>16</v>
      </c>
      <c r="E229">
        <v>3.72200016324E+17</v>
      </c>
      <c r="F229" s="9">
        <v>45551</v>
      </c>
      <c r="G229" s="8" t="s">
        <v>375</v>
      </c>
      <c r="H229" s="8" t="s">
        <v>1164</v>
      </c>
      <c r="I229">
        <v>19747.3</v>
      </c>
      <c r="J229" s="8"/>
      <c r="K229" s="8"/>
      <c r="L229" s="8" t="s">
        <v>22</v>
      </c>
      <c r="M229" s="8" t="s">
        <v>23</v>
      </c>
    </row>
    <row r="230" spans="1:13" x14ac:dyDescent="0.25">
      <c r="A230">
        <v>2.7820021811229998E+18</v>
      </c>
      <c r="B230">
        <v>781313061684</v>
      </c>
      <c r="C230" s="8" t="s">
        <v>903</v>
      </c>
      <c r="D230" s="8" t="s">
        <v>16</v>
      </c>
      <c r="E230">
        <v>3.72200016323E+17</v>
      </c>
      <c r="F230" s="9">
        <v>45275</v>
      </c>
      <c r="G230" s="8" t="s">
        <v>375</v>
      </c>
      <c r="H230" s="8" t="s">
        <v>1168</v>
      </c>
      <c r="I230">
        <v>334456.75</v>
      </c>
      <c r="J230" s="8"/>
      <c r="K230" s="8"/>
      <c r="L230" s="8" t="s">
        <v>22</v>
      </c>
      <c r="M230" s="8" t="s">
        <v>85</v>
      </c>
    </row>
    <row r="231" spans="1:13" x14ac:dyDescent="0.25">
      <c r="A231">
        <v>2.7825451423219999E+18</v>
      </c>
      <c r="B231">
        <v>7842023467</v>
      </c>
      <c r="C231" s="8" t="s">
        <v>1172</v>
      </c>
      <c r="D231" s="8" t="s">
        <v>16</v>
      </c>
      <c r="E231">
        <v>3.7220014822200006E+17</v>
      </c>
      <c r="F231" s="9">
        <v>44879</v>
      </c>
      <c r="G231" s="8" t="s">
        <v>53</v>
      </c>
      <c r="H231" s="8" t="s">
        <v>1175</v>
      </c>
      <c r="I231">
        <v>21374200.710000001</v>
      </c>
      <c r="J231" s="8"/>
      <c r="K231" s="8"/>
      <c r="L231" s="8" t="s">
        <v>22</v>
      </c>
      <c r="M231" s="8" t="s">
        <v>23</v>
      </c>
    </row>
    <row r="232" spans="1:13" x14ac:dyDescent="0.25">
      <c r="A232">
        <v>2.7802061787240003E+18</v>
      </c>
      <c r="B232">
        <v>7838496615</v>
      </c>
      <c r="C232" s="8" t="s">
        <v>1178</v>
      </c>
      <c r="D232" s="8" t="s">
        <v>40</v>
      </c>
      <c r="E232">
        <v>3.7220001172300013E+17</v>
      </c>
      <c r="F232" s="9">
        <v>45285</v>
      </c>
      <c r="G232" s="8" t="s">
        <v>319</v>
      </c>
      <c r="H232" s="8" t="s">
        <v>1180</v>
      </c>
      <c r="I232">
        <v>1959300.66</v>
      </c>
      <c r="J232" s="8" t="s">
        <v>46</v>
      </c>
      <c r="K232" s="8" t="s">
        <v>727</v>
      </c>
      <c r="L232" s="8" t="s">
        <v>22</v>
      </c>
      <c r="M232" s="8" t="s">
        <v>23</v>
      </c>
    </row>
    <row r="233" spans="1:13" x14ac:dyDescent="0.25">
      <c r="A233">
        <v>2.7822003409240003E+18</v>
      </c>
      <c r="B233">
        <v>472002951667</v>
      </c>
      <c r="C233" s="8" t="s">
        <v>1184</v>
      </c>
      <c r="D233" s="8" t="s">
        <v>16</v>
      </c>
      <c r="E233">
        <v>3.72200179723E+17</v>
      </c>
      <c r="F233" s="9">
        <v>45315</v>
      </c>
      <c r="G233" s="8" t="s">
        <v>375</v>
      </c>
      <c r="H233" s="8" t="s">
        <v>1187</v>
      </c>
      <c r="I233">
        <v>42903.65</v>
      </c>
      <c r="J233" s="8"/>
      <c r="K233" s="8"/>
      <c r="L233" s="8" t="s">
        <v>22</v>
      </c>
      <c r="M233" s="8" t="s">
        <v>23</v>
      </c>
    </row>
    <row r="234" spans="1:13" x14ac:dyDescent="0.25">
      <c r="A234">
        <v>2.781637688224E+18</v>
      </c>
      <c r="B234">
        <v>7816388542</v>
      </c>
      <c r="C234" s="8" t="s">
        <v>1191</v>
      </c>
      <c r="D234" s="8" t="s">
        <v>16</v>
      </c>
      <c r="F234" s="9">
        <v>45286</v>
      </c>
      <c r="G234" s="8" t="s">
        <v>607</v>
      </c>
      <c r="H234" s="8" t="s">
        <v>1192</v>
      </c>
      <c r="I234">
        <v>31774.26</v>
      </c>
      <c r="J234" s="8"/>
      <c r="K234" s="8"/>
      <c r="L234" s="8" t="s">
        <v>22</v>
      </c>
      <c r="M234" s="8" t="s">
        <v>23</v>
      </c>
    </row>
    <row r="235" spans="1:13" x14ac:dyDescent="0.25">
      <c r="A235">
        <v>2.7806043820220001E+18</v>
      </c>
      <c r="B235">
        <v>7811536109</v>
      </c>
      <c r="C235" s="8" t="s">
        <v>863</v>
      </c>
      <c r="D235" s="8" t="s">
        <v>16</v>
      </c>
      <c r="E235">
        <v>1.7220000072200032E+17</v>
      </c>
      <c r="F235" s="9">
        <v>44915</v>
      </c>
      <c r="G235" s="8" t="s">
        <v>865</v>
      </c>
      <c r="H235" s="8" t="s">
        <v>1195</v>
      </c>
      <c r="I235">
        <v>155905.24</v>
      </c>
      <c r="J235" s="8"/>
      <c r="K235" s="8"/>
      <c r="L235" s="8" t="s">
        <v>22</v>
      </c>
      <c r="M235" s="8" t="s">
        <v>23</v>
      </c>
    </row>
    <row r="236" spans="1:13" x14ac:dyDescent="0.25">
      <c r="A236">
        <v>2.7806057799219999E+18</v>
      </c>
      <c r="B236">
        <v>7811536109</v>
      </c>
      <c r="C236" s="8" t="s">
        <v>863</v>
      </c>
      <c r="D236" s="8" t="s">
        <v>16</v>
      </c>
      <c r="E236">
        <v>1.7220000072200032E+17</v>
      </c>
      <c r="F236" s="9">
        <v>44915</v>
      </c>
      <c r="G236" s="8" t="s">
        <v>865</v>
      </c>
      <c r="H236" s="8" t="s">
        <v>1198</v>
      </c>
      <c r="I236">
        <v>702206.26</v>
      </c>
      <c r="J236" s="8"/>
      <c r="K236" s="8"/>
      <c r="L236" s="8" t="s">
        <v>22</v>
      </c>
      <c r="M236" s="8" t="s">
        <v>23</v>
      </c>
    </row>
    <row r="237" spans="1:13" x14ac:dyDescent="0.25">
      <c r="A237">
        <v>2.7802066665230003E+18</v>
      </c>
      <c r="B237">
        <v>7843018815</v>
      </c>
      <c r="C237" s="8" t="s">
        <v>1201</v>
      </c>
      <c r="D237" s="8" t="s">
        <v>16</v>
      </c>
      <c r="E237">
        <v>3.7220012102300006E+17</v>
      </c>
      <c r="F237" s="9">
        <v>45280</v>
      </c>
      <c r="G237" s="8" t="s">
        <v>53</v>
      </c>
      <c r="H237" s="8" t="s">
        <v>1204</v>
      </c>
      <c r="I237">
        <v>359000</v>
      </c>
      <c r="J237" s="8"/>
      <c r="K237" s="8"/>
      <c r="L237" s="8" t="s">
        <v>22</v>
      </c>
      <c r="M237" s="8" t="s">
        <v>23</v>
      </c>
    </row>
    <row r="238" spans="1:13" x14ac:dyDescent="0.25">
      <c r="A238">
        <v>2.781637688224E+18</v>
      </c>
      <c r="B238">
        <v>7816727925</v>
      </c>
      <c r="C238" s="8" t="s">
        <v>1208</v>
      </c>
      <c r="D238" s="8" t="s">
        <v>16</v>
      </c>
      <c r="F238" s="9">
        <v>45287</v>
      </c>
      <c r="G238" s="8" t="s">
        <v>185</v>
      </c>
      <c r="H238" s="8" t="s">
        <v>1209</v>
      </c>
      <c r="I238">
        <v>138705.24</v>
      </c>
      <c r="J238" s="8"/>
      <c r="K238" s="8"/>
      <c r="L238" s="8" t="s">
        <v>22</v>
      </c>
      <c r="M238" s="8" t="s">
        <v>23</v>
      </c>
    </row>
    <row r="239" spans="1:13" x14ac:dyDescent="0.25">
      <c r="A239">
        <v>2.7814104308220001E+18</v>
      </c>
      <c r="B239">
        <v>2462211810</v>
      </c>
      <c r="C239" s="8" t="s">
        <v>68</v>
      </c>
      <c r="D239" s="8" t="s">
        <v>16</v>
      </c>
      <c r="E239">
        <v>1.7220000492200006E+17</v>
      </c>
      <c r="F239" s="9">
        <v>44701</v>
      </c>
      <c r="G239" s="8" t="s">
        <v>551</v>
      </c>
      <c r="H239" s="8" t="s">
        <v>1213</v>
      </c>
      <c r="I239">
        <v>257996.04</v>
      </c>
      <c r="J239" s="8"/>
      <c r="K239" s="8"/>
      <c r="L239" s="8" t="s">
        <v>22</v>
      </c>
      <c r="M239" s="8" t="s">
        <v>23</v>
      </c>
    </row>
    <row r="240" spans="1:13" x14ac:dyDescent="0.25">
      <c r="A240">
        <v>2.7809020719229998E+18</v>
      </c>
      <c r="B240">
        <v>7801486272</v>
      </c>
      <c r="C240" s="8" t="s">
        <v>259</v>
      </c>
      <c r="D240" s="8" t="s">
        <v>40</v>
      </c>
      <c r="E240">
        <v>3.7220009802300006E+17</v>
      </c>
      <c r="F240" s="9">
        <v>45273</v>
      </c>
      <c r="G240" s="8" t="s">
        <v>319</v>
      </c>
      <c r="H240" s="8" t="s">
        <v>1217</v>
      </c>
      <c r="I240">
        <v>282663</v>
      </c>
      <c r="J240" s="8" t="s">
        <v>46</v>
      </c>
      <c r="K240" s="8" t="s">
        <v>1219</v>
      </c>
      <c r="L240" s="8" t="s">
        <v>22</v>
      </c>
      <c r="M240" s="8" t="s">
        <v>23</v>
      </c>
    </row>
    <row r="241" spans="1:13" x14ac:dyDescent="0.25">
      <c r="A241">
        <v>2.7806054822220001E+18</v>
      </c>
      <c r="B241">
        <v>7811536109</v>
      </c>
      <c r="C241" s="8" t="s">
        <v>863</v>
      </c>
      <c r="D241" s="8" t="s">
        <v>16</v>
      </c>
      <c r="E241">
        <v>1.7220000072200032E+17</v>
      </c>
      <c r="F241" s="9">
        <v>44915</v>
      </c>
      <c r="G241" s="8" t="s">
        <v>865</v>
      </c>
      <c r="H241" s="8" t="s">
        <v>1221</v>
      </c>
      <c r="I241">
        <v>721573.09</v>
      </c>
      <c r="J241" s="8"/>
      <c r="K241" s="8"/>
      <c r="L241" s="8" t="s">
        <v>22</v>
      </c>
      <c r="M241" s="8" t="s">
        <v>23</v>
      </c>
    </row>
    <row r="242" spans="1:13" x14ac:dyDescent="0.25">
      <c r="A242">
        <v>2.783934396424E+18</v>
      </c>
      <c r="B242">
        <v>7825666563</v>
      </c>
      <c r="C242" s="8" t="s">
        <v>1225</v>
      </c>
      <c r="D242" s="8" t="s">
        <v>16</v>
      </c>
      <c r="F242" s="9">
        <v>45509</v>
      </c>
      <c r="G242" s="8" t="s">
        <v>607</v>
      </c>
      <c r="H242" s="8" t="s">
        <v>1227</v>
      </c>
      <c r="I242">
        <v>790285.69</v>
      </c>
      <c r="J242" s="8"/>
      <c r="K242" s="8"/>
      <c r="L242" s="8" t="s">
        <v>22</v>
      </c>
      <c r="M242" s="8" t="s">
        <v>23</v>
      </c>
    </row>
    <row r="243" spans="1:13" x14ac:dyDescent="0.25">
      <c r="A243">
        <v>2.781097789424E+18</v>
      </c>
      <c r="B243">
        <v>7814704489</v>
      </c>
      <c r="C243" s="8" t="s">
        <v>612</v>
      </c>
      <c r="D243" s="8" t="s">
        <v>16</v>
      </c>
      <c r="E243">
        <v>3.7220028882300013E+17</v>
      </c>
      <c r="F243" s="9">
        <v>45301</v>
      </c>
      <c r="G243" s="8" t="s">
        <v>283</v>
      </c>
      <c r="H243" s="8" t="s">
        <v>1232</v>
      </c>
      <c r="I243">
        <v>975522.63</v>
      </c>
      <c r="J243" s="8"/>
      <c r="K243" s="8"/>
      <c r="L243" s="8" t="s">
        <v>22</v>
      </c>
      <c r="M243" s="8" t="s">
        <v>23</v>
      </c>
    </row>
    <row r="244" spans="1:13" x14ac:dyDescent="0.25">
      <c r="A244">
        <v>2.7811575193240003E+18</v>
      </c>
      <c r="B244">
        <v>781426579156</v>
      </c>
      <c r="C244" s="8" t="s">
        <v>969</v>
      </c>
      <c r="D244" s="8" t="s">
        <v>16</v>
      </c>
      <c r="E244">
        <v>1.7220000472300038E+17</v>
      </c>
      <c r="F244" s="9">
        <v>45299</v>
      </c>
      <c r="G244" s="8" t="s">
        <v>972</v>
      </c>
      <c r="H244" s="8" t="s">
        <v>1235</v>
      </c>
      <c r="I244">
        <v>1048813.6599999999</v>
      </c>
      <c r="J244" s="8"/>
      <c r="K244" s="8"/>
      <c r="L244" s="8" t="s">
        <v>22</v>
      </c>
      <c r="M244" s="8" t="s">
        <v>23</v>
      </c>
    </row>
    <row r="245" spans="1:13" x14ac:dyDescent="0.25">
      <c r="A245">
        <v>2.781100569024E+18</v>
      </c>
      <c r="B245">
        <v>7811405949</v>
      </c>
      <c r="C245" s="8" t="s">
        <v>779</v>
      </c>
      <c r="D245" s="8" t="s">
        <v>16</v>
      </c>
      <c r="F245" s="9">
        <v>45315</v>
      </c>
      <c r="G245" s="8" t="s">
        <v>53</v>
      </c>
      <c r="H245" s="8" t="s">
        <v>1238</v>
      </c>
      <c r="I245">
        <v>409036.47</v>
      </c>
      <c r="J245" s="8"/>
      <c r="K245" s="8"/>
      <c r="L245" s="8" t="s">
        <v>22</v>
      </c>
      <c r="M245" s="8" t="s">
        <v>23</v>
      </c>
    </row>
    <row r="246" spans="1:13" x14ac:dyDescent="0.25">
      <c r="A246">
        <v>1.7838415359220001E+18</v>
      </c>
      <c r="B246">
        <v>7838346634</v>
      </c>
      <c r="C246" s="8" t="s">
        <v>1242</v>
      </c>
      <c r="D246" s="8" t="s">
        <v>16</v>
      </c>
      <c r="F246" s="9">
        <v>44595</v>
      </c>
      <c r="G246" s="8" t="s">
        <v>1244</v>
      </c>
      <c r="H246" s="8" t="s">
        <v>1245</v>
      </c>
      <c r="I246">
        <v>804814.98</v>
      </c>
      <c r="J246" s="8"/>
      <c r="K246" s="8"/>
      <c r="L246" s="8" t="s">
        <v>22</v>
      </c>
      <c r="M246" s="8" t="s">
        <v>23</v>
      </c>
    </row>
    <row r="247" spans="1:13" x14ac:dyDescent="0.25">
      <c r="A247">
        <v>1.7830002582220001E+18</v>
      </c>
      <c r="B247">
        <v>3904608655</v>
      </c>
      <c r="C247" s="8" t="s">
        <v>1249</v>
      </c>
      <c r="D247" s="8" t="s">
        <v>16</v>
      </c>
      <c r="E247">
        <v>1.721000030220001E+17</v>
      </c>
      <c r="F247" s="9">
        <v>44922</v>
      </c>
      <c r="G247" s="8" t="s">
        <v>319</v>
      </c>
      <c r="H247" s="8" t="s">
        <v>1252</v>
      </c>
      <c r="I247">
        <v>23164620.789999999</v>
      </c>
      <c r="J247" s="8"/>
      <c r="K247" s="8"/>
      <c r="L247" s="8" t="s">
        <v>99</v>
      </c>
      <c r="M247" s="8" t="s">
        <v>23</v>
      </c>
    </row>
    <row r="248" spans="1:13" x14ac:dyDescent="0.25">
      <c r="A248">
        <v>2.7816376882230001E+18</v>
      </c>
      <c r="B248">
        <v>7816727925</v>
      </c>
      <c r="C248" s="8" t="s">
        <v>1208</v>
      </c>
      <c r="D248" s="8" t="s">
        <v>40</v>
      </c>
      <c r="F248" s="9">
        <v>45287</v>
      </c>
      <c r="G248" s="8" t="s">
        <v>607</v>
      </c>
      <c r="H248" s="8" t="s">
        <v>1255</v>
      </c>
      <c r="I248">
        <v>9501.4599999999991</v>
      </c>
      <c r="J248" s="8" t="s">
        <v>46</v>
      </c>
      <c r="K248" s="8" t="s">
        <v>46</v>
      </c>
      <c r="L248" s="8" t="s">
        <v>22</v>
      </c>
      <c r="M248" s="8" t="s">
        <v>23</v>
      </c>
    </row>
    <row r="249" spans="1:13" x14ac:dyDescent="0.25">
      <c r="A249">
        <v>2.781100569024E+18</v>
      </c>
      <c r="B249">
        <v>7811405931</v>
      </c>
      <c r="C249" s="8" t="s">
        <v>683</v>
      </c>
      <c r="D249" s="8" t="s">
        <v>16</v>
      </c>
      <c r="F249" s="9"/>
      <c r="G249" s="8" t="s">
        <v>1259</v>
      </c>
      <c r="H249" s="8" t="s">
        <v>1260</v>
      </c>
      <c r="I249">
        <v>1523906.25</v>
      </c>
      <c r="J249" s="8"/>
      <c r="K249" s="8"/>
      <c r="L249" s="8" t="s">
        <v>22</v>
      </c>
      <c r="M249" s="8" t="s">
        <v>23</v>
      </c>
    </row>
    <row r="250" spans="1:13" x14ac:dyDescent="0.25">
      <c r="A250">
        <v>2.7806440754230001E+18</v>
      </c>
      <c r="B250">
        <v>7806386867</v>
      </c>
      <c r="C250" s="8" t="s">
        <v>619</v>
      </c>
      <c r="D250" s="8" t="s">
        <v>16</v>
      </c>
      <c r="F250" s="9">
        <v>45280</v>
      </c>
      <c r="G250" s="8" t="s">
        <v>319</v>
      </c>
      <c r="H250" s="8" t="s">
        <v>1263</v>
      </c>
      <c r="I250">
        <v>150450.84</v>
      </c>
      <c r="J250" s="8"/>
      <c r="K250" s="8"/>
      <c r="L250" s="8" t="s">
        <v>22</v>
      </c>
      <c r="M250" s="8" t="s">
        <v>23</v>
      </c>
    </row>
    <row r="251" spans="1:13" x14ac:dyDescent="0.25">
      <c r="A251">
        <v>2.7804105239240003E+18</v>
      </c>
      <c r="B251">
        <v>7804391903</v>
      </c>
      <c r="C251" s="8" t="s">
        <v>1267</v>
      </c>
      <c r="D251" s="8" t="s">
        <v>16</v>
      </c>
      <c r="F251" s="9">
        <v>45279</v>
      </c>
      <c r="G251" s="8" t="s">
        <v>811</v>
      </c>
      <c r="H251" s="8" t="s">
        <v>1268</v>
      </c>
      <c r="I251">
        <v>741034.2</v>
      </c>
      <c r="J251" s="8"/>
      <c r="K251" s="8"/>
      <c r="L251" s="8" t="s">
        <v>22</v>
      </c>
      <c r="M251" s="8" t="s">
        <v>23</v>
      </c>
    </row>
    <row r="252" spans="1:13" x14ac:dyDescent="0.25">
      <c r="A252">
        <v>2.7806440754230001E+18</v>
      </c>
      <c r="B252">
        <v>7806386539</v>
      </c>
      <c r="C252" s="8" t="s">
        <v>1272</v>
      </c>
      <c r="D252" s="8" t="s">
        <v>16</v>
      </c>
      <c r="F252" s="9">
        <v>45279</v>
      </c>
      <c r="G252" s="8" t="s">
        <v>319</v>
      </c>
      <c r="H252" s="8" t="s">
        <v>1273</v>
      </c>
      <c r="I252">
        <v>20450.64</v>
      </c>
      <c r="J252" s="8"/>
      <c r="K252" s="8"/>
      <c r="L252" s="8" t="s">
        <v>22</v>
      </c>
      <c r="M252" s="8" t="s">
        <v>23</v>
      </c>
    </row>
    <row r="253" spans="1:13" x14ac:dyDescent="0.25">
      <c r="A253">
        <v>2.7806440754230001E+18</v>
      </c>
      <c r="B253">
        <v>7806386867</v>
      </c>
      <c r="C253" s="8" t="s">
        <v>619</v>
      </c>
      <c r="D253" s="8" t="s">
        <v>16</v>
      </c>
      <c r="F253" s="9">
        <v>45285</v>
      </c>
      <c r="G253" s="8" t="s">
        <v>319</v>
      </c>
      <c r="H253" s="8" t="s">
        <v>1276</v>
      </c>
      <c r="I253">
        <v>69484.259999999995</v>
      </c>
      <c r="J253" s="8"/>
      <c r="K253" s="8"/>
      <c r="L253" s="8" t="s">
        <v>22</v>
      </c>
      <c r="M253" s="8" t="s">
        <v>23</v>
      </c>
    </row>
    <row r="254" spans="1:13" x14ac:dyDescent="0.25">
      <c r="A254">
        <v>2.7806440754230001E+18</v>
      </c>
      <c r="B254">
        <v>7816085851</v>
      </c>
      <c r="C254" s="8" t="s">
        <v>1280</v>
      </c>
      <c r="D254" s="8" t="s">
        <v>16</v>
      </c>
      <c r="F254" s="9">
        <v>45280</v>
      </c>
      <c r="G254" s="8" t="s">
        <v>319</v>
      </c>
      <c r="H254" s="8" t="s">
        <v>1281</v>
      </c>
      <c r="I254">
        <v>91545.600000000006</v>
      </c>
      <c r="J254" s="8"/>
      <c r="K254" s="8"/>
      <c r="L254" s="8" t="s">
        <v>22</v>
      </c>
      <c r="M254" s="8" t="s">
        <v>23</v>
      </c>
    </row>
    <row r="255" spans="1:13" x14ac:dyDescent="0.25">
      <c r="A255">
        <v>2.7825332472220001E+18</v>
      </c>
      <c r="B255">
        <v>7840090972</v>
      </c>
      <c r="C255" s="8" t="s">
        <v>1285</v>
      </c>
      <c r="D255" s="8" t="s">
        <v>16</v>
      </c>
      <c r="E255">
        <v>3.72200268522E+17</v>
      </c>
      <c r="F255" s="9">
        <v>44911</v>
      </c>
      <c r="G255" s="8" t="s">
        <v>185</v>
      </c>
      <c r="H255" s="8" t="s">
        <v>1288</v>
      </c>
      <c r="I255">
        <v>4296752</v>
      </c>
      <c r="J255" s="8"/>
      <c r="K255" s="8"/>
      <c r="L255" s="8" t="s">
        <v>22</v>
      </c>
      <c r="M255" s="8" t="s">
        <v>23</v>
      </c>
    </row>
    <row r="256" spans="1:13" x14ac:dyDescent="0.25">
      <c r="A256">
        <v>2.780214171424E+18</v>
      </c>
      <c r="B256">
        <v>781421149199</v>
      </c>
      <c r="C256" s="8" t="s">
        <v>1292</v>
      </c>
      <c r="D256" s="8" t="s">
        <v>16</v>
      </c>
      <c r="E256">
        <v>3.72200206024E+17</v>
      </c>
      <c r="F256" s="9">
        <v>45376</v>
      </c>
      <c r="G256" s="8" t="s">
        <v>185</v>
      </c>
      <c r="H256" s="8" t="s">
        <v>1294</v>
      </c>
      <c r="I256">
        <v>2977165.96</v>
      </c>
      <c r="J256" s="8"/>
      <c r="K256" s="8"/>
      <c r="L256" s="8" t="s">
        <v>22</v>
      </c>
      <c r="M256" s="8" t="s">
        <v>23</v>
      </c>
    </row>
    <row r="257" spans="1:13" x14ac:dyDescent="0.25">
      <c r="A257">
        <v>2.7825332472230001E+18</v>
      </c>
      <c r="B257">
        <v>7840090972</v>
      </c>
      <c r="C257" s="8" t="s">
        <v>1285</v>
      </c>
      <c r="D257" s="8" t="s">
        <v>16</v>
      </c>
      <c r="E257">
        <v>3.72200268523E+17</v>
      </c>
      <c r="F257" s="9">
        <v>45271</v>
      </c>
      <c r="G257" s="8" t="s">
        <v>185</v>
      </c>
      <c r="H257" s="8" t="s">
        <v>1298</v>
      </c>
      <c r="I257">
        <v>87490.11</v>
      </c>
      <c r="J257" s="8"/>
      <c r="K257" s="8"/>
      <c r="L257" s="8" t="s">
        <v>22</v>
      </c>
      <c r="M257" s="8" t="s">
        <v>23</v>
      </c>
    </row>
    <row r="258" spans="1:13" x14ac:dyDescent="0.25">
      <c r="A258">
        <v>2.784230142824E+18</v>
      </c>
      <c r="B258">
        <v>7813668206</v>
      </c>
      <c r="C258" s="8" t="s">
        <v>399</v>
      </c>
      <c r="D258" s="8" t="s">
        <v>40</v>
      </c>
      <c r="E258">
        <v>3.72200212424E+17</v>
      </c>
      <c r="F258" s="9">
        <v>45350</v>
      </c>
      <c r="G258" s="8" t="s">
        <v>811</v>
      </c>
      <c r="H258" s="8" t="s">
        <v>1302</v>
      </c>
      <c r="I258">
        <v>61678.58</v>
      </c>
      <c r="J258" s="8" t="s">
        <v>46</v>
      </c>
      <c r="K258" s="8" t="s">
        <v>46</v>
      </c>
      <c r="L258" s="8" t="s">
        <v>22</v>
      </c>
      <c r="M258" s="8" t="s">
        <v>23</v>
      </c>
    </row>
    <row r="259" spans="1:13" x14ac:dyDescent="0.25">
      <c r="A259">
        <v>2.782534624224E+18</v>
      </c>
      <c r="B259">
        <v>211301376106</v>
      </c>
      <c r="C259" s="8" t="s">
        <v>1306</v>
      </c>
      <c r="D259" s="8" t="s">
        <v>16</v>
      </c>
      <c r="E259">
        <v>3.7220003792300006E+17</v>
      </c>
      <c r="F259" s="9">
        <v>45300</v>
      </c>
      <c r="G259" s="8" t="s">
        <v>185</v>
      </c>
      <c r="H259" s="8" t="s">
        <v>1308</v>
      </c>
      <c r="I259">
        <v>968446.4</v>
      </c>
      <c r="J259" s="8"/>
      <c r="K259" s="8"/>
      <c r="L259" s="8" t="s">
        <v>22</v>
      </c>
      <c r="M259" s="8" t="s">
        <v>23</v>
      </c>
    </row>
    <row r="260" spans="1:13" x14ac:dyDescent="0.25">
      <c r="A260">
        <v>2.782534624224E+18</v>
      </c>
      <c r="B260">
        <v>780629948103</v>
      </c>
      <c r="C260" s="8" t="s">
        <v>1312</v>
      </c>
      <c r="D260" s="8" t="s">
        <v>16</v>
      </c>
      <c r="E260">
        <v>3.7220003792400006E+17</v>
      </c>
      <c r="F260" s="9">
        <v>45502</v>
      </c>
      <c r="G260" s="8" t="s">
        <v>185</v>
      </c>
      <c r="H260" s="8" t="s">
        <v>1314</v>
      </c>
      <c r="I260">
        <v>248949</v>
      </c>
      <c r="J260" s="8"/>
      <c r="K260" s="8"/>
      <c r="L260" s="8" t="s">
        <v>22</v>
      </c>
      <c r="M260" s="8" t="s">
        <v>23</v>
      </c>
    </row>
    <row r="261" spans="1:13" x14ac:dyDescent="0.25">
      <c r="A261">
        <v>2.781637688224E+18</v>
      </c>
      <c r="B261">
        <v>7816377318</v>
      </c>
      <c r="C261" s="8" t="s">
        <v>1318</v>
      </c>
      <c r="D261" s="8" t="s">
        <v>16</v>
      </c>
      <c r="F261" s="9">
        <v>45286</v>
      </c>
      <c r="G261" s="8" t="s">
        <v>185</v>
      </c>
      <c r="H261" s="8" t="s">
        <v>1319</v>
      </c>
      <c r="I261">
        <v>189691.92</v>
      </c>
      <c r="J261" s="8"/>
      <c r="K261" s="8"/>
      <c r="L261" s="8" t="s">
        <v>22</v>
      </c>
      <c r="M261" s="8" t="s">
        <v>23</v>
      </c>
    </row>
    <row r="262" spans="1:13" x14ac:dyDescent="0.25">
      <c r="A262">
        <v>2.782500804224E+18</v>
      </c>
      <c r="B262">
        <v>7802770198</v>
      </c>
      <c r="C262" s="8" t="s">
        <v>870</v>
      </c>
      <c r="D262" s="8" t="s">
        <v>40</v>
      </c>
      <c r="E262">
        <v>3.72200097624E+17</v>
      </c>
      <c r="F262" s="9">
        <v>45409</v>
      </c>
      <c r="G262" s="8" t="s">
        <v>607</v>
      </c>
      <c r="H262" s="8" t="s">
        <v>1323</v>
      </c>
      <c r="I262">
        <v>1400299.55</v>
      </c>
      <c r="J262" s="8" t="s">
        <v>46</v>
      </c>
      <c r="K262" s="8" t="s">
        <v>1325</v>
      </c>
      <c r="L262" s="8" t="s">
        <v>22</v>
      </c>
      <c r="M262" s="8" t="s">
        <v>85</v>
      </c>
    </row>
    <row r="263" spans="1:13" x14ac:dyDescent="0.25">
      <c r="A263">
        <v>2.7805145139229998E+18</v>
      </c>
      <c r="B263">
        <v>7825409887</v>
      </c>
      <c r="C263" s="8" t="s">
        <v>1328</v>
      </c>
      <c r="D263" s="8" t="s">
        <v>16</v>
      </c>
      <c r="E263">
        <v>3.72200042222E+17</v>
      </c>
      <c r="F263" s="9">
        <v>44949</v>
      </c>
      <c r="G263" s="8" t="s">
        <v>1331</v>
      </c>
      <c r="H263" s="8" t="s">
        <v>1332</v>
      </c>
      <c r="I263">
        <v>29879.98</v>
      </c>
      <c r="J263" s="8"/>
      <c r="K263" s="8"/>
      <c r="L263" s="8" t="s">
        <v>22</v>
      </c>
      <c r="M263" s="8" t="s">
        <v>23</v>
      </c>
    </row>
    <row r="264" spans="1:13" x14ac:dyDescent="0.25">
      <c r="A264">
        <v>2.7814002313240003E+18</v>
      </c>
      <c r="B264">
        <v>2462211810</v>
      </c>
      <c r="C264" s="8" t="s">
        <v>68</v>
      </c>
      <c r="D264" s="8" t="s">
        <v>16</v>
      </c>
      <c r="E264">
        <v>1.7220000492300032E+17</v>
      </c>
      <c r="F264" s="9">
        <v>45320</v>
      </c>
      <c r="G264" s="8" t="s">
        <v>607</v>
      </c>
      <c r="H264" s="8" t="s">
        <v>1336</v>
      </c>
      <c r="I264">
        <v>6750881.4800000004</v>
      </c>
      <c r="J264" s="8"/>
      <c r="K264" s="8"/>
      <c r="L264" s="8" t="s">
        <v>22</v>
      </c>
      <c r="M264" s="8" t="s">
        <v>23</v>
      </c>
    </row>
    <row r="265" spans="1:13" x14ac:dyDescent="0.25">
      <c r="A265">
        <v>2.7819013076230001E+18</v>
      </c>
      <c r="B265">
        <v>233012683520</v>
      </c>
      <c r="C265" s="8" t="s">
        <v>1340</v>
      </c>
      <c r="D265" s="8" t="s">
        <v>16</v>
      </c>
      <c r="E265">
        <v>3.7220010282300006E+17</v>
      </c>
      <c r="F265" s="9">
        <v>45237</v>
      </c>
      <c r="G265" s="8" t="s">
        <v>811</v>
      </c>
      <c r="H265" s="8" t="s">
        <v>1342</v>
      </c>
      <c r="I265">
        <v>108000</v>
      </c>
      <c r="J265" s="8"/>
      <c r="K265" s="8"/>
      <c r="L265" s="8" t="s">
        <v>22</v>
      </c>
      <c r="M265" s="8" t="s">
        <v>23</v>
      </c>
    </row>
    <row r="266" spans="1:13" x14ac:dyDescent="0.25">
      <c r="A266">
        <v>2.7832000076230001E+18</v>
      </c>
      <c r="B266">
        <v>7817313613</v>
      </c>
      <c r="C266" s="8" t="s">
        <v>1346</v>
      </c>
      <c r="D266" s="8" t="s">
        <v>40</v>
      </c>
      <c r="F266" s="9">
        <v>44958</v>
      </c>
      <c r="G266" s="8" t="s">
        <v>19</v>
      </c>
      <c r="H266" s="8" t="s">
        <v>1348</v>
      </c>
      <c r="I266">
        <v>184130.32</v>
      </c>
      <c r="J266" s="8" t="s">
        <v>46</v>
      </c>
      <c r="K266" s="8" t="s">
        <v>1350</v>
      </c>
      <c r="L266" s="8" t="s">
        <v>22</v>
      </c>
      <c r="M266" s="8" t="s">
        <v>23</v>
      </c>
    </row>
    <row r="267" spans="1:13" x14ac:dyDescent="0.25">
      <c r="A267">
        <v>2.7811018700230006E+18</v>
      </c>
      <c r="B267">
        <v>7810465631</v>
      </c>
      <c r="C267" s="8" t="s">
        <v>357</v>
      </c>
      <c r="D267" s="8" t="s">
        <v>16</v>
      </c>
      <c r="E267">
        <v>3.7220026342300051E+17</v>
      </c>
      <c r="F267" s="9">
        <v>45264</v>
      </c>
      <c r="G267" s="8" t="s">
        <v>811</v>
      </c>
      <c r="H267" s="8" t="s">
        <v>1354</v>
      </c>
      <c r="I267">
        <v>6146849.8799999999</v>
      </c>
      <c r="J267" s="8"/>
      <c r="K267" s="8"/>
      <c r="L267" s="8" t="s">
        <v>99</v>
      </c>
      <c r="M267" s="8" t="s">
        <v>23</v>
      </c>
    </row>
    <row r="268" spans="1:13" x14ac:dyDescent="0.25">
      <c r="A268">
        <v>2.784301650424E+18</v>
      </c>
      <c r="B268">
        <v>7810625927</v>
      </c>
      <c r="C268" s="8" t="s">
        <v>1358</v>
      </c>
      <c r="D268" s="8" t="s">
        <v>40</v>
      </c>
      <c r="E268">
        <v>1.7220000062400003E+17</v>
      </c>
      <c r="F268" s="9">
        <v>45505</v>
      </c>
      <c r="G268" s="8" t="s">
        <v>607</v>
      </c>
      <c r="H268" s="8" t="s">
        <v>1360</v>
      </c>
      <c r="I268">
        <v>335676.65</v>
      </c>
      <c r="J268" s="8" t="s">
        <v>46</v>
      </c>
      <c r="K268" s="8" t="s">
        <v>1362</v>
      </c>
      <c r="L268" s="8" t="s">
        <v>22</v>
      </c>
      <c r="M268" s="8" t="s">
        <v>23</v>
      </c>
    </row>
    <row r="269" spans="1:13" x14ac:dyDescent="0.25">
      <c r="A269">
        <v>2.780644075424E+18</v>
      </c>
      <c r="B269">
        <v>7838078826</v>
      </c>
      <c r="C269" s="8" t="s">
        <v>1365</v>
      </c>
      <c r="D269" s="8" t="s">
        <v>16</v>
      </c>
      <c r="F269" s="9">
        <v>45317</v>
      </c>
      <c r="G269" s="8" t="s">
        <v>319</v>
      </c>
      <c r="H269" s="8" t="s">
        <v>1367</v>
      </c>
      <c r="I269">
        <v>72046.97</v>
      </c>
      <c r="J269" s="8"/>
      <c r="K269" s="8"/>
      <c r="L269" s="8" t="s">
        <v>22</v>
      </c>
      <c r="M269" s="8" t="s">
        <v>23</v>
      </c>
    </row>
    <row r="270" spans="1:13" x14ac:dyDescent="0.25">
      <c r="A270">
        <v>2.7810715360230001E+18</v>
      </c>
      <c r="B270">
        <v>7814708564</v>
      </c>
      <c r="C270" s="8" t="s">
        <v>39</v>
      </c>
      <c r="D270" s="8" t="s">
        <v>40</v>
      </c>
      <c r="E270">
        <v>3.72500001822E+17</v>
      </c>
      <c r="F270" s="9">
        <v>44922</v>
      </c>
      <c r="G270" s="8" t="s">
        <v>53</v>
      </c>
      <c r="H270" s="8" t="s">
        <v>1371</v>
      </c>
      <c r="I270">
        <v>28988624.25</v>
      </c>
      <c r="J270" s="8" t="s">
        <v>46</v>
      </c>
      <c r="K270" s="8" t="s">
        <v>46</v>
      </c>
      <c r="L270" s="8" t="s">
        <v>22</v>
      </c>
      <c r="M270" s="8" t="s">
        <v>23</v>
      </c>
    </row>
    <row r="271" spans="1:13" x14ac:dyDescent="0.25">
      <c r="A271">
        <v>2.7806464321219999E+18</v>
      </c>
      <c r="B271">
        <v>7811536109</v>
      </c>
      <c r="C271" s="8" t="s">
        <v>863</v>
      </c>
      <c r="D271" s="8" t="s">
        <v>40</v>
      </c>
      <c r="E271">
        <v>1.7220000072200032E+17</v>
      </c>
      <c r="F271" s="9">
        <v>44916</v>
      </c>
      <c r="G271" s="8" t="s">
        <v>865</v>
      </c>
      <c r="H271" s="8" t="s">
        <v>1374</v>
      </c>
      <c r="I271">
        <v>1049240.27</v>
      </c>
      <c r="J271" s="8" t="s">
        <v>46</v>
      </c>
      <c r="K271" s="8" t="s">
        <v>1376</v>
      </c>
      <c r="L271" s="8" t="s">
        <v>99</v>
      </c>
      <c r="M271" s="8" t="s">
        <v>23</v>
      </c>
    </row>
    <row r="272" spans="1:13" x14ac:dyDescent="0.25">
      <c r="A272">
        <v>2.7826666333240003E+18</v>
      </c>
      <c r="B272">
        <v>7810720948</v>
      </c>
      <c r="C272" s="8" t="s">
        <v>1119</v>
      </c>
      <c r="D272" s="8" t="s">
        <v>16</v>
      </c>
      <c r="E272">
        <v>3.72200264023E+17</v>
      </c>
      <c r="F272" s="9">
        <v>45289</v>
      </c>
      <c r="G272" s="8" t="s">
        <v>185</v>
      </c>
      <c r="H272" s="8" t="s">
        <v>1380</v>
      </c>
      <c r="I272">
        <v>2160000</v>
      </c>
      <c r="J272" s="8"/>
      <c r="K272" s="8"/>
      <c r="L272" s="8" t="s">
        <v>22</v>
      </c>
      <c r="M272" s="8" t="s">
        <v>23</v>
      </c>
    </row>
    <row r="273" spans="1:13" x14ac:dyDescent="0.25">
      <c r="A273">
        <v>2.7830001067229998E+18</v>
      </c>
      <c r="B273">
        <v>7811759176</v>
      </c>
      <c r="C273" s="8" t="s">
        <v>88</v>
      </c>
      <c r="D273" s="8" t="s">
        <v>40</v>
      </c>
      <c r="E273">
        <v>1.72200001123E+17</v>
      </c>
      <c r="F273" s="9">
        <v>45250</v>
      </c>
      <c r="G273" s="8" t="s">
        <v>607</v>
      </c>
      <c r="H273" s="8" t="s">
        <v>1384</v>
      </c>
      <c r="I273">
        <v>1232093.6200000001</v>
      </c>
      <c r="J273" s="8" t="s">
        <v>46</v>
      </c>
      <c r="K273" s="8" t="s">
        <v>1386</v>
      </c>
      <c r="L273" s="8" t="s">
        <v>22</v>
      </c>
      <c r="M273" s="8" t="s">
        <v>23</v>
      </c>
    </row>
    <row r="274" spans="1:13" x14ac:dyDescent="0.25">
      <c r="A274">
        <v>2.782030091024E+18</v>
      </c>
      <c r="B274">
        <v>7807096670</v>
      </c>
      <c r="C274" s="8" t="s">
        <v>1161</v>
      </c>
      <c r="D274" s="8" t="s">
        <v>16</v>
      </c>
      <c r="E274">
        <v>3.7220018232300006E+17</v>
      </c>
      <c r="F274" s="9">
        <v>45307</v>
      </c>
      <c r="G274" s="8" t="s">
        <v>1390</v>
      </c>
      <c r="H274" s="8" t="s">
        <v>1391</v>
      </c>
      <c r="I274">
        <v>132000</v>
      </c>
      <c r="J274" s="8"/>
      <c r="K274" s="8"/>
      <c r="L274" s="8" t="s">
        <v>22</v>
      </c>
      <c r="M274" s="8" t="s">
        <v>23</v>
      </c>
    </row>
    <row r="275" spans="1:13" x14ac:dyDescent="0.25">
      <c r="A275">
        <v>2.782674087624E+18</v>
      </c>
      <c r="B275">
        <v>7842384671</v>
      </c>
      <c r="C275" s="8" t="s">
        <v>1395</v>
      </c>
      <c r="D275" s="8" t="s">
        <v>16</v>
      </c>
      <c r="F275" s="9">
        <v>45511</v>
      </c>
      <c r="G275" s="8" t="s">
        <v>185</v>
      </c>
      <c r="H275" s="8" t="s">
        <v>1397</v>
      </c>
      <c r="I275">
        <v>113951.28</v>
      </c>
      <c r="J275" s="8"/>
      <c r="K275" s="8"/>
      <c r="L275" s="8" t="s">
        <v>22</v>
      </c>
      <c r="M275" s="8" t="s">
        <v>23</v>
      </c>
    </row>
    <row r="276" spans="1:13" x14ac:dyDescent="0.25">
      <c r="A276">
        <v>2.7816433548230001E+18</v>
      </c>
      <c r="B276">
        <v>7816268206</v>
      </c>
      <c r="C276" s="8" t="s">
        <v>1401</v>
      </c>
      <c r="D276" s="8" t="s">
        <v>16</v>
      </c>
      <c r="E276">
        <v>3.7220013002300006E+17</v>
      </c>
      <c r="F276" s="9">
        <v>45275</v>
      </c>
      <c r="G276" s="8" t="s">
        <v>185</v>
      </c>
      <c r="H276" s="8" t="s">
        <v>1403</v>
      </c>
      <c r="I276">
        <v>58756.44</v>
      </c>
      <c r="J276" s="8"/>
      <c r="K276" s="8"/>
      <c r="L276" s="8" t="s">
        <v>22</v>
      </c>
      <c r="M276" s="8" t="s">
        <v>23</v>
      </c>
    </row>
    <row r="277" spans="1:13" x14ac:dyDescent="0.25">
      <c r="A277">
        <v>2.7802072179240003E+18</v>
      </c>
      <c r="B277">
        <v>7807213433</v>
      </c>
      <c r="C277" s="8" t="s">
        <v>102</v>
      </c>
      <c r="D277" s="8" t="s">
        <v>16</v>
      </c>
      <c r="E277">
        <v>3.72200229124E+17</v>
      </c>
      <c r="F277" s="9">
        <v>45607</v>
      </c>
      <c r="G277" s="8" t="s">
        <v>43</v>
      </c>
      <c r="H277" s="8" t="s">
        <v>1408</v>
      </c>
      <c r="I277">
        <v>1200000</v>
      </c>
      <c r="J277" s="8"/>
      <c r="K277" s="8"/>
      <c r="L277" s="8" t="s">
        <v>22</v>
      </c>
      <c r="M277" s="8" t="s">
        <v>23</v>
      </c>
    </row>
    <row r="278" spans="1:13" x14ac:dyDescent="0.25">
      <c r="A278">
        <v>2.7806104223219999E+18</v>
      </c>
      <c r="B278">
        <v>7811536109</v>
      </c>
      <c r="C278" s="8" t="s">
        <v>863</v>
      </c>
      <c r="D278" s="8" t="s">
        <v>16</v>
      </c>
      <c r="E278">
        <v>1.7220000072200032E+17</v>
      </c>
      <c r="F278" s="9">
        <v>44915</v>
      </c>
      <c r="G278" s="8" t="s">
        <v>53</v>
      </c>
      <c r="H278" s="8" t="s">
        <v>1411</v>
      </c>
      <c r="I278">
        <v>529111.92000000004</v>
      </c>
      <c r="J278" s="8"/>
      <c r="K278" s="8"/>
      <c r="L278" s="8" t="s">
        <v>22</v>
      </c>
      <c r="M278" s="8" t="s">
        <v>23</v>
      </c>
    </row>
    <row r="279" spans="1:13" x14ac:dyDescent="0.25">
      <c r="A279">
        <v>2.782534624224E+18</v>
      </c>
      <c r="B279">
        <v>7811759176</v>
      </c>
      <c r="C279" s="8" t="s">
        <v>88</v>
      </c>
      <c r="D279" s="8" t="s">
        <v>16</v>
      </c>
      <c r="E279">
        <v>3.7220003792300006E+17</v>
      </c>
      <c r="F279" s="9">
        <v>45289</v>
      </c>
      <c r="G279" s="8" t="s">
        <v>185</v>
      </c>
      <c r="H279" s="8" t="s">
        <v>1415</v>
      </c>
      <c r="I279">
        <v>355658.49</v>
      </c>
      <c r="J279" s="8"/>
      <c r="K279" s="8"/>
      <c r="L279" s="8" t="s">
        <v>99</v>
      </c>
      <c r="M279" s="8" t="s">
        <v>23</v>
      </c>
    </row>
    <row r="280" spans="1:13" x14ac:dyDescent="0.25">
      <c r="A280">
        <v>2.7805027985230003E+18</v>
      </c>
      <c r="B280">
        <v>7805557291</v>
      </c>
      <c r="C280" s="8" t="s">
        <v>215</v>
      </c>
      <c r="D280" s="8" t="s">
        <v>16</v>
      </c>
      <c r="E280">
        <v>3.7220008442300013E+17</v>
      </c>
      <c r="F280" s="9">
        <v>45273</v>
      </c>
      <c r="G280" s="8" t="s">
        <v>185</v>
      </c>
      <c r="H280" s="8" t="s">
        <v>1419</v>
      </c>
      <c r="I280">
        <v>2397762</v>
      </c>
      <c r="J280" s="8"/>
      <c r="K280" s="8"/>
      <c r="L280" s="8" t="s">
        <v>22</v>
      </c>
      <c r="M280" s="8" t="s">
        <v>23</v>
      </c>
    </row>
    <row r="281" spans="1:13" x14ac:dyDescent="0.25">
      <c r="A281">
        <v>2.7806105354220001E+18</v>
      </c>
      <c r="B281">
        <v>7811536109</v>
      </c>
      <c r="C281" s="8" t="s">
        <v>863</v>
      </c>
      <c r="D281" s="8" t="s">
        <v>16</v>
      </c>
      <c r="E281">
        <v>1.7220000072200032E+17</v>
      </c>
      <c r="F281" s="9">
        <v>44915</v>
      </c>
      <c r="G281" s="8" t="s">
        <v>865</v>
      </c>
      <c r="H281" s="8" t="s">
        <v>1422</v>
      </c>
      <c r="I281">
        <v>1259193.58</v>
      </c>
      <c r="J281" s="8"/>
      <c r="K281" s="8"/>
      <c r="L281" s="8" t="s">
        <v>22</v>
      </c>
      <c r="M281" s="8" t="s">
        <v>23</v>
      </c>
    </row>
    <row r="282" spans="1:13" x14ac:dyDescent="0.25">
      <c r="A282">
        <v>1.7841077011209999E+18</v>
      </c>
      <c r="C282" s="8"/>
      <c r="D282" s="8" t="s">
        <v>16</v>
      </c>
      <c r="F282" s="9">
        <v>44445</v>
      </c>
      <c r="G282" s="8" t="s">
        <v>1426</v>
      </c>
      <c r="H282" s="8" t="s">
        <v>1427</v>
      </c>
      <c r="I282">
        <v>13069388.48</v>
      </c>
      <c r="J282" s="8"/>
      <c r="K282" s="8"/>
      <c r="L282" s="8" t="s">
        <v>22</v>
      </c>
      <c r="M282" s="8" t="s">
        <v>23</v>
      </c>
    </row>
    <row r="283" spans="1:13" x14ac:dyDescent="0.25">
      <c r="A283">
        <v>2.7843312253240003E+18</v>
      </c>
      <c r="B283">
        <v>781615848534</v>
      </c>
      <c r="C283" s="8" t="s">
        <v>1431</v>
      </c>
      <c r="D283" s="8" t="s">
        <v>40</v>
      </c>
      <c r="E283">
        <v>3.7220027782300013E+17</v>
      </c>
      <c r="F283" s="9">
        <v>45317</v>
      </c>
      <c r="G283" s="8" t="s">
        <v>607</v>
      </c>
      <c r="H283" s="8" t="s">
        <v>1433</v>
      </c>
      <c r="I283">
        <v>2933786.46</v>
      </c>
      <c r="J283" s="8" t="s">
        <v>46</v>
      </c>
      <c r="K283" s="8" t="s">
        <v>1435</v>
      </c>
      <c r="L283" s="8" t="s">
        <v>99</v>
      </c>
      <c r="M283" s="8" t="s">
        <v>23</v>
      </c>
    </row>
    <row r="284" spans="1:13" x14ac:dyDescent="0.25">
      <c r="A284">
        <v>2.7804030181240003E+18</v>
      </c>
      <c r="B284">
        <v>470379535836</v>
      </c>
      <c r="C284" s="8" t="s">
        <v>1438</v>
      </c>
      <c r="D284" s="8" t="s">
        <v>16</v>
      </c>
      <c r="E284">
        <v>3.7220018902300006E+17</v>
      </c>
      <c r="F284" s="9">
        <v>45313</v>
      </c>
      <c r="G284" s="8" t="s">
        <v>185</v>
      </c>
      <c r="H284" s="8" t="s">
        <v>1440</v>
      </c>
      <c r="I284">
        <v>989391.8</v>
      </c>
      <c r="J284" s="8"/>
      <c r="K284" s="8"/>
      <c r="L284" s="8" t="s">
        <v>22</v>
      </c>
      <c r="M284" s="8" t="s">
        <v>23</v>
      </c>
    </row>
    <row r="285" spans="1:13" x14ac:dyDescent="0.25">
      <c r="A285">
        <v>2.7819001176230001E+18</v>
      </c>
      <c r="B285">
        <v>7804453571</v>
      </c>
      <c r="C285" s="8" t="s">
        <v>1444</v>
      </c>
      <c r="D285" s="8" t="s">
        <v>16</v>
      </c>
      <c r="E285">
        <v>3.7220000482300006E+17</v>
      </c>
      <c r="F285" s="9">
        <v>45272</v>
      </c>
      <c r="G285" s="8" t="s">
        <v>185</v>
      </c>
      <c r="H285" s="8" t="s">
        <v>1447</v>
      </c>
      <c r="I285">
        <v>101316.02</v>
      </c>
      <c r="J285" s="8"/>
      <c r="K285" s="8"/>
      <c r="L285" s="8" t="s">
        <v>22</v>
      </c>
      <c r="M285" s="8" t="s">
        <v>23</v>
      </c>
    </row>
    <row r="286" spans="1:13" x14ac:dyDescent="0.25">
      <c r="A286">
        <v>2.780702638424E+18</v>
      </c>
      <c r="B286">
        <v>7810570643</v>
      </c>
      <c r="C286" s="8" t="s">
        <v>1451</v>
      </c>
      <c r="D286" s="8" t="s">
        <v>16</v>
      </c>
      <c r="F286" s="9">
        <v>45331</v>
      </c>
      <c r="G286" s="8" t="s">
        <v>811</v>
      </c>
      <c r="H286" s="8" t="s">
        <v>1453</v>
      </c>
      <c r="I286">
        <v>461774.88</v>
      </c>
      <c r="J286" s="8"/>
      <c r="K286" s="8"/>
      <c r="L286" s="8" t="s">
        <v>22</v>
      </c>
      <c r="M286" s="8" t="s">
        <v>23</v>
      </c>
    </row>
    <row r="287" spans="1:13" x14ac:dyDescent="0.25">
      <c r="A287">
        <v>2.7806413888220001E+18</v>
      </c>
      <c r="B287">
        <v>7811536109</v>
      </c>
      <c r="C287" s="8" t="s">
        <v>863</v>
      </c>
      <c r="D287" s="8" t="s">
        <v>16</v>
      </c>
      <c r="E287">
        <v>1.7220000072200032E+17</v>
      </c>
      <c r="F287" s="9">
        <v>44915</v>
      </c>
      <c r="G287" s="8" t="s">
        <v>865</v>
      </c>
      <c r="H287" s="8" t="s">
        <v>1456</v>
      </c>
      <c r="I287">
        <v>884239.26</v>
      </c>
      <c r="J287" s="8"/>
      <c r="K287" s="8"/>
      <c r="L287" s="8" t="s">
        <v>22</v>
      </c>
      <c r="M287" s="8" t="s">
        <v>23</v>
      </c>
    </row>
    <row r="288" spans="1:13" x14ac:dyDescent="0.25">
      <c r="A288">
        <v>2.780660181024E+18</v>
      </c>
      <c r="B288">
        <v>7811536109</v>
      </c>
      <c r="C288" s="8" t="s">
        <v>863</v>
      </c>
      <c r="D288" s="8" t="s">
        <v>16</v>
      </c>
      <c r="E288">
        <v>3.7220014022300006E+17</v>
      </c>
      <c r="F288" s="9">
        <v>45320</v>
      </c>
      <c r="G288" s="8" t="s">
        <v>1460</v>
      </c>
      <c r="H288" s="8" t="s">
        <v>1461</v>
      </c>
      <c r="I288">
        <v>875487.76</v>
      </c>
      <c r="J288" s="8"/>
      <c r="K288" s="8"/>
      <c r="L288" s="8" t="s">
        <v>22</v>
      </c>
      <c r="M288" s="8" t="s">
        <v>23</v>
      </c>
    </row>
    <row r="289" spans="1:13" x14ac:dyDescent="0.25">
      <c r="A289">
        <v>2.7842510157229998E+18</v>
      </c>
      <c r="B289">
        <v>7840503651</v>
      </c>
      <c r="C289" s="8" t="s">
        <v>1465</v>
      </c>
      <c r="D289" s="8" t="s">
        <v>40</v>
      </c>
      <c r="E289">
        <v>3.72200286723E+17</v>
      </c>
      <c r="F289" s="9">
        <v>45194</v>
      </c>
      <c r="G289" s="8" t="s">
        <v>319</v>
      </c>
      <c r="H289" s="8" t="s">
        <v>1468</v>
      </c>
      <c r="I289">
        <v>9796670</v>
      </c>
      <c r="J289" s="8" t="s">
        <v>46</v>
      </c>
      <c r="K289" s="8" t="s">
        <v>46</v>
      </c>
      <c r="L289" s="8" t="s">
        <v>22</v>
      </c>
      <c r="M289" s="8" t="s">
        <v>23</v>
      </c>
    </row>
    <row r="290" spans="1:13" x14ac:dyDescent="0.25">
      <c r="A290">
        <v>2.7806058150230001E+18</v>
      </c>
      <c r="B290">
        <v>7811536109</v>
      </c>
      <c r="C290" s="8" t="s">
        <v>863</v>
      </c>
      <c r="D290" s="8" t="s">
        <v>16</v>
      </c>
      <c r="E290">
        <v>1.7220000072200032E+17</v>
      </c>
      <c r="F290" s="9">
        <v>44915</v>
      </c>
      <c r="G290" s="8" t="s">
        <v>53</v>
      </c>
      <c r="H290" s="8" t="s">
        <v>1471</v>
      </c>
      <c r="I290">
        <v>522824.5</v>
      </c>
      <c r="J290" s="8"/>
      <c r="K290" s="8"/>
      <c r="L290" s="8" t="s">
        <v>22</v>
      </c>
      <c r="M290" s="8" t="s">
        <v>23</v>
      </c>
    </row>
    <row r="291" spans="1:13" x14ac:dyDescent="0.25">
      <c r="A291">
        <v>2.7825446889230003E+18</v>
      </c>
      <c r="B291">
        <v>781020405945</v>
      </c>
      <c r="C291" s="8" t="s">
        <v>79</v>
      </c>
      <c r="D291" s="8" t="s">
        <v>16</v>
      </c>
      <c r="E291">
        <v>3.72200258423E+17</v>
      </c>
      <c r="F291" s="9">
        <v>45285</v>
      </c>
      <c r="G291" s="8" t="s">
        <v>185</v>
      </c>
      <c r="H291" s="8" t="s">
        <v>1475</v>
      </c>
      <c r="I291">
        <v>1441307.25</v>
      </c>
      <c r="J291" s="8"/>
      <c r="K291" s="8"/>
      <c r="L291" s="8" t="s">
        <v>22</v>
      </c>
      <c r="M291" s="8" t="s">
        <v>85</v>
      </c>
    </row>
    <row r="292" spans="1:13" x14ac:dyDescent="0.25">
      <c r="A292">
        <v>2.7810811987240003E+18</v>
      </c>
      <c r="B292">
        <v>7842023467</v>
      </c>
      <c r="C292" s="8" t="s">
        <v>1172</v>
      </c>
      <c r="D292" s="8" t="s">
        <v>40</v>
      </c>
      <c r="E292">
        <v>3.7220027802300006E+17</v>
      </c>
      <c r="F292" s="9">
        <v>45289</v>
      </c>
      <c r="G292" s="8" t="s">
        <v>607</v>
      </c>
      <c r="H292" s="8" t="s">
        <v>1479</v>
      </c>
      <c r="I292">
        <v>21585555.300000001</v>
      </c>
      <c r="J292" s="8" t="s">
        <v>46</v>
      </c>
      <c r="K292" s="8" t="s">
        <v>1481</v>
      </c>
      <c r="L292" s="8" t="s">
        <v>99</v>
      </c>
      <c r="M292" s="8" t="s">
        <v>23</v>
      </c>
    </row>
    <row r="293" spans="1:13" x14ac:dyDescent="0.25">
      <c r="A293">
        <v>2.7825453621240003E+18</v>
      </c>
      <c r="B293">
        <v>7806387476</v>
      </c>
      <c r="C293" s="8" t="s">
        <v>1484</v>
      </c>
      <c r="D293" s="8" t="s">
        <v>16</v>
      </c>
      <c r="F293" s="9">
        <v>45350</v>
      </c>
      <c r="G293" s="8" t="s">
        <v>811</v>
      </c>
      <c r="H293" s="8" t="s">
        <v>1485</v>
      </c>
      <c r="I293">
        <v>272481.71999999997</v>
      </c>
      <c r="J293" s="8"/>
      <c r="K293" s="8"/>
      <c r="L293" s="8" t="s">
        <v>22</v>
      </c>
      <c r="M293" s="8" t="s">
        <v>23</v>
      </c>
    </row>
    <row r="294" spans="1:13" x14ac:dyDescent="0.25">
      <c r="A294">
        <v>1.7709895509220052E+18</v>
      </c>
      <c r="B294">
        <v>5190009495</v>
      </c>
      <c r="C294" s="8" t="s">
        <v>1161</v>
      </c>
      <c r="D294" s="8" t="s">
        <v>16</v>
      </c>
      <c r="E294">
        <v>8.7240000022200038E+17</v>
      </c>
      <c r="F294" s="9">
        <v>44914</v>
      </c>
      <c r="G294" s="8" t="s">
        <v>319</v>
      </c>
      <c r="H294" s="8" t="s">
        <v>1491</v>
      </c>
      <c r="I294">
        <v>1654346.96</v>
      </c>
      <c r="J294" s="8"/>
      <c r="K294" s="8"/>
      <c r="L294" s="8" t="s">
        <v>22</v>
      </c>
      <c r="M294" s="8" t="s">
        <v>23</v>
      </c>
    </row>
    <row r="295" spans="1:13" x14ac:dyDescent="0.25">
      <c r="A295">
        <v>1.7709895509230034E+18</v>
      </c>
      <c r="B295">
        <v>6027194749</v>
      </c>
      <c r="C295" s="8" t="s">
        <v>1495</v>
      </c>
      <c r="D295" s="8" t="s">
        <v>16</v>
      </c>
      <c r="E295">
        <v>8.7240000022300032E+17</v>
      </c>
      <c r="F295" s="9">
        <v>45244</v>
      </c>
      <c r="G295" s="8" t="s">
        <v>607</v>
      </c>
      <c r="H295" s="8" t="s">
        <v>1498</v>
      </c>
      <c r="I295">
        <v>1606896.6399999999</v>
      </c>
      <c r="J295" s="8"/>
      <c r="K295" s="8"/>
      <c r="L295" s="8" t="s">
        <v>22</v>
      </c>
      <c r="M295" s="8" t="s">
        <v>23</v>
      </c>
    </row>
    <row r="296" spans="1:13" x14ac:dyDescent="0.25">
      <c r="A296">
        <v>1.7709895509240008E+18</v>
      </c>
      <c r="B296">
        <v>2901253089</v>
      </c>
      <c r="C296" s="8" t="s">
        <v>1502</v>
      </c>
      <c r="D296" s="8" t="s">
        <v>16</v>
      </c>
      <c r="E296">
        <v>8.72400000224E+17</v>
      </c>
      <c r="F296" s="9">
        <v>45363</v>
      </c>
      <c r="G296" s="8" t="s">
        <v>607</v>
      </c>
      <c r="H296" s="8" t="s">
        <v>1505</v>
      </c>
      <c r="I296">
        <v>622500</v>
      </c>
      <c r="J296" s="8"/>
      <c r="K296" s="8"/>
      <c r="L296" s="8" t="s">
        <v>22</v>
      </c>
      <c r="M296" s="8" t="s">
        <v>23</v>
      </c>
    </row>
    <row r="297" spans="1:13" x14ac:dyDescent="0.25">
      <c r="A297">
        <v>2.780113705624E+18</v>
      </c>
      <c r="B297">
        <v>7801486272</v>
      </c>
      <c r="C297" s="8" t="s">
        <v>259</v>
      </c>
      <c r="D297" s="8" t="s">
        <v>16</v>
      </c>
      <c r="E297">
        <v>3.72200252723E+17</v>
      </c>
      <c r="F297" s="9">
        <v>45300</v>
      </c>
      <c r="G297" s="8" t="s">
        <v>1099</v>
      </c>
      <c r="H297" s="8" t="s">
        <v>1509</v>
      </c>
      <c r="I297">
        <v>134225</v>
      </c>
      <c r="J297" s="8"/>
      <c r="K297" s="8"/>
      <c r="L297" s="8" t="s">
        <v>22</v>
      </c>
      <c r="M297" s="8" t="s">
        <v>23</v>
      </c>
    </row>
    <row r="298" spans="1:13" x14ac:dyDescent="0.25">
      <c r="A298">
        <v>1.7709895509240013E+18</v>
      </c>
      <c r="B298">
        <v>510502597253</v>
      </c>
      <c r="C298" s="8" t="s">
        <v>425</v>
      </c>
      <c r="D298" s="8" t="s">
        <v>16</v>
      </c>
      <c r="E298">
        <v>8.7240000022400013E+17</v>
      </c>
      <c r="F298" s="9">
        <v>45390</v>
      </c>
      <c r="G298" s="8" t="s">
        <v>607</v>
      </c>
      <c r="H298" s="8" t="s">
        <v>1514</v>
      </c>
      <c r="I298">
        <v>315403.2</v>
      </c>
      <c r="J298" s="8"/>
      <c r="K298" s="8"/>
      <c r="L298" s="8" t="s">
        <v>22</v>
      </c>
      <c r="M298" s="8" t="s">
        <v>23</v>
      </c>
    </row>
    <row r="299" spans="1:13" x14ac:dyDescent="0.25">
      <c r="A299">
        <v>1.7709895509240015E+18</v>
      </c>
      <c r="B299">
        <v>5190009495</v>
      </c>
      <c r="C299" s="8" t="s">
        <v>1161</v>
      </c>
      <c r="D299" s="8" t="s">
        <v>16</v>
      </c>
      <c r="E299">
        <v>8.7240000022400013E+17</v>
      </c>
      <c r="F299" s="9">
        <v>45398</v>
      </c>
      <c r="G299" s="8" t="s">
        <v>607</v>
      </c>
      <c r="H299" s="8" t="s">
        <v>1519</v>
      </c>
      <c r="I299">
        <v>1676496.8</v>
      </c>
      <c r="J299" s="8"/>
      <c r="K299" s="8"/>
      <c r="L299" s="8" t="s">
        <v>22</v>
      </c>
      <c r="M299" s="8" t="s">
        <v>23</v>
      </c>
    </row>
    <row r="300" spans="1:13" x14ac:dyDescent="0.25">
      <c r="A300">
        <v>2.7806524066220001E+18</v>
      </c>
      <c r="B300">
        <v>7811536109</v>
      </c>
      <c r="C300" s="8" t="s">
        <v>863</v>
      </c>
      <c r="D300" s="8" t="s">
        <v>16</v>
      </c>
      <c r="E300">
        <v>1.7220000072200032E+17</v>
      </c>
      <c r="F300" s="9">
        <v>44915</v>
      </c>
      <c r="G300" s="8" t="s">
        <v>865</v>
      </c>
      <c r="H300" s="8" t="s">
        <v>1522</v>
      </c>
      <c r="I300">
        <v>1919837.62</v>
      </c>
      <c r="J300" s="8"/>
      <c r="K300" s="8"/>
      <c r="L300" s="8" t="s">
        <v>22</v>
      </c>
      <c r="M300" s="8" t="s">
        <v>23</v>
      </c>
    </row>
    <row r="301" spans="1:13" x14ac:dyDescent="0.25">
      <c r="A301">
        <v>2.7801137049240003E+18</v>
      </c>
      <c r="B301">
        <v>7801486272</v>
      </c>
      <c r="C301" s="8" t="s">
        <v>259</v>
      </c>
      <c r="D301" s="8" t="s">
        <v>16</v>
      </c>
      <c r="E301">
        <v>3.7220013922300006E+17</v>
      </c>
      <c r="F301" s="9">
        <v>45302</v>
      </c>
      <c r="G301" s="8" t="s">
        <v>1099</v>
      </c>
      <c r="H301" s="8" t="s">
        <v>1527</v>
      </c>
      <c r="I301">
        <v>121696</v>
      </c>
      <c r="J301" s="8"/>
      <c r="K301" s="8"/>
      <c r="L301" s="8" t="s">
        <v>22</v>
      </c>
      <c r="M301" s="8" t="s">
        <v>23</v>
      </c>
    </row>
    <row r="302" spans="1:13" x14ac:dyDescent="0.25">
      <c r="A302">
        <v>2.7814758290220001E+18</v>
      </c>
      <c r="B302">
        <v>7814720988</v>
      </c>
      <c r="C302" s="8" t="s">
        <v>1531</v>
      </c>
      <c r="D302" s="8" t="s">
        <v>16</v>
      </c>
      <c r="E302">
        <v>1.722000049220001E+17</v>
      </c>
      <c r="F302" s="9">
        <v>44845</v>
      </c>
      <c r="G302" s="8" t="s">
        <v>551</v>
      </c>
      <c r="H302" s="8" t="s">
        <v>1534</v>
      </c>
      <c r="I302">
        <v>319978.09999999998</v>
      </c>
      <c r="J302" s="8"/>
      <c r="K302" s="8"/>
      <c r="L302" s="8" t="s">
        <v>22</v>
      </c>
      <c r="M302" s="8" t="s">
        <v>23</v>
      </c>
    </row>
    <row r="303" spans="1:13" x14ac:dyDescent="0.25">
      <c r="A303">
        <v>2.7810838756230001E+18</v>
      </c>
      <c r="B303">
        <v>7816268206</v>
      </c>
      <c r="C303" s="8" t="s">
        <v>1401</v>
      </c>
      <c r="D303" s="8" t="s">
        <v>16</v>
      </c>
      <c r="E303">
        <v>3.7220010752300013E+17</v>
      </c>
      <c r="F303" s="9">
        <v>45287</v>
      </c>
      <c r="G303" s="8" t="s">
        <v>19</v>
      </c>
      <c r="H303" s="8" t="s">
        <v>1538</v>
      </c>
      <c r="I303">
        <v>396094.14</v>
      </c>
      <c r="J303" s="8"/>
      <c r="K303" s="8"/>
      <c r="L303" s="8" t="s">
        <v>22</v>
      </c>
      <c r="M303" s="8" t="s">
        <v>23</v>
      </c>
    </row>
    <row r="304" spans="1:13" x14ac:dyDescent="0.25">
      <c r="A304">
        <v>2.7842301428230001E+18</v>
      </c>
      <c r="B304">
        <v>7810776980</v>
      </c>
      <c r="C304" s="8" t="s">
        <v>1542</v>
      </c>
      <c r="D304" s="8" t="s">
        <v>16</v>
      </c>
      <c r="E304">
        <v>3.7220021242300006E+17</v>
      </c>
      <c r="F304" s="9">
        <v>45275</v>
      </c>
      <c r="G304" s="8" t="s">
        <v>811</v>
      </c>
      <c r="H304" s="8" t="s">
        <v>1544</v>
      </c>
      <c r="I304">
        <v>56126</v>
      </c>
      <c r="J304" s="8"/>
      <c r="K304" s="8"/>
      <c r="L304" s="8" t="s">
        <v>22</v>
      </c>
      <c r="M304" s="8" t="s">
        <v>23</v>
      </c>
    </row>
    <row r="305" spans="1:13" x14ac:dyDescent="0.25">
      <c r="A305">
        <v>2.7841395783229998E+18</v>
      </c>
      <c r="B305">
        <v>7810515297</v>
      </c>
      <c r="C305" s="8" t="s">
        <v>1548</v>
      </c>
      <c r="D305" s="8" t="s">
        <v>40</v>
      </c>
      <c r="F305" s="9">
        <v>45273</v>
      </c>
      <c r="G305" s="8" t="s">
        <v>53</v>
      </c>
      <c r="H305" s="8" t="s">
        <v>1549</v>
      </c>
      <c r="I305">
        <v>30781.85</v>
      </c>
      <c r="J305" s="8" t="s">
        <v>46</v>
      </c>
      <c r="K305" s="8" t="s">
        <v>1551</v>
      </c>
      <c r="L305" s="8" t="s">
        <v>22</v>
      </c>
      <c r="M305" s="8" t="s">
        <v>23</v>
      </c>
    </row>
    <row r="306" spans="1:13" x14ac:dyDescent="0.25">
      <c r="A306">
        <v>2.7827001349229998E+18</v>
      </c>
      <c r="B306">
        <v>7810625927</v>
      </c>
      <c r="C306" s="8" t="s">
        <v>1358</v>
      </c>
      <c r="D306" s="8" t="s">
        <v>16</v>
      </c>
      <c r="E306">
        <v>3.72200074823E+17</v>
      </c>
      <c r="F306" s="9">
        <v>45009</v>
      </c>
      <c r="G306" s="8" t="s">
        <v>53</v>
      </c>
      <c r="H306" s="8" t="s">
        <v>1555</v>
      </c>
      <c r="I306">
        <v>2427585</v>
      </c>
      <c r="J306" s="8"/>
      <c r="K306" s="8"/>
      <c r="L306" s="8" t="s">
        <v>22</v>
      </c>
      <c r="M306" s="8" t="s">
        <v>23</v>
      </c>
    </row>
    <row r="307" spans="1:13" x14ac:dyDescent="0.25">
      <c r="A307">
        <v>2.7806029826220001E+18</v>
      </c>
      <c r="B307">
        <v>7811536109</v>
      </c>
      <c r="C307" s="8" t="s">
        <v>863</v>
      </c>
      <c r="D307" s="8" t="s">
        <v>16</v>
      </c>
      <c r="E307">
        <v>1.7220000072200032E+17</v>
      </c>
      <c r="F307" s="9">
        <v>44916</v>
      </c>
      <c r="G307" s="8" t="s">
        <v>865</v>
      </c>
      <c r="H307" s="8" t="s">
        <v>1558</v>
      </c>
      <c r="I307">
        <v>1484207.19</v>
      </c>
      <c r="J307" s="8"/>
      <c r="K307" s="8"/>
      <c r="L307" s="8" t="s">
        <v>99</v>
      </c>
      <c r="M307" s="8" t="s">
        <v>23</v>
      </c>
    </row>
    <row r="308" spans="1:13" x14ac:dyDescent="0.25">
      <c r="A308">
        <v>2.7806059250220001E+18</v>
      </c>
      <c r="B308">
        <v>7811536109</v>
      </c>
      <c r="C308" s="8" t="s">
        <v>863</v>
      </c>
      <c r="D308" s="8" t="s">
        <v>16</v>
      </c>
      <c r="E308">
        <v>1.7220000072200032E+17</v>
      </c>
      <c r="F308" s="9">
        <v>44916</v>
      </c>
      <c r="G308" s="8" t="s">
        <v>865</v>
      </c>
      <c r="H308" s="8" t="s">
        <v>1561</v>
      </c>
      <c r="I308">
        <v>198469.2</v>
      </c>
      <c r="J308" s="8"/>
      <c r="K308" s="8"/>
      <c r="L308" s="8" t="s">
        <v>22</v>
      </c>
      <c r="M308" s="8" t="s">
        <v>23</v>
      </c>
    </row>
    <row r="309" spans="1:13" x14ac:dyDescent="0.25">
      <c r="A309">
        <v>2.7806045955219999E+18</v>
      </c>
      <c r="B309">
        <v>7811536109</v>
      </c>
      <c r="C309" s="8" t="s">
        <v>863</v>
      </c>
      <c r="D309" s="8" t="s">
        <v>16</v>
      </c>
      <c r="E309">
        <v>1.7220000072200032E+17</v>
      </c>
      <c r="F309" s="9">
        <v>44916</v>
      </c>
      <c r="G309" s="8" t="s">
        <v>865</v>
      </c>
      <c r="H309" s="8" t="s">
        <v>1564</v>
      </c>
      <c r="I309">
        <v>612735.99</v>
      </c>
      <c r="J309" s="8"/>
      <c r="K309" s="8"/>
      <c r="L309" s="8" t="s">
        <v>22</v>
      </c>
      <c r="M309" s="8" t="s">
        <v>23</v>
      </c>
    </row>
    <row r="310" spans="1:13" x14ac:dyDescent="0.25">
      <c r="A310">
        <v>2.7806103974220001E+18</v>
      </c>
      <c r="B310">
        <v>7811536109</v>
      </c>
      <c r="C310" s="8" t="s">
        <v>863</v>
      </c>
      <c r="D310" s="8" t="s">
        <v>16</v>
      </c>
      <c r="E310">
        <v>1.7220000072200032E+17</v>
      </c>
      <c r="F310" s="9">
        <v>44915</v>
      </c>
      <c r="G310" s="8" t="s">
        <v>865</v>
      </c>
      <c r="H310" s="8" t="s">
        <v>1567</v>
      </c>
      <c r="I310">
        <v>868006.63</v>
      </c>
      <c r="J310" s="8"/>
      <c r="K310" s="8"/>
      <c r="L310" s="8" t="s">
        <v>22</v>
      </c>
      <c r="M310" s="8" t="s">
        <v>23</v>
      </c>
    </row>
    <row r="311" spans="1:13" x14ac:dyDescent="0.25">
      <c r="A311">
        <v>2.7806042930220001E+18</v>
      </c>
      <c r="B311">
        <v>7811536109</v>
      </c>
      <c r="C311" s="8" t="s">
        <v>863</v>
      </c>
      <c r="D311" s="8" t="s">
        <v>16</v>
      </c>
      <c r="E311">
        <v>1.7220000072200032E+17</v>
      </c>
      <c r="F311" s="9">
        <v>44915</v>
      </c>
      <c r="G311" s="8" t="s">
        <v>865</v>
      </c>
      <c r="H311" s="8" t="s">
        <v>1570</v>
      </c>
      <c r="I311">
        <v>475357.51</v>
      </c>
      <c r="J311" s="8"/>
      <c r="K311" s="8"/>
      <c r="L311" s="8" t="s">
        <v>22</v>
      </c>
      <c r="M311" s="8" t="s">
        <v>23</v>
      </c>
    </row>
    <row r="312" spans="1:13" x14ac:dyDescent="0.25">
      <c r="A312">
        <v>2.7801136782230001E+18</v>
      </c>
      <c r="B312">
        <v>7801486272</v>
      </c>
      <c r="C312" s="8" t="s">
        <v>259</v>
      </c>
      <c r="D312" s="8" t="s">
        <v>16</v>
      </c>
      <c r="E312">
        <v>3.7220016102300006E+17</v>
      </c>
      <c r="F312" s="9">
        <v>45285</v>
      </c>
      <c r="G312" s="8" t="s">
        <v>1099</v>
      </c>
      <c r="H312" s="8" t="s">
        <v>1574</v>
      </c>
      <c r="I312">
        <v>85211</v>
      </c>
      <c r="J312" s="8"/>
      <c r="K312" s="8"/>
      <c r="L312" s="8" t="s">
        <v>22</v>
      </c>
      <c r="M312" s="8" t="s">
        <v>23</v>
      </c>
    </row>
    <row r="313" spans="1:13" x14ac:dyDescent="0.25">
      <c r="A313">
        <v>2.7803032323229998E+18</v>
      </c>
      <c r="B313">
        <v>7840090972</v>
      </c>
      <c r="C313" s="8" t="s">
        <v>1285</v>
      </c>
      <c r="D313" s="8" t="s">
        <v>16</v>
      </c>
      <c r="E313">
        <v>1.7220000392300003E+17</v>
      </c>
      <c r="F313" s="9">
        <v>45257</v>
      </c>
      <c r="G313" s="8" t="s">
        <v>319</v>
      </c>
      <c r="H313" s="8" t="s">
        <v>1579</v>
      </c>
      <c r="I313">
        <v>1515681</v>
      </c>
      <c r="J313" s="8"/>
      <c r="K313" s="8"/>
      <c r="L313" s="8" t="s">
        <v>22</v>
      </c>
      <c r="M313" s="8" t="s">
        <v>23</v>
      </c>
    </row>
    <row r="314" spans="1:13" x14ac:dyDescent="0.25">
      <c r="A314">
        <v>2.7802071739240003E+18</v>
      </c>
      <c r="B314">
        <v>7814013379</v>
      </c>
      <c r="C314" s="8" t="s">
        <v>1583</v>
      </c>
      <c r="D314" s="8" t="s">
        <v>16</v>
      </c>
      <c r="E314">
        <v>3.7220013842300013E+17</v>
      </c>
      <c r="F314" s="9">
        <v>45281</v>
      </c>
      <c r="G314" s="8" t="s">
        <v>607</v>
      </c>
      <c r="H314" s="8" t="s">
        <v>1585</v>
      </c>
      <c r="I314">
        <v>7812000</v>
      </c>
      <c r="J314" s="8"/>
      <c r="K314" s="8"/>
      <c r="L314" s="8" t="s">
        <v>22</v>
      </c>
      <c r="M314" s="8" t="s">
        <v>23</v>
      </c>
    </row>
    <row r="315" spans="1:13" x14ac:dyDescent="0.25">
      <c r="A315">
        <v>2.7806103452220001E+18</v>
      </c>
      <c r="B315">
        <v>7811536109</v>
      </c>
      <c r="C315" s="8" t="s">
        <v>863</v>
      </c>
      <c r="D315" s="8" t="s">
        <v>16</v>
      </c>
      <c r="E315">
        <v>1.7220000072200032E+17</v>
      </c>
      <c r="F315" s="9">
        <v>44915</v>
      </c>
      <c r="G315" s="8" t="s">
        <v>865</v>
      </c>
      <c r="H315" s="8" t="s">
        <v>1588</v>
      </c>
      <c r="I315">
        <v>643224.67000000004</v>
      </c>
      <c r="J315" s="8"/>
      <c r="K315" s="8"/>
      <c r="L315" s="8" t="s">
        <v>22</v>
      </c>
      <c r="M315" s="8" t="s">
        <v>23</v>
      </c>
    </row>
    <row r="316" spans="1:13" x14ac:dyDescent="0.25">
      <c r="A316">
        <v>2.7826002004220001E+18</v>
      </c>
      <c r="B316">
        <v>7810720948</v>
      </c>
      <c r="C316" s="8" t="s">
        <v>1119</v>
      </c>
      <c r="D316" s="8" t="s">
        <v>16</v>
      </c>
      <c r="E316">
        <v>3.7220018972100006E+17</v>
      </c>
      <c r="F316" s="9">
        <v>44553</v>
      </c>
      <c r="G316" s="8" t="s">
        <v>53</v>
      </c>
      <c r="H316" s="8" t="s">
        <v>1593</v>
      </c>
      <c r="I316">
        <v>2119922.7599999998</v>
      </c>
      <c r="J316" s="8"/>
      <c r="K316" s="8"/>
      <c r="L316" s="8" t="s">
        <v>22</v>
      </c>
      <c r="M316" s="8" t="s">
        <v>23</v>
      </c>
    </row>
    <row r="317" spans="1:13" x14ac:dyDescent="0.25">
      <c r="A317">
        <v>2.7801136687230003E+18</v>
      </c>
      <c r="B317">
        <v>7801486272</v>
      </c>
      <c r="C317" s="8" t="s">
        <v>259</v>
      </c>
      <c r="D317" s="8" t="s">
        <v>16</v>
      </c>
      <c r="E317">
        <v>3.7220017802300006E+17</v>
      </c>
      <c r="F317" s="9">
        <v>45286</v>
      </c>
      <c r="G317" s="8" t="s">
        <v>43</v>
      </c>
      <c r="H317" s="8" t="s">
        <v>1597</v>
      </c>
      <c r="I317">
        <v>215384</v>
      </c>
      <c r="J317" s="8"/>
      <c r="K317" s="8"/>
      <c r="L317" s="8" t="s">
        <v>22</v>
      </c>
      <c r="M317" s="8" t="s">
        <v>23</v>
      </c>
    </row>
    <row r="318" spans="1:13" x14ac:dyDescent="0.25">
      <c r="A318">
        <v>1.7709895509240026E+18</v>
      </c>
      <c r="B318">
        <v>7810465631</v>
      </c>
      <c r="C318" s="8" t="s">
        <v>357</v>
      </c>
      <c r="D318" s="8" t="s">
        <v>16</v>
      </c>
      <c r="E318">
        <v>8.7240000022400026E+17</v>
      </c>
      <c r="F318" s="9">
        <v>45467</v>
      </c>
      <c r="G318" s="8" t="s">
        <v>607</v>
      </c>
      <c r="H318" s="8" t="s">
        <v>1602</v>
      </c>
      <c r="I318">
        <v>1320000</v>
      </c>
      <c r="J318" s="8"/>
      <c r="K318" s="8"/>
      <c r="L318" s="8" t="s">
        <v>22</v>
      </c>
      <c r="M318" s="8" t="s">
        <v>23</v>
      </c>
    </row>
    <row r="319" spans="1:13" x14ac:dyDescent="0.25">
      <c r="A319">
        <v>1.7805029012230001E+18</v>
      </c>
      <c r="B319">
        <v>7810104530</v>
      </c>
      <c r="C319" s="8" t="s">
        <v>1606</v>
      </c>
      <c r="D319" s="8" t="s">
        <v>16</v>
      </c>
      <c r="E319">
        <v>3.72100022323E+17</v>
      </c>
      <c r="F319" s="9">
        <v>45177</v>
      </c>
      <c r="G319" s="8" t="s">
        <v>1609</v>
      </c>
      <c r="H319" s="8" t="s">
        <v>1610</v>
      </c>
      <c r="I319">
        <v>2265740</v>
      </c>
      <c r="J319" s="8"/>
      <c r="K319" s="8"/>
      <c r="L319" s="8" t="s">
        <v>22</v>
      </c>
      <c r="M319" s="8" t="s">
        <v>23</v>
      </c>
    </row>
    <row r="320" spans="1:13" x14ac:dyDescent="0.25">
      <c r="A320">
        <v>1.7805029012230001E+18</v>
      </c>
      <c r="B320">
        <v>7810104530</v>
      </c>
      <c r="C320" s="8" t="s">
        <v>1606</v>
      </c>
      <c r="D320" s="8" t="s">
        <v>16</v>
      </c>
      <c r="E320">
        <v>3.72100022323E+17</v>
      </c>
      <c r="F320" s="9">
        <v>45177</v>
      </c>
      <c r="G320" s="8" t="s">
        <v>1609</v>
      </c>
      <c r="H320" s="8" t="s">
        <v>1614</v>
      </c>
      <c r="I320">
        <v>2759296.03</v>
      </c>
      <c r="J320" s="8"/>
      <c r="K320" s="8"/>
      <c r="L320" s="8" t="s">
        <v>22</v>
      </c>
      <c r="M320" s="8" t="s">
        <v>23</v>
      </c>
    </row>
    <row r="321" spans="1:13" x14ac:dyDescent="0.25">
      <c r="A321">
        <v>2.7816057854230001E+18</v>
      </c>
      <c r="B321">
        <v>7838465335</v>
      </c>
      <c r="C321" s="8" t="s">
        <v>699</v>
      </c>
      <c r="D321" s="8" t="s">
        <v>16</v>
      </c>
      <c r="E321">
        <v>3.7220002642200013E+17</v>
      </c>
      <c r="F321" s="9">
        <v>44935</v>
      </c>
      <c r="G321" s="8" t="s">
        <v>71</v>
      </c>
      <c r="H321" s="8" t="s">
        <v>1619</v>
      </c>
      <c r="I321">
        <v>3000000</v>
      </c>
      <c r="J321" s="8"/>
      <c r="K321" s="8"/>
      <c r="L321" s="8" t="s">
        <v>22</v>
      </c>
      <c r="M321" s="8" t="s">
        <v>23</v>
      </c>
    </row>
    <row r="322" spans="1:13" x14ac:dyDescent="0.25">
      <c r="A322">
        <v>2.7804010153240003E+18</v>
      </c>
      <c r="B322">
        <v>7814379550</v>
      </c>
      <c r="C322" s="8" t="s">
        <v>1623</v>
      </c>
      <c r="D322" s="8" t="s">
        <v>40</v>
      </c>
      <c r="F322" s="9">
        <v>45321</v>
      </c>
      <c r="G322" s="8" t="s">
        <v>53</v>
      </c>
      <c r="H322" s="8" t="s">
        <v>1625</v>
      </c>
      <c r="I322">
        <v>317493.43</v>
      </c>
      <c r="J322" s="8" t="s">
        <v>46</v>
      </c>
      <c r="K322" s="8" t="s">
        <v>1627</v>
      </c>
      <c r="L322" s="8" t="s">
        <v>22</v>
      </c>
      <c r="M322" s="8" t="s">
        <v>23</v>
      </c>
    </row>
    <row r="323" spans="1:13" x14ac:dyDescent="0.25">
      <c r="A323">
        <v>2.7805045350230001E+18</v>
      </c>
      <c r="B323">
        <v>7804592938</v>
      </c>
      <c r="C323" s="8" t="s">
        <v>1630</v>
      </c>
      <c r="D323" s="8" t="s">
        <v>16</v>
      </c>
      <c r="E323">
        <v>3.7220000622300013E+17</v>
      </c>
      <c r="F323" s="9">
        <v>45257</v>
      </c>
      <c r="G323" s="8" t="s">
        <v>53</v>
      </c>
      <c r="H323" s="8" t="s">
        <v>1632</v>
      </c>
      <c r="I323">
        <v>11550000</v>
      </c>
      <c r="J323" s="8"/>
      <c r="K323" s="8"/>
      <c r="L323" s="8" t="s">
        <v>22</v>
      </c>
      <c r="M323" s="8" t="s">
        <v>23</v>
      </c>
    </row>
    <row r="324" spans="1:13" x14ac:dyDescent="0.25">
      <c r="A324">
        <v>1.770989550924E+18</v>
      </c>
      <c r="B324">
        <v>3525177028</v>
      </c>
      <c r="C324" s="8" t="s">
        <v>1636</v>
      </c>
      <c r="D324" s="8" t="s">
        <v>16</v>
      </c>
      <c r="E324">
        <v>8.7240000022300032E+17</v>
      </c>
      <c r="F324" s="9">
        <v>45300</v>
      </c>
      <c r="G324" s="8" t="s">
        <v>607</v>
      </c>
      <c r="H324" s="8" t="s">
        <v>1638</v>
      </c>
      <c r="I324">
        <v>740610.88</v>
      </c>
      <c r="J324" s="8"/>
      <c r="K324" s="8"/>
      <c r="L324" s="8" t="s">
        <v>22</v>
      </c>
      <c r="M324" s="8" t="s">
        <v>23</v>
      </c>
    </row>
    <row r="325" spans="1:13" x14ac:dyDescent="0.25">
      <c r="A325">
        <v>2.7811775001240003E+18</v>
      </c>
      <c r="B325">
        <v>781426579156</v>
      </c>
      <c r="C325" s="8" t="s">
        <v>969</v>
      </c>
      <c r="D325" s="8" t="s">
        <v>16</v>
      </c>
      <c r="E325">
        <v>1.7220000472300038E+17</v>
      </c>
      <c r="F325" s="9">
        <v>45299</v>
      </c>
      <c r="G325" s="8" t="s">
        <v>972</v>
      </c>
      <c r="H325" s="8" t="s">
        <v>1641</v>
      </c>
      <c r="I325">
        <v>597104.12</v>
      </c>
      <c r="J325" s="8"/>
      <c r="K325" s="8"/>
      <c r="L325" s="8" t="s">
        <v>22</v>
      </c>
      <c r="M325" s="8" t="s">
        <v>23</v>
      </c>
    </row>
    <row r="326" spans="1:13" x14ac:dyDescent="0.25">
      <c r="A326">
        <v>2.7806039983219999E+18</v>
      </c>
      <c r="B326">
        <v>7811536109</v>
      </c>
      <c r="C326" s="8" t="s">
        <v>863</v>
      </c>
      <c r="D326" s="8" t="s">
        <v>16</v>
      </c>
      <c r="E326">
        <v>1.7220000072200032E+17</v>
      </c>
      <c r="F326" s="9">
        <v>44915</v>
      </c>
      <c r="G326" s="8" t="s">
        <v>865</v>
      </c>
      <c r="H326" s="8" t="s">
        <v>1644</v>
      </c>
      <c r="I326">
        <v>420552.01</v>
      </c>
      <c r="J326" s="8"/>
      <c r="K326" s="8"/>
      <c r="L326" s="8" t="s">
        <v>22</v>
      </c>
      <c r="M326" s="8" t="s">
        <v>23</v>
      </c>
    </row>
    <row r="327" spans="1:13" x14ac:dyDescent="0.25">
      <c r="A327">
        <v>2.7806104093219999E+18</v>
      </c>
      <c r="B327">
        <v>7811536109</v>
      </c>
      <c r="C327" s="8" t="s">
        <v>863</v>
      </c>
      <c r="D327" s="8" t="s">
        <v>16</v>
      </c>
      <c r="E327">
        <v>1.7220000072200032E+17</v>
      </c>
      <c r="F327" s="9">
        <v>44915</v>
      </c>
      <c r="G327" s="8" t="s">
        <v>53</v>
      </c>
      <c r="H327" s="8" t="s">
        <v>1647</v>
      </c>
      <c r="I327">
        <v>689422.89</v>
      </c>
      <c r="J327" s="8"/>
      <c r="K327" s="8"/>
      <c r="L327" s="8" t="s">
        <v>22</v>
      </c>
      <c r="M327" s="8" t="s">
        <v>23</v>
      </c>
    </row>
    <row r="328" spans="1:13" x14ac:dyDescent="0.25">
      <c r="A328">
        <v>1.770989550924001E+18</v>
      </c>
      <c r="B328">
        <v>631202435918</v>
      </c>
      <c r="C328" s="8" t="s">
        <v>692</v>
      </c>
      <c r="D328" s="8" t="s">
        <v>16</v>
      </c>
      <c r="E328">
        <v>8.7240000022400013E+17</v>
      </c>
      <c r="F328" s="9">
        <v>45380</v>
      </c>
      <c r="G328" s="8" t="s">
        <v>319</v>
      </c>
      <c r="H328" s="8" t="s">
        <v>1652</v>
      </c>
      <c r="I328">
        <v>6120831.3200000003</v>
      </c>
      <c r="J328" s="8"/>
      <c r="K328" s="8"/>
      <c r="L328" s="8" t="s">
        <v>22</v>
      </c>
      <c r="M328" s="8" t="s">
        <v>23</v>
      </c>
    </row>
    <row r="329" spans="1:13" x14ac:dyDescent="0.25">
      <c r="A329">
        <v>2.7816040748230001E+18</v>
      </c>
      <c r="B329">
        <v>8610006030</v>
      </c>
      <c r="C329" s="8" t="s">
        <v>1656</v>
      </c>
      <c r="D329" s="8" t="s">
        <v>16</v>
      </c>
      <c r="E329">
        <v>3.7220014062300019E+17</v>
      </c>
      <c r="F329" s="9">
        <v>45286</v>
      </c>
      <c r="G329" s="8" t="s">
        <v>185</v>
      </c>
      <c r="H329" s="8" t="s">
        <v>1658</v>
      </c>
      <c r="I329">
        <v>300927.69</v>
      </c>
      <c r="J329" s="8"/>
      <c r="K329" s="8"/>
      <c r="L329" s="8" t="s">
        <v>22</v>
      </c>
      <c r="M329" s="8" t="s">
        <v>23</v>
      </c>
    </row>
    <row r="330" spans="1:13" x14ac:dyDescent="0.25">
      <c r="A330">
        <v>2.7841395783240003E+18</v>
      </c>
      <c r="B330">
        <v>7840090972</v>
      </c>
      <c r="C330" s="8" t="s">
        <v>1285</v>
      </c>
      <c r="D330" s="8" t="s">
        <v>40</v>
      </c>
      <c r="F330" s="9"/>
      <c r="G330" s="8" t="s">
        <v>53</v>
      </c>
      <c r="H330" s="8" t="s">
        <v>1662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</row>
    <row r="331" spans="1:13" x14ac:dyDescent="0.25">
      <c r="A331">
        <v>2.7812050079230003E+18</v>
      </c>
      <c r="B331">
        <v>7840430178</v>
      </c>
      <c r="C331" s="8" t="s">
        <v>1667</v>
      </c>
      <c r="D331" s="8" t="s">
        <v>40</v>
      </c>
      <c r="E331">
        <v>1.7220000302300006E+17</v>
      </c>
      <c r="F331" s="9">
        <v>45286</v>
      </c>
      <c r="G331" s="8" t="s">
        <v>607</v>
      </c>
      <c r="H331" s="8" t="s">
        <v>1669</v>
      </c>
      <c r="I331">
        <v>2968607.81</v>
      </c>
      <c r="J331" s="8" t="s">
        <v>46</v>
      </c>
      <c r="K331" s="8" t="s">
        <v>46</v>
      </c>
      <c r="L331" s="8" t="s">
        <v>22</v>
      </c>
      <c r="M331" s="8" t="s">
        <v>23</v>
      </c>
    </row>
    <row r="332" spans="1:13" x14ac:dyDescent="0.25">
      <c r="A332">
        <v>2.7806057580220001E+18</v>
      </c>
      <c r="B332">
        <v>7811536109</v>
      </c>
      <c r="C332" s="8" t="s">
        <v>863</v>
      </c>
      <c r="D332" s="8" t="s">
        <v>16</v>
      </c>
      <c r="E332">
        <v>1.7220000072200032E+17</v>
      </c>
      <c r="F332" s="9">
        <v>44916</v>
      </c>
      <c r="G332" s="8" t="s">
        <v>865</v>
      </c>
      <c r="H332" s="8" t="s">
        <v>1672</v>
      </c>
      <c r="I332">
        <v>865069.36</v>
      </c>
      <c r="J332" s="8"/>
      <c r="K332" s="8"/>
      <c r="L332" s="8" t="s">
        <v>22</v>
      </c>
      <c r="M332" s="8" t="s">
        <v>23</v>
      </c>
    </row>
    <row r="333" spans="1:13" x14ac:dyDescent="0.25">
      <c r="A333">
        <v>2.7806039670220001E+18</v>
      </c>
      <c r="B333">
        <v>7811536109</v>
      </c>
      <c r="C333" s="8" t="s">
        <v>863</v>
      </c>
      <c r="D333" s="8" t="s">
        <v>16</v>
      </c>
      <c r="E333">
        <v>1.7220000072200032E+17</v>
      </c>
      <c r="F333" s="9">
        <v>44915</v>
      </c>
      <c r="G333" s="8" t="s">
        <v>865</v>
      </c>
      <c r="H333" s="8" t="s">
        <v>1675</v>
      </c>
      <c r="I333">
        <v>400155.1</v>
      </c>
      <c r="J333" s="8"/>
      <c r="K333" s="8"/>
      <c r="L333" s="8" t="s">
        <v>22</v>
      </c>
      <c r="M333" s="8" t="s">
        <v>23</v>
      </c>
    </row>
    <row r="334" spans="1:13" x14ac:dyDescent="0.25">
      <c r="A334">
        <v>2.7804010153240003E+18</v>
      </c>
      <c r="B334">
        <v>7814379550</v>
      </c>
      <c r="C334" s="8" t="s">
        <v>1623</v>
      </c>
      <c r="D334" s="8" t="s">
        <v>40</v>
      </c>
      <c r="F334" s="9">
        <v>45321</v>
      </c>
      <c r="G334" s="8" t="s">
        <v>53</v>
      </c>
      <c r="H334" s="8" t="s">
        <v>1678</v>
      </c>
      <c r="I334">
        <v>32313.15</v>
      </c>
      <c r="J334" s="8" t="s">
        <v>46</v>
      </c>
      <c r="K334" s="8" t="s">
        <v>1627</v>
      </c>
      <c r="L334" s="8" t="s">
        <v>22</v>
      </c>
      <c r="M334" s="8" t="s">
        <v>23</v>
      </c>
    </row>
    <row r="335" spans="1:13" x14ac:dyDescent="0.25">
      <c r="A335">
        <v>2.7806038796220001E+18</v>
      </c>
      <c r="B335">
        <v>7811536109</v>
      </c>
      <c r="C335" s="8" t="s">
        <v>863</v>
      </c>
      <c r="D335" s="8" t="s">
        <v>40</v>
      </c>
      <c r="E335">
        <v>1.7220000072200032E+17</v>
      </c>
      <c r="F335" s="9">
        <v>44915</v>
      </c>
      <c r="G335" s="8" t="s">
        <v>865</v>
      </c>
      <c r="H335" s="8" t="s">
        <v>1681</v>
      </c>
      <c r="I335">
        <v>1075361.47</v>
      </c>
      <c r="J335" s="8" t="s">
        <v>46</v>
      </c>
      <c r="K335" s="8" t="s">
        <v>1683</v>
      </c>
      <c r="L335" s="8" t="s">
        <v>22</v>
      </c>
      <c r="M335" s="8" t="s">
        <v>23</v>
      </c>
    </row>
    <row r="336" spans="1:13" x14ac:dyDescent="0.25">
      <c r="A336">
        <v>2.7811130613230003E+18</v>
      </c>
      <c r="B336">
        <v>7811503382</v>
      </c>
      <c r="C336" s="8" t="s">
        <v>1686</v>
      </c>
      <c r="D336" s="8" t="s">
        <v>40</v>
      </c>
      <c r="E336">
        <v>3.7220008102300013E+17</v>
      </c>
      <c r="F336" s="9">
        <v>45265</v>
      </c>
      <c r="G336" s="8" t="s">
        <v>53</v>
      </c>
      <c r="H336" s="8" t="s">
        <v>1689</v>
      </c>
      <c r="I336">
        <v>936587.14</v>
      </c>
      <c r="J336" s="8" t="s">
        <v>46</v>
      </c>
      <c r="K336" s="8" t="s">
        <v>1691</v>
      </c>
      <c r="L336" s="8" t="s">
        <v>22</v>
      </c>
      <c r="M336" s="8" t="s">
        <v>23</v>
      </c>
    </row>
    <row r="337" spans="1:13" x14ac:dyDescent="0.25">
      <c r="A337">
        <v>2.782200439224E+18</v>
      </c>
      <c r="B337">
        <v>7811079396</v>
      </c>
      <c r="C337" s="8" t="s">
        <v>1694</v>
      </c>
      <c r="D337" s="8" t="s">
        <v>16</v>
      </c>
      <c r="E337">
        <v>3.7220016022300013E+17</v>
      </c>
      <c r="F337" s="9">
        <v>45334</v>
      </c>
      <c r="G337" s="8" t="s">
        <v>53</v>
      </c>
      <c r="H337" s="8" t="s">
        <v>1696</v>
      </c>
      <c r="I337">
        <v>6069889.2199999997</v>
      </c>
      <c r="J337" s="8"/>
      <c r="K337" s="8"/>
      <c r="L337" s="8" t="s">
        <v>22</v>
      </c>
      <c r="M337" s="8" t="s">
        <v>23</v>
      </c>
    </row>
    <row r="338" spans="1:13" x14ac:dyDescent="0.25">
      <c r="A338">
        <v>1.7802114044240003E+18</v>
      </c>
      <c r="B338">
        <v>7801528589</v>
      </c>
      <c r="C338" s="8" t="s">
        <v>1700</v>
      </c>
      <c r="D338" s="8" t="s">
        <v>16</v>
      </c>
      <c r="F338" s="9">
        <v>45434</v>
      </c>
      <c r="G338" s="8" t="s">
        <v>1702</v>
      </c>
      <c r="H338" s="8" t="s">
        <v>1703</v>
      </c>
      <c r="I338">
        <v>126728.8</v>
      </c>
      <c r="J338" s="8"/>
      <c r="K338" s="8"/>
      <c r="L338" s="8" t="s">
        <v>22</v>
      </c>
      <c r="M338" s="8" t="s">
        <v>23</v>
      </c>
    </row>
    <row r="339" spans="1:13" x14ac:dyDescent="0.25">
      <c r="A339">
        <v>2.7801136831229998E+18</v>
      </c>
      <c r="B339">
        <v>7801486272</v>
      </c>
      <c r="C339" s="8" t="s">
        <v>259</v>
      </c>
      <c r="D339" s="8" t="s">
        <v>16</v>
      </c>
      <c r="E339">
        <v>3.7220015302300006E+17</v>
      </c>
      <c r="F339" s="9">
        <v>45289</v>
      </c>
      <c r="G339" s="8" t="s">
        <v>43</v>
      </c>
      <c r="H339" s="8" t="s">
        <v>1707</v>
      </c>
      <c r="I339">
        <v>123943</v>
      </c>
      <c r="J339" s="8"/>
      <c r="K339" s="8"/>
      <c r="L339" s="8" t="s">
        <v>22</v>
      </c>
      <c r="M339" s="8" t="s">
        <v>23</v>
      </c>
    </row>
    <row r="340" spans="1:13" x14ac:dyDescent="0.25">
      <c r="A340">
        <v>2.7825681191230003E+18</v>
      </c>
      <c r="B340">
        <v>7811759176</v>
      </c>
      <c r="C340" s="8" t="s">
        <v>88</v>
      </c>
      <c r="D340" s="8" t="s">
        <v>16</v>
      </c>
      <c r="E340">
        <v>3.7220006162300006E+17</v>
      </c>
      <c r="F340" s="9">
        <v>45282</v>
      </c>
      <c r="G340" s="8" t="s">
        <v>185</v>
      </c>
      <c r="H340" s="8" t="s">
        <v>1712</v>
      </c>
      <c r="I340">
        <v>585185.76</v>
      </c>
      <c r="J340" s="8"/>
      <c r="K340" s="8"/>
      <c r="L340" s="8" t="s">
        <v>22</v>
      </c>
      <c r="M340" s="8" t="s">
        <v>23</v>
      </c>
    </row>
    <row r="341" spans="1:13" x14ac:dyDescent="0.25">
      <c r="A341">
        <v>2.7804010153240003E+18</v>
      </c>
      <c r="B341">
        <v>7804389453</v>
      </c>
      <c r="C341" s="8" t="s">
        <v>1716</v>
      </c>
      <c r="D341" s="8" t="s">
        <v>16</v>
      </c>
      <c r="F341" s="9">
        <v>45301</v>
      </c>
      <c r="G341" s="8" t="s">
        <v>811</v>
      </c>
      <c r="H341" s="8" t="s">
        <v>1717</v>
      </c>
      <c r="I341">
        <v>286677.59999999998</v>
      </c>
      <c r="J341" s="8"/>
      <c r="K341" s="8"/>
      <c r="L341" s="8" t="s">
        <v>22</v>
      </c>
      <c r="M341" s="8" t="s">
        <v>23</v>
      </c>
    </row>
    <row r="342" spans="1:13" x14ac:dyDescent="0.25">
      <c r="A342">
        <v>2.7802166613240003E+18</v>
      </c>
      <c r="B342">
        <v>7802770198</v>
      </c>
      <c r="C342" s="8" t="s">
        <v>870</v>
      </c>
      <c r="D342" s="8" t="s">
        <v>40</v>
      </c>
      <c r="E342">
        <v>3.7220006832300019E+17</v>
      </c>
      <c r="F342" s="9">
        <v>45303</v>
      </c>
      <c r="G342" s="8" t="s">
        <v>53</v>
      </c>
      <c r="H342" s="8" t="s">
        <v>1722</v>
      </c>
      <c r="I342">
        <v>865663.51</v>
      </c>
      <c r="J342" s="8" t="s">
        <v>46</v>
      </c>
      <c r="K342" s="8" t="s">
        <v>1724</v>
      </c>
      <c r="L342" s="8" t="s">
        <v>22</v>
      </c>
      <c r="M342" s="8" t="s">
        <v>85</v>
      </c>
    </row>
    <row r="343" spans="1:13" x14ac:dyDescent="0.25">
      <c r="A343">
        <v>1.502705322424E+18</v>
      </c>
      <c r="B343">
        <v>781802839184</v>
      </c>
      <c r="C343" s="8" t="s">
        <v>1727</v>
      </c>
      <c r="D343" s="8" t="s">
        <v>16</v>
      </c>
      <c r="E343">
        <v>3.72100018923E+17</v>
      </c>
      <c r="F343" s="9">
        <v>45289</v>
      </c>
      <c r="G343" s="8" t="s">
        <v>607</v>
      </c>
      <c r="H343" s="8" t="s">
        <v>1729</v>
      </c>
      <c r="I343">
        <v>4884860.91</v>
      </c>
      <c r="J343" s="8"/>
      <c r="K343" s="8"/>
      <c r="L343" s="8" t="s">
        <v>22</v>
      </c>
      <c r="M343" s="8" t="s">
        <v>23</v>
      </c>
    </row>
    <row r="344" spans="1:13" x14ac:dyDescent="0.25">
      <c r="A344">
        <v>1.7709895509240008E+18</v>
      </c>
      <c r="B344">
        <v>5190083629</v>
      </c>
      <c r="C344" s="8" t="s">
        <v>1733</v>
      </c>
      <c r="D344" s="8" t="s">
        <v>16</v>
      </c>
      <c r="F344" s="9">
        <v>45372</v>
      </c>
      <c r="G344" s="8" t="s">
        <v>607</v>
      </c>
      <c r="H344" s="8" t="s">
        <v>1735</v>
      </c>
      <c r="I344">
        <v>18934.09</v>
      </c>
      <c r="J344" s="8"/>
      <c r="K344" s="8"/>
      <c r="L344" s="8" t="s">
        <v>22</v>
      </c>
      <c r="M344" s="8" t="s">
        <v>23</v>
      </c>
    </row>
    <row r="345" spans="1:13" x14ac:dyDescent="0.25">
      <c r="A345">
        <v>1.7709895509240005E+18</v>
      </c>
      <c r="B345">
        <v>5190917190</v>
      </c>
      <c r="C345" s="8" t="s">
        <v>1739</v>
      </c>
      <c r="D345" s="8" t="s">
        <v>16</v>
      </c>
      <c r="F345" s="9">
        <v>45357</v>
      </c>
      <c r="G345" s="8" t="s">
        <v>607</v>
      </c>
      <c r="H345" s="8" t="s">
        <v>1741</v>
      </c>
      <c r="I345">
        <v>175488.66</v>
      </c>
      <c r="J345" s="8"/>
      <c r="K345" s="8"/>
      <c r="L345" s="8" t="s">
        <v>22</v>
      </c>
      <c r="M345" s="8" t="s">
        <v>23</v>
      </c>
    </row>
    <row r="346" spans="1:13" x14ac:dyDescent="0.25">
      <c r="A346">
        <v>2.7806057911219999E+18</v>
      </c>
      <c r="B346">
        <v>7811536109</v>
      </c>
      <c r="C346" s="8" t="s">
        <v>863</v>
      </c>
      <c r="D346" s="8" t="s">
        <v>16</v>
      </c>
      <c r="E346">
        <v>1.7220000072200032E+17</v>
      </c>
      <c r="F346" s="9">
        <v>44915</v>
      </c>
      <c r="G346" s="8" t="s">
        <v>865</v>
      </c>
      <c r="H346" s="8" t="s">
        <v>1744</v>
      </c>
      <c r="I346">
        <v>1265027.8600000001</v>
      </c>
      <c r="J346" s="8"/>
      <c r="K346" s="8"/>
      <c r="L346" s="8" t="s">
        <v>22</v>
      </c>
      <c r="M346" s="8" t="s">
        <v>23</v>
      </c>
    </row>
    <row r="347" spans="1:13" x14ac:dyDescent="0.25">
      <c r="A347">
        <v>1.781101742424E+18</v>
      </c>
      <c r="B347">
        <v>7840456017</v>
      </c>
      <c r="C347" s="8" t="s">
        <v>662</v>
      </c>
      <c r="D347" s="8" t="s">
        <v>16</v>
      </c>
      <c r="E347">
        <v>3.7210003822400006E+17</v>
      </c>
      <c r="F347" s="9">
        <v>45429</v>
      </c>
      <c r="G347" s="8" t="s">
        <v>319</v>
      </c>
      <c r="H347" s="8" t="s">
        <v>1749</v>
      </c>
      <c r="I347">
        <v>596674.96</v>
      </c>
      <c r="J347" s="8"/>
      <c r="K347" s="8"/>
      <c r="L347" s="8" t="s">
        <v>22</v>
      </c>
      <c r="M347" s="8" t="s">
        <v>23</v>
      </c>
    </row>
    <row r="348" spans="1:13" x14ac:dyDescent="0.25">
      <c r="A348">
        <v>2.780104849424E+18</v>
      </c>
      <c r="B348">
        <v>7802433636</v>
      </c>
      <c r="C348" s="8" t="s">
        <v>1753</v>
      </c>
      <c r="D348" s="8" t="s">
        <v>16</v>
      </c>
      <c r="E348">
        <v>3.7220007502300013E+17</v>
      </c>
      <c r="F348" s="9">
        <v>45290</v>
      </c>
      <c r="G348" s="8" t="s">
        <v>319</v>
      </c>
      <c r="H348" s="8" t="s">
        <v>1756</v>
      </c>
      <c r="I348">
        <v>4487993.6399999997</v>
      </c>
      <c r="J348" s="8"/>
      <c r="K348" s="8"/>
      <c r="L348" s="8" t="s">
        <v>22</v>
      </c>
      <c r="M348" s="8" t="s">
        <v>23</v>
      </c>
    </row>
    <row r="349" spans="1:13" x14ac:dyDescent="0.25">
      <c r="A349">
        <v>2.7816357142230001E+18</v>
      </c>
      <c r="B349">
        <v>7816268206</v>
      </c>
      <c r="C349" s="8" t="s">
        <v>1401</v>
      </c>
      <c r="D349" s="8" t="s">
        <v>16</v>
      </c>
      <c r="E349">
        <v>3.7220011502300019E+17</v>
      </c>
      <c r="F349" s="9">
        <v>45278</v>
      </c>
      <c r="G349" s="8" t="s">
        <v>185</v>
      </c>
      <c r="H349" s="8" t="s">
        <v>1760</v>
      </c>
      <c r="I349">
        <v>227934.6</v>
      </c>
      <c r="J349" s="8"/>
      <c r="K349" s="8"/>
      <c r="L349" s="8" t="s">
        <v>22</v>
      </c>
      <c r="M349" s="8" t="s">
        <v>23</v>
      </c>
    </row>
    <row r="350" spans="1:13" x14ac:dyDescent="0.25">
      <c r="A350">
        <v>2.7806037785219999E+18</v>
      </c>
      <c r="B350">
        <v>7811536109</v>
      </c>
      <c r="C350" s="8" t="s">
        <v>863</v>
      </c>
      <c r="D350" s="8" t="s">
        <v>16</v>
      </c>
      <c r="E350">
        <v>1.7220000072200032E+17</v>
      </c>
      <c r="F350" s="9">
        <v>44915</v>
      </c>
      <c r="G350" s="8" t="s">
        <v>53</v>
      </c>
      <c r="H350" s="8" t="s">
        <v>1763</v>
      </c>
      <c r="I350">
        <v>588473.93999999994</v>
      </c>
      <c r="J350" s="8"/>
      <c r="K350" s="8"/>
      <c r="L350" s="8" t="s">
        <v>22</v>
      </c>
      <c r="M350" s="8" t="s">
        <v>23</v>
      </c>
    </row>
    <row r="351" spans="1:13" x14ac:dyDescent="0.25">
      <c r="A351">
        <v>1.780104732424E+18</v>
      </c>
      <c r="B351">
        <v>7839122764</v>
      </c>
      <c r="C351" s="8" t="s">
        <v>557</v>
      </c>
      <c r="D351" s="8" t="s">
        <v>40</v>
      </c>
      <c r="E351">
        <v>3.7210003842400006E+17</v>
      </c>
      <c r="F351" s="9">
        <v>45615</v>
      </c>
      <c r="G351" s="8" t="s">
        <v>545</v>
      </c>
      <c r="H351" s="8" t="s">
        <v>1767</v>
      </c>
      <c r="J351" s="8" t="s">
        <v>177</v>
      </c>
      <c r="K351" s="8" t="s">
        <v>1768</v>
      </c>
      <c r="L351" s="8" t="s">
        <v>22</v>
      </c>
      <c r="M351" s="8" t="s">
        <v>85</v>
      </c>
    </row>
    <row r="352" spans="1:13" x14ac:dyDescent="0.25">
      <c r="A352">
        <v>1.784147085724E+18</v>
      </c>
      <c r="B352">
        <v>3257052535</v>
      </c>
      <c r="C352" s="8" t="s">
        <v>1771</v>
      </c>
      <c r="D352" s="8" t="s">
        <v>40</v>
      </c>
      <c r="F352" s="9">
        <v>45409</v>
      </c>
      <c r="G352" s="8" t="s">
        <v>607</v>
      </c>
      <c r="H352" s="8" t="s">
        <v>1772</v>
      </c>
      <c r="I352">
        <v>44399.519999999997</v>
      </c>
      <c r="J352" s="8" t="s">
        <v>46</v>
      </c>
      <c r="K352" s="8" t="s">
        <v>1774</v>
      </c>
      <c r="L352" s="8" t="s">
        <v>22</v>
      </c>
      <c r="M352" s="8" t="s">
        <v>23</v>
      </c>
    </row>
    <row r="353" spans="1:13" x14ac:dyDescent="0.25">
      <c r="A353">
        <v>2.7806303878220001E+18</v>
      </c>
      <c r="B353">
        <v>7811536109</v>
      </c>
      <c r="C353" s="8" t="s">
        <v>863</v>
      </c>
      <c r="D353" s="8" t="s">
        <v>40</v>
      </c>
      <c r="E353">
        <v>1.7220000072200032E+17</v>
      </c>
      <c r="F353" s="9">
        <v>44915</v>
      </c>
      <c r="G353" s="8" t="s">
        <v>865</v>
      </c>
      <c r="H353" s="8" t="s">
        <v>1776</v>
      </c>
      <c r="I353">
        <v>649363.9</v>
      </c>
      <c r="J353" s="8" t="s">
        <v>46</v>
      </c>
      <c r="K353" s="8" t="s">
        <v>1778</v>
      </c>
      <c r="L353" s="8" t="s">
        <v>22</v>
      </c>
      <c r="M353" s="8" t="s">
        <v>23</v>
      </c>
    </row>
    <row r="354" spans="1:13" x14ac:dyDescent="0.25">
      <c r="A354">
        <v>2.780642578824E+18</v>
      </c>
      <c r="B354">
        <v>7811536109</v>
      </c>
      <c r="C354" s="8" t="s">
        <v>863</v>
      </c>
      <c r="D354" s="8" t="s">
        <v>16</v>
      </c>
      <c r="E354">
        <v>3.7220014022300006E+17</v>
      </c>
      <c r="F354" s="9">
        <v>45320</v>
      </c>
      <c r="G354" s="8" t="s">
        <v>865</v>
      </c>
      <c r="H354" s="8" t="s">
        <v>1780</v>
      </c>
      <c r="I354">
        <v>184403.87</v>
      </c>
      <c r="J354" s="8"/>
      <c r="K354" s="8"/>
      <c r="L354" s="8" t="s">
        <v>22</v>
      </c>
      <c r="M354" s="8" t="s">
        <v>23</v>
      </c>
    </row>
    <row r="355" spans="1:13" x14ac:dyDescent="0.25">
      <c r="A355">
        <v>2.7806103660220001E+18</v>
      </c>
      <c r="B355">
        <v>7811536109</v>
      </c>
      <c r="C355" s="8" t="s">
        <v>863</v>
      </c>
      <c r="D355" s="8" t="s">
        <v>16</v>
      </c>
      <c r="E355">
        <v>1.7220000072200032E+17</v>
      </c>
      <c r="F355" s="9">
        <v>44915</v>
      </c>
      <c r="G355" s="8" t="s">
        <v>865</v>
      </c>
      <c r="H355" s="8" t="s">
        <v>1783</v>
      </c>
      <c r="I355">
        <v>740432.68</v>
      </c>
      <c r="J355" s="8"/>
      <c r="K355" s="8"/>
      <c r="L355" s="8" t="s">
        <v>22</v>
      </c>
      <c r="M355" s="8" t="s">
        <v>23</v>
      </c>
    </row>
    <row r="356" spans="1:13" x14ac:dyDescent="0.25">
      <c r="A356">
        <v>2.7813126637240003E+18</v>
      </c>
      <c r="B356">
        <v>7813668206</v>
      </c>
      <c r="C356" s="8" t="s">
        <v>399</v>
      </c>
      <c r="D356" s="8" t="s">
        <v>16</v>
      </c>
      <c r="E356">
        <v>3.72200250624E+17</v>
      </c>
      <c r="F356" s="9">
        <v>45593</v>
      </c>
      <c r="G356" s="8" t="s">
        <v>607</v>
      </c>
      <c r="H356" s="8" t="s">
        <v>1788</v>
      </c>
      <c r="I356">
        <v>180000</v>
      </c>
      <c r="J356" s="8"/>
      <c r="K356" s="8"/>
      <c r="L356" s="8" t="s">
        <v>22</v>
      </c>
      <c r="M356" s="8" t="s">
        <v>23</v>
      </c>
    </row>
    <row r="357" spans="1:13" x14ac:dyDescent="0.25">
      <c r="A357">
        <v>2.7806044327219999E+18</v>
      </c>
      <c r="B357">
        <v>7811536109</v>
      </c>
      <c r="C357" s="8" t="s">
        <v>863</v>
      </c>
      <c r="D357" s="8" t="s">
        <v>16</v>
      </c>
      <c r="E357">
        <v>1.7220000072200032E+17</v>
      </c>
      <c r="F357" s="9">
        <v>44915</v>
      </c>
      <c r="G357" s="8" t="s">
        <v>865</v>
      </c>
      <c r="H357" s="8" t="s">
        <v>1791</v>
      </c>
      <c r="I357">
        <v>567904.02</v>
      </c>
      <c r="J357" s="8"/>
      <c r="K357" s="8"/>
      <c r="L357" s="8" t="s">
        <v>22</v>
      </c>
      <c r="M357" s="8" t="s">
        <v>23</v>
      </c>
    </row>
    <row r="358" spans="1:13" x14ac:dyDescent="0.25">
      <c r="A358">
        <v>2.7807028769240003E+18</v>
      </c>
      <c r="B358">
        <v>7805676683</v>
      </c>
      <c r="C358" s="8" t="s">
        <v>1795</v>
      </c>
      <c r="D358" s="8" t="s">
        <v>16</v>
      </c>
      <c r="E358">
        <v>3.7220000632300013E+17</v>
      </c>
      <c r="F358" s="9">
        <v>45286</v>
      </c>
      <c r="G358" s="8" t="s">
        <v>319</v>
      </c>
      <c r="H358" s="8" t="s">
        <v>1797</v>
      </c>
      <c r="I358">
        <v>4264000</v>
      </c>
      <c r="J358" s="8"/>
      <c r="K358" s="8"/>
      <c r="L358" s="8" t="s">
        <v>22</v>
      </c>
      <c r="M358" s="8" t="s">
        <v>23</v>
      </c>
    </row>
    <row r="359" spans="1:13" x14ac:dyDescent="0.25">
      <c r="A359">
        <v>2.7806414553219999E+18</v>
      </c>
      <c r="B359">
        <v>7811536109</v>
      </c>
      <c r="C359" s="8" t="s">
        <v>863</v>
      </c>
      <c r="D359" s="8" t="s">
        <v>16</v>
      </c>
      <c r="E359">
        <v>1.7220000072200032E+17</v>
      </c>
      <c r="F359" s="9">
        <v>44916</v>
      </c>
      <c r="G359" s="8" t="s">
        <v>865</v>
      </c>
      <c r="H359" s="8" t="s">
        <v>1800</v>
      </c>
      <c r="I359">
        <v>1815989.44</v>
      </c>
      <c r="J359" s="8"/>
      <c r="K359" s="8"/>
      <c r="L359" s="8" t="s">
        <v>22</v>
      </c>
      <c r="M359" s="8" t="s">
        <v>23</v>
      </c>
    </row>
    <row r="360" spans="1:13" x14ac:dyDescent="0.25">
      <c r="A360">
        <v>2.7806059789219999E+18</v>
      </c>
      <c r="B360">
        <v>7811536109</v>
      </c>
      <c r="C360" s="8" t="s">
        <v>863</v>
      </c>
      <c r="D360" s="8" t="s">
        <v>16</v>
      </c>
      <c r="E360">
        <v>1.7220000072200032E+17</v>
      </c>
      <c r="F360" s="9">
        <v>44915</v>
      </c>
      <c r="G360" s="8" t="s">
        <v>53</v>
      </c>
      <c r="H360" s="8" t="s">
        <v>1803</v>
      </c>
      <c r="I360">
        <v>700821.42</v>
      </c>
      <c r="J360" s="8"/>
      <c r="K360" s="8"/>
      <c r="L360" s="8" t="s">
        <v>22</v>
      </c>
      <c r="M360" s="8" t="s">
        <v>23</v>
      </c>
    </row>
    <row r="361" spans="1:13" x14ac:dyDescent="0.25">
      <c r="A361">
        <v>2.7801074455230003E+18</v>
      </c>
      <c r="B361">
        <v>7801486272</v>
      </c>
      <c r="C361" s="8" t="s">
        <v>259</v>
      </c>
      <c r="D361" s="8" t="s">
        <v>16</v>
      </c>
      <c r="E361">
        <v>3.7220010162300006E+17</v>
      </c>
      <c r="F361" s="9">
        <v>45278</v>
      </c>
      <c r="G361" s="8" t="s">
        <v>53</v>
      </c>
      <c r="H361" s="8" t="s">
        <v>1807</v>
      </c>
      <c r="I361">
        <v>1864626</v>
      </c>
      <c r="J361" s="8"/>
      <c r="K361" s="8"/>
      <c r="L361" s="8" t="s">
        <v>22</v>
      </c>
      <c r="M361" s="8" t="s">
        <v>23</v>
      </c>
    </row>
    <row r="362" spans="1:13" x14ac:dyDescent="0.25">
      <c r="A362">
        <v>2.7806042263240003E+18</v>
      </c>
      <c r="B362">
        <v>7804521158</v>
      </c>
      <c r="C362" s="8" t="s">
        <v>1811</v>
      </c>
      <c r="D362" s="8" t="s">
        <v>16</v>
      </c>
      <c r="F362" s="9"/>
      <c r="G362" s="8" t="s">
        <v>319</v>
      </c>
      <c r="H362" s="8" t="s">
        <v>1812</v>
      </c>
      <c r="I362">
        <v>14459.16</v>
      </c>
      <c r="J362" s="8"/>
      <c r="K362" s="8"/>
      <c r="L362" s="8" t="s">
        <v>22</v>
      </c>
      <c r="M362" s="8" t="s">
        <v>23</v>
      </c>
    </row>
    <row r="363" spans="1:13" x14ac:dyDescent="0.25">
      <c r="A363">
        <v>2.7806031198220001E+18</v>
      </c>
      <c r="B363">
        <v>7811536109</v>
      </c>
      <c r="C363" s="8" t="s">
        <v>863</v>
      </c>
      <c r="D363" s="8" t="s">
        <v>16</v>
      </c>
      <c r="E363">
        <v>1.7220000072200032E+17</v>
      </c>
      <c r="F363" s="9">
        <v>44915</v>
      </c>
      <c r="G363" s="8" t="s">
        <v>865</v>
      </c>
      <c r="H363" s="8" t="s">
        <v>1815</v>
      </c>
      <c r="I363">
        <v>1534492.47</v>
      </c>
      <c r="J363" s="8"/>
      <c r="K363" s="8"/>
      <c r="L363" s="8" t="s">
        <v>22</v>
      </c>
      <c r="M363" s="8" t="s">
        <v>23</v>
      </c>
    </row>
    <row r="364" spans="1:13" x14ac:dyDescent="0.25">
      <c r="A364">
        <v>2.7806043130220001E+18</v>
      </c>
      <c r="B364">
        <v>7811536109</v>
      </c>
      <c r="C364" s="8" t="s">
        <v>863</v>
      </c>
      <c r="D364" s="8" t="s">
        <v>16</v>
      </c>
      <c r="E364">
        <v>1.7220000072200032E+17</v>
      </c>
      <c r="F364" s="9">
        <v>44915</v>
      </c>
      <c r="G364" s="8" t="s">
        <v>53</v>
      </c>
      <c r="H364" s="8" t="s">
        <v>1818</v>
      </c>
      <c r="I364">
        <v>462287.83</v>
      </c>
      <c r="J364" s="8"/>
      <c r="K364" s="8"/>
      <c r="L364" s="8" t="s">
        <v>22</v>
      </c>
      <c r="M364" s="8" t="s">
        <v>23</v>
      </c>
    </row>
    <row r="365" spans="1:13" x14ac:dyDescent="0.25">
      <c r="A365">
        <v>2.781101956624E+18</v>
      </c>
      <c r="B365">
        <v>7811334279</v>
      </c>
      <c r="C365" s="8" t="s">
        <v>1822</v>
      </c>
      <c r="D365" s="8" t="s">
        <v>16</v>
      </c>
      <c r="F365" s="9">
        <v>45324</v>
      </c>
      <c r="G365" s="8" t="s">
        <v>53</v>
      </c>
      <c r="H365" s="8" t="s">
        <v>1824</v>
      </c>
      <c r="I365">
        <v>31522.38</v>
      </c>
      <c r="J365" s="8"/>
      <c r="K365" s="8"/>
      <c r="L365" s="8" t="s">
        <v>22</v>
      </c>
      <c r="M365" s="8" t="s">
        <v>23</v>
      </c>
    </row>
    <row r="366" spans="1:13" x14ac:dyDescent="0.25">
      <c r="A366">
        <v>2.7802172864230001E+18</v>
      </c>
      <c r="B366">
        <v>7842128822</v>
      </c>
      <c r="C366" s="8" t="s">
        <v>1828</v>
      </c>
      <c r="D366" s="8" t="s">
        <v>16</v>
      </c>
      <c r="E366">
        <v>3.7220012392300006E+17</v>
      </c>
      <c r="F366" s="9">
        <v>45250</v>
      </c>
      <c r="G366" s="8" t="s">
        <v>319</v>
      </c>
      <c r="H366" s="8" t="s">
        <v>1830</v>
      </c>
      <c r="I366">
        <v>1075950.23</v>
      </c>
      <c r="J366" s="8"/>
      <c r="K366" s="8"/>
      <c r="L366" s="8" t="s">
        <v>99</v>
      </c>
      <c r="M366" s="8" t="s">
        <v>85</v>
      </c>
    </row>
    <row r="367" spans="1:13" x14ac:dyDescent="0.25">
      <c r="A367">
        <v>2.7806057929219999E+18</v>
      </c>
      <c r="B367">
        <v>7811536109</v>
      </c>
      <c r="C367" s="8" t="s">
        <v>863</v>
      </c>
      <c r="D367" s="8" t="s">
        <v>16</v>
      </c>
      <c r="E367">
        <v>1.7220000072200032E+17</v>
      </c>
      <c r="F367" s="9">
        <v>44915</v>
      </c>
      <c r="G367" s="8" t="s">
        <v>865</v>
      </c>
      <c r="H367" s="8" t="s">
        <v>1833</v>
      </c>
      <c r="I367">
        <v>582815.68999999994</v>
      </c>
      <c r="J367" s="8"/>
      <c r="K367" s="8"/>
      <c r="L367" s="8" t="s">
        <v>22</v>
      </c>
      <c r="M367" s="8" t="s">
        <v>23</v>
      </c>
    </row>
    <row r="368" spans="1:13" x14ac:dyDescent="0.25">
      <c r="A368">
        <v>2.7807021756230001E+18</v>
      </c>
      <c r="B368">
        <v>7806438762</v>
      </c>
      <c r="C368" s="8" t="s">
        <v>325</v>
      </c>
      <c r="D368" s="8" t="s">
        <v>16</v>
      </c>
      <c r="E368">
        <v>3.722000480220007E+17</v>
      </c>
      <c r="F368" s="9">
        <v>44984</v>
      </c>
      <c r="G368" s="8" t="s">
        <v>53</v>
      </c>
      <c r="H368" s="8" t="s">
        <v>1838</v>
      </c>
      <c r="I368">
        <v>69300000</v>
      </c>
      <c r="J368" s="8"/>
      <c r="K368" s="8"/>
      <c r="L368" s="8" t="s">
        <v>22</v>
      </c>
      <c r="M368" s="8" t="s">
        <v>23</v>
      </c>
    </row>
    <row r="369" spans="1:13" x14ac:dyDescent="0.25">
      <c r="A369">
        <v>2.7806039285219999E+18</v>
      </c>
      <c r="B369">
        <v>7811536109</v>
      </c>
      <c r="C369" s="8" t="s">
        <v>863</v>
      </c>
      <c r="D369" s="8" t="s">
        <v>16</v>
      </c>
      <c r="E369">
        <v>1.7220000072200032E+17</v>
      </c>
      <c r="F369" s="9">
        <v>44915</v>
      </c>
      <c r="G369" s="8" t="s">
        <v>865</v>
      </c>
      <c r="H369" s="8" t="s">
        <v>1841</v>
      </c>
      <c r="I369">
        <v>1184495.3999999999</v>
      </c>
      <c r="J369" s="8"/>
      <c r="K369" s="8"/>
      <c r="L369" s="8" t="s">
        <v>22</v>
      </c>
      <c r="M369" s="8" t="s">
        <v>23</v>
      </c>
    </row>
    <row r="370" spans="1:13" x14ac:dyDescent="0.25">
      <c r="A370">
        <v>2.7806044246220001E+18</v>
      </c>
      <c r="B370">
        <v>7811536109</v>
      </c>
      <c r="C370" s="8" t="s">
        <v>863</v>
      </c>
      <c r="D370" s="8" t="s">
        <v>16</v>
      </c>
      <c r="E370">
        <v>1.7220000072200032E+17</v>
      </c>
      <c r="F370" s="9">
        <v>44915</v>
      </c>
      <c r="G370" s="8" t="s">
        <v>865</v>
      </c>
      <c r="H370" s="8" t="s">
        <v>1844</v>
      </c>
      <c r="I370">
        <v>814062.42</v>
      </c>
      <c r="J370" s="8"/>
      <c r="K370" s="8"/>
      <c r="L370" s="8" t="s">
        <v>22</v>
      </c>
      <c r="M370" s="8" t="s">
        <v>23</v>
      </c>
    </row>
    <row r="371" spans="1:13" x14ac:dyDescent="0.25">
      <c r="A371">
        <v>2.7806042859219999E+18</v>
      </c>
      <c r="B371">
        <v>7811536109</v>
      </c>
      <c r="C371" s="8" t="s">
        <v>863</v>
      </c>
      <c r="D371" s="8" t="s">
        <v>16</v>
      </c>
      <c r="E371">
        <v>1.7220000072200032E+17</v>
      </c>
      <c r="F371" s="9">
        <v>44915</v>
      </c>
      <c r="G371" s="8" t="s">
        <v>865</v>
      </c>
      <c r="H371" s="8" t="s">
        <v>1847</v>
      </c>
      <c r="I371">
        <v>1218093.42</v>
      </c>
      <c r="J371" s="8"/>
      <c r="K371" s="8"/>
      <c r="L371" s="8" t="s">
        <v>22</v>
      </c>
      <c r="M371" s="8" t="s">
        <v>23</v>
      </c>
    </row>
    <row r="372" spans="1:13" x14ac:dyDescent="0.25">
      <c r="A372">
        <v>2.7841395783240003E+18</v>
      </c>
      <c r="B372">
        <v>7840090972</v>
      </c>
      <c r="C372" s="8" t="s">
        <v>1285</v>
      </c>
      <c r="D372" s="8" t="s">
        <v>16</v>
      </c>
      <c r="F372" s="9">
        <v>45330</v>
      </c>
      <c r="G372" s="8" t="s">
        <v>53</v>
      </c>
      <c r="H372" s="8" t="s">
        <v>1851</v>
      </c>
      <c r="I372">
        <v>871070.16</v>
      </c>
      <c r="J372" s="8"/>
      <c r="K372" s="8"/>
      <c r="L372" s="8" t="s">
        <v>22</v>
      </c>
      <c r="M372" s="8" t="s">
        <v>23</v>
      </c>
    </row>
    <row r="373" spans="1:13" x14ac:dyDescent="0.25">
      <c r="A373">
        <v>2.7806028950220001E+18</v>
      </c>
      <c r="B373">
        <v>7811536109</v>
      </c>
      <c r="C373" s="8" t="s">
        <v>863</v>
      </c>
      <c r="D373" s="8" t="s">
        <v>16</v>
      </c>
      <c r="E373">
        <v>1.7220000072200032E+17</v>
      </c>
      <c r="F373" s="9">
        <v>44915</v>
      </c>
      <c r="G373" s="8" t="s">
        <v>53</v>
      </c>
      <c r="H373" s="8" t="s">
        <v>1854</v>
      </c>
      <c r="I373">
        <v>692101.57</v>
      </c>
      <c r="J373" s="8"/>
      <c r="K373" s="8"/>
      <c r="L373" s="8" t="s">
        <v>22</v>
      </c>
      <c r="M373" s="8" t="s">
        <v>23</v>
      </c>
    </row>
    <row r="374" spans="1:13" x14ac:dyDescent="0.25">
      <c r="A374">
        <v>2.7820018618230001E+18</v>
      </c>
      <c r="B374">
        <v>7843018815</v>
      </c>
      <c r="C374" s="8" t="s">
        <v>1201</v>
      </c>
      <c r="D374" s="8" t="s">
        <v>16</v>
      </c>
      <c r="E374">
        <v>3.7220006022300006E+17</v>
      </c>
      <c r="F374" s="9">
        <v>45280</v>
      </c>
      <c r="G374" s="8" t="s">
        <v>53</v>
      </c>
      <c r="H374" s="8" t="s">
        <v>1858</v>
      </c>
      <c r="I374">
        <v>599000</v>
      </c>
      <c r="J374" s="8"/>
      <c r="K374" s="8"/>
      <c r="L374" s="8" t="s">
        <v>99</v>
      </c>
      <c r="M374" s="8" t="s">
        <v>23</v>
      </c>
    </row>
    <row r="375" spans="1:13" x14ac:dyDescent="0.25">
      <c r="A375">
        <v>2.7806028773219999E+18</v>
      </c>
      <c r="B375">
        <v>7811536109</v>
      </c>
      <c r="C375" s="8" t="s">
        <v>863</v>
      </c>
      <c r="D375" s="8" t="s">
        <v>16</v>
      </c>
      <c r="E375">
        <v>1.7220000072200032E+17</v>
      </c>
      <c r="F375" s="9">
        <v>44915</v>
      </c>
      <c r="G375" s="8" t="s">
        <v>865</v>
      </c>
      <c r="H375" s="8" t="s">
        <v>1861</v>
      </c>
      <c r="I375">
        <v>591953.27</v>
      </c>
      <c r="J375" s="8"/>
      <c r="K375" s="8"/>
      <c r="L375" s="8" t="s">
        <v>22</v>
      </c>
      <c r="M375" s="8" t="s">
        <v>23</v>
      </c>
    </row>
    <row r="376" spans="1:13" x14ac:dyDescent="0.25">
      <c r="A376">
        <v>2.780203541024E+18</v>
      </c>
      <c r="B376">
        <v>7801289813</v>
      </c>
      <c r="C376" s="8" t="s">
        <v>1865</v>
      </c>
      <c r="D376" s="8" t="s">
        <v>16</v>
      </c>
      <c r="E376">
        <v>3.72200186924E+17</v>
      </c>
      <c r="F376" s="9">
        <v>45341</v>
      </c>
      <c r="G376" s="8" t="s">
        <v>53</v>
      </c>
      <c r="H376" s="8" t="s">
        <v>1868</v>
      </c>
      <c r="I376">
        <v>281531.25</v>
      </c>
      <c r="J376" s="8"/>
      <c r="K376" s="8"/>
      <c r="L376" s="8" t="s">
        <v>22</v>
      </c>
      <c r="M376" s="8" t="s">
        <v>23</v>
      </c>
    </row>
    <row r="377" spans="1:13" x14ac:dyDescent="0.25">
      <c r="A377">
        <v>2.7802041389240003E+18</v>
      </c>
      <c r="B377">
        <v>7807213433</v>
      </c>
      <c r="C377" s="8" t="s">
        <v>102</v>
      </c>
      <c r="D377" s="8" t="s">
        <v>16</v>
      </c>
      <c r="E377">
        <v>3.7220024762300013E+17</v>
      </c>
      <c r="F377" s="9">
        <v>45324</v>
      </c>
      <c r="G377" s="8" t="s">
        <v>53</v>
      </c>
      <c r="H377" s="8" t="s">
        <v>1872</v>
      </c>
      <c r="I377">
        <v>5480722.6600000001</v>
      </c>
      <c r="J377" s="8"/>
      <c r="K377" s="8"/>
      <c r="L377" s="8" t="s">
        <v>22</v>
      </c>
      <c r="M377" s="8" t="s">
        <v>23</v>
      </c>
    </row>
    <row r="378" spans="1:13" x14ac:dyDescent="0.25">
      <c r="A378">
        <v>2.7820018801229998E+18</v>
      </c>
      <c r="B378">
        <v>782065171209</v>
      </c>
      <c r="C378" s="8" t="s">
        <v>1876</v>
      </c>
      <c r="D378" s="8" t="s">
        <v>16</v>
      </c>
      <c r="E378">
        <v>3.72200229023E+17</v>
      </c>
      <c r="F378" s="9">
        <v>45285</v>
      </c>
      <c r="G378" s="8" t="s">
        <v>185</v>
      </c>
      <c r="H378" s="8" t="s">
        <v>1878</v>
      </c>
      <c r="I378">
        <v>556088.23</v>
      </c>
      <c r="J378" s="8"/>
      <c r="K378" s="8"/>
      <c r="L378" s="8" t="s">
        <v>99</v>
      </c>
      <c r="M378" s="8" t="s">
        <v>23</v>
      </c>
    </row>
    <row r="379" spans="1:13" x14ac:dyDescent="0.25">
      <c r="A379">
        <v>2.7818010763240003E+18</v>
      </c>
      <c r="B379">
        <v>7816514525</v>
      </c>
      <c r="C379" s="8" t="s">
        <v>1882</v>
      </c>
      <c r="D379" s="8" t="s">
        <v>16</v>
      </c>
      <c r="E379">
        <v>3.72200074724E+17</v>
      </c>
      <c r="F379" s="9">
        <v>45348</v>
      </c>
      <c r="G379" s="8" t="s">
        <v>607</v>
      </c>
      <c r="H379" s="8" t="s">
        <v>1885</v>
      </c>
      <c r="I379">
        <v>49293.38</v>
      </c>
      <c r="J379" s="8"/>
      <c r="K379" s="8"/>
      <c r="L379" s="8" t="s">
        <v>22</v>
      </c>
      <c r="M379" s="8" t="s">
        <v>23</v>
      </c>
    </row>
    <row r="380" spans="1:13" x14ac:dyDescent="0.25">
      <c r="A380">
        <v>2.7805750217240003E+18</v>
      </c>
      <c r="B380">
        <v>4712024270</v>
      </c>
      <c r="C380" s="8" t="s">
        <v>1889</v>
      </c>
      <c r="D380" s="8" t="s">
        <v>40</v>
      </c>
      <c r="E380">
        <v>8.72500001924E+17</v>
      </c>
      <c r="F380" s="9">
        <v>45369</v>
      </c>
      <c r="G380" s="8" t="s">
        <v>607</v>
      </c>
      <c r="H380" s="8" t="s">
        <v>1891</v>
      </c>
      <c r="I380">
        <v>693998.42</v>
      </c>
      <c r="J380" s="8" t="s">
        <v>46</v>
      </c>
      <c r="K380" s="8" t="s">
        <v>314</v>
      </c>
      <c r="L380" s="8" t="s">
        <v>22</v>
      </c>
      <c r="M380" s="8" t="s">
        <v>23</v>
      </c>
    </row>
    <row r="381" spans="1:13" x14ac:dyDescent="0.25">
      <c r="A381">
        <v>2.7806109359240003E+18</v>
      </c>
      <c r="B381">
        <v>7811536109</v>
      </c>
      <c r="C381" s="8" t="s">
        <v>863</v>
      </c>
      <c r="D381" s="8" t="s">
        <v>40</v>
      </c>
      <c r="E381">
        <v>3.7220014022300006E+17</v>
      </c>
      <c r="F381" s="9">
        <v>45321</v>
      </c>
      <c r="G381" s="8" t="s">
        <v>1460</v>
      </c>
      <c r="H381" s="8" t="s">
        <v>1894</v>
      </c>
      <c r="I381">
        <v>291596.55</v>
      </c>
      <c r="J381" s="8" t="s">
        <v>46</v>
      </c>
      <c r="K381" s="8" t="s">
        <v>1896</v>
      </c>
      <c r="L381" s="8" t="s">
        <v>22</v>
      </c>
      <c r="M381" s="8" t="s">
        <v>23</v>
      </c>
    </row>
    <row r="382" spans="1:13" x14ac:dyDescent="0.25">
      <c r="A382">
        <v>2.7819309210230001E+18</v>
      </c>
      <c r="B382">
        <v>7804453571</v>
      </c>
      <c r="C382" s="8" t="s">
        <v>1444</v>
      </c>
      <c r="D382" s="8" t="s">
        <v>16</v>
      </c>
      <c r="E382">
        <v>3.7220003742300006E+17</v>
      </c>
      <c r="F382" s="9">
        <v>45279</v>
      </c>
      <c r="G382" s="8" t="s">
        <v>185</v>
      </c>
      <c r="H382" s="8" t="s">
        <v>1899</v>
      </c>
      <c r="I382">
        <v>108960.05</v>
      </c>
      <c r="J382" s="8"/>
      <c r="K382" s="8"/>
      <c r="L382" s="8" t="s">
        <v>22</v>
      </c>
      <c r="M382" s="8" t="s">
        <v>23</v>
      </c>
    </row>
    <row r="383" spans="1:13" x14ac:dyDescent="0.25">
      <c r="A383">
        <v>2.781033116224E+18</v>
      </c>
      <c r="B383">
        <v>7810875324</v>
      </c>
      <c r="C383" s="8" t="s">
        <v>1903</v>
      </c>
      <c r="D383" s="8" t="s">
        <v>40</v>
      </c>
      <c r="E383">
        <v>3.72200190824E+17</v>
      </c>
      <c r="F383" s="9">
        <v>45331</v>
      </c>
      <c r="G383" s="8" t="s">
        <v>319</v>
      </c>
      <c r="H383" s="8" t="s">
        <v>1905</v>
      </c>
      <c r="I383">
        <v>439925.35</v>
      </c>
      <c r="J383" s="8" t="s">
        <v>46</v>
      </c>
      <c r="K383" s="8" t="s">
        <v>1907</v>
      </c>
      <c r="L383" s="8" t="s">
        <v>22</v>
      </c>
      <c r="M383" s="8" t="s">
        <v>23</v>
      </c>
    </row>
    <row r="384" spans="1:13" x14ac:dyDescent="0.25">
      <c r="A384">
        <v>2.7801136503240003E+18</v>
      </c>
      <c r="B384">
        <v>7801486272</v>
      </c>
      <c r="C384" s="8" t="s">
        <v>259</v>
      </c>
      <c r="D384" s="8" t="s">
        <v>16</v>
      </c>
      <c r="E384">
        <v>3.7220017842300006E+17</v>
      </c>
      <c r="F384" s="9">
        <v>45289</v>
      </c>
      <c r="G384" s="8" t="s">
        <v>43</v>
      </c>
      <c r="H384" s="8" t="s">
        <v>1910</v>
      </c>
      <c r="I384">
        <v>179686</v>
      </c>
      <c r="J384" s="8"/>
      <c r="K384" s="8"/>
      <c r="L384" s="8" t="s">
        <v>22</v>
      </c>
      <c r="M384" s="8" t="s">
        <v>23</v>
      </c>
    </row>
    <row r="385" spans="1:13" x14ac:dyDescent="0.25">
      <c r="A385">
        <v>1.780454094724E+18</v>
      </c>
      <c r="B385">
        <v>3917505777</v>
      </c>
      <c r="C385" s="8" t="s">
        <v>1914</v>
      </c>
      <c r="D385" s="8" t="s">
        <v>16</v>
      </c>
      <c r="F385" s="9">
        <v>45376</v>
      </c>
      <c r="G385" s="8" t="s">
        <v>607</v>
      </c>
      <c r="H385" s="8" t="s">
        <v>1915</v>
      </c>
      <c r="I385">
        <v>42096</v>
      </c>
      <c r="J385" s="8"/>
      <c r="K385" s="8"/>
      <c r="L385" s="8" t="s">
        <v>22</v>
      </c>
      <c r="M385" s="8" t="s">
        <v>23</v>
      </c>
    </row>
    <row r="386" spans="1:13" x14ac:dyDescent="0.25">
      <c r="A386">
        <v>2.780602647024E+18</v>
      </c>
      <c r="B386">
        <v>7816085851</v>
      </c>
      <c r="C386" s="8" t="s">
        <v>1280</v>
      </c>
      <c r="D386" s="8" t="s">
        <v>16</v>
      </c>
      <c r="F386" s="9">
        <v>45351</v>
      </c>
      <c r="G386" s="8" t="s">
        <v>53</v>
      </c>
      <c r="H386" s="8" t="s">
        <v>1919</v>
      </c>
      <c r="I386">
        <v>89614.87</v>
      </c>
      <c r="J386" s="8"/>
      <c r="K386" s="8"/>
      <c r="L386" s="8" t="s">
        <v>22</v>
      </c>
      <c r="M386" s="8" t="s">
        <v>23</v>
      </c>
    </row>
    <row r="387" spans="1:13" x14ac:dyDescent="0.25">
      <c r="A387">
        <v>2.780602647024E+18</v>
      </c>
      <c r="B387">
        <v>7816085851</v>
      </c>
      <c r="C387" s="8" t="s">
        <v>1280</v>
      </c>
      <c r="D387" s="8" t="s">
        <v>16</v>
      </c>
      <c r="F387" s="9">
        <v>45409</v>
      </c>
      <c r="G387" s="8" t="s">
        <v>53</v>
      </c>
      <c r="H387" s="8" t="s">
        <v>1922</v>
      </c>
      <c r="I387">
        <v>142957.56</v>
      </c>
      <c r="J387" s="8"/>
      <c r="K387" s="8"/>
      <c r="L387" s="8" t="s">
        <v>22</v>
      </c>
      <c r="M387" s="8" t="s">
        <v>23</v>
      </c>
    </row>
    <row r="388" spans="1:13" x14ac:dyDescent="0.25">
      <c r="A388">
        <v>2.781150553424E+18</v>
      </c>
      <c r="B388">
        <v>7801613259</v>
      </c>
      <c r="C388" s="8" t="s">
        <v>1926</v>
      </c>
      <c r="D388" s="8" t="s">
        <v>40</v>
      </c>
      <c r="E388">
        <v>3.72200282724E+17</v>
      </c>
      <c r="F388" s="9">
        <v>45526</v>
      </c>
      <c r="G388" s="8" t="s">
        <v>185</v>
      </c>
      <c r="H388" s="8" t="s">
        <v>1929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</row>
    <row r="389" spans="1:13" x14ac:dyDescent="0.25">
      <c r="A389">
        <v>2.780602647024E+18</v>
      </c>
      <c r="B389">
        <v>7816085851</v>
      </c>
      <c r="C389" s="8" t="s">
        <v>1280</v>
      </c>
      <c r="D389" s="8" t="s">
        <v>16</v>
      </c>
      <c r="F389" s="9">
        <v>45303</v>
      </c>
      <c r="G389" s="8" t="s">
        <v>53</v>
      </c>
      <c r="H389" s="8" t="s">
        <v>1933</v>
      </c>
      <c r="I389">
        <v>172539.6</v>
      </c>
      <c r="J389" s="8"/>
      <c r="K389" s="8"/>
      <c r="L389" s="8" t="s">
        <v>22</v>
      </c>
      <c r="M389" s="8" t="s">
        <v>23</v>
      </c>
    </row>
    <row r="390" spans="1:13" x14ac:dyDescent="0.25">
      <c r="A390">
        <v>2.7806026470230001E+18</v>
      </c>
      <c r="B390">
        <v>7806389515</v>
      </c>
      <c r="C390" s="8" t="s">
        <v>1937</v>
      </c>
      <c r="D390" s="8" t="s">
        <v>16</v>
      </c>
      <c r="F390" s="9">
        <v>45286</v>
      </c>
      <c r="G390" s="8" t="s">
        <v>53</v>
      </c>
      <c r="H390" s="8" t="s">
        <v>1938</v>
      </c>
      <c r="I390">
        <v>52355.519999999997</v>
      </c>
      <c r="J390" s="8"/>
      <c r="K390" s="8"/>
      <c r="L390" s="8" t="s">
        <v>22</v>
      </c>
      <c r="M390" s="8" t="s">
        <v>23</v>
      </c>
    </row>
    <row r="391" spans="1:13" x14ac:dyDescent="0.25">
      <c r="A391">
        <v>2.7841395783240003E+18</v>
      </c>
      <c r="B391">
        <v>7806377774</v>
      </c>
      <c r="C391" s="8" t="s">
        <v>1942</v>
      </c>
      <c r="D391" s="8" t="s">
        <v>16</v>
      </c>
      <c r="F391" s="9"/>
      <c r="G391" s="8" t="s">
        <v>53</v>
      </c>
      <c r="H391" s="8" t="s">
        <v>1944</v>
      </c>
      <c r="I391">
        <v>310715.88</v>
      </c>
      <c r="J391" s="8"/>
      <c r="K391" s="8"/>
      <c r="L391" s="8" t="s">
        <v>22</v>
      </c>
      <c r="M391" s="8" t="s">
        <v>23</v>
      </c>
    </row>
    <row r="392" spans="1:13" x14ac:dyDescent="0.25">
      <c r="A392">
        <v>2.7838333547230003E+18</v>
      </c>
      <c r="B392">
        <v>781313061684</v>
      </c>
      <c r="C392" s="8" t="s">
        <v>903</v>
      </c>
      <c r="D392" s="8" t="s">
        <v>16</v>
      </c>
      <c r="E392">
        <v>3.72200009523E+17</v>
      </c>
      <c r="F392" s="9">
        <v>45278</v>
      </c>
      <c r="G392" s="8" t="s">
        <v>185</v>
      </c>
      <c r="H392" s="8" t="s">
        <v>1948</v>
      </c>
      <c r="I392">
        <v>70294.48</v>
      </c>
      <c r="J392" s="8"/>
      <c r="K392" s="8"/>
      <c r="L392" s="8" t="s">
        <v>22</v>
      </c>
      <c r="M392" s="8" t="s">
        <v>85</v>
      </c>
    </row>
    <row r="393" spans="1:13" x14ac:dyDescent="0.25">
      <c r="A393">
        <v>2.7801136239240003E+18</v>
      </c>
      <c r="B393">
        <v>7801486272</v>
      </c>
      <c r="C393" s="8" t="s">
        <v>259</v>
      </c>
      <c r="D393" s="8" t="s">
        <v>16</v>
      </c>
      <c r="E393">
        <v>3.72200230324E+17</v>
      </c>
      <c r="F393" s="9">
        <v>45344</v>
      </c>
      <c r="G393" s="8" t="s">
        <v>607</v>
      </c>
      <c r="H393" s="8" t="s">
        <v>1952</v>
      </c>
      <c r="I393">
        <v>118800</v>
      </c>
      <c r="J393" s="8"/>
      <c r="K393" s="8"/>
      <c r="L393" s="8" t="s">
        <v>22</v>
      </c>
      <c r="M393" s="8" t="s">
        <v>23</v>
      </c>
    </row>
    <row r="394" spans="1:13" x14ac:dyDescent="0.25">
      <c r="A394">
        <v>2.7801025747240003E+18</v>
      </c>
      <c r="B394">
        <v>7842128822</v>
      </c>
      <c r="C394" s="8" t="s">
        <v>1828</v>
      </c>
      <c r="D394" s="8" t="s">
        <v>16</v>
      </c>
      <c r="E394">
        <v>3.7220018552300006E+17</v>
      </c>
      <c r="F394" s="9">
        <v>45325</v>
      </c>
      <c r="G394" s="8" t="s">
        <v>53</v>
      </c>
      <c r="H394" s="8" t="s">
        <v>1957</v>
      </c>
      <c r="I394">
        <v>4299970</v>
      </c>
      <c r="J394" s="8"/>
      <c r="K394" s="8"/>
      <c r="L394" s="8" t="s">
        <v>22</v>
      </c>
      <c r="M394" s="8" t="s">
        <v>85</v>
      </c>
    </row>
    <row r="395" spans="1:13" x14ac:dyDescent="0.25">
      <c r="A395">
        <v>2.780217286424E+18</v>
      </c>
      <c r="B395">
        <v>7842128822</v>
      </c>
      <c r="C395" s="8" t="s">
        <v>1828</v>
      </c>
      <c r="D395" s="8" t="s">
        <v>40</v>
      </c>
      <c r="E395">
        <v>3.7220012392400006E+17</v>
      </c>
      <c r="F395" s="9">
        <v>45642</v>
      </c>
      <c r="G395" s="8" t="s">
        <v>336</v>
      </c>
      <c r="H395" s="8" t="s">
        <v>1961</v>
      </c>
      <c r="J395" s="8" t="s">
        <v>177</v>
      </c>
      <c r="K395" s="8" t="s">
        <v>1962</v>
      </c>
      <c r="L395" s="8" t="s">
        <v>22</v>
      </c>
      <c r="M395" s="8" t="s">
        <v>85</v>
      </c>
    </row>
    <row r="396" spans="1:13" x14ac:dyDescent="0.25">
      <c r="A396">
        <v>2.7814004198230001E+18</v>
      </c>
      <c r="B396">
        <v>781313061684</v>
      </c>
      <c r="C396" s="8" t="s">
        <v>903</v>
      </c>
      <c r="D396" s="8" t="s">
        <v>16</v>
      </c>
      <c r="E396">
        <v>3.7220014442300006E+17</v>
      </c>
      <c r="F396" s="9">
        <v>45275</v>
      </c>
      <c r="G396" s="8" t="s">
        <v>319</v>
      </c>
      <c r="H396" s="8" t="s">
        <v>1965</v>
      </c>
      <c r="I396">
        <v>438212.04</v>
      </c>
      <c r="J396" s="8"/>
      <c r="K396" s="8"/>
      <c r="L396" s="8" t="s">
        <v>22</v>
      </c>
      <c r="M396" s="8" t="s">
        <v>85</v>
      </c>
    </row>
    <row r="397" spans="1:13" x14ac:dyDescent="0.25">
      <c r="A397">
        <v>2.7814004198230001E+18</v>
      </c>
      <c r="B397">
        <v>781313061684</v>
      </c>
      <c r="C397" s="8" t="s">
        <v>903</v>
      </c>
      <c r="D397" s="8" t="s">
        <v>16</v>
      </c>
      <c r="E397">
        <v>3.7220014442300006E+17</v>
      </c>
      <c r="F397" s="9">
        <v>45275</v>
      </c>
      <c r="G397" s="8" t="s">
        <v>319</v>
      </c>
      <c r="H397" s="8" t="s">
        <v>1969</v>
      </c>
      <c r="I397">
        <v>1421548.58</v>
      </c>
      <c r="J397" s="8"/>
      <c r="K397" s="8"/>
      <c r="L397" s="8" t="s">
        <v>22</v>
      </c>
      <c r="M397" s="8" t="s">
        <v>85</v>
      </c>
    </row>
    <row r="398" spans="1:13" x14ac:dyDescent="0.25">
      <c r="A398">
        <v>2.7806040594220001E+18</v>
      </c>
      <c r="B398">
        <v>7811536109</v>
      </c>
      <c r="C398" s="8" t="s">
        <v>863</v>
      </c>
      <c r="D398" s="8" t="s">
        <v>16</v>
      </c>
      <c r="E398">
        <v>1.7220000072200032E+17</v>
      </c>
      <c r="F398" s="9">
        <v>44915</v>
      </c>
      <c r="G398" s="8" t="s">
        <v>865</v>
      </c>
      <c r="H398" s="8" t="s">
        <v>1972</v>
      </c>
      <c r="I398">
        <v>655118.12</v>
      </c>
      <c r="J398" s="8"/>
      <c r="K398" s="8"/>
      <c r="L398" s="8" t="s">
        <v>22</v>
      </c>
      <c r="M398" s="8" t="s">
        <v>23</v>
      </c>
    </row>
    <row r="399" spans="1:13" x14ac:dyDescent="0.25">
      <c r="A399">
        <v>2.7806042062220001E+18</v>
      </c>
      <c r="B399">
        <v>7811536109</v>
      </c>
      <c r="C399" s="8" t="s">
        <v>863</v>
      </c>
      <c r="D399" s="8" t="s">
        <v>16</v>
      </c>
      <c r="E399">
        <v>1.7220000072200032E+17</v>
      </c>
      <c r="F399" s="9">
        <v>44915</v>
      </c>
      <c r="G399" s="8" t="s">
        <v>53</v>
      </c>
      <c r="H399" s="8" t="s">
        <v>1975</v>
      </c>
      <c r="I399">
        <v>1881269.22</v>
      </c>
      <c r="J399" s="8"/>
      <c r="K399" s="8"/>
      <c r="L399" s="8" t="s">
        <v>22</v>
      </c>
      <c r="M399" s="8" t="s">
        <v>23</v>
      </c>
    </row>
    <row r="400" spans="1:13" x14ac:dyDescent="0.25">
      <c r="A400">
        <v>2.7806105273219999E+18</v>
      </c>
      <c r="B400">
        <v>7811536109</v>
      </c>
      <c r="C400" s="8" t="s">
        <v>863</v>
      </c>
      <c r="D400" s="8" t="s">
        <v>16</v>
      </c>
      <c r="E400">
        <v>1.7220000072200032E+17</v>
      </c>
      <c r="F400" s="9">
        <v>44915</v>
      </c>
      <c r="G400" s="8" t="s">
        <v>865</v>
      </c>
      <c r="H400" s="8" t="s">
        <v>1978</v>
      </c>
      <c r="I400">
        <v>1016895.34</v>
      </c>
      <c r="J400" s="8"/>
      <c r="K400" s="8"/>
      <c r="L400" s="8" t="s">
        <v>22</v>
      </c>
      <c r="M400" s="8" t="s">
        <v>23</v>
      </c>
    </row>
    <row r="401" spans="1:13" x14ac:dyDescent="0.25">
      <c r="A401">
        <v>2.782001667424E+18</v>
      </c>
      <c r="B401">
        <v>7804605200</v>
      </c>
      <c r="C401" s="8" t="s">
        <v>50</v>
      </c>
      <c r="D401" s="8" t="s">
        <v>16</v>
      </c>
      <c r="E401">
        <v>3.7220020232300006E+17</v>
      </c>
      <c r="F401" s="9">
        <v>45291</v>
      </c>
      <c r="G401" s="8" t="s">
        <v>319</v>
      </c>
      <c r="H401" s="8" t="s">
        <v>1982</v>
      </c>
      <c r="I401">
        <v>4585900</v>
      </c>
      <c r="J401" s="8"/>
      <c r="K401" s="8"/>
      <c r="L401" s="8" t="s">
        <v>22</v>
      </c>
      <c r="M401" s="8" t="s">
        <v>23</v>
      </c>
    </row>
    <row r="402" spans="1:13" x14ac:dyDescent="0.25">
      <c r="A402">
        <v>2.7825065611240003E+18</v>
      </c>
      <c r="B402">
        <v>7842128822</v>
      </c>
      <c r="C402" s="8" t="s">
        <v>1828</v>
      </c>
      <c r="D402" s="8" t="s">
        <v>16</v>
      </c>
      <c r="E402">
        <v>3.7220019212300013E+17</v>
      </c>
      <c r="F402" s="9">
        <v>45287</v>
      </c>
      <c r="G402" s="8" t="s">
        <v>53</v>
      </c>
      <c r="H402" s="8" t="s">
        <v>1986</v>
      </c>
      <c r="I402">
        <v>1499900</v>
      </c>
      <c r="J402" s="8"/>
      <c r="K402" s="8"/>
      <c r="L402" s="8" t="s">
        <v>22</v>
      </c>
      <c r="M402" s="8" t="s">
        <v>85</v>
      </c>
    </row>
    <row r="403" spans="1:13" x14ac:dyDescent="0.25">
      <c r="A403">
        <v>2.7806464970220001E+18</v>
      </c>
      <c r="B403">
        <v>7811536109</v>
      </c>
      <c r="C403" s="8" t="s">
        <v>863</v>
      </c>
      <c r="D403" s="8" t="s">
        <v>16</v>
      </c>
      <c r="E403">
        <v>1.7220000072200032E+17</v>
      </c>
      <c r="F403" s="9">
        <v>44915</v>
      </c>
      <c r="G403" s="8" t="s">
        <v>53</v>
      </c>
      <c r="H403" s="8" t="s">
        <v>1989</v>
      </c>
      <c r="I403">
        <v>568122.88</v>
      </c>
      <c r="J403" s="8"/>
      <c r="K403" s="8"/>
      <c r="L403" s="8" t="s">
        <v>22</v>
      </c>
      <c r="M403" s="8" t="s">
        <v>23</v>
      </c>
    </row>
    <row r="404" spans="1:13" x14ac:dyDescent="0.25">
      <c r="A404">
        <v>2.7814101152220001E+18</v>
      </c>
      <c r="B404">
        <v>2462211810</v>
      </c>
      <c r="C404" s="8" t="s">
        <v>68</v>
      </c>
      <c r="D404" s="8" t="s">
        <v>16</v>
      </c>
      <c r="E404">
        <v>1.7220000492200006E+17</v>
      </c>
      <c r="F404" s="9">
        <v>44701</v>
      </c>
      <c r="G404" s="8" t="s">
        <v>1992</v>
      </c>
      <c r="H404" s="8" t="s">
        <v>1993</v>
      </c>
      <c r="I404">
        <v>44595.45</v>
      </c>
      <c r="J404" s="8"/>
      <c r="K404" s="8"/>
      <c r="L404" s="8" t="s">
        <v>22</v>
      </c>
      <c r="M404" s="8" t="s">
        <v>23</v>
      </c>
    </row>
    <row r="405" spans="1:13" x14ac:dyDescent="0.25">
      <c r="A405">
        <v>2.7805145442230001E+18</v>
      </c>
      <c r="B405">
        <v>7805807079</v>
      </c>
      <c r="C405" s="8" t="s">
        <v>1997</v>
      </c>
      <c r="D405" s="8" t="s">
        <v>40</v>
      </c>
      <c r="F405" s="9">
        <v>45268</v>
      </c>
      <c r="G405" s="8" t="s">
        <v>185</v>
      </c>
      <c r="H405" s="8" t="s">
        <v>1998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</row>
    <row r="406" spans="1:13" x14ac:dyDescent="0.25">
      <c r="A406">
        <v>2.7804105239240003E+18</v>
      </c>
      <c r="B406">
        <v>7811488977</v>
      </c>
      <c r="C406" s="8" t="s">
        <v>2002</v>
      </c>
      <c r="D406" s="8" t="s">
        <v>16</v>
      </c>
      <c r="F406" s="9">
        <v>45285</v>
      </c>
      <c r="G406" s="8" t="s">
        <v>607</v>
      </c>
      <c r="H406" s="8" t="s">
        <v>2003</v>
      </c>
      <c r="I406">
        <v>42861.11</v>
      </c>
      <c r="J406" s="8"/>
      <c r="K406" s="8"/>
      <c r="L406" s="8" t="s">
        <v>22</v>
      </c>
      <c r="M406" s="8" t="s">
        <v>23</v>
      </c>
    </row>
    <row r="407" spans="1:13" x14ac:dyDescent="0.25">
      <c r="A407">
        <v>2.7806029255219999E+18</v>
      </c>
      <c r="B407">
        <v>7811536109</v>
      </c>
      <c r="C407" s="8" t="s">
        <v>863</v>
      </c>
      <c r="D407" s="8" t="s">
        <v>16</v>
      </c>
      <c r="E407">
        <v>1.7220000072200032E+17</v>
      </c>
      <c r="F407" s="9">
        <v>44915</v>
      </c>
      <c r="G407" s="8" t="s">
        <v>865</v>
      </c>
      <c r="H407" s="8" t="s">
        <v>2006</v>
      </c>
      <c r="I407">
        <v>704325.05</v>
      </c>
      <c r="J407" s="8"/>
      <c r="K407" s="8"/>
      <c r="L407" s="8" t="s">
        <v>22</v>
      </c>
      <c r="M407" s="8" t="s">
        <v>23</v>
      </c>
    </row>
    <row r="408" spans="1:13" x14ac:dyDescent="0.25">
      <c r="A408">
        <v>2.7804105239240003E+18</v>
      </c>
      <c r="B408">
        <v>7842384671</v>
      </c>
      <c r="C408" s="8" t="s">
        <v>1395</v>
      </c>
      <c r="D408" s="8" t="s">
        <v>16</v>
      </c>
      <c r="F408" s="9">
        <v>45286</v>
      </c>
      <c r="G408" s="8" t="s">
        <v>607</v>
      </c>
      <c r="H408" s="8" t="s">
        <v>2009</v>
      </c>
      <c r="I408">
        <v>766353.84</v>
      </c>
      <c r="J408" s="8"/>
      <c r="K408" s="8"/>
      <c r="L408" s="8" t="s">
        <v>22</v>
      </c>
      <c r="M408" s="8" t="s">
        <v>23</v>
      </c>
    </row>
    <row r="409" spans="1:13" x14ac:dyDescent="0.25">
      <c r="A409">
        <v>2.7806057975240003E+18</v>
      </c>
      <c r="B409">
        <v>7811536109</v>
      </c>
      <c r="C409" s="8" t="s">
        <v>863</v>
      </c>
      <c r="D409" s="8" t="s">
        <v>16</v>
      </c>
      <c r="E409">
        <v>3.7220014022300006E+17</v>
      </c>
      <c r="F409" s="9">
        <v>45320</v>
      </c>
      <c r="G409" s="8" t="s">
        <v>1460</v>
      </c>
      <c r="H409" s="8" t="s">
        <v>2012</v>
      </c>
      <c r="I409">
        <v>234268.29</v>
      </c>
      <c r="J409" s="8"/>
      <c r="K409" s="8"/>
      <c r="L409" s="8" t="s">
        <v>22</v>
      </c>
      <c r="M409" s="8" t="s">
        <v>23</v>
      </c>
    </row>
    <row r="410" spans="1:13" x14ac:dyDescent="0.25">
      <c r="A410">
        <v>2.782002072024E+18</v>
      </c>
      <c r="B410">
        <v>7813668206</v>
      </c>
      <c r="C410" s="8" t="s">
        <v>399</v>
      </c>
      <c r="D410" s="8" t="s">
        <v>16</v>
      </c>
      <c r="E410">
        <v>3.7220021612300006E+17</v>
      </c>
      <c r="F410" s="9">
        <v>45289</v>
      </c>
      <c r="G410" s="8" t="s">
        <v>1390</v>
      </c>
      <c r="H410" s="8" t="s">
        <v>2016</v>
      </c>
      <c r="I410">
        <v>95000</v>
      </c>
      <c r="J410" s="8"/>
      <c r="K410" s="8"/>
      <c r="L410" s="8" t="s">
        <v>22</v>
      </c>
      <c r="M410" s="8" t="s">
        <v>23</v>
      </c>
    </row>
    <row r="411" spans="1:13" x14ac:dyDescent="0.25">
      <c r="A411">
        <v>2.7806042263240003E+18</v>
      </c>
      <c r="B411">
        <v>7806386539</v>
      </c>
      <c r="C411" s="8" t="s">
        <v>1272</v>
      </c>
      <c r="D411" s="8" t="s">
        <v>16</v>
      </c>
      <c r="F411" s="9"/>
      <c r="G411" s="8" t="s">
        <v>319</v>
      </c>
      <c r="H411" s="8" t="s">
        <v>2020</v>
      </c>
      <c r="I411">
        <v>59307.9</v>
      </c>
      <c r="J411" s="8"/>
      <c r="K411" s="8"/>
      <c r="L411" s="8" t="s">
        <v>22</v>
      </c>
      <c r="M411" s="8" t="s">
        <v>23</v>
      </c>
    </row>
    <row r="412" spans="1:13" x14ac:dyDescent="0.25">
      <c r="A412">
        <v>2.780400690424E+18</v>
      </c>
      <c r="B412">
        <v>7804560421</v>
      </c>
      <c r="C412" s="8" t="s">
        <v>2024</v>
      </c>
      <c r="D412" s="8" t="s">
        <v>16</v>
      </c>
      <c r="E412">
        <v>3.7220012752400013E+17</v>
      </c>
      <c r="F412" s="9">
        <v>45436</v>
      </c>
      <c r="G412" s="8" t="s">
        <v>185</v>
      </c>
      <c r="H412" s="8" t="s">
        <v>2027</v>
      </c>
      <c r="I412">
        <v>389345.11</v>
      </c>
      <c r="J412" s="8"/>
      <c r="K412" s="8"/>
      <c r="L412" s="8" t="s">
        <v>22</v>
      </c>
      <c r="M412" s="8" t="s">
        <v>23</v>
      </c>
    </row>
    <row r="413" spans="1:13" x14ac:dyDescent="0.25">
      <c r="A413">
        <v>2.782001366624E+18</v>
      </c>
      <c r="B413">
        <v>7810720948</v>
      </c>
      <c r="C413" s="8" t="s">
        <v>1119</v>
      </c>
      <c r="D413" s="8" t="s">
        <v>16</v>
      </c>
      <c r="E413">
        <v>3.7220013062300006E+17</v>
      </c>
      <c r="F413" s="9">
        <v>45300</v>
      </c>
      <c r="G413" s="8" t="s">
        <v>319</v>
      </c>
      <c r="H413" s="8" t="s">
        <v>2031</v>
      </c>
      <c r="I413">
        <v>2899000</v>
      </c>
      <c r="J413" s="8"/>
      <c r="K413" s="8"/>
      <c r="L413" s="8" t="s">
        <v>22</v>
      </c>
      <c r="M413" s="8" t="s">
        <v>23</v>
      </c>
    </row>
    <row r="414" spans="1:13" x14ac:dyDescent="0.25">
      <c r="A414">
        <v>2.7806103759219999E+18</v>
      </c>
      <c r="B414">
        <v>7811536109</v>
      </c>
      <c r="C414" s="8" t="s">
        <v>863</v>
      </c>
      <c r="D414" s="8" t="s">
        <v>16</v>
      </c>
      <c r="E414">
        <v>1.7220000072200032E+17</v>
      </c>
      <c r="F414" s="9">
        <v>44915</v>
      </c>
      <c r="G414" s="8" t="s">
        <v>865</v>
      </c>
      <c r="H414" s="8" t="s">
        <v>2034</v>
      </c>
      <c r="I414">
        <v>712865.44</v>
      </c>
      <c r="J414" s="8"/>
      <c r="K414" s="8"/>
      <c r="L414" s="8" t="s">
        <v>22</v>
      </c>
      <c r="M414" s="8" t="s">
        <v>23</v>
      </c>
    </row>
    <row r="415" spans="1:13" x14ac:dyDescent="0.25">
      <c r="A415">
        <v>1.780454094724E+18</v>
      </c>
      <c r="B415">
        <v>7810091320</v>
      </c>
      <c r="C415" s="8" t="s">
        <v>2038</v>
      </c>
      <c r="D415" s="8" t="s">
        <v>16</v>
      </c>
      <c r="F415" s="9">
        <v>45310</v>
      </c>
      <c r="G415" s="8" t="s">
        <v>607</v>
      </c>
      <c r="H415" s="8" t="s">
        <v>2040</v>
      </c>
      <c r="I415">
        <v>529661.38</v>
      </c>
      <c r="J415" s="8"/>
      <c r="K415" s="8"/>
      <c r="L415" s="8" t="s">
        <v>22</v>
      </c>
      <c r="M415" s="8" t="s">
        <v>23</v>
      </c>
    </row>
    <row r="416" spans="1:13" x14ac:dyDescent="0.25">
      <c r="A416">
        <v>2.7804010153229998E+18</v>
      </c>
      <c r="B416">
        <v>7810123780</v>
      </c>
      <c r="C416" s="8" t="s">
        <v>2044</v>
      </c>
      <c r="D416" s="8" t="s">
        <v>40</v>
      </c>
      <c r="E416">
        <v>3.7220012762200019E+17</v>
      </c>
      <c r="F416" s="9">
        <v>44956</v>
      </c>
      <c r="G416" s="8" t="s">
        <v>53</v>
      </c>
      <c r="H416" s="8" t="s">
        <v>2047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</row>
    <row r="417" spans="1:13" x14ac:dyDescent="0.25">
      <c r="A417">
        <v>2.7806039687219999E+18</v>
      </c>
      <c r="B417">
        <v>7811536109</v>
      </c>
      <c r="C417" s="8" t="s">
        <v>863</v>
      </c>
      <c r="D417" s="8" t="s">
        <v>16</v>
      </c>
      <c r="E417">
        <v>1.7220000072200032E+17</v>
      </c>
      <c r="F417" s="9">
        <v>44915</v>
      </c>
      <c r="G417" s="8" t="s">
        <v>865</v>
      </c>
      <c r="H417" s="8" t="s">
        <v>2050</v>
      </c>
      <c r="I417">
        <v>644735.35</v>
      </c>
      <c r="J417" s="8"/>
      <c r="K417" s="8"/>
      <c r="L417" s="8" t="s">
        <v>22</v>
      </c>
      <c r="M417" s="8" t="s">
        <v>23</v>
      </c>
    </row>
    <row r="418" spans="1:13" x14ac:dyDescent="0.25">
      <c r="A418">
        <v>2.7806105001219999E+18</v>
      </c>
      <c r="B418">
        <v>7811536109</v>
      </c>
      <c r="C418" s="8" t="s">
        <v>863</v>
      </c>
      <c r="D418" s="8" t="s">
        <v>16</v>
      </c>
      <c r="E418">
        <v>1.7220000072200032E+17</v>
      </c>
      <c r="F418" s="9">
        <v>44915</v>
      </c>
      <c r="G418" s="8" t="s">
        <v>865</v>
      </c>
      <c r="H418" s="8" t="s">
        <v>2053</v>
      </c>
      <c r="I418">
        <v>313063.03999999998</v>
      </c>
      <c r="J418" s="8"/>
      <c r="K418" s="8"/>
      <c r="L418" s="8" t="s">
        <v>22</v>
      </c>
      <c r="M418" s="8" t="s">
        <v>23</v>
      </c>
    </row>
    <row r="419" spans="1:13" x14ac:dyDescent="0.25">
      <c r="A419">
        <v>2.7811001382230001E+18</v>
      </c>
      <c r="B419">
        <v>7811759176</v>
      </c>
      <c r="C419" s="8" t="s">
        <v>88</v>
      </c>
      <c r="D419" s="8" t="s">
        <v>16</v>
      </c>
      <c r="E419">
        <v>3.7220007112300006E+17</v>
      </c>
      <c r="F419" s="9">
        <v>45278</v>
      </c>
      <c r="G419" s="8" t="s">
        <v>185</v>
      </c>
      <c r="H419" s="8" t="s">
        <v>2057</v>
      </c>
      <c r="I419">
        <v>460213.61</v>
      </c>
      <c r="J419" s="8"/>
      <c r="K419" s="8"/>
      <c r="L419" s="8" t="s">
        <v>22</v>
      </c>
      <c r="M419" s="8" t="s">
        <v>23</v>
      </c>
    </row>
    <row r="420" spans="1:13" x14ac:dyDescent="0.25">
      <c r="A420">
        <v>2.7812018318230001E+18</v>
      </c>
      <c r="B420">
        <v>7811744483</v>
      </c>
      <c r="C420" s="8" t="s">
        <v>2061</v>
      </c>
      <c r="D420" s="8" t="s">
        <v>16</v>
      </c>
      <c r="E420">
        <v>3.7220010212300006E+17</v>
      </c>
      <c r="F420" s="9">
        <v>45285</v>
      </c>
      <c r="G420" s="8" t="s">
        <v>2063</v>
      </c>
      <c r="H420" s="8" t="s">
        <v>2064</v>
      </c>
      <c r="I420">
        <v>1602720</v>
      </c>
      <c r="J420" s="8"/>
      <c r="K420" s="8"/>
      <c r="L420" s="8" t="s">
        <v>22</v>
      </c>
      <c r="M420" s="8" t="s">
        <v>23</v>
      </c>
    </row>
    <row r="421" spans="1:13" x14ac:dyDescent="0.25">
      <c r="A421">
        <v>2.7806029833219999E+18</v>
      </c>
      <c r="B421">
        <v>7811536109</v>
      </c>
      <c r="C421" s="8" t="s">
        <v>863</v>
      </c>
      <c r="D421" s="8" t="s">
        <v>16</v>
      </c>
      <c r="E421">
        <v>1.7220000072200032E+17</v>
      </c>
      <c r="F421" s="9">
        <v>44915</v>
      </c>
      <c r="G421" s="8" t="s">
        <v>865</v>
      </c>
      <c r="H421" s="8" t="s">
        <v>2067</v>
      </c>
      <c r="I421">
        <v>777873.44</v>
      </c>
      <c r="J421" s="8"/>
      <c r="K421" s="8"/>
      <c r="L421" s="8" t="s">
        <v>22</v>
      </c>
      <c r="M421" s="8" t="s">
        <v>23</v>
      </c>
    </row>
    <row r="422" spans="1:13" x14ac:dyDescent="0.25">
      <c r="A422">
        <v>2.7811001382230001E+18</v>
      </c>
      <c r="B422">
        <v>781313061684</v>
      </c>
      <c r="C422" s="8" t="s">
        <v>903</v>
      </c>
      <c r="D422" s="8" t="s">
        <v>16</v>
      </c>
      <c r="E422">
        <v>3.7220007112300006E+17</v>
      </c>
      <c r="F422" s="9">
        <v>45285</v>
      </c>
      <c r="G422" s="8" t="s">
        <v>185</v>
      </c>
      <c r="H422" s="8" t="s">
        <v>2071</v>
      </c>
      <c r="I422">
        <v>846683.26</v>
      </c>
      <c r="J422" s="8"/>
      <c r="K422" s="8"/>
      <c r="L422" s="8" t="s">
        <v>22</v>
      </c>
      <c r="M422" s="8" t="s">
        <v>85</v>
      </c>
    </row>
    <row r="423" spans="1:13" x14ac:dyDescent="0.25">
      <c r="A423">
        <v>2.7811597285240003E+18</v>
      </c>
      <c r="B423">
        <v>781426579156</v>
      </c>
      <c r="C423" s="8" t="s">
        <v>969</v>
      </c>
      <c r="D423" s="8" t="s">
        <v>16</v>
      </c>
      <c r="E423">
        <v>1.7220000472300038E+17</v>
      </c>
      <c r="F423" s="9">
        <v>45300</v>
      </c>
      <c r="G423" s="8" t="s">
        <v>607</v>
      </c>
      <c r="H423" s="8" t="s">
        <v>2074</v>
      </c>
      <c r="I423">
        <v>419348.39</v>
      </c>
      <c r="J423" s="8"/>
      <c r="K423" s="8"/>
      <c r="L423" s="8" t="s">
        <v>22</v>
      </c>
      <c r="M423" s="8" t="s">
        <v>23</v>
      </c>
    </row>
    <row r="424" spans="1:13" x14ac:dyDescent="0.25">
      <c r="A424">
        <v>2.7805145241229998E+18</v>
      </c>
      <c r="B424">
        <v>7841322249</v>
      </c>
      <c r="C424" s="8" t="s">
        <v>2078</v>
      </c>
      <c r="D424" s="8" t="s">
        <v>16</v>
      </c>
      <c r="F424" s="9">
        <v>44951</v>
      </c>
      <c r="G424" s="8" t="s">
        <v>607</v>
      </c>
      <c r="H424" s="8" t="s">
        <v>2080</v>
      </c>
      <c r="I424">
        <v>1163229.19</v>
      </c>
      <c r="J424" s="8"/>
      <c r="K424" s="8"/>
      <c r="L424" s="8" t="s">
        <v>22</v>
      </c>
      <c r="M424" s="8" t="s">
        <v>23</v>
      </c>
    </row>
    <row r="425" spans="1:13" x14ac:dyDescent="0.25">
      <c r="A425">
        <v>2.7810152389230003E+18</v>
      </c>
      <c r="B425">
        <v>7843018815</v>
      </c>
      <c r="C425" s="8" t="s">
        <v>1201</v>
      </c>
      <c r="D425" s="8" t="s">
        <v>16</v>
      </c>
      <c r="E425">
        <v>3.7220019062300006E+17</v>
      </c>
      <c r="F425" s="9">
        <v>45264</v>
      </c>
      <c r="G425" s="8" t="s">
        <v>375</v>
      </c>
      <c r="H425" s="8" t="s">
        <v>2084</v>
      </c>
      <c r="I425">
        <v>59787.93</v>
      </c>
      <c r="J425" s="8"/>
      <c r="K425" s="8"/>
      <c r="L425" s="8" t="s">
        <v>22</v>
      </c>
      <c r="M425" s="8" t="s">
        <v>23</v>
      </c>
    </row>
    <row r="426" spans="1:13" x14ac:dyDescent="0.25">
      <c r="A426">
        <v>2.781304583624E+18</v>
      </c>
      <c r="B426">
        <v>780705263714</v>
      </c>
      <c r="C426" s="8" t="s">
        <v>1079</v>
      </c>
      <c r="D426" s="8" t="s">
        <v>16</v>
      </c>
      <c r="E426">
        <v>3.7220003022300006E+17</v>
      </c>
      <c r="F426" s="9">
        <v>45313</v>
      </c>
      <c r="G426" s="8" t="s">
        <v>319</v>
      </c>
      <c r="H426" s="8" t="s">
        <v>2088</v>
      </c>
      <c r="I426">
        <v>320000</v>
      </c>
      <c r="J426" s="8"/>
      <c r="K426" s="8"/>
      <c r="L426" s="8" t="s">
        <v>22</v>
      </c>
      <c r="M426" s="8" t="s">
        <v>23</v>
      </c>
    </row>
    <row r="427" spans="1:13" x14ac:dyDescent="0.25">
      <c r="A427">
        <v>2.7806042898220001E+18</v>
      </c>
      <c r="B427">
        <v>7811536109</v>
      </c>
      <c r="C427" s="8" t="s">
        <v>863</v>
      </c>
      <c r="D427" s="8" t="s">
        <v>16</v>
      </c>
      <c r="E427">
        <v>1.7220000072200032E+17</v>
      </c>
      <c r="F427" s="9">
        <v>44915</v>
      </c>
      <c r="G427" s="8" t="s">
        <v>865</v>
      </c>
      <c r="H427" s="8" t="s">
        <v>2091</v>
      </c>
      <c r="I427">
        <v>790662.02</v>
      </c>
      <c r="J427" s="8"/>
      <c r="K427" s="8"/>
      <c r="L427" s="8" t="s">
        <v>22</v>
      </c>
      <c r="M427" s="8" t="s">
        <v>23</v>
      </c>
    </row>
    <row r="428" spans="1:13" x14ac:dyDescent="0.25">
      <c r="A428">
        <v>2.7806028903219999E+18</v>
      </c>
      <c r="B428">
        <v>7811536109</v>
      </c>
      <c r="C428" s="8" t="s">
        <v>863</v>
      </c>
      <c r="D428" s="8" t="s">
        <v>16</v>
      </c>
      <c r="E428">
        <v>1.7220000072200032E+17</v>
      </c>
      <c r="F428" s="9">
        <v>44915</v>
      </c>
      <c r="G428" s="8" t="s">
        <v>53</v>
      </c>
      <c r="H428" s="8" t="s">
        <v>2094</v>
      </c>
      <c r="I428">
        <v>1238075.8600000001</v>
      </c>
      <c r="J428" s="8"/>
      <c r="K428" s="8"/>
      <c r="L428" s="8" t="s">
        <v>22</v>
      </c>
      <c r="M428" s="8" t="s">
        <v>23</v>
      </c>
    </row>
    <row r="429" spans="1:13" x14ac:dyDescent="0.25">
      <c r="A429">
        <v>2.7820023657240003E+18</v>
      </c>
      <c r="B429">
        <v>782065171209</v>
      </c>
      <c r="C429" s="8" t="s">
        <v>1876</v>
      </c>
      <c r="D429" s="8" t="s">
        <v>16</v>
      </c>
      <c r="E429">
        <v>3.7220021392300006E+17</v>
      </c>
      <c r="F429" s="9">
        <v>45300</v>
      </c>
      <c r="G429" s="8" t="s">
        <v>1390</v>
      </c>
      <c r="H429" s="8" t="s">
        <v>2098</v>
      </c>
      <c r="I429">
        <v>89000</v>
      </c>
      <c r="J429" s="8"/>
      <c r="K429" s="8"/>
      <c r="L429" s="8" t="s">
        <v>22</v>
      </c>
      <c r="M429" s="8" t="s">
        <v>23</v>
      </c>
    </row>
    <row r="430" spans="1:13" x14ac:dyDescent="0.25">
      <c r="A430">
        <v>2.780104849424E+18</v>
      </c>
      <c r="B430">
        <v>7801614213</v>
      </c>
      <c r="C430" s="8" t="s">
        <v>2102</v>
      </c>
      <c r="D430" s="8" t="s">
        <v>16</v>
      </c>
      <c r="E430">
        <v>3.7220007502300019E+17</v>
      </c>
      <c r="F430" s="9">
        <v>45302</v>
      </c>
      <c r="G430" s="8" t="s">
        <v>319</v>
      </c>
      <c r="H430" s="8" t="s">
        <v>2104</v>
      </c>
      <c r="I430">
        <v>498806.28</v>
      </c>
      <c r="J430" s="8"/>
      <c r="K430" s="8"/>
      <c r="L430" s="8" t="s">
        <v>22</v>
      </c>
      <c r="M430" s="8" t="s">
        <v>23</v>
      </c>
    </row>
    <row r="431" spans="1:13" x14ac:dyDescent="0.25">
      <c r="A431">
        <v>2.7801014390230001E+18</v>
      </c>
      <c r="B431">
        <v>781300134409</v>
      </c>
      <c r="C431" s="8" t="s">
        <v>2108</v>
      </c>
      <c r="D431" s="8" t="s">
        <v>16</v>
      </c>
      <c r="E431">
        <v>3.7220016702300019E+17</v>
      </c>
      <c r="F431" s="9">
        <v>45285</v>
      </c>
      <c r="G431" s="8" t="s">
        <v>53</v>
      </c>
      <c r="H431" s="8" t="s">
        <v>2110</v>
      </c>
      <c r="I431">
        <v>2816196</v>
      </c>
      <c r="J431" s="8"/>
      <c r="K431" s="8"/>
      <c r="L431" s="8" t="s">
        <v>22</v>
      </c>
      <c r="M431" s="8" t="s">
        <v>23</v>
      </c>
    </row>
    <row r="432" spans="1:13" x14ac:dyDescent="0.25">
      <c r="A432">
        <v>2.782674087624E+18</v>
      </c>
      <c r="B432">
        <v>7806224760</v>
      </c>
      <c r="C432" s="8" t="s">
        <v>2114</v>
      </c>
      <c r="D432" s="8" t="s">
        <v>16</v>
      </c>
      <c r="F432" s="9">
        <v>45303</v>
      </c>
      <c r="G432" s="8" t="s">
        <v>185</v>
      </c>
      <c r="H432" s="8" t="s">
        <v>2115</v>
      </c>
      <c r="I432">
        <v>28532.58</v>
      </c>
      <c r="J432" s="8"/>
      <c r="K432" s="8"/>
      <c r="L432" s="8" t="s">
        <v>22</v>
      </c>
      <c r="M432" s="8" t="s">
        <v>23</v>
      </c>
    </row>
    <row r="433" spans="1:13" x14ac:dyDescent="0.25">
      <c r="A433">
        <v>2.7806004349240003E+18</v>
      </c>
      <c r="B433">
        <v>7801709360</v>
      </c>
      <c r="C433" s="8" t="s">
        <v>164</v>
      </c>
      <c r="D433" s="8" t="s">
        <v>16</v>
      </c>
      <c r="E433">
        <v>1.7220000072300045E+17</v>
      </c>
      <c r="F433" s="9">
        <v>45324</v>
      </c>
      <c r="G433" s="8" t="s">
        <v>319</v>
      </c>
      <c r="H433" s="8" t="s">
        <v>2119</v>
      </c>
      <c r="I433">
        <v>21546287.399999999</v>
      </c>
      <c r="J433" s="8"/>
      <c r="K433" s="8"/>
      <c r="L433" s="8" t="s">
        <v>99</v>
      </c>
      <c r="M433" s="8" t="s">
        <v>23</v>
      </c>
    </row>
    <row r="434" spans="1:13" x14ac:dyDescent="0.25">
      <c r="A434">
        <v>2.782674087624E+18</v>
      </c>
      <c r="B434">
        <v>7840389346</v>
      </c>
      <c r="C434" s="8" t="s">
        <v>1026</v>
      </c>
      <c r="D434" s="8" t="s">
        <v>16</v>
      </c>
      <c r="F434" s="9">
        <v>45306</v>
      </c>
      <c r="G434" s="8" t="s">
        <v>185</v>
      </c>
      <c r="H434" s="8" t="s">
        <v>2122</v>
      </c>
      <c r="I434">
        <v>282734.03999999998</v>
      </c>
      <c r="J434" s="8"/>
      <c r="K434" s="8"/>
      <c r="L434" s="8" t="s">
        <v>22</v>
      </c>
      <c r="M434" s="8" t="s">
        <v>23</v>
      </c>
    </row>
    <row r="435" spans="1:13" x14ac:dyDescent="0.25">
      <c r="A435">
        <v>2.7806042263240003E+18</v>
      </c>
      <c r="B435">
        <v>7806386867</v>
      </c>
      <c r="C435" s="8" t="s">
        <v>619</v>
      </c>
      <c r="D435" s="8" t="s">
        <v>16</v>
      </c>
      <c r="F435" s="9">
        <v>45370</v>
      </c>
      <c r="G435" s="8" t="s">
        <v>319</v>
      </c>
      <c r="H435" s="8" t="s">
        <v>2126</v>
      </c>
      <c r="I435">
        <v>22867.38</v>
      </c>
      <c r="J435" s="8"/>
      <c r="K435" s="8"/>
      <c r="L435" s="8" t="s">
        <v>22</v>
      </c>
      <c r="M435" s="8" t="s">
        <v>23</v>
      </c>
    </row>
    <row r="436" spans="1:13" x14ac:dyDescent="0.25">
      <c r="A436">
        <v>2.782674087624E+18</v>
      </c>
      <c r="B436">
        <v>7840389346</v>
      </c>
      <c r="C436" s="8" t="s">
        <v>1026</v>
      </c>
      <c r="D436" s="8" t="s">
        <v>16</v>
      </c>
      <c r="F436" s="9">
        <v>45306</v>
      </c>
      <c r="G436" s="8" t="s">
        <v>185</v>
      </c>
      <c r="H436" s="8" t="s">
        <v>2129</v>
      </c>
      <c r="I436">
        <v>465793.8</v>
      </c>
      <c r="J436" s="8"/>
      <c r="K436" s="8"/>
      <c r="L436" s="8" t="s">
        <v>22</v>
      </c>
      <c r="M436" s="8" t="s">
        <v>23</v>
      </c>
    </row>
    <row r="437" spans="1:13" x14ac:dyDescent="0.25">
      <c r="A437">
        <v>2.782002055024E+18</v>
      </c>
      <c r="B437">
        <v>782065171209</v>
      </c>
      <c r="C437" s="8" t="s">
        <v>1876</v>
      </c>
      <c r="D437" s="8" t="s">
        <v>16</v>
      </c>
      <c r="E437">
        <v>3.7220024032300006E+17</v>
      </c>
      <c r="F437" s="9">
        <v>45300</v>
      </c>
      <c r="G437" s="8" t="s">
        <v>375</v>
      </c>
      <c r="H437" s="8" t="s">
        <v>2098</v>
      </c>
      <c r="I437">
        <v>89000</v>
      </c>
      <c r="J437" s="8"/>
      <c r="K437" s="8"/>
      <c r="L437" s="8" t="s">
        <v>22</v>
      </c>
      <c r="M437" s="8" t="s">
        <v>23</v>
      </c>
    </row>
    <row r="438" spans="1:13" x14ac:dyDescent="0.25">
      <c r="A438">
        <v>2.7807025422230001E+18</v>
      </c>
      <c r="B438">
        <v>7810720948</v>
      </c>
      <c r="C438" s="8" t="s">
        <v>1119</v>
      </c>
      <c r="D438" s="8" t="s">
        <v>16</v>
      </c>
      <c r="E438">
        <v>3.72200002523E+17</v>
      </c>
      <c r="F438" s="9">
        <v>45282</v>
      </c>
      <c r="G438" s="8" t="s">
        <v>319</v>
      </c>
      <c r="H438" s="8" t="s">
        <v>2135</v>
      </c>
      <c r="I438">
        <v>805950</v>
      </c>
      <c r="J438" s="8"/>
      <c r="K438" s="8"/>
      <c r="L438" s="8" t="s">
        <v>22</v>
      </c>
      <c r="M438" s="8" t="s">
        <v>23</v>
      </c>
    </row>
    <row r="439" spans="1:13" x14ac:dyDescent="0.25">
      <c r="A439">
        <v>2.7816040748230001E+18</v>
      </c>
      <c r="B439">
        <v>7816268206</v>
      </c>
      <c r="C439" s="8" t="s">
        <v>1401</v>
      </c>
      <c r="D439" s="8" t="s">
        <v>16</v>
      </c>
      <c r="E439">
        <v>3.7220014062300019E+17</v>
      </c>
      <c r="F439" s="9">
        <v>45271</v>
      </c>
      <c r="G439" s="8" t="s">
        <v>185</v>
      </c>
      <c r="H439" s="8" t="s">
        <v>2139</v>
      </c>
      <c r="I439">
        <v>1999500</v>
      </c>
      <c r="J439" s="8"/>
      <c r="K439" s="8"/>
      <c r="L439" s="8" t="s">
        <v>22</v>
      </c>
      <c r="M439" s="8" t="s">
        <v>23</v>
      </c>
    </row>
    <row r="440" spans="1:13" x14ac:dyDescent="0.25">
      <c r="A440">
        <v>2.7820013673240003E+18</v>
      </c>
      <c r="B440">
        <v>7842023467</v>
      </c>
      <c r="C440" s="8" t="s">
        <v>1172</v>
      </c>
      <c r="D440" s="8" t="s">
        <v>16</v>
      </c>
      <c r="E440">
        <v>3.7220005212400006E+17</v>
      </c>
      <c r="F440" s="9">
        <v>45625</v>
      </c>
      <c r="G440" s="8" t="s">
        <v>375</v>
      </c>
      <c r="H440" s="8" t="s">
        <v>2143</v>
      </c>
      <c r="I440">
        <v>833280.41</v>
      </c>
      <c r="J440" s="8"/>
      <c r="K440" s="8"/>
      <c r="L440" s="8" t="s">
        <v>22</v>
      </c>
      <c r="M440" s="8" t="s">
        <v>23</v>
      </c>
    </row>
    <row r="441" spans="1:13" x14ac:dyDescent="0.25">
      <c r="A441">
        <v>2.7806029329219999E+18</v>
      </c>
      <c r="B441">
        <v>7811536109</v>
      </c>
      <c r="C441" s="8" t="s">
        <v>863</v>
      </c>
      <c r="D441" s="8" t="s">
        <v>16</v>
      </c>
      <c r="E441">
        <v>1.7220000072200032E+17</v>
      </c>
      <c r="F441" s="9">
        <v>44915</v>
      </c>
      <c r="G441" s="8" t="s">
        <v>865</v>
      </c>
      <c r="H441" s="8" t="s">
        <v>2146</v>
      </c>
      <c r="I441">
        <v>744006.52</v>
      </c>
      <c r="J441" s="8"/>
      <c r="K441" s="8"/>
      <c r="L441" s="8" t="s">
        <v>22</v>
      </c>
      <c r="M441" s="8" t="s">
        <v>23</v>
      </c>
    </row>
    <row r="442" spans="1:13" x14ac:dyDescent="0.25">
      <c r="A442">
        <v>2.7806042954220001E+18</v>
      </c>
      <c r="B442">
        <v>7811536109</v>
      </c>
      <c r="C442" s="8" t="s">
        <v>863</v>
      </c>
      <c r="D442" s="8" t="s">
        <v>16</v>
      </c>
      <c r="E442">
        <v>1.7220000072200032E+17</v>
      </c>
      <c r="F442" s="9">
        <v>44915</v>
      </c>
      <c r="G442" s="8" t="s">
        <v>865</v>
      </c>
      <c r="H442" s="8" t="s">
        <v>2149</v>
      </c>
      <c r="I442">
        <v>826374.48</v>
      </c>
      <c r="J442" s="8"/>
      <c r="K442" s="8"/>
      <c r="L442" s="8" t="s">
        <v>22</v>
      </c>
      <c r="M442" s="8" t="s">
        <v>23</v>
      </c>
    </row>
    <row r="443" spans="1:13" x14ac:dyDescent="0.25">
      <c r="A443">
        <v>2.7811040247240003E+18</v>
      </c>
      <c r="B443">
        <v>2723164170</v>
      </c>
      <c r="C443" s="8" t="s">
        <v>2153</v>
      </c>
      <c r="D443" s="8" t="s">
        <v>16</v>
      </c>
      <c r="E443">
        <v>3.7220001212300013E+17</v>
      </c>
      <c r="F443" s="9">
        <v>45278</v>
      </c>
      <c r="G443" s="8" t="s">
        <v>53</v>
      </c>
      <c r="H443" s="8" t="s">
        <v>2155</v>
      </c>
      <c r="I443">
        <v>247289.32</v>
      </c>
      <c r="J443" s="8"/>
      <c r="K443" s="8"/>
      <c r="L443" s="8" t="s">
        <v>22</v>
      </c>
      <c r="M443" s="8" t="s">
        <v>23</v>
      </c>
    </row>
    <row r="444" spans="1:13" x14ac:dyDescent="0.25">
      <c r="A444">
        <v>2.7808004778230001E+18</v>
      </c>
      <c r="B444">
        <v>7802884903</v>
      </c>
      <c r="C444" s="8" t="s">
        <v>457</v>
      </c>
      <c r="D444" s="8" t="s">
        <v>16</v>
      </c>
      <c r="E444">
        <v>3.7220003012300006E+17</v>
      </c>
      <c r="F444" s="9">
        <v>45271</v>
      </c>
      <c r="G444" s="8" t="s">
        <v>185</v>
      </c>
      <c r="H444" s="8" t="s">
        <v>2159</v>
      </c>
      <c r="I444">
        <v>13200000</v>
      </c>
      <c r="J444" s="8"/>
      <c r="K444" s="8"/>
      <c r="L444" s="8" t="s">
        <v>22</v>
      </c>
      <c r="M444" s="8" t="s">
        <v>23</v>
      </c>
    </row>
    <row r="445" spans="1:13" x14ac:dyDescent="0.25">
      <c r="A445">
        <v>2.7806049124220001E+18</v>
      </c>
      <c r="B445">
        <v>7811536109</v>
      </c>
      <c r="C445" s="8" t="s">
        <v>863</v>
      </c>
      <c r="D445" s="8" t="s">
        <v>16</v>
      </c>
      <c r="E445">
        <v>1.7220000072200032E+17</v>
      </c>
      <c r="F445" s="9">
        <v>44915</v>
      </c>
      <c r="G445" s="8" t="s">
        <v>865</v>
      </c>
      <c r="H445" s="8" t="s">
        <v>2162</v>
      </c>
      <c r="I445">
        <v>641666.18000000005</v>
      </c>
      <c r="J445" s="8"/>
      <c r="K445" s="8"/>
      <c r="L445" s="8" t="s">
        <v>22</v>
      </c>
      <c r="M445" s="8" t="s">
        <v>23</v>
      </c>
    </row>
    <row r="446" spans="1:13" x14ac:dyDescent="0.25">
      <c r="A446">
        <v>2.7806103981219999E+18</v>
      </c>
      <c r="B446">
        <v>7811536109</v>
      </c>
      <c r="C446" s="8" t="s">
        <v>863</v>
      </c>
      <c r="D446" s="8" t="s">
        <v>16</v>
      </c>
      <c r="E446">
        <v>1.7220000072200032E+17</v>
      </c>
      <c r="F446" s="9">
        <v>44915</v>
      </c>
      <c r="G446" s="8" t="s">
        <v>865</v>
      </c>
      <c r="H446" s="8" t="s">
        <v>2165</v>
      </c>
      <c r="I446">
        <v>1071742.6299999999</v>
      </c>
      <c r="J446" s="8"/>
      <c r="K446" s="8"/>
      <c r="L446" s="8" t="s">
        <v>22</v>
      </c>
      <c r="M446" s="8" t="s">
        <v>23</v>
      </c>
    </row>
    <row r="447" spans="1:13" x14ac:dyDescent="0.25">
      <c r="A447">
        <v>2.7806059764220001E+18</v>
      </c>
      <c r="B447">
        <v>7811536109</v>
      </c>
      <c r="C447" s="8" t="s">
        <v>863</v>
      </c>
      <c r="D447" s="8" t="s">
        <v>16</v>
      </c>
      <c r="E447">
        <v>1.7220000072200032E+17</v>
      </c>
      <c r="F447" s="9">
        <v>44915</v>
      </c>
      <c r="G447" s="8" t="s">
        <v>865</v>
      </c>
      <c r="H447" s="8" t="s">
        <v>2168</v>
      </c>
      <c r="I447">
        <v>703177.08</v>
      </c>
      <c r="J447" s="8"/>
      <c r="K447" s="8"/>
      <c r="L447" s="8" t="s">
        <v>22</v>
      </c>
      <c r="M447" s="8" t="s">
        <v>23</v>
      </c>
    </row>
    <row r="448" spans="1:13" x14ac:dyDescent="0.25">
      <c r="A448">
        <v>2.7806080163219999E+18</v>
      </c>
      <c r="B448">
        <v>7811536109</v>
      </c>
      <c r="C448" s="8" t="s">
        <v>863</v>
      </c>
      <c r="D448" s="8" t="s">
        <v>16</v>
      </c>
      <c r="E448">
        <v>1.7220000072200032E+17</v>
      </c>
      <c r="F448" s="9">
        <v>44915</v>
      </c>
      <c r="G448" s="8" t="s">
        <v>865</v>
      </c>
      <c r="H448" s="8" t="s">
        <v>2171</v>
      </c>
      <c r="I448">
        <v>665692.86</v>
      </c>
      <c r="J448" s="8"/>
      <c r="K448" s="8"/>
      <c r="L448" s="8" t="s">
        <v>22</v>
      </c>
      <c r="M448" s="8" t="s">
        <v>23</v>
      </c>
    </row>
    <row r="449" spans="1:13" x14ac:dyDescent="0.25">
      <c r="A449">
        <v>2.781304583624E+18</v>
      </c>
      <c r="B449">
        <v>7806175834</v>
      </c>
      <c r="C449" s="8" t="s">
        <v>2175</v>
      </c>
      <c r="D449" s="8" t="s">
        <v>16</v>
      </c>
      <c r="E449">
        <v>3.7220003022300006E+17</v>
      </c>
      <c r="F449" s="9">
        <v>45306</v>
      </c>
      <c r="G449" s="8" t="s">
        <v>319</v>
      </c>
      <c r="H449" s="8" t="s">
        <v>2177</v>
      </c>
      <c r="I449">
        <v>136425.65</v>
      </c>
      <c r="J449" s="8"/>
      <c r="K449" s="8"/>
      <c r="L449" s="8" t="s">
        <v>22</v>
      </c>
      <c r="M449" s="8" t="s">
        <v>23</v>
      </c>
    </row>
    <row r="450" spans="1:13" x14ac:dyDescent="0.25">
      <c r="A450">
        <v>2.7806028540220001E+18</v>
      </c>
      <c r="B450">
        <v>7811536109</v>
      </c>
      <c r="C450" s="8" t="s">
        <v>863</v>
      </c>
      <c r="D450" s="8" t="s">
        <v>16</v>
      </c>
      <c r="E450">
        <v>1.7220000072200032E+17</v>
      </c>
      <c r="F450" s="9">
        <v>44915</v>
      </c>
      <c r="G450" s="8" t="s">
        <v>865</v>
      </c>
      <c r="H450" s="8" t="s">
        <v>2180</v>
      </c>
      <c r="I450">
        <v>606838.53</v>
      </c>
      <c r="J450" s="8"/>
      <c r="K450" s="8"/>
      <c r="L450" s="8" t="s">
        <v>22</v>
      </c>
      <c r="M450" s="8" t="s">
        <v>23</v>
      </c>
    </row>
    <row r="451" spans="1:13" x14ac:dyDescent="0.25">
      <c r="A451">
        <v>2.7806467756220001E+18</v>
      </c>
      <c r="B451">
        <v>7811536109</v>
      </c>
      <c r="C451" s="8" t="s">
        <v>863</v>
      </c>
      <c r="D451" s="8" t="s">
        <v>16</v>
      </c>
      <c r="E451">
        <v>1.7220000072200032E+17</v>
      </c>
      <c r="F451" s="9">
        <v>44915</v>
      </c>
      <c r="G451" s="8" t="s">
        <v>865</v>
      </c>
      <c r="H451" s="8" t="s">
        <v>2183</v>
      </c>
      <c r="I451">
        <v>544358.04</v>
      </c>
      <c r="J451" s="8"/>
      <c r="K451" s="8"/>
      <c r="L451" s="8" t="s">
        <v>22</v>
      </c>
      <c r="M451" s="8" t="s">
        <v>23</v>
      </c>
    </row>
    <row r="452" spans="1:13" x14ac:dyDescent="0.25">
      <c r="A452">
        <v>2.7806145195229998E+18</v>
      </c>
      <c r="B452">
        <v>7811759176</v>
      </c>
      <c r="C452" s="8" t="s">
        <v>88</v>
      </c>
      <c r="D452" s="8" t="s">
        <v>16</v>
      </c>
      <c r="E452">
        <v>3.7220018292300006E+17</v>
      </c>
      <c r="F452" s="9">
        <v>45286</v>
      </c>
      <c r="G452" s="8" t="s">
        <v>319</v>
      </c>
      <c r="H452" s="8" t="s">
        <v>2187</v>
      </c>
      <c r="I452">
        <v>374000.78</v>
      </c>
      <c r="J452" s="8"/>
      <c r="K452" s="8"/>
      <c r="L452" s="8" t="s">
        <v>22</v>
      </c>
      <c r="M452" s="8" t="s">
        <v>23</v>
      </c>
    </row>
    <row r="453" spans="1:13" x14ac:dyDescent="0.25">
      <c r="A453">
        <v>2.780113664824E+18</v>
      </c>
      <c r="B453">
        <v>7801486272</v>
      </c>
      <c r="C453" s="8" t="s">
        <v>259</v>
      </c>
      <c r="D453" s="8" t="s">
        <v>16</v>
      </c>
      <c r="E453">
        <v>3.7220010632300006E+17</v>
      </c>
      <c r="F453" s="9">
        <v>45314</v>
      </c>
      <c r="G453" s="8" t="s">
        <v>43</v>
      </c>
      <c r="H453" s="8" t="s">
        <v>2192</v>
      </c>
      <c r="I453">
        <v>54000</v>
      </c>
      <c r="J453" s="8"/>
      <c r="K453" s="8"/>
      <c r="L453" s="8" t="s">
        <v>22</v>
      </c>
      <c r="M453" s="8" t="s">
        <v>23</v>
      </c>
    </row>
    <row r="454" spans="1:13" x14ac:dyDescent="0.25">
      <c r="A454">
        <v>2.7806110065240003E+18</v>
      </c>
      <c r="B454">
        <v>7839122764</v>
      </c>
      <c r="C454" s="8" t="s">
        <v>557</v>
      </c>
      <c r="D454" s="8" t="s">
        <v>16</v>
      </c>
      <c r="E454">
        <v>3.7220008682300006E+17</v>
      </c>
      <c r="F454" s="9">
        <v>45288</v>
      </c>
      <c r="G454" s="8" t="s">
        <v>319</v>
      </c>
      <c r="H454" s="8" t="s">
        <v>2197</v>
      </c>
      <c r="I454">
        <v>880000</v>
      </c>
      <c r="J454" s="8"/>
      <c r="K454" s="8"/>
      <c r="L454" s="8" t="s">
        <v>22</v>
      </c>
      <c r="M454" s="8" t="s">
        <v>85</v>
      </c>
    </row>
    <row r="455" spans="1:13" x14ac:dyDescent="0.25">
      <c r="A455">
        <v>2.7812027390210002E+18</v>
      </c>
      <c r="B455">
        <v>7806387476</v>
      </c>
      <c r="C455" s="8" t="s">
        <v>2200</v>
      </c>
      <c r="D455" s="8" t="s">
        <v>16</v>
      </c>
      <c r="F455" s="9">
        <v>44218</v>
      </c>
      <c r="G455" s="8" t="s">
        <v>1244</v>
      </c>
      <c r="H455" s="8" t="s">
        <v>2202</v>
      </c>
      <c r="I455">
        <v>188223.45</v>
      </c>
      <c r="J455" s="8"/>
      <c r="K455" s="8"/>
      <c r="L455" s="8" t="s">
        <v>22</v>
      </c>
      <c r="M455" s="8" t="s">
        <v>23</v>
      </c>
    </row>
    <row r="456" spans="1:13" x14ac:dyDescent="0.25">
      <c r="A456">
        <v>2.7806029713219999E+18</v>
      </c>
      <c r="B456">
        <v>7811536109</v>
      </c>
      <c r="C456" s="8" t="s">
        <v>863</v>
      </c>
      <c r="D456" s="8" t="s">
        <v>16</v>
      </c>
      <c r="E456">
        <v>1.7220000072200032E+17</v>
      </c>
      <c r="F456" s="9">
        <v>44915</v>
      </c>
      <c r="G456" s="8" t="s">
        <v>865</v>
      </c>
      <c r="H456" s="8" t="s">
        <v>2205</v>
      </c>
      <c r="I456">
        <v>694488.88</v>
      </c>
      <c r="J456" s="8"/>
      <c r="K456" s="8"/>
      <c r="L456" s="8" t="s">
        <v>22</v>
      </c>
      <c r="M456" s="8" t="s">
        <v>23</v>
      </c>
    </row>
    <row r="457" spans="1:13" x14ac:dyDescent="0.25">
      <c r="A457">
        <v>2.7810199250230001E+18</v>
      </c>
      <c r="B457">
        <v>7843018815</v>
      </c>
      <c r="C457" s="8" t="s">
        <v>1201</v>
      </c>
      <c r="D457" s="8" t="s">
        <v>16</v>
      </c>
      <c r="E457">
        <v>3.7220027332300006E+17</v>
      </c>
      <c r="F457" s="9">
        <v>45265</v>
      </c>
      <c r="G457" s="8" t="s">
        <v>319</v>
      </c>
      <c r="H457" s="8" t="s">
        <v>2209</v>
      </c>
      <c r="I457">
        <v>176503.48</v>
      </c>
      <c r="J457" s="8"/>
      <c r="K457" s="8"/>
      <c r="L457" s="8" t="s">
        <v>22</v>
      </c>
      <c r="M457" s="8" t="s">
        <v>23</v>
      </c>
    </row>
    <row r="458" spans="1:13" x14ac:dyDescent="0.25">
      <c r="A458">
        <v>2.7811142400230001E+18</v>
      </c>
      <c r="B458">
        <v>7839122764</v>
      </c>
      <c r="C458" s="8" t="s">
        <v>557</v>
      </c>
      <c r="D458" s="8" t="s">
        <v>16</v>
      </c>
      <c r="E458">
        <v>3.7220010602300006E+17</v>
      </c>
      <c r="F458" s="9">
        <v>45271</v>
      </c>
      <c r="G458" s="8" t="s">
        <v>319</v>
      </c>
      <c r="H458" s="8" t="s">
        <v>2213</v>
      </c>
      <c r="I458">
        <v>252724.63</v>
      </c>
      <c r="J458" s="8"/>
      <c r="K458" s="8"/>
      <c r="L458" s="8" t="s">
        <v>22</v>
      </c>
      <c r="M458" s="8" t="s">
        <v>85</v>
      </c>
    </row>
    <row r="459" spans="1:13" x14ac:dyDescent="0.25">
      <c r="A459">
        <v>2.7806028163219999E+18</v>
      </c>
      <c r="B459">
        <v>7811536109</v>
      </c>
      <c r="C459" s="8" t="s">
        <v>863</v>
      </c>
      <c r="D459" s="8" t="s">
        <v>16</v>
      </c>
      <c r="E459">
        <v>1.7220000072200032E+17</v>
      </c>
      <c r="F459" s="9">
        <v>44915</v>
      </c>
      <c r="G459" s="8" t="s">
        <v>865</v>
      </c>
      <c r="H459" s="8" t="s">
        <v>2216</v>
      </c>
      <c r="I459">
        <v>391020.78</v>
      </c>
      <c r="J459" s="8"/>
      <c r="K459" s="8"/>
      <c r="L459" s="8" t="s">
        <v>22</v>
      </c>
      <c r="M459" s="8" t="s">
        <v>23</v>
      </c>
    </row>
    <row r="460" spans="1:13" x14ac:dyDescent="0.25">
      <c r="A460">
        <v>2.782700117024E+18</v>
      </c>
      <c r="B460">
        <v>781125451392</v>
      </c>
      <c r="C460" s="8" t="s">
        <v>2220</v>
      </c>
      <c r="D460" s="8" t="s">
        <v>16</v>
      </c>
      <c r="E460">
        <v>3.72200035924E+17</v>
      </c>
      <c r="F460" s="9">
        <v>45447</v>
      </c>
      <c r="G460" s="8" t="s">
        <v>607</v>
      </c>
      <c r="H460" s="8" t="s">
        <v>2223</v>
      </c>
      <c r="I460">
        <v>100326.31</v>
      </c>
      <c r="J460" s="8"/>
      <c r="K460" s="8"/>
      <c r="L460" s="8" t="s">
        <v>22</v>
      </c>
      <c r="M460" s="8" t="s">
        <v>23</v>
      </c>
    </row>
    <row r="461" spans="1:13" x14ac:dyDescent="0.25">
      <c r="A461">
        <v>2.7810281835229998E+18</v>
      </c>
      <c r="B461">
        <v>7811759176</v>
      </c>
      <c r="C461" s="8" t="s">
        <v>88</v>
      </c>
      <c r="D461" s="8" t="s">
        <v>16</v>
      </c>
      <c r="E461">
        <v>3.72200112823E+17</v>
      </c>
      <c r="F461" s="9">
        <v>45264</v>
      </c>
      <c r="G461" s="8" t="s">
        <v>319</v>
      </c>
      <c r="H461" s="8" t="s">
        <v>2227</v>
      </c>
      <c r="I461">
        <v>899733.2</v>
      </c>
      <c r="J461" s="8"/>
      <c r="K461" s="8"/>
      <c r="L461" s="8" t="s">
        <v>22</v>
      </c>
      <c r="M461" s="8" t="s">
        <v>23</v>
      </c>
    </row>
    <row r="462" spans="1:13" x14ac:dyDescent="0.25">
      <c r="A462">
        <v>2.782674087624E+18</v>
      </c>
      <c r="B462">
        <v>7842384671</v>
      </c>
      <c r="C462" s="8" t="s">
        <v>1395</v>
      </c>
      <c r="D462" s="8" t="s">
        <v>16</v>
      </c>
      <c r="F462" s="9">
        <v>45300</v>
      </c>
      <c r="G462" s="8" t="s">
        <v>607</v>
      </c>
      <c r="H462" s="8" t="s">
        <v>2230</v>
      </c>
      <c r="I462">
        <v>86158.92</v>
      </c>
      <c r="J462" s="8"/>
      <c r="K462" s="8"/>
      <c r="L462" s="8" t="s">
        <v>22</v>
      </c>
      <c r="M462" s="8" t="s">
        <v>23</v>
      </c>
    </row>
    <row r="463" spans="1:13" x14ac:dyDescent="0.25">
      <c r="A463">
        <v>2.7801399534230001E+18</v>
      </c>
      <c r="B463">
        <v>7801486272</v>
      </c>
      <c r="C463" s="8" t="s">
        <v>259</v>
      </c>
      <c r="D463" s="8" t="s">
        <v>16</v>
      </c>
      <c r="E463">
        <v>3.7220010652300006E+17</v>
      </c>
      <c r="F463" s="9">
        <v>45279</v>
      </c>
      <c r="G463" s="8" t="s">
        <v>1099</v>
      </c>
      <c r="H463" s="8" t="s">
        <v>2234</v>
      </c>
      <c r="I463">
        <v>157110</v>
      </c>
      <c r="J463" s="8"/>
      <c r="K463" s="8"/>
      <c r="L463" s="8" t="s">
        <v>22</v>
      </c>
      <c r="M463" s="8" t="s">
        <v>23</v>
      </c>
    </row>
    <row r="464" spans="1:13" x14ac:dyDescent="0.25">
      <c r="A464">
        <v>2.7816049229230003E+18</v>
      </c>
      <c r="B464">
        <v>7802770198</v>
      </c>
      <c r="C464" s="8" t="s">
        <v>870</v>
      </c>
      <c r="D464" s="8" t="s">
        <v>16</v>
      </c>
      <c r="E464">
        <v>3.7220014502300013E+17</v>
      </c>
      <c r="F464" s="9">
        <v>45225</v>
      </c>
      <c r="G464" s="8" t="s">
        <v>43</v>
      </c>
      <c r="H464" s="8" t="s">
        <v>2239</v>
      </c>
      <c r="I464">
        <v>1201641.08</v>
      </c>
      <c r="J464" s="8"/>
      <c r="K464" s="8"/>
      <c r="L464" s="8" t="s">
        <v>22</v>
      </c>
      <c r="M464" s="8" t="s">
        <v>85</v>
      </c>
    </row>
    <row r="465" spans="1:13" x14ac:dyDescent="0.25">
      <c r="A465">
        <v>2.7806104142220001E+18</v>
      </c>
      <c r="B465">
        <v>7811536109</v>
      </c>
      <c r="C465" s="8" t="s">
        <v>863</v>
      </c>
      <c r="D465" s="8" t="s">
        <v>16</v>
      </c>
      <c r="E465">
        <v>1.7220000072200032E+17</v>
      </c>
      <c r="F465" s="9">
        <v>44915</v>
      </c>
      <c r="G465" s="8" t="s">
        <v>865</v>
      </c>
      <c r="H465" s="8" t="s">
        <v>2242</v>
      </c>
      <c r="I465">
        <v>758208.3</v>
      </c>
      <c r="J465" s="8"/>
      <c r="K465" s="8"/>
      <c r="L465" s="8" t="s">
        <v>22</v>
      </c>
      <c r="M465" s="8" t="s">
        <v>23</v>
      </c>
    </row>
    <row r="466" spans="1:13" x14ac:dyDescent="0.25">
      <c r="A466">
        <v>2.7806103950220001E+18</v>
      </c>
      <c r="B466">
        <v>7811536109</v>
      </c>
      <c r="C466" s="8" t="s">
        <v>863</v>
      </c>
      <c r="D466" s="8" t="s">
        <v>16</v>
      </c>
      <c r="E466">
        <v>1.7220000072200032E+17</v>
      </c>
      <c r="F466" s="9">
        <v>44916</v>
      </c>
      <c r="G466" s="8" t="s">
        <v>865</v>
      </c>
      <c r="H466" s="8" t="s">
        <v>2245</v>
      </c>
      <c r="I466">
        <v>714554.01</v>
      </c>
      <c r="J466" s="8"/>
      <c r="K466" s="8"/>
      <c r="L466" s="8" t="s">
        <v>22</v>
      </c>
      <c r="M466" s="8" t="s">
        <v>23</v>
      </c>
    </row>
    <row r="467" spans="1:13" x14ac:dyDescent="0.25">
      <c r="A467">
        <v>2.781020117024E+18</v>
      </c>
      <c r="B467">
        <v>781313061684</v>
      </c>
      <c r="C467" s="8" t="s">
        <v>903</v>
      </c>
      <c r="D467" s="8" t="s">
        <v>16</v>
      </c>
      <c r="E467">
        <v>3.7220011012300006E+17</v>
      </c>
      <c r="F467" s="9">
        <v>45285</v>
      </c>
      <c r="G467" s="8" t="s">
        <v>319</v>
      </c>
      <c r="H467" s="8" t="s">
        <v>2249</v>
      </c>
      <c r="I467">
        <v>178878.05</v>
      </c>
      <c r="J467" s="8"/>
      <c r="K467" s="8"/>
      <c r="L467" s="8" t="s">
        <v>22</v>
      </c>
      <c r="M467" s="8" t="s">
        <v>85</v>
      </c>
    </row>
    <row r="468" spans="1:13" x14ac:dyDescent="0.25">
      <c r="A468">
        <v>2.7816049500230001E+18</v>
      </c>
      <c r="B468">
        <v>7811759176</v>
      </c>
      <c r="C468" s="8" t="s">
        <v>88</v>
      </c>
      <c r="D468" s="8" t="s">
        <v>16</v>
      </c>
      <c r="E468">
        <v>3.7220004782300006E+17</v>
      </c>
      <c r="F468" s="9">
        <v>45254</v>
      </c>
      <c r="G468" s="8" t="s">
        <v>53</v>
      </c>
      <c r="H468" s="8" t="s">
        <v>2254</v>
      </c>
      <c r="I468">
        <v>418914.36</v>
      </c>
      <c r="J468" s="8"/>
      <c r="K468" s="8"/>
      <c r="L468" s="8" t="s">
        <v>22</v>
      </c>
      <c r="M468" s="8" t="s">
        <v>23</v>
      </c>
    </row>
    <row r="469" spans="1:13" x14ac:dyDescent="0.25">
      <c r="A469">
        <v>2.7810229391240003E+18</v>
      </c>
      <c r="B469">
        <v>7810720948</v>
      </c>
      <c r="C469" s="8" t="s">
        <v>1119</v>
      </c>
      <c r="D469" s="8" t="s">
        <v>16</v>
      </c>
      <c r="E469">
        <v>3.7220020242300013E+17</v>
      </c>
      <c r="F469" s="9">
        <v>45300</v>
      </c>
      <c r="G469" s="8" t="s">
        <v>319</v>
      </c>
      <c r="H469" s="8" t="s">
        <v>2258</v>
      </c>
      <c r="I469">
        <v>790000</v>
      </c>
      <c r="J469" s="8"/>
      <c r="K469" s="8"/>
      <c r="L469" s="8" t="s">
        <v>22</v>
      </c>
      <c r="M469" s="8" t="s">
        <v>23</v>
      </c>
    </row>
    <row r="470" spans="1:13" x14ac:dyDescent="0.25">
      <c r="A470">
        <v>2.7806001309219999E+18</v>
      </c>
      <c r="B470">
        <v>7811536109</v>
      </c>
      <c r="C470" s="8" t="s">
        <v>863</v>
      </c>
      <c r="D470" s="8" t="s">
        <v>16</v>
      </c>
      <c r="E470">
        <v>1.7220000072200032E+17</v>
      </c>
      <c r="F470" s="9">
        <v>44915</v>
      </c>
      <c r="G470" s="8" t="s">
        <v>53</v>
      </c>
      <c r="H470" s="8" t="s">
        <v>2261</v>
      </c>
      <c r="I470">
        <v>787439.68</v>
      </c>
      <c r="J470" s="8"/>
      <c r="K470" s="8"/>
      <c r="L470" s="8" t="s">
        <v>22</v>
      </c>
      <c r="M470" s="8" t="s">
        <v>23</v>
      </c>
    </row>
    <row r="471" spans="1:13" x14ac:dyDescent="0.25">
      <c r="A471">
        <v>2.7810214300230001E+18</v>
      </c>
      <c r="B471">
        <v>781609603688</v>
      </c>
      <c r="C471" s="8" t="s">
        <v>2265</v>
      </c>
      <c r="D471" s="8" t="s">
        <v>40</v>
      </c>
      <c r="E471">
        <v>3.7220006842300019E+17</v>
      </c>
      <c r="F471" s="9">
        <v>45281</v>
      </c>
      <c r="G471" s="8" t="s">
        <v>319</v>
      </c>
      <c r="H471" s="8" t="s">
        <v>2267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</row>
    <row r="472" spans="1:13" x14ac:dyDescent="0.25">
      <c r="A472">
        <v>2.7813103630230001E+18</v>
      </c>
      <c r="B472">
        <v>7802770198</v>
      </c>
      <c r="C472" s="8" t="s">
        <v>870</v>
      </c>
      <c r="D472" s="8" t="s">
        <v>40</v>
      </c>
      <c r="E472">
        <v>3.7220000112300006E+17</v>
      </c>
      <c r="F472" s="9">
        <v>45287</v>
      </c>
      <c r="G472" s="8" t="s">
        <v>53</v>
      </c>
      <c r="H472" s="8" t="s">
        <v>2271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</row>
    <row r="473" spans="1:13" x14ac:dyDescent="0.25">
      <c r="A473">
        <v>2.781403031024E+18</v>
      </c>
      <c r="B473">
        <v>7802770198</v>
      </c>
      <c r="C473" s="8" t="s">
        <v>870</v>
      </c>
      <c r="D473" s="8" t="s">
        <v>16</v>
      </c>
      <c r="E473">
        <v>3.7220007512300013E+17</v>
      </c>
      <c r="F473" s="9">
        <v>45285</v>
      </c>
      <c r="G473" s="8" t="s">
        <v>319</v>
      </c>
      <c r="H473" s="8" t="s">
        <v>2276</v>
      </c>
      <c r="I473">
        <v>2089500</v>
      </c>
      <c r="J473" s="8"/>
      <c r="K473" s="8"/>
      <c r="L473" s="8" t="s">
        <v>22</v>
      </c>
      <c r="M473" s="8" t="s">
        <v>85</v>
      </c>
    </row>
    <row r="474" spans="1:13" x14ac:dyDescent="0.25">
      <c r="A474">
        <v>2.7806081135219999E+18</v>
      </c>
      <c r="B474">
        <v>7811536109</v>
      </c>
      <c r="C474" s="8" t="s">
        <v>863</v>
      </c>
      <c r="D474" s="8" t="s">
        <v>16</v>
      </c>
      <c r="E474">
        <v>1.7220000072200032E+17</v>
      </c>
      <c r="F474" s="9">
        <v>44915</v>
      </c>
      <c r="G474" s="8" t="s">
        <v>865</v>
      </c>
      <c r="H474" s="8" t="s">
        <v>2279</v>
      </c>
      <c r="I474">
        <v>789775.22</v>
      </c>
      <c r="J474" s="8"/>
      <c r="K474" s="8"/>
      <c r="L474" s="8" t="s">
        <v>22</v>
      </c>
      <c r="M474" s="8" t="s">
        <v>23</v>
      </c>
    </row>
    <row r="475" spans="1:13" x14ac:dyDescent="0.25">
      <c r="A475">
        <v>2.781101875624E+18</v>
      </c>
      <c r="B475">
        <v>7805708222</v>
      </c>
      <c r="C475" s="8" t="s">
        <v>380</v>
      </c>
      <c r="D475" s="8" t="s">
        <v>16</v>
      </c>
      <c r="E475">
        <v>3.7220011342300019E+17</v>
      </c>
      <c r="F475" s="9">
        <v>45313</v>
      </c>
      <c r="G475" s="8" t="s">
        <v>2283</v>
      </c>
      <c r="H475" s="8" t="s">
        <v>2284</v>
      </c>
      <c r="I475">
        <v>2982640</v>
      </c>
      <c r="J475" s="8"/>
      <c r="K475" s="8"/>
      <c r="L475" s="8" t="s">
        <v>22</v>
      </c>
      <c r="M475" s="8" t="s">
        <v>23</v>
      </c>
    </row>
    <row r="476" spans="1:13" x14ac:dyDescent="0.25">
      <c r="A476">
        <v>2.7806080068220001E+18</v>
      </c>
      <c r="B476">
        <v>7811536109</v>
      </c>
      <c r="C476" s="8" t="s">
        <v>863</v>
      </c>
      <c r="D476" s="8" t="s">
        <v>16</v>
      </c>
      <c r="E476">
        <v>1.7220000072200032E+17</v>
      </c>
      <c r="F476" s="9">
        <v>44915</v>
      </c>
      <c r="G476" s="8" t="s">
        <v>865</v>
      </c>
      <c r="H476" s="8" t="s">
        <v>2287</v>
      </c>
      <c r="I476">
        <v>807483.47</v>
      </c>
      <c r="J476" s="8"/>
      <c r="K476" s="8"/>
      <c r="L476" s="8" t="s">
        <v>22</v>
      </c>
      <c r="M476" s="8" t="s">
        <v>23</v>
      </c>
    </row>
    <row r="477" spans="1:13" x14ac:dyDescent="0.25">
      <c r="A477">
        <v>2.7816099558230001E+18</v>
      </c>
      <c r="B477">
        <v>434593053826</v>
      </c>
      <c r="C477" s="8" t="s">
        <v>439</v>
      </c>
      <c r="D477" s="8" t="s">
        <v>16</v>
      </c>
      <c r="E477">
        <v>3.7220003832200038E+17</v>
      </c>
      <c r="F477" s="9">
        <v>44956</v>
      </c>
      <c r="G477" s="8" t="s">
        <v>53</v>
      </c>
      <c r="H477" s="8" t="s">
        <v>2291</v>
      </c>
      <c r="I477">
        <v>66599996</v>
      </c>
      <c r="J477" s="8"/>
      <c r="K477" s="8"/>
      <c r="L477" s="8" t="s">
        <v>22</v>
      </c>
      <c r="M477" s="8" t="s">
        <v>23</v>
      </c>
    </row>
    <row r="478" spans="1:13" x14ac:dyDescent="0.25">
      <c r="A478">
        <v>2.7806110065240003E+18</v>
      </c>
      <c r="B478">
        <v>7838315932</v>
      </c>
      <c r="C478" s="8" t="s">
        <v>2295</v>
      </c>
      <c r="D478" s="8" t="s">
        <v>16</v>
      </c>
      <c r="E478">
        <v>3.7220008682300006E+17</v>
      </c>
      <c r="F478" s="9">
        <v>45288</v>
      </c>
      <c r="G478" s="8" t="s">
        <v>319</v>
      </c>
      <c r="H478" s="8" t="s">
        <v>2297</v>
      </c>
      <c r="I478">
        <v>18519.96</v>
      </c>
      <c r="J478" s="8"/>
      <c r="K478" s="8"/>
      <c r="L478" s="8" t="s">
        <v>22</v>
      </c>
      <c r="M478" s="8" t="s">
        <v>85</v>
      </c>
    </row>
    <row r="479" spans="1:13" x14ac:dyDescent="0.25">
      <c r="A479">
        <v>2.7806110065240003E+18</v>
      </c>
      <c r="B479">
        <v>7801101638</v>
      </c>
      <c r="C479" s="8" t="s">
        <v>542</v>
      </c>
      <c r="D479" s="8" t="s">
        <v>16</v>
      </c>
      <c r="E479">
        <v>3.72200086824E+17</v>
      </c>
      <c r="F479" s="9">
        <v>45425</v>
      </c>
      <c r="G479" s="8" t="s">
        <v>319</v>
      </c>
      <c r="H479" s="8" t="s">
        <v>2302</v>
      </c>
      <c r="I479">
        <v>95019.65</v>
      </c>
      <c r="J479" s="8"/>
      <c r="K479" s="8"/>
      <c r="L479" s="8" t="s">
        <v>22</v>
      </c>
      <c r="M479" s="8" t="s">
        <v>23</v>
      </c>
    </row>
    <row r="480" spans="1:13" x14ac:dyDescent="0.25">
      <c r="A480">
        <v>2.7806080340220001E+18</v>
      </c>
      <c r="B480">
        <v>7811536109</v>
      </c>
      <c r="C480" s="8" t="s">
        <v>863</v>
      </c>
      <c r="D480" s="8" t="s">
        <v>16</v>
      </c>
      <c r="E480">
        <v>1.7220000072200032E+17</v>
      </c>
      <c r="F480" s="9">
        <v>44915</v>
      </c>
      <c r="G480" s="8" t="s">
        <v>53</v>
      </c>
      <c r="H480" s="8" t="s">
        <v>2305</v>
      </c>
      <c r="I480">
        <v>682527.94</v>
      </c>
      <c r="J480" s="8"/>
      <c r="K480" s="8"/>
      <c r="L480" s="8" t="s">
        <v>22</v>
      </c>
      <c r="M480" s="8" t="s">
        <v>23</v>
      </c>
    </row>
    <row r="481" spans="1:13" x14ac:dyDescent="0.25">
      <c r="A481">
        <v>2.781502386024E+18</v>
      </c>
      <c r="B481">
        <v>7842459126</v>
      </c>
      <c r="C481" s="8" t="s">
        <v>1136</v>
      </c>
      <c r="D481" s="8" t="s">
        <v>16</v>
      </c>
      <c r="E481">
        <v>3.72200168223E+17</v>
      </c>
      <c r="F481" s="9">
        <v>45302</v>
      </c>
      <c r="G481" s="8" t="s">
        <v>53</v>
      </c>
      <c r="H481" s="8" t="s">
        <v>2309</v>
      </c>
      <c r="I481">
        <v>477911.86</v>
      </c>
      <c r="J481" s="8"/>
      <c r="K481" s="8"/>
      <c r="L481" s="8" t="s">
        <v>22</v>
      </c>
      <c r="M481" s="8" t="s">
        <v>23</v>
      </c>
    </row>
    <row r="482" spans="1:13" x14ac:dyDescent="0.25">
      <c r="A482">
        <v>2.7806081336220001E+18</v>
      </c>
      <c r="B482">
        <v>7811536109</v>
      </c>
      <c r="C482" s="8" t="s">
        <v>863</v>
      </c>
      <c r="D482" s="8" t="s">
        <v>16</v>
      </c>
      <c r="E482">
        <v>1.7220000072200032E+17</v>
      </c>
      <c r="F482" s="9">
        <v>44915</v>
      </c>
      <c r="G482" s="8" t="s">
        <v>865</v>
      </c>
      <c r="H482" s="8" t="s">
        <v>2312</v>
      </c>
      <c r="I482">
        <v>923481.08</v>
      </c>
      <c r="J482" s="8"/>
      <c r="K482" s="8"/>
      <c r="L482" s="8" t="s">
        <v>22</v>
      </c>
      <c r="M482" s="8" t="s">
        <v>23</v>
      </c>
    </row>
    <row r="483" spans="1:13" x14ac:dyDescent="0.25">
      <c r="A483">
        <v>2.7825053486230001E+18</v>
      </c>
      <c r="B483">
        <v>7729502379</v>
      </c>
      <c r="C483" s="8" t="s">
        <v>2316</v>
      </c>
      <c r="D483" s="8" t="s">
        <v>16</v>
      </c>
      <c r="E483">
        <v>3.7220018852300006E+17</v>
      </c>
      <c r="F483" s="9">
        <v>45279</v>
      </c>
      <c r="G483" s="8" t="s">
        <v>185</v>
      </c>
      <c r="H483" s="8" t="s">
        <v>2318</v>
      </c>
      <c r="I483">
        <v>157680</v>
      </c>
      <c r="J483" s="8"/>
      <c r="K483" s="8"/>
      <c r="L483" s="8" t="s">
        <v>22</v>
      </c>
      <c r="M483" s="8" t="s">
        <v>23</v>
      </c>
    </row>
    <row r="484" spans="1:13" x14ac:dyDescent="0.25">
      <c r="A484">
        <v>2.7840407482230001E+18</v>
      </c>
      <c r="B484">
        <v>7840389346</v>
      </c>
      <c r="C484" s="8" t="s">
        <v>1026</v>
      </c>
      <c r="D484" s="8" t="s">
        <v>16</v>
      </c>
      <c r="F484" s="9"/>
      <c r="G484" s="8" t="s">
        <v>607</v>
      </c>
      <c r="H484" s="8" t="s">
        <v>2322</v>
      </c>
      <c r="I484">
        <v>241788.18</v>
      </c>
      <c r="J484" s="8"/>
      <c r="K484" s="8"/>
      <c r="L484" s="8" t="s">
        <v>22</v>
      </c>
      <c r="M484" s="8" t="s">
        <v>23</v>
      </c>
    </row>
    <row r="485" spans="1:13" x14ac:dyDescent="0.25">
      <c r="A485">
        <v>2.7825425600210002E+18</v>
      </c>
      <c r="B485">
        <v>7801472590</v>
      </c>
      <c r="C485" s="8" t="s">
        <v>172</v>
      </c>
      <c r="D485" s="8" t="s">
        <v>40</v>
      </c>
      <c r="E485">
        <v>1.7220000272100022E+17</v>
      </c>
      <c r="F485" s="9">
        <v>44544</v>
      </c>
      <c r="G485" s="8" t="s">
        <v>551</v>
      </c>
      <c r="H485" s="8" t="s">
        <v>2326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</row>
    <row r="486" spans="1:13" x14ac:dyDescent="0.25">
      <c r="A486">
        <v>2.781604074824E+18</v>
      </c>
      <c r="B486">
        <v>7816445737</v>
      </c>
      <c r="C486" s="8" t="s">
        <v>2330</v>
      </c>
      <c r="D486" s="8" t="s">
        <v>16</v>
      </c>
      <c r="F486" s="9">
        <v>45288</v>
      </c>
      <c r="G486" s="8" t="s">
        <v>185</v>
      </c>
      <c r="H486" s="8" t="s">
        <v>2331</v>
      </c>
      <c r="I486">
        <v>39485.599999999999</v>
      </c>
      <c r="J486" s="8"/>
      <c r="K486" s="8"/>
      <c r="L486" s="8" t="s">
        <v>22</v>
      </c>
      <c r="M486" s="8" t="s">
        <v>23</v>
      </c>
    </row>
    <row r="487" spans="1:13" x14ac:dyDescent="0.25">
      <c r="A487">
        <v>2.781604074824E+18</v>
      </c>
      <c r="B487">
        <v>7816445737</v>
      </c>
      <c r="C487" s="8" t="s">
        <v>2330</v>
      </c>
      <c r="D487" s="8" t="s">
        <v>16</v>
      </c>
      <c r="F487" s="9">
        <v>45288</v>
      </c>
      <c r="G487" s="8" t="s">
        <v>185</v>
      </c>
      <c r="H487" s="8" t="s">
        <v>2334</v>
      </c>
      <c r="I487">
        <v>418536.3</v>
      </c>
      <c r="J487" s="8"/>
      <c r="K487" s="8"/>
      <c r="L487" s="8" t="s">
        <v>22</v>
      </c>
      <c r="M487" s="8" t="s">
        <v>23</v>
      </c>
    </row>
    <row r="488" spans="1:13" x14ac:dyDescent="0.25">
      <c r="A488">
        <v>2.781604074824E+18</v>
      </c>
      <c r="B488">
        <v>8610006030</v>
      </c>
      <c r="C488" s="8" t="s">
        <v>1656</v>
      </c>
      <c r="D488" s="8" t="s">
        <v>16</v>
      </c>
      <c r="E488">
        <v>3.7220014062300019E+17</v>
      </c>
      <c r="F488" s="9">
        <v>45286</v>
      </c>
      <c r="G488" s="8" t="s">
        <v>185</v>
      </c>
      <c r="H488" s="8" t="s">
        <v>2338</v>
      </c>
      <c r="I488">
        <v>441987.99</v>
      </c>
      <c r="J488" s="8"/>
      <c r="K488" s="8"/>
      <c r="L488" s="8" t="s">
        <v>99</v>
      </c>
      <c r="M488" s="8" t="s">
        <v>23</v>
      </c>
    </row>
    <row r="489" spans="1:13" x14ac:dyDescent="0.25">
      <c r="A489">
        <v>2.7816040748230001E+18</v>
      </c>
      <c r="B489">
        <v>8610006030</v>
      </c>
      <c r="C489" s="8" t="s">
        <v>1656</v>
      </c>
      <c r="D489" s="8" t="s">
        <v>16</v>
      </c>
      <c r="E489">
        <v>3.7220014062300019E+17</v>
      </c>
      <c r="F489" s="9">
        <v>45286</v>
      </c>
      <c r="G489" s="8" t="s">
        <v>185</v>
      </c>
      <c r="H489" s="8" t="s">
        <v>2342</v>
      </c>
      <c r="I489">
        <v>371457.79</v>
      </c>
      <c r="J489" s="8"/>
      <c r="K489" s="8"/>
      <c r="L489" s="8" t="s">
        <v>22</v>
      </c>
      <c r="M489" s="8" t="s">
        <v>23</v>
      </c>
    </row>
    <row r="490" spans="1:13" x14ac:dyDescent="0.25">
      <c r="A490">
        <v>2.7816040748230001E+18</v>
      </c>
      <c r="B490">
        <v>8610006030</v>
      </c>
      <c r="C490" s="8" t="s">
        <v>1656</v>
      </c>
      <c r="D490" s="8" t="s">
        <v>16</v>
      </c>
      <c r="E490">
        <v>3.7220014062300019E+17</v>
      </c>
      <c r="F490" s="9">
        <v>45286</v>
      </c>
      <c r="G490" s="8" t="s">
        <v>185</v>
      </c>
      <c r="H490" s="8" t="s">
        <v>2346</v>
      </c>
      <c r="I490">
        <v>427881.91</v>
      </c>
      <c r="J490" s="8"/>
      <c r="K490" s="8"/>
      <c r="L490" s="8" t="s">
        <v>22</v>
      </c>
      <c r="M490" s="8" t="s">
        <v>23</v>
      </c>
    </row>
    <row r="491" spans="1:13" x14ac:dyDescent="0.25">
      <c r="A491">
        <v>2.7801006783230003E+18</v>
      </c>
      <c r="B491">
        <v>781313061684</v>
      </c>
      <c r="C491" s="8" t="s">
        <v>903</v>
      </c>
      <c r="D491" s="8" t="s">
        <v>16</v>
      </c>
      <c r="E491">
        <v>3.7220008262300013E+17</v>
      </c>
      <c r="F491" s="9">
        <v>45271</v>
      </c>
      <c r="G491" s="8" t="s">
        <v>375</v>
      </c>
      <c r="H491" s="8" t="s">
        <v>2350</v>
      </c>
      <c r="I491">
        <v>1017112.16</v>
      </c>
      <c r="J491" s="8"/>
      <c r="K491" s="8"/>
      <c r="L491" s="8" t="s">
        <v>22</v>
      </c>
      <c r="M491" s="8" t="s">
        <v>85</v>
      </c>
    </row>
    <row r="492" spans="1:13" x14ac:dyDescent="0.25">
      <c r="A492">
        <v>2.7815012811220004E+18</v>
      </c>
      <c r="B492">
        <v>7813295730</v>
      </c>
      <c r="C492" s="8" t="s">
        <v>483</v>
      </c>
      <c r="D492" s="8" t="s">
        <v>16</v>
      </c>
      <c r="E492">
        <v>3.7220025592200013E+17</v>
      </c>
      <c r="F492" s="9">
        <v>44907</v>
      </c>
      <c r="G492" s="8" t="s">
        <v>53</v>
      </c>
      <c r="H492" s="8" t="s">
        <v>2355</v>
      </c>
      <c r="I492">
        <v>97972265.719999999</v>
      </c>
      <c r="J492" s="8"/>
      <c r="K492" s="8"/>
      <c r="L492" s="8" t="s">
        <v>22</v>
      </c>
      <c r="M492" s="8" t="s">
        <v>23</v>
      </c>
    </row>
    <row r="493" spans="1:13" x14ac:dyDescent="0.25">
      <c r="A493">
        <v>2.7816164101229998E+18</v>
      </c>
      <c r="B493">
        <v>781313061684</v>
      </c>
      <c r="C493" s="8" t="s">
        <v>903</v>
      </c>
      <c r="D493" s="8" t="s">
        <v>16</v>
      </c>
      <c r="E493">
        <v>3.72200010823E+17</v>
      </c>
      <c r="F493" s="9">
        <v>45278</v>
      </c>
      <c r="G493" s="8" t="s">
        <v>53</v>
      </c>
      <c r="H493" s="8" t="s">
        <v>2359</v>
      </c>
      <c r="I493">
        <v>186277.43</v>
      </c>
      <c r="J493" s="8"/>
      <c r="K493" s="8"/>
      <c r="L493" s="8" t="s">
        <v>22</v>
      </c>
      <c r="M493" s="8" t="s">
        <v>85</v>
      </c>
    </row>
    <row r="494" spans="1:13" x14ac:dyDescent="0.25">
      <c r="A494">
        <v>2.7802174406230001E+18</v>
      </c>
      <c r="B494">
        <v>781313061684</v>
      </c>
      <c r="C494" s="8" t="s">
        <v>903</v>
      </c>
      <c r="D494" s="8" t="s">
        <v>16</v>
      </c>
      <c r="E494">
        <v>3.72200111323E+17</v>
      </c>
      <c r="F494" s="9">
        <v>45285</v>
      </c>
      <c r="G494" s="8" t="s">
        <v>607</v>
      </c>
      <c r="H494" s="8" t="s">
        <v>2363</v>
      </c>
      <c r="I494">
        <v>326901.53999999998</v>
      </c>
      <c r="J494" s="8"/>
      <c r="K494" s="8"/>
      <c r="L494" s="8" t="s">
        <v>22</v>
      </c>
      <c r="M494" s="8" t="s">
        <v>85</v>
      </c>
    </row>
    <row r="495" spans="1:13" x14ac:dyDescent="0.25">
      <c r="A495">
        <v>2.7806058305219999E+18</v>
      </c>
      <c r="B495">
        <v>7811536109</v>
      </c>
      <c r="C495" s="8" t="s">
        <v>863</v>
      </c>
      <c r="D495" s="8" t="s">
        <v>16</v>
      </c>
      <c r="E495">
        <v>1.7220000072200032E+17</v>
      </c>
      <c r="F495" s="9">
        <v>44915</v>
      </c>
      <c r="G495" s="8" t="s">
        <v>865</v>
      </c>
      <c r="H495" s="8" t="s">
        <v>2366</v>
      </c>
      <c r="I495">
        <v>520423.05</v>
      </c>
      <c r="J495" s="8"/>
      <c r="K495" s="8"/>
      <c r="L495" s="8" t="s">
        <v>22</v>
      </c>
      <c r="M495" s="8" t="s">
        <v>23</v>
      </c>
    </row>
    <row r="496" spans="1:13" x14ac:dyDescent="0.25">
      <c r="A496">
        <v>2.7806028780220001E+18</v>
      </c>
      <c r="B496">
        <v>7811536109</v>
      </c>
      <c r="C496" s="8" t="s">
        <v>863</v>
      </c>
      <c r="D496" s="8" t="s">
        <v>16</v>
      </c>
      <c r="E496">
        <v>1.7220000072200032E+17</v>
      </c>
      <c r="F496" s="9">
        <v>44915</v>
      </c>
      <c r="G496" s="8" t="s">
        <v>865</v>
      </c>
      <c r="H496" s="8" t="s">
        <v>2369</v>
      </c>
      <c r="I496">
        <v>639487.16</v>
      </c>
      <c r="J496" s="8"/>
      <c r="K496" s="8"/>
      <c r="L496" s="8" t="s">
        <v>22</v>
      </c>
      <c r="M496" s="8" t="s">
        <v>23</v>
      </c>
    </row>
    <row r="497" spans="1:13" x14ac:dyDescent="0.25">
      <c r="A497">
        <v>2.781022827824E+18</v>
      </c>
      <c r="B497">
        <v>7810720948</v>
      </c>
      <c r="C497" s="8" t="s">
        <v>1119</v>
      </c>
      <c r="D497" s="8" t="s">
        <v>16</v>
      </c>
      <c r="E497">
        <v>3.7220021132300013E+17</v>
      </c>
      <c r="F497" s="9">
        <v>45289</v>
      </c>
      <c r="G497" s="8" t="s">
        <v>319</v>
      </c>
      <c r="H497" s="8" t="s">
        <v>2373</v>
      </c>
      <c r="I497">
        <v>354433.17</v>
      </c>
      <c r="J497" s="8"/>
      <c r="K497" s="8"/>
      <c r="L497" s="8" t="s">
        <v>22</v>
      </c>
      <c r="M497" s="8" t="s">
        <v>23</v>
      </c>
    </row>
    <row r="498" spans="1:13" x14ac:dyDescent="0.25">
      <c r="A498">
        <v>1.7802114044240003E+18</v>
      </c>
      <c r="B498">
        <v>7802423282</v>
      </c>
      <c r="C498" s="8" t="s">
        <v>2377</v>
      </c>
      <c r="D498" s="8" t="s">
        <v>16</v>
      </c>
      <c r="F498" s="9">
        <v>45482</v>
      </c>
      <c r="G498" s="8" t="s">
        <v>2379</v>
      </c>
      <c r="H498" s="8" t="s">
        <v>2380</v>
      </c>
      <c r="I498">
        <v>285501.53999999998</v>
      </c>
      <c r="J498" s="8"/>
      <c r="K498" s="8"/>
      <c r="L498" s="8" t="s">
        <v>22</v>
      </c>
      <c r="M498" s="8" t="s">
        <v>23</v>
      </c>
    </row>
    <row r="499" spans="1:13" x14ac:dyDescent="0.25">
      <c r="A499">
        <v>2.7826717605229998E+18</v>
      </c>
      <c r="B499">
        <v>7842182266</v>
      </c>
      <c r="C499" s="8" t="s">
        <v>890</v>
      </c>
      <c r="D499" s="8" t="s">
        <v>16</v>
      </c>
      <c r="E499">
        <v>3.72200270523E+17</v>
      </c>
      <c r="F499" s="9">
        <v>45282</v>
      </c>
      <c r="G499" s="8" t="s">
        <v>53</v>
      </c>
      <c r="H499" s="8" t="s">
        <v>2384</v>
      </c>
      <c r="I499">
        <v>2884000</v>
      </c>
      <c r="J499" s="8"/>
      <c r="K499" s="8"/>
      <c r="L499" s="8" t="s">
        <v>22</v>
      </c>
      <c r="M499" s="8" t="s">
        <v>23</v>
      </c>
    </row>
    <row r="500" spans="1:13" x14ac:dyDescent="0.25">
      <c r="A500">
        <v>2.7806028766220001E+18</v>
      </c>
      <c r="B500">
        <v>7811536109</v>
      </c>
      <c r="C500" s="8" t="s">
        <v>863</v>
      </c>
      <c r="D500" s="8" t="s">
        <v>16</v>
      </c>
      <c r="E500">
        <v>1.7220000072200032E+17</v>
      </c>
      <c r="F500" s="9">
        <v>44915</v>
      </c>
      <c r="G500" s="8" t="s">
        <v>865</v>
      </c>
      <c r="H500" s="8" t="s">
        <v>2387</v>
      </c>
      <c r="I500">
        <v>677047.53</v>
      </c>
      <c r="J500" s="8"/>
      <c r="K500" s="8"/>
      <c r="L500" s="8" t="s">
        <v>22</v>
      </c>
      <c r="M500" s="8" t="s">
        <v>23</v>
      </c>
    </row>
    <row r="501" spans="1:13" x14ac:dyDescent="0.25">
      <c r="A501">
        <v>2.7806104400220001E+18</v>
      </c>
      <c r="B501">
        <v>7811536109</v>
      </c>
      <c r="C501" s="8" t="s">
        <v>863</v>
      </c>
      <c r="D501" s="8" t="s">
        <v>16</v>
      </c>
      <c r="E501">
        <v>1.7220000072200032E+17</v>
      </c>
      <c r="F501" s="9">
        <v>44915</v>
      </c>
      <c r="G501" s="8" t="s">
        <v>865</v>
      </c>
      <c r="H501" s="8" t="s">
        <v>2390</v>
      </c>
      <c r="I501">
        <v>552856.18000000005</v>
      </c>
      <c r="J501" s="8"/>
      <c r="K501" s="8"/>
      <c r="L501" s="8" t="s">
        <v>22</v>
      </c>
      <c r="M501" s="8" t="s">
        <v>23</v>
      </c>
    </row>
    <row r="502" spans="1:13" x14ac:dyDescent="0.25">
      <c r="A502">
        <v>2.7817035370230001E+18</v>
      </c>
      <c r="B502">
        <v>7839122764</v>
      </c>
      <c r="C502" s="8" t="s">
        <v>557</v>
      </c>
      <c r="D502" s="8" t="s">
        <v>16</v>
      </c>
      <c r="E502">
        <v>3.72200130523E+17</v>
      </c>
      <c r="F502" s="9">
        <v>45279</v>
      </c>
      <c r="G502" s="8" t="s">
        <v>319</v>
      </c>
      <c r="H502" s="8" t="s">
        <v>2394</v>
      </c>
      <c r="I502">
        <v>358685.4</v>
      </c>
      <c r="J502" s="8"/>
      <c r="K502" s="8"/>
      <c r="L502" s="8" t="s">
        <v>22</v>
      </c>
      <c r="M502" s="8" t="s">
        <v>85</v>
      </c>
    </row>
    <row r="503" spans="1:13" x14ac:dyDescent="0.25">
      <c r="A503">
        <v>2.7822005653240003E+18</v>
      </c>
      <c r="B503">
        <v>781313061684</v>
      </c>
      <c r="C503" s="8" t="s">
        <v>903</v>
      </c>
      <c r="D503" s="8" t="s">
        <v>16</v>
      </c>
      <c r="E503">
        <v>3.7220021622300006E+17</v>
      </c>
      <c r="F503" s="9">
        <v>45289</v>
      </c>
      <c r="G503" s="8" t="s">
        <v>1390</v>
      </c>
      <c r="H503" s="8" t="s">
        <v>2398</v>
      </c>
      <c r="I503">
        <v>94000</v>
      </c>
      <c r="J503" s="8"/>
      <c r="K503" s="8"/>
      <c r="L503" s="8" t="s">
        <v>22</v>
      </c>
      <c r="M503" s="8" t="s">
        <v>85</v>
      </c>
    </row>
    <row r="504" spans="1:13" x14ac:dyDescent="0.25">
      <c r="A504">
        <v>2.7823003553229998E+18</v>
      </c>
      <c r="B504">
        <v>7804453571</v>
      </c>
      <c r="C504" s="8" t="s">
        <v>1444</v>
      </c>
      <c r="D504" s="8" t="s">
        <v>16</v>
      </c>
      <c r="E504">
        <v>3.7220016322300006E+17</v>
      </c>
      <c r="F504" s="9">
        <v>45251</v>
      </c>
      <c r="G504" s="8" t="s">
        <v>53</v>
      </c>
      <c r="H504" s="8" t="s">
        <v>2403</v>
      </c>
      <c r="I504">
        <v>47041.39</v>
      </c>
      <c r="J504" s="8"/>
      <c r="K504" s="8"/>
      <c r="L504" s="8" t="s">
        <v>22</v>
      </c>
      <c r="M504" s="8" t="s">
        <v>23</v>
      </c>
    </row>
    <row r="505" spans="1:13" x14ac:dyDescent="0.25">
      <c r="A505">
        <v>2.7807011395240003E+18</v>
      </c>
      <c r="B505">
        <v>391104402960</v>
      </c>
      <c r="C505" s="8" t="s">
        <v>1091</v>
      </c>
      <c r="D505" s="8" t="s">
        <v>16</v>
      </c>
      <c r="E505">
        <v>3.7220000842300019E+17</v>
      </c>
      <c r="F505" s="9">
        <v>45291</v>
      </c>
      <c r="G505" s="8" t="s">
        <v>53</v>
      </c>
      <c r="H505" s="8" t="s">
        <v>2407</v>
      </c>
      <c r="I505">
        <v>828242</v>
      </c>
      <c r="J505" s="8"/>
      <c r="K505" s="8"/>
      <c r="L505" s="8" t="s">
        <v>99</v>
      </c>
      <c r="M505" s="8" t="s">
        <v>23</v>
      </c>
    </row>
    <row r="506" spans="1:13" x14ac:dyDescent="0.25">
      <c r="A506">
        <v>2.7806029336220001E+18</v>
      </c>
      <c r="B506">
        <v>7811536109</v>
      </c>
      <c r="C506" s="8" t="s">
        <v>863</v>
      </c>
      <c r="D506" s="8" t="s">
        <v>16</v>
      </c>
      <c r="E506">
        <v>1.7220000072200032E+17</v>
      </c>
      <c r="F506" s="9">
        <v>44915</v>
      </c>
      <c r="G506" s="8" t="s">
        <v>865</v>
      </c>
      <c r="H506" s="8" t="s">
        <v>2410</v>
      </c>
      <c r="I506">
        <v>1143620.57</v>
      </c>
      <c r="J506" s="8"/>
      <c r="K506" s="8"/>
      <c r="L506" s="8" t="s">
        <v>22</v>
      </c>
      <c r="M506" s="8" t="s">
        <v>23</v>
      </c>
    </row>
    <row r="507" spans="1:13" x14ac:dyDescent="0.25">
      <c r="A507">
        <v>2.7806042591219999E+18</v>
      </c>
      <c r="B507">
        <v>7811536109</v>
      </c>
      <c r="C507" s="8" t="s">
        <v>863</v>
      </c>
      <c r="D507" s="8" t="s">
        <v>16</v>
      </c>
      <c r="E507">
        <v>1.7220000072200032E+17</v>
      </c>
      <c r="F507" s="9">
        <v>44915</v>
      </c>
      <c r="G507" s="8" t="s">
        <v>865</v>
      </c>
      <c r="H507" s="8" t="s">
        <v>2413</v>
      </c>
      <c r="I507">
        <v>853044.32</v>
      </c>
      <c r="J507" s="8"/>
      <c r="K507" s="8"/>
      <c r="L507" s="8" t="s">
        <v>22</v>
      </c>
      <c r="M507" s="8" t="s">
        <v>23</v>
      </c>
    </row>
    <row r="508" spans="1:13" x14ac:dyDescent="0.25">
      <c r="A508">
        <v>2.7806039528220001E+18</v>
      </c>
      <c r="B508">
        <v>7811536109</v>
      </c>
      <c r="C508" s="8" t="s">
        <v>863</v>
      </c>
      <c r="D508" s="8" t="s">
        <v>16</v>
      </c>
      <c r="E508">
        <v>1.7220000072200032E+17</v>
      </c>
      <c r="F508" s="9">
        <v>44915</v>
      </c>
      <c r="G508" s="8" t="s">
        <v>865</v>
      </c>
      <c r="H508" s="8" t="s">
        <v>2416</v>
      </c>
      <c r="I508">
        <v>492258.49</v>
      </c>
      <c r="J508" s="8"/>
      <c r="K508" s="8"/>
      <c r="L508" s="8" t="s">
        <v>99</v>
      </c>
      <c r="M508" s="8" t="s">
        <v>23</v>
      </c>
    </row>
    <row r="509" spans="1:13" x14ac:dyDescent="0.25">
      <c r="A509">
        <v>2.7806042263240003E+18</v>
      </c>
      <c r="B509">
        <v>7840095000</v>
      </c>
      <c r="C509" s="8" t="s">
        <v>2420</v>
      </c>
      <c r="D509" s="8" t="s">
        <v>16</v>
      </c>
      <c r="F509" s="9"/>
      <c r="G509" s="8" t="s">
        <v>319</v>
      </c>
      <c r="H509" s="8" t="s">
        <v>2422</v>
      </c>
      <c r="I509">
        <v>31693.26</v>
      </c>
      <c r="J509" s="8"/>
      <c r="K509" s="8"/>
      <c r="L509" s="8" t="s">
        <v>22</v>
      </c>
      <c r="M509" s="8" t="s">
        <v>23</v>
      </c>
    </row>
    <row r="510" spans="1:13" x14ac:dyDescent="0.25">
      <c r="A510">
        <v>2.7821007591240003E+18</v>
      </c>
      <c r="B510">
        <v>7816578409</v>
      </c>
      <c r="C510" s="8" t="s">
        <v>2426</v>
      </c>
      <c r="D510" s="8" t="s">
        <v>16</v>
      </c>
      <c r="E510">
        <v>3.7220002032300013E+17</v>
      </c>
      <c r="F510" s="9">
        <v>45286</v>
      </c>
      <c r="G510" s="8" t="s">
        <v>319</v>
      </c>
      <c r="H510" s="8" t="s">
        <v>2428</v>
      </c>
      <c r="I510">
        <v>27132000</v>
      </c>
      <c r="J510" s="8"/>
      <c r="K510" s="8"/>
      <c r="L510" s="8" t="s">
        <v>22</v>
      </c>
      <c r="M510" s="8" t="s">
        <v>23</v>
      </c>
    </row>
    <row r="511" spans="1:13" x14ac:dyDescent="0.25">
      <c r="A511">
        <v>2.7806042263240003E+18</v>
      </c>
      <c r="B511">
        <v>7804585345</v>
      </c>
      <c r="C511" s="8" t="s">
        <v>273</v>
      </c>
      <c r="D511" s="8" t="s">
        <v>16</v>
      </c>
      <c r="E511">
        <v>1.7220000072300035E+17</v>
      </c>
      <c r="F511" s="9">
        <v>45289</v>
      </c>
      <c r="G511" s="8" t="s">
        <v>319</v>
      </c>
      <c r="H511" s="8" t="s">
        <v>2432</v>
      </c>
      <c r="I511">
        <v>13702450.279999999</v>
      </c>
      <c r="J511" s="8"/>
      <c r="K511" s="8"/>
      <c r="L511" s="8" t="s">
        <v>22</v>
      </c>
      <c r="M511" s="8" t="s">
        <v>23</v>
      </c>
    </row>
    <row r="512" spans="1:13" x14ac:dyDescent="0.25">
      <c r="A512">
        <v>2.780500335024E+18</v>
      </c>
      <c r="B512">
        <v>7805807079</v>
      </c>
      <c r="C512" s="8" t="s">
        <v>1997</v>
      </c>
      <c r="D512" s="8" t="s">
        <v>16</v>
      </c>
      <c r="F512" s="9">
        <v>45320</v>
      </c>
      <c r="G512" s="8" t="s">
        <v>607</v>
      </c>
      <c r="H512" s="8" t="s">
        <v>2435</v>
      </c>
      <c r="I512">
        <v>216520.08</v>
      </c>
      <c r="J512" s="8"/>
      <c r="K512" s="8"/>
      <c r="L512" s="8" t="s">
        <v>22</v>
      </c>
      <c r="M512" s="8" t="s">
        <v>23</v>
      </c>
    </row>
    <row r="513" spans="1:13" x14ac:dyDescent="0.25">
      <c r="A513">
        <v>2.7819303988230001E+18</v>
      </c>
      <c r="B513">
        <v>7804407134</v>
      </c>
      <c r="C513" s="8" t="s">
        <v>2439</v>
      </c>
      <c r="D513" s="8" t="s">
        <v>16</v>
      </c>
      <c r="E513">
        <v>3.72200044423E+17</v>
      </c>
      <c r="F513" s="9">
        <v>45198</v>
      </c>
      <c r="G513" s="8" t="s">
        <v>2442</v>
      </c>
      <c r="H513" s="8" t="s">
        <v>2443</v>
      </c>
      <c r="I513">
        <v>36595.72</v>
      </c>
      <c r="J513" s="8"/>
      <c r="K513" s="8"/>
      <c r="L513" s="8" t="s">
        <v>22</v>
      </c>
      <c r="M513" s="8" t="s">
        <v>23</v>
      </c>
    </row>
    <row r="514" spans="1:13" x14ac:dyDescent="0.25">
      <c r="A514">
        <v>2.7801049674230001E+18</v>
      </c>
      <c r="B514">
        <v>7810465631</v>
      </c>
      <c r="C514" s="8" t="s">
        <v>357</v>
      </c>
      <c r="D514" s="8" t="s">
        <v>16</v>
      </c>
      <c r="E514">
        <v>3.7220019992300019E+17</v>
      </c>
      <c r="F514" s="9">
        <v>45271</v>
      </c>
      <c r="G514" s="8" t="s">
        <v>319</v>
      </c>
      <c r="H514" s="8" t="s">
        <v>2447</v>
      </c>
      <c r="I514">
        <v>3446289.32</v>
      </c>
      <c r="J514" s="8"/>
      <c r="K514" s="8"/>
      <c r="L514" s="8" t="s">
        <v>99</v>
      </c>
      <c r="M514" s="8" t="s">
        <v>23</v>
      </c>
    </row>
    <row r="515" spans="1:13" x14ac:dyDescent="0.25">
      <c r="A515">
        <v>2.7806081294220001E+18</v>
      </c>
      <c r="B515">
        <v>7811536109</v>
      </c>
      <c r="C515" s="8" t="s">
        <v>863</v>
      </c>
      <c r="D515" s="8" t="s">
        <v>16</v>
      </c>
      <c r="E515">
        <v>1.7220000072200032E+17</v>
      </c>
      <c r="F515" s="9">
        <v>44915</v>
      </c>
      <c r="G515" s="8" t="s">
        <v>865</v>
      </c>
      <c r="H515" s="8" t="s">
        <v>2450</v>
      </c>
      <c r="I515">
        <v>635557.39</v>
      </c>
      <c r="J515" s="8"/>
      <c r="K515" s="8"/>
      <c r="L515" s="8" t="s">
        <v>22</v>
      </c>
      <c r="M515" s="8" t="s">
        <v>23</v>
      </c>
    </row>
    <row r="516" spans="1:13" x14ac:dyDescent="0.25">
      <c r="A516">
        <v>2.7806443650220001E+18</v>
      </c>
      <c r="B516">
        <v>7811536109</v>
      </c>
      <c r="C516" s="8" t="s">
        <v>863</v>
      </c>
      <c r="D516" s="8" t="s">
        <v>16</v>
      </c>
      <c r="E516">
        <v>1.7220000072200032E+17</v>
      </c>
      <c r="F516" s="9">
        <v>44915</v>
      </c>
      <c r="G516" s="8" t="s">
        <v>865</v>
      </c>
      <c r="H516" s="8" t="s">
        <v>2453</v>
      </c>
      <c r="I516">
        <v>1288591.04</v>
      </c>
      <c r="J516" s="8"/>
      <c r="K516" s="8"/>
      <c r="L516" s="8" t="s">
        <v>22</v>
      </c>
      <c r="M516" s="8" t="s">
        <v>23</v>
      </c>
    </row>
    <row r="517" spans="1:13" x14ac:dyDescent="0.25">
      <c r="A517">
        <v>2.7806029304220001E+18</v>
      </c>
      <c r="B517">
        <v>7811536109</v>
      </c>
      <c r="C517" s="8" t="s">
        <v>863</v>
      </c>
      <c r="D517" s="8" t="s">
        <v>16</v>
      </c>
      <c r="E517">
        <v>1.7220000072200032E+17</v>
      </c>
      <c r="F517" s="9">
        <v>44915</v>
      </c>
      <c r="G517" s="8" t="s">
        <v>865</v>
      </c>
      <c r="H517" s="8" t="s">
        <v>2456</v>
      </c>
      <c r="I517">
        <v>660826.21</v>
      </c>
      <c r="J517" s="8"/>
      <c r="K517" s="8"/>
      <c r="L517" s="8" t="s">
        <v>22</v>
      </c>
      <c r="M517" s="8" t="s">
        <v>23</v>
      </c>
    </row>
    <row r="518" spans="1:13" x14ac:dyDescent="0.25">
      <c r="A518">
        <v>2.7806057975219999E+18</v>
      </c>
      <c r="B518">
        <v>7811536109</v>
      </c>
      <c r="C518" s="8" t="s">
        <v>863</v>
      </c>
      <c r="D518" s="8" t="s">
        <v>16</v>
      </c>
      <c r="E518">
        <v>1.7220000072200032E+17</v>
      </c>
      <c r="F518" s="9">
        <v>44915</v>
      </c>
      <c r="G518" s="8" t="s">
        <v>865</v>
      </c>
      <c r="H518" s="8" t="s">
        <v>2459</v>
      </c>
      <c r="I518">
        <v>632981.25</v>
      </c>
      <c r="J518" s="8"/>
      <c r="K518" s="8"/>
      <c r="L518" s="8" t="s">
        <v>22</v>
      </c>
      <c r="M518" s="8" t="s">
        <v>23</v>
      </c>
    </row>
    <row r="519" spans="1:13" x14ac:dyDescent="0.25">
      <c r="A519">
        <v>2.780733575224E+18</v>
      </c>
      <c r="B519">
        <v>7807335262</v>
      </c>
      <c r="C519" s="8" t="s">
        <v>2463</v>
      </c>
      <c r="D519" s="8" t="s">
        <v>16</v>
      </c>
      <c r="F519" s="9">
        <v>45320</v>
      </c>
      <c r="G519" s="8" t="s">
        <v>607</v>
      </c>
      <c r="H519" s="8" t="s">
        <v>2464</v>
      </c>
      <c r="I519">
        <v>51797.58</v>
      </c>
      <c r="J519" s="8"/>
      <c r="K519" s="8"/>
      <c r="L519" s="8" t="s">
        <v>22</v>
      </c>
      <c r="M519" s="8" t="s">
        <v>23</v>
      </c>
    </row>
    <row r="520" spans="1:13" x14ac:dyDescent="0.25">
      <c r="A520">
        <v>2.7803058642230001E+18</v>
      </c>
      <c r="B520">
        <v>7805755550</v>
      </c>
      <c r="C520" s="8" t="s">
        <v>2468</v>
      </c>
      <c r="D520" s="8" t="s">
        <v>16</v>
      </c>
      <c r="E520">
        <v>3.7220026862300006E+17</v>
      </c>
      <c r="F520" s="9">
        <v>45282</v>
      </c>
      <c r="G520" s="8" t="s">
        <v>53</v>
      </c>
      <c r="H520" s="8" t="s">
        <v>2470</v>
      </c>
      <c r="I520">
        <v>2453999</v>
      </c>
      <c r="J520" s="8"/>
      <c r="K520" s="8"/>
      <c r="L520" s="8" t="s">
        <v>22</v>
      </c>
      <c r="M520" s="8" t="s">
        <v>23</v>
      </c>
    </row>
    <row r="521" spans="1:13" x14ac:dyDescent="0.25">
      <c r="A521">
        <v>2.7810130667240003E+18</v>
      </c>
      <c r="B521">
        <v>7843018815</v>
      </c>
      <c r="C521" s="8" t="s">
        <v>1201</v>
      </c>
      <c r="D521" s="8" t="s">
        <v>16</v>
      </c>
      <c r="E521">
        <v>3.7220019152300006E+17</v>
      </c>
      <c r="F521" s="9">
        <v>45301</v>
      </c>
      <c r="G521" s="8" t="s">
        <v>319</v>
      </c>
      <c r="H521" s="8" t="s">
        <v>2474</v>
      </c>
      <c r="I521">
        <v>89990</v>
      </c>
      <c r="J521" s="8"/>
      <c r="K521" s="8"/>
      <c r="L521" s="8" t="s">
        <v>22</v>
      </c>
      <c r="M521" s="8" t="s">
        <v>23</v>
      </c>
    </row>
    <row r="522" spans="1:13" x14ac:dyDescent="0.25">
      <c r="A522">
        <v>1.7826661945240003E+18</v>
      </c>
      <c r="B522">
        <v>7842307444</v>
      </c>
      <c r="C522" s="8" t="s">
        <v>2478</v>
      </c>
      <c r="D522" s="8" t="s">
        <v>16</v>
      </c>
      <c r="E522">
        <v>3.72100014124E+17</v>
      </c>
      <c r="F522" s="9">
        <v>45523</v>
      </c>
      <c r="G522" s="8" t="s">
        <v>694</v>
      </c>
      <c r="H522" s="8" t="s">
        <v>2481</v>
      </c>
      <c r="I522">
        <v>32374159.16</v>
      </c>
      <c r="J522" s="8"/>
      <c r="K522" s="8"/>
      <c r="L522" s="8" t="s">
        <v>22</v>
      </c>
      <c r="M522" s="8" t="s">
        <v>23</v>
      </c>
    </row>
    <row r="523" spans="1:13" x14ac:dyDescent="0.25">
      <c r="A523">
        <v>2.7806321997219999E+18</v>
      </c>
      <c r="B523">
        <v>7811536109</v>
      </c>
      <c r="C523" s="8" t="s">
        <v>863</v>
      </c>
      <c r="D523" s="8" t="s">
        <v>16</v>
      </c>
      <c r="E523">
        <v>1.7220000072200032E+17</v>
      </c>
      <c r="F523" s="9">
        <v>44915</v>
      </c>
      <c r="G523" s="8" t="s">
        <v>865</v>
      </c>
      <c r="H523" s="8" t="s">
        <v>2484</v>
      </c>
      <c r="I523">
        <v>788433.33</v>
      </c>
      <c r="J523" s="8"/>
      <c r="K523" s="8"/>
      <c r="L523" s="8" t="s">
        <v>22</v>
      </c>
      <c r="M523" s="8" t="s">
        <v>23</v>
      </c>
    </row>
    <row r="524" spans="1:13" x14ac:dyDescent="0.25">
      <c r="A524">
        <v>2.7804024759230003E+18</v>
      </c>
      <c r="B524">
        <v>7811580958</v>
      </c>
      <c r="C524" s="8" t="s">
        <v>2488</v>
      </c>
      <c r="D524" s="8" t="s">
        <v>16</v>
      </c>
      <c r="E524">
        <v>3.7220026752300006E+17</v>
      </c>
      <c r="F524" s="9">
        <v>45271</v>
      </c>
      <c r="G524" s="8" t="s">
        <v>53</v>
      </c>
      <c r="H524" s="8" t="s">
        <v>2490</v>
      </c>
      <c r="I524">
        <v>267437.56</v>
      </c>
      <c r="J524" s="8"/>
      <c r="K524" s="8"/>
      <c r="L524" s="8" t="s">
        <v>22</v>
      </c>
      <c r="M524" s="8" t="s">
        <v>23</v>
      </c>
    </row>
    <row r="525" spans="1:13" x14ac:dyDescent="0.25">
      <c r="A525">
        <v>2.7806042256230001E+18</v>
      </c>
      <c r="B525">
        <v>7810465631</v>
      </c>
      <c r="C525" s="8" t="s">
        <v>357</v>
      </c>
      <c r="D525" s="8" t="s">
        <v>16</v>
      </c>
      <c r="E525">
        <v>3.7220019232300006E+17</v>
      </c>
      <c r="F525" s="9">
        <v>45275</v>
      </c>
      <c r="G525" s="8" t="s">
        <v>607</v>
      </c>
      <c r="H525" s="8" t="s">
        <v>2494</v>
      </c>
      <c r="I525">
        <v>3250798.64</v>
      </c>
      <c r="J525" s="8"/>
      <c r="K525" s="8"/>
      <c r="L525" s="8" t="s">
        <v>22</v>
      </c>
      <c r="M525" s="8" t="s">
        <v>23</v>
      </c>
    </row>
    <row r="526" spans="1:13" x14ac:dyDescent="0.25">
      <c r="A526">
        <v>2.7816050947230003E+18</v>
      </c>
      <c r="B526">
        <v>7811759176</v>
      </c>
      <c r="C526" s="8" t="s">
        <v>88</v>
      </c>
      <c r="D526" s="8" t="s">
        <v>16</v>
      </c>
      <c r="E526">
        <v>3.7220015042300006E+17</v>
      </c>
      <c r="F526" s="9">
        <v>45247</v>
      </c>
      <c r="G526" s="8" t="s">
        <v>43</v>
      </c>
      <c r="H526" s="8" t="s">
        <v>2499</v>
      </c>
      <c r="I526">
        <v>420959.45</v>
      </c>
      <c r="J526" s="8"/>
      <c r="K526" s="8"/>
      <c r="L526" s="8" t="s">
        <v>22</v>
      </c>
      <c r="M526" s="8" t="s">
        <v>23</v>
      </c>
    </row>
    <row r="527" spans="1:13" x14ac:dyDescent="0.25">
      <c r="A527">
        <v>2.7806059370220001E+18</v>
      </c>
      <c r="B527">
        <v>7811536109</v>
      </c>
      <c r="C527" s="8" t="s">
        <v>863</v>
      </c>
      <c r="D527" s="8" t="s">
        <v>16</v>
      </c>
      <c r="E527">
        <v>1.7220000072200032E+17</v>
      </c>
      <c r="F527" s="9">
        <v>44915</v>
      </c>
      <c r="G527" s="8" t="s">
        <v>53</v>
      </c>
      <c r="H527" s="8" t="s">
        <v>2502</v>
      </c>
      <c r="I527">
        <v>1368791.64</v>
      </c>
      <c r="J527" s="8"/>
      <c r="K527" s="8"/>
      <c r="L527" s="8" t="s">
        <v>22</v>
      </c>
      <c r="M527" s="8" t="s">
        <v>23</v>
      </c>
    </row>
    <row r="528" spans="1:13" x14ac:dyDescent="0.25">
      <c r="A528">
        <v>2.780636839224E+18</v>
      </c>
      <c r="B528">
        <v>7811759176</v>
      </c>
      <c r="C528" s="8" t="s">
        <v>88</v>
      </c>
      <c r="D528" s="8" t="s">
        <v>16</v>
      </c>
      <c r="E528">
        <v>3.72200006624E+17</v>
      </c>
      <c r="F528" s="9">
        <v>45394</v>
      </c>
      <c r="G528" s="8" t="s">
        <v>319</v>
      </c>
      <c r="H528" s="8" t="s">
        <v>2506</v>
      </c>
      <c r="I528">
        <v>47539.8</v>
      </c>
      <c r="J528" s="8"/>
      <c r="K528" s="8"/>
      <c r="L528" s="8" t="s">
        <v>22</v>
      </c>
      <c r="M528" s="8" t="s">
        <v>23</v>
      </c>
    </row>
    <row r="529" spans="1:13" x14ac:dyDescent="0.25">
      <c r="A529">
        <v>2.7820021949230003E+18</v>
      </c>
      <c r="B529">
        <v>7804641254</v>
      </c>
      <c r="C529" s="8" t="s">
        <v>515</v>
      </c>
      <c r="D529" s="8" t="s">
        <v>16</v>
      </c>
      <c r="E529">
        <v>3.7220002142300006E+17</v>
      </c>
      <c r="F529" s="9">
        <v>45279</v>
      </c>
      <c r="G529" s="8" t="s">
        <v>319</v>
      </c>
      <c r="H529" s="8" t="s">
        <v>2510</v>
      </c>
      <c r="I529">
        <v>1456181.73</v>
      </c>
      <c r="J529" s="8"/>
      <c r="K529" s="8"/>
      <c r="L529" s="8" t="s">
        <v>22</v>
      </c>
      <c r="M529" s="8" t="s">
        <v>23</v>
      </c>
    </row>
    <row r="530" spans="1:13" x14ac:dyDescent="0.25">
      <c r="A530">
        <v>2.780636839224E+18</v>
      </c>
      <c r="B530">
        <v>7811759176</v>
      </c>
      <c r="C530" s="8" t="s">
        <v>88</v>
      </c>
      <c r="D530" s="8" t="s">
        <v>16</v>
      </c>
      <c r="E530">
        <v>3.7220000662300006E+17</v>
      </c>
      <c r="F530" s="9">
        <v>45289</v>
      </c>
      <c r="G530" s="8" t="s">
        <v>319</v>
      </c>
      <c r="H530" s="8" t="s">
        <v>2514</v>
      </c>
      <c r="I530">
        <v>206005.8</v>
      </c>
      <c r="J530" s="8"/>
      <c r="K530" s="8"/>
      <c r="L530" s="8" t="s">
        <v>22</v>
      </c>
      <c r="M530" s="8" t="s">
        <v>23</v>
      </c>
    </row>
    <row r="531" spans="1:13" x14ac:dyDescent="0.25">
      <c r="A531">
        <v>2.7810129936230001E+18</v>
      </c>
      <c r="B531">
        <v>781313061684</v>
      </c>
      <c r="C531" s="8" t="s">
        <v>903</v>
      </c>
      <c r="D531" s="8" t="s">
        <v>16</v>
      </c>
      <c r="E531">
        <v>3.7220009612300006E+17</v>
      </c>
      <c r="F531" s="9">
        <v>45279</v>
      </c>
      <c r="G531" s="8" t="s">
        <v>2518</v>
      </c>
      <c r="H531" s="8" t="s">
        <v>2519</v>
      </c>
      <c r="I531">
        <v>251273.25</v>
      </c>
      <c r="J531" s="8"/>
      <c r="K531" s="8"/>
      <c r="L531" s="8" t="s">
        <v>22</v>
      </c>
      <c r="M531" s="8" t="s">
        <v>85</v>
      </c>
    </row>
    <row r="532" spans="1:13" x14ac:dyDescent="0.25">
      <c r="A532">
        <v>2.780733575224E+18</v>
      </c>
      <c r="B532">
        <v>7804592776</v>
      </c>
      <c r="C532" s="8" t="s">
        <v>2523</v>
      </c>
      <c r="D532" s="8" t="s">
        <v>40</v>
      </c>
      <c r="F532" s="9">
        <v>45310</v>
      </c>
      <c r="G532" s="8" t="s">
        <v>607</v>
      </c>
      <c r="H532" s="8" t="s">
        <v>2524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</row>
    <row r="533" spans="1:13" x14ac:dyDescent="0.25">
      <c r="A533">
        <v>2.7806081150220001E+18</v>
      </c>
      <c r="B533">
        <v>7811536109</v>
      </c>
      <c r="C533" s="8" t="s">
        <v>863</v>
      </c>
      <c r="D533" s="8" t="s">
        <v>16</v>
      </c>
      <c r="E533">
        <v>1.7220000072200032E+17</v>
      </c>
      <c r="F533" s="9">
        <v>44915</v>
      </c>
      <c r="G533" s="8" t="s">
        <v>53</v>
      </c>
      <c r="H533" s="8" t="s">
        <v>2527</v>
      </c>
      <c r="I533">
        <v>658125.72</v>
      </c>
      <c r="J533" s="8"/>
      <c r="K533" s="8"/>
      <c r="L533" s="8" t="s">
        <v>22</v>
      </c>
      <c r="M533" s="8" t="s">
        <v>23</v>
      </c>
    </row>
    <row r="534" spans="1:13" x14ac:dyDescent="0.25">
      <c r="A534">
        <v>2.7811000325229998E+18</v>
      </c>
      <c r="B534">
        <v>7811759176</v>
      </c>
      <c r="C534" s="8" t="s">
        <v>88</v>
      </c>
      <c r="D534" s="8" t="s">
        <v>16</v>
      </c>
      <c r="E534">
        <v>3.7220000702300006E+17</v>
      </c>
      <c r="F534" s="9">
        <v>45278</v>
      </c>
      <c r="G534" s="8" t="s">
        <v>185</v>
      </c>
      <c r="H534" s="8" t="s">
        <v>2531</v>
      </c>
      <c r="I534">
        <v>103966.04</v>
      </c>
      <c r="J534" s="8"/>
      <c r="K534" s="8"/>
      <c r="L534" s="8" t="s">
        <v>22</v>
      </c>
      <c r="M534" s="8" t="s">
        <v>23</v>
      </c>
    </row>
    <row r="535" spans="1:13" x14ac:dyDescent="0.25">
      <c r="A535">
        <v>2.7806308033240003E+18</v>
      </c>
      <c r="B535">
        <v>7811536109</v>
      </c>
      <c r="C535" s="8" t="s">
        <v>863</v>
      </c>
      <c r="D535" s="8" t="s">
        <v>16</v>
      </c>
      <c r="E535">
        <v>3.72200057424E+17</v>
      </c>
      <c r="F535" s="9">
        <v>45387</v>
      </c>
      <c r="G535" s="8" t="s">
        <v>53</v>
      </c>
      <c r="H535" s="8" t="s">
        <v>2536</v>
      </c>
      <c r="I535">
        <v>61700</v>
      </c>
      <c r="J535" s="8"/>
      <c r="K535" s="8"/>
      <c r="L535" s="8" t="s">
        <v>99</v>
      </c>
      <c r="M535" s="8" t="s">
        <v>23</v>
      </c>
    </row>
    <row r="536" spans="1:13" x14ac:dyDescent="0.25">
      <c r="A536">
        <v>2.7816040730230001E+18</v>
      </c>
      <c r="B536">
        <v>7816268206</v>
      </c>
      <c r="C536" s="8" t="s">
        <v>1401</v>
      </c>
      <c r="D536" s="8" t="s">
        <v>16</v>
      </c>
      <c r="E536">
        <v>3.7220025772300013E+17</v>
      </c>
      <c r="F536" s="9">
        <v>45272</v>
      </c>
      <c r="G536" s="8" t="s">
        <v>319</v>
      </c>
      <c r="H536" s="8" t="s">
        <v>2540</v>
      </c>
      <c r="I536">
        <v>1181566.5</v>
      </c>
      <c r="J536" s="8"/>
      <c r="K536" s="8"/>
      <c r="L536" s="8" t="s">
        <v>22</v>
      </c>
      <c r="M536" s="8" t="s">
        <v>23</v>
      </c>
    </row>
    <row r="537" spans="1:13" x14ac:dyDescent="0.25">
      <c r="A537">
        <v>2.780211272024E+18</v>
      </c>
      <c r="B537">
        <v>7814708564</v>
      </c>
      <c r="C537" s="8" t="s">
        <v>39</v>
      </c>
      <c r="D537" s="8" t="s">
        <v>40</v>
      </c>
      <c r="E537">
        <v>3.7220005752400006E+17</v>
      </c>
      <c r="F537" s="9">
        <v>45394</v>
      </c>
      <c r="G537" s="8" t="s">
        <v>2544</v>
      </c>
      <c r="H537" s="8" t="s">
        <v>2545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</row>
    <row r="538" spans="1:13" x14ac:dyDescent="0.25">
      <c r="A538">
        <v>2.7813117760230001E+18</v>
      </c>
      <c r="B538">
        <v>7816653590</v>
      </c>
      <c r="C538" s="8" t="s">
        <v>2550</v>
      </c>
      <c r="D538" s="8" t="s">
        <v>16</v>
      </c>
      <c r="E538">
        <v>3.7220011932300013E+17</v>
      </c>
      <c r="F538" s="9">
        <v>45282</v>
      </c>
      <c r="G538" s="8" t="s">
        <v>53</v>
      </c>
      <c r="H538" s="8" t="s">
        <v>2552</v>
      </c>
      <c r="I538">
        <v>4649479.38</v>
      </c>
      <c r="J538" s="8"/>
      <c r="K538" s="8"/>
      <c r="L538" s="8" t="s">
        <v>22</v>
      </c>
      <c r="M538" s="8" t="s">
        <v>23</v>
      </c>
    </row>
    <row r="539" spans="1:13" x14ac:dyDescent="0.25">
      <c r="A539">
        <v>2.7810258748230001E+18</v>
      </c>
      <c r="B539">
        <v>7810720948</v>
      </c>
      <c r="C539" s="8" t="s">
        <v>1119</v>
      </c>
      <c r="D539" s="8" t="s">
        <v>16</v>
      </c>
      <c r="E539">
        <v>3.7220021122300006E+17</v>
      </c>
      <c r="F539" s="9">
        <v>45285</v>
      </c>
      <c r="G539" s="8" t="s">
        <v>375</v>
      </c>
      <c r="H539" s="8" t="s">
        <v>2556</v>
      </c>
      <c r="I539">
        <v>587640</v>
      </c>
      <c r="J539" s="8"/>
      <c r="K539" s="8"/>
      <c r="L539" s="8" t="s">
        <v>22</v>
      </c>
      <c r="M539" s="8" t="s">
        <v>23</v>
      </c>
    </row>
    <row r="540" spans="1:13" x14ac:dyDescent="0.25">
      <c r="A540">
        <v>2.781046766024E+18</v>
      </c>
      <c r="B540">
        <v>7825417743</v>
      </c>
      <c r="C540" s="8" t="s">
        <v>2560</v>
      </c>
      <c r="D540" s="8" t="s">
        <v>16</v>
      </c>
      <c r="E540">
        <v>3.7220026282300006E+17</v>
      </c>
      <c r="F540" s="9">
        <v>45313</v>
      </c>
      <c r="G540" s="8" t="s">
        <v>607</v>
      </c>
      <c r="H540" s="8" t="s">
        <v>2562</v>
      </c>
      <c r="I540">
        <v>5155576.87</v>
      </c>
      <c r="J540" s="8"/>
      <c r="K540" s="8"/>
      <c r="L540" s="8" t="s">
        <v>22</v>
      </c>
      <c r="M540" s="8" t="s">
        <v>23</v>
      </c>
    </row>
    <row r="541" spans="1:13" x14ac:dyDescent="0.25">
      <c r="A541">
        <v>2.781605558224E+18</v>
      </c>
      <c r="B541">
        <v>7810720948</v>
      </c>
      <c r="C541" s="8" t="s">
        <v>1119</v>
      </c>
      <c r="D541" s="8" t="s">
        <v>16</v>
      </c>
      <c r="E541">
        <v>3.72200012224E+17</v>
      </c>
      <c r="F541" s="9">
        <v>45397</v>
      </c>
      <c r="G541" s="8" t="s">
        <v>319</v>
      </c>
      <c r="H541" s="8" t="s">
        <v>2566</v>
      </c>
      <c r="I541">
        <v>550009.4</v>
      </c>
      <c r="J541" s="8"/>
      <c r="K541" s="8"/>
      <c r="L541" s="8" t="s">
        <v>22</v>
      </c>
      <c r="M541" s="8" t="s">
        <v>23</v>
      </c>
    </row>
    <row r="542" spans="1:13" x14ac:dyDescent="0.25">
      <c r="A542">
        <v>1.7809023212230001E+18</v>
      </c>
      <c r="B542">
        <v>7804684794</v>
      </c>
      <c r="C542" s="8" t="s">
        <v>2570</v>
      </c>
      <c r="D542" s="8" t="s">
        <v>16</v>
      </c>
      <c r="E542">
        <v>3.72100042023E+17</v>
      </c>
      <c r="F542" s="9">
        <v>45271</v>
      </c>
      <c r="G542" s="8" t="s">
        <v>319</v>
      </c>
      <c r="H542" s="8" t="s">
        <v>2572</v>
      </c>
      <c r="I542">
        <v>213359.72</v>
      </c>
      <c r="J542" s="8"/>
      <c r="K542" s="8"/>
      <c r="L542" s="8" t="s">
        <v>22</v>
      </c>
      <c r="M542" s="8" t="s">
        <v>23</v>
      </c>
    </row>
    <row r="543" spans="1:13" x14ac:dyDescent="0.25">
      <c r="A543">
        <v>2.7823006233240003E+18</v>
      </c>
      <c r="B543">
        <v>2100009963</v>
      </c>
      <c r="C543" s="8" t="s">
        <v>2576</v>
      </c>
      <c r="D543" s="8" t="s">
        <v>16</v>
      </c>
      <c r="E543">
        <v>3.7220005052300006E+17</v>
      </c>
      <c r="F543" s="9">
        <v>45300</v>
      </c>
      <c r="G543" s="8" t="s">
        <v>607</v>
      </c>
      <c r="H543" s="8" t="s">
        <v>2578</v>
      </c>
      <c r="I543">
        <v>438000</v>
      </c>
      <c r="J543" s="8"/>
      <c r="K543" s="8"/>
      <c r="L543" s="8" t="s">
        <v>22</v>
      </c>
      <c r="M543" s="8" t="s">
        <v>23</v>
      </c>
    </row>
    <row r="544" spans="1:13" x14ac:dyDescent="0.25">
      <c r="A544">
        <v>2.7806059267229998E+18</v>
      </c>
      <c r="B544">
        <v>7811536109</v>
      </c>
      <c r="C544" s="8" t="s">
        <v>863</v>
      </c>
      <c r="D544" s="8" t="s">
        <v>16</v>
      </c>
      <c r="E544">
        <v>1.7220000072200032E+17</v>
      </c>
      <c r="F544" s="9">
        <v>44915</v>
      </c>
      <c r="G544" s="8" t="s">
        <v>53</v>
      </c>
      <c r="H544" s="8" t="s">
        <v>2581</v>
      </c>
      <c r="I544">
        <v>3501800.94</v>
      </c>
      <c r="J544" s="8"/>
      <c r="K544" s="8"/>
      <c r="L544" s="8" t="s">
        <v>22</v>
      </c>
      <c r="M544" s="8" t="s">
        <v>23</v>
      </c>
    </row>
    <row r="545" spans="1:13" x14ac:dyDescent="0.25">
      <c r="A545">
        <v>2.781202739024E+18</v>
      </c>
      <c r="B545">
        <v>7816445737</v>
      </c>
      <c r="C545" s="8" t="s">
        <v>2330</v>
      </c>
      <c r="D545" s="8" t="s">
        <v>16</v>
      </c>
      <c r="F545" s="9">
        <v>45310</v>
      </c>
      <c r="G545" s="8" t="s">
        <v>607</v>
      </c>
      <c r="H545" s="8" t="s">
        <v>2584</v>
      </c>
      <c r="I545">
        <v>14679.42</v>
      </c>
      <c r="J545" s="8"/>
      <c r="K545" s="8"/>
      <c r="L545" s="8" t="s">
        <v>22</v>
      </c>
      <c r="M545" s="8" t="s">
        <v>23</v>
      </c>
    </row>
    <row r="546" spans="1:13" x14ac:dyDescent="0.25">
      <c r="A546">
        <v>2.781202739024E+18</v>
      </c>
      <c r="B546">
        <v>7841384710</v>
      </c>
      <c r="C546" s="8" t="s">
        <v>2588</v>
      </c>
      <c r="D546" s="8" t="s">
        <v>16</v>
      </c>
      <c r="F546" s="9">
        <v>45287</v>
      </c>
      <c r="G546" s="8" t="s">
        <v>607</v>
      </c>
      <c r="H546" s="8" t="s">
        <v>2589</v>
      </c>
      <c r="I546">
        <v>83215.38</v>
      </c>
      <c r="J546" s="8"/>
      <c r="K546" s="8"/>
      <c r="L546" s="8" t="s">
        <v>22</v>
      </c>
      <c r="M546" s="8" t="s">
        <v>23</v>
      </c>
    </row>
    <row r="547" spans="1:13" x14ac:dyDescent="0.25">
      <c r="A547">
        <v>2.7810201036230001E+18</v>
      </c>
      <c r="B547">
        <v>7810720948</v>
      </c>
      <c r="C547" s="8" t="s">
        <v>1119</v>
      </c>
      <c r="D547" s="8" t="s">
        <v>16</v>
      </c>
      <c r="E547">
        <v>3.7220010292300006E+17</v>
      </c>
      <c r="F547" s="9">
        <v>45243</v>
      </c>
      <c r="G547" s="8" t="s">
        <v>319</v>
      </c>
      <c r="H547" s="8" t="s">
        <v>2594</v>
      </c>
      <c r="I547">
        <v>481927.06</v>
      </c>
      <c r="J547" s="8"/>
      <c r="K547" s="8"/>
      <c r="L547" s="8" t="s">
        <v>22</v>
      </c>
      <c r="M547" s="8" t="s">
        <v>23</v>
      </c>
    </row>
    <row r="548" spans="1:13" x14ac:dyDescent="0.25">
      <c r="A548">
        <v>1.780211404424E+18</v>
      </c>
      <c r="B548">
        <v>4715012509</v>
      </c>
      <c r="C548" s="8" t="s">
        <v>2598</v>
      </c>
      <c r="D548" s="8" t="s">
        <v>16</v>
      </c>
      <c r="F548" s="9">
        <v>45365</v>
      </c>
      <c r="G548" s="8" t="s">
        <v>2600</v>
      </c>
      <c r="H548" s="8" t="s">
        <v>2601</v>
      </c>
      <c r="I548">
        <v>322756.86</v>
      </c>
      <c r="J548" s="8"/>
      <c r="K548" s="8"/>
      <c r="L548" s="8" t="s">
        <v>22</v>
      </c>
      <c r="M548" s="8" t="s">
        <v>23</v>
      </c>
    </row>
    <row r="549" spans="1:13" x14ac:dyDescent="0.25">
      <c r="A549">
        <v>2.781201831824E+18</v>
      </c>
      <c r="B549">
        <v>7838407446</v>
      </c>
      <c r="C549" s="8" t="s">
        <v>2605</v>
      </c>
      <c r="D549" s="8" t="s">
        <v>16</v>
      </c>
      <c r="F549" s="9">
        <v>45282</v>
      </c>
      <c r="G549" s="8" t="s">
        <v>607</v>
      </c>
      <c r="H549" s="8" t="s">
        <v>2606</v>
      </c>
      <c r="I549">
        <v>265448.46999999997</v>
      </c>
      <c r="J549" s="8"/>
      <c r="K549" s="8"/>
      <c r="L549" s="8" t="s">
        <v>22</v>
      </c>
      <c r="M549" s="8" t="s">
        <v>23</v>
      </c>
    </row>
    <row r="550" spans="1:13" x14ac:dyDescent="0.25">
      <c r="A550">
        <v>2.7806308033240003E+18</v>
      </c>
      <c r="B550">
        <v>7806033614</v>
      </c>
      <c r="C550" s="8" t="s">
        <v>2610</v>
      </c>
      <c r="D550" s="8" t="s">
        <v>16</v>
      </c>
      <c r="F550" s="9"/>
      <c r="G550" s="8" t="s">
        <v>53</v>
      </c>
      <c r="H550" s="8" t="s">
        <v>2612</v>
      </c>
      <c r="I550">
        <v>61792.2</v>
      </c>
      <c r="J550" s="8"/>
      <c r="K550" s="8"/>
      <c r="L550" s="8" t="s">
        <v>22</v>
      </c>
      <c r="M550" s="8" t="s">
        <v>23</v>
      </c>
    </row>
    <row r="551" spans="1:13" x14ac:dyDescent="0.25">
      <c r="A551">
        <v>2.7806029142220001E+18</v>
      </c>
      <c r="B551">
        <v>7811536109</v>
      </c>
      <c r="C551" s="8" t="s">
        <v>863</v>
      </c>
      <c r="D551" s="8" t="s">
        <v>16</v>
      </c>
      <c r="E551">
        <v>1.7220000072200032E+17</v>
      </c>
      <c r="F551" s="9">
        <v>44915</v>
      </c>
      <c r="G551" s="8" t="s">
        <v>865</v>
      </c>
      <c r="H551" s="8" t="s">
        <v>2615</v>
      </c>
      <c r="I551">
        <v>327781.52</v>
      </c>
      <c r="J551" s="8"/>
      <c r="K551" s="8"/>
      <c r="L551" s="8" t="s">
        <v>22</v>
      </c>
      <c r="M551" s="8" t="s">
        <v>23</v>
      </c>
    </row>
    <row r="552" spans="1:13" x14ac:dyDescent="0.25">
      <c r="A552">
        <v>2.7806029569219999E+18</v>
      </c>
      <c r="B552">
        <v>7811536109</v>
      </c>
      <c r="C552" s="8" t="s">
        <v>863</v>
      </c>
      <c r="D552" s="8" t="s">
        <v>16</v>
      </c>
      <c r="E552">
        <v>1.7220000072200032E+17</v>
      </c>
      <c r="F552" s="9">
        <v>44915</v>
      </c>
      <c r="G552" s="8" t="s">
        <v>865</v>
      </c>
      <c r="H552" s="8" t="s">
        <v>2618</v>
      </c>
      <c r="I552">
        <v>698343.67</v>
      </c>
      <c r="J552" s="8"/>
      <c r="K552" s="8"/>
      <c r="L552" s="8" t="s">
        <v>22</v>
      </c>
      <c r="M552" s="8" t="s">
        <v>23</v>
      </c>
    </row>
    <row r="553" spans="1:13" x14ac:dyDescent="0.25">
      <c r="A553">
        <v>2.7826007179240003E+18</v>
      </c>
      <c r="B553">
        <v>7810720948</v>
      </c>
      <c r="C553" s="8" t="s">
        <v>1119</v>
      </c>
      <c r="D553" s="8" t="s">
        <v>16</v>
      </c>
      <c r="E553">
        <v>3.7220011332300013E+17</v>
      </c>
      <c r="F553" s="9">
        <v>45285</v>
      </c>
      <c r="G553" s="8" t="s">
        <v>319</v>
      </c>
      <c r="H553" s="8" t="s">
        <v>2622</v>
      </c>
      <c r="I553">
        <v>301415.36</v>
      </c>
      <c r="J553" s="8"/>
      <c r="K553" s="8"/>
      <c r="L553" s="8" t="s">
        <v>22</v>
      </c>
      <c r="M553" s="8" t="s">
        <v>23</v>
      </c>
    </row>
    <row r="554" spans="1:13" x14ac:dyDescent="0.25">
      <c r="A554">
        <v>2.7806040322220001E+18</v>
      </c>
      <c r="B554">
        <v>7811536109</v>
      </c>
      <c r="C554" s="8" t="s">
        <v>863</v>
      </c>
      <c r="D554" s="8" t="s">
        <v>16</v>
      </c>
      <c r="E554">
        <v>1.7220000072200032E+17</v>
      </c>
      <c r="F554" s="9">
        <v>44915</v>
      </c>
      <c r="G554" s="8" t="s">
        <v>865</v>
      </c>
      <c r="H554" s="8" t="s">
        <v>2625</v>
      </c>
      <c r="I554">
        <v>1027395.8</v>
      </c>
      <c r="J554" s="8"/>
      <c r="K554" s="8"/>
      <c r="L554" s="8" t="s">
        <v>99</v>
      </c>
      <c r="M554" s="8" t="s">
        <v>23</v>
      </c>
    </row>
    <row r="555" spans="1:13" x14ac:dyDescent="0.25">
      <c r="A555">
        <v>1.7817012398240003E+18</v>
      </c>
      <c r="B555">
        <v>7839113311</v>
      </c>
      <c r="C555" s="8" t="s">
        <v>848</v>
      </c>
      <c r="D555" s="8" t="s">
        <v>16</v>
      </c>
      <c r="E555">
        <v>3.7210000522400013E+17</v>
      </c>
      <c r="F555" s="9">
        <v>45502</v>
      </c>
      <c r="G555" s="8" t="s">
        <v>319</v>
      </c>
      <c r="H555" s="8" t="s">
        <v>2629</v>
      </c>
      <c r="I555">
        <v>1405000</v>
      </c>
      <c r="J555" s="8"/>
      <c r="K555" s="8"/>
      <c r="L555" s="8" t="s">
        <v>22</v>
      </c>
      <c r="M555" s="8" t="s">
        <v>23</v>
      </c>
    </row>
    <row r="556" spans="1:13" x14ac:dyDescent="0.25">
      <c r="A556">
        <v>2.7802174117240003E+18</v>
      </c>
      <c r="B556">
        <v>7838496615</v>
      </c>
      <c r="C556" s="8" t="s">
        <v>1178</v>
      </c>
      <c r="D556" s="8" t="s">
        <v>16</v>
      </c>
      <c r="E556">
        <v>3.72200087423E+17</v>
      </c>
      <c r="F556" s="9">
        <v>45321</v>
      </c>
      <c r="G556" s="8" t="s">
        <v>319</v>
      </c>
      <c r="H556" s="8" t="s">
        <v>2633</v>
      </c>
      <c r="I556">
        <v>1035000</v>
      </c>
      <c r="J556" s="8"/>
      <c r="K556" s="8"/>
      <c r="L556" s="8" t="s">
        <v>22</v>
      </c>
      <c r="M556" s="8" t="s">
        <v>23</v>
      </c>
    </row>
    <row r="557" spans="1:13" x14ac:dyDescent="0.25">
      <c r="A557">
        <v>2.7817026947240003E+18</v>
      </c>
      <c r="B557">
        <v>781700762077</v>
      </c>
      <c r="C557" s="8" t="s">
        <v>2637</v>
      </c>
      <c r="D557" s="8" t="s">
        <v>16</v>
      </c>
      <c r="E557">
        <v>3.7220002612300013E+17</v>
      </c>
      <c r="F557" s="9">
        <v>45309</v>
      </c>
      <c r="G557" s="8" t="s">
        <v>607</v>
      </c>
      <c r="H557" s="8" t="s">
        <v>2640</v>
      </c>
      <c r="I557">
        <v>420208.36</v>
      </c>
      <c r="J557" s="8"/>
      <c r="K557" s="8"/>
      <c r="L557" s="8" t="s">
        <v>22</v>
      </c>
      <c r="M557" s="8" t="s">
        <v>23</v>
      </c>
    </row>
    <row r="558" spans="1:13" x14ac:dyDescent="0.25">
      <c r="A558">
        <v>2.7806058665219999E+18</v>
      </c>
      <c r="B558">
        <v>7811536109</v>
      </c>
      <c r="C558" s="8" t="s">
        <v>863</v>
      </c>
      <c r="D558" s="8" t="s">
        <v>16</v>
      </c>
      <c r="E558">
        <v>1.7220000072200032E+17</v>
      </c>
      <c r="F558" s="9">
        <v>44915</v>
      </c>
      <c r="G558" s="8" t="s">
        <v>865</v>
      </c>
      <c r="H558" s="8" t="s">
        <v>2643</v>
      </c>
      <c r="I558">
        <v>541544.46</v>
      </c>
      <c r="J558" s="8"/>
      <c r="K558" s="8"/>
      <c r="L558" s="8" t="s">
        <v>22</v>
      </c>
      <c r="M558" s="8" t="s">
        <v>23</v>
      </c>
    </row>
    <row r="559" spans="1:13" x14ac:dyDescent="0.25">
      <c r="A559">
        <v>2.7806029706220001E+18</v>
      </c>
      <c r="B559">
        <v>7811536109</v>
      </c>
      <c r="C559" s="8" t="s">
        <v>863</v>
      </c>
      <c r="D559" s="8" t="s">
        <v>16</v>
      </c>
      <c r="E559">
        <v>1.7220000072200032E+17</v>
      </c>
      <c r="F559" s="9">
        <v>44915</v>
      </c>
      <c r="G559" s="8" t="s">
        <v>865</v>
      </c>
      <c r="H559" s="8" t="s">
        <v>2646</v>
      </c>
      <c r="I559">
        <v>1299293.1100000001</v>
      </c>
      <c r="J559" s="8"/>
      <c r="K559" s="8"/>
      <c r="L559" s="8" t="s">
        <v>22</v>
      </c>
      <c r="M559" s="8" t="s">
        <v>23</v>
      </c>
    </row>
    <row r="560" spans="1:13" x14ac:dyDescent="0.25">
      <c r="A560">
        <v>2.7806103854220001E+18</v>
      </c>
      <c r="B560">
        <v>7811536109</v>
      </c>
      <c r="C560" s="8" t="s">
        <v>863</v>
      </c>
      <c r="D560" s="8" t="s">
        <v>16</v>
      </c>
      <c r="E560">
        <v>1.7220000072200032E+17</v>
      </c>
      <c r="F560" s="9">
        <v>44915</v>
      </c>
      <c r="G560" s="8" t="s">
        <v>865</v>
      </c>
      <c r="H560" s="8" t="s">
        <v>2649</v>
      </c>
      <c r="I560">
        <v>741480.25</v>
      </c>
      <c r="J560" s="8"/>
      <c r="K560" s="8"/>
      <c r="L560" s="8" t="s">
        <v>22</v>
      </c>
      <c r="M560" s="8" t="s">
        <v>23</v>
      </c>
    </row>
    <row r="561" spans="1:13" x14ac:dyDescent="0.25">
      <c r="A561">
        <v>2.780113667024E+18</v>
      </c>
      <c r="B561">
        <v>7801486272</v>
      </c>
      <c r="C561" s="8" t="s">
        <v>259</v>
      </c>
      <c r="D561" s="8" t="s">
        <v>16</v>
      </c>
      <c r="E561">
        <v>3.7220014682300006E+17</v>
      </c>
      <c r="F561" s="9">
        <v>45301</v>
      </c>
      <c r="G561" s="8" t="s">
        <v>1099</v>
      </c>
      <c r="H561" s="8" t="s">
        <v>2653</v>
      </c>
      <c r="I561">
        <v>221054</v>
      </c>
      <c r="J561" s="8"/>
      <c r="K561" s="8"/>
      <c r="L561" s="8" t="s">
        <v>22</v>
      </c>
      <c r="M561" s="8" t="s">
        <v>23</v>
      </c>
    </row>
    <row r="562" spans="1:13" x14ac:dyDescent="0.25">
      <c r="A562">
        <v>2.7810229419230003E+18</v>
      </c>
      <c r="B562">
        <v>7810720948</v>
      </c>
      <c r="C562" s="8" t="s">
        <v>1119</v>
      </c>
      <c r="D562" s="8" t="s">
        <v>16</v>
      </c>
      <c r="E562">
        <v>3.7220000062300006E+17</v>
      </c>
      <c r="F562" s="9">
        <v>45278</v>
      </c>
      <c r="G562" s="8" t="s">
        <v>319</v>
      </c>
      <c r="H562" s="8" t="s">
        <v>2657</v>
      </c>
      <c r="I562">
        <v>638972</v>
      </c>
      <c r="J562" s="8"/>
      <c r="K562" s="8"/>
      <c r="L562" s="8" t="s">
        <v>22</v>
      </c>
      <c r="M562" s="8" t="s">
        <v>23</v>
      </c>
    </row>
    <row r="563" spans="1:13" x14ac:dyDescent="0.25">
      <c r="A563">
        <v>2.7806042400230001E+18</v>
      </c>
      <c r="B563">
        <v>7811536109</v>
      </c>
      <c r="C563" s="8" t="s">
        <v>863</v>
      </c>
      <c r="D563" s="8" t="s">
        <v>16</v>
      </c>
      <c r="E563">
        <v>1.7220000072200032E+17</v>
      </c>
      <c r="F563" s="9">
        <v>44915</v>
      </c>
      <c r="G563" s="8" t="s">
        <v>53</v>
      </c>
      <c r="H563" s="8" t="s">
        <v>2660</v>
      </c>
      <c r="I563">
        <v>742777.38</v>
      </c>
      <c r="J563" s="8"/>
      <c r="K563" s="8"/>
      <c r="L563" s="8" t="s">
        <v>22</v>
      </c>
      <c r="M563" s="8" t="s">
        <v>23</v>
      </c>
    </row>
    <row r="564" spans="1:13" x14ac:dyDescent="0.25">
      <c r="A564">
        <v>2.7806042986220001E+18</v>
      </c>
      <c r="B564">
        <v>7811536109</v>
      </c>
      <c r="C564" s="8" t="s">
        <v>863</v>
      </c>
      <c r="D564" s="8" t="s">
        <v>16</v>
      </c>
      <c r="E564">
        <v>1.7220000072200032E+17</v>
      </c>
      <c r="F564" s="9">
        <v>44916</v>
      </c>
      <c r="G564" s="8" t="s">
        <v>865</v>
      </c>
      <c r="H564" s="8" t="s">
        <v>2663</v>
      </c>
      <c r="I564">
        <v>603956.14</v>
      </c>
      <c r="J564" s="8"/>
      <c r="K564" s="8"/>
      <c r="L564" s="8" t="s">
        <v>22</v>
      </c>
      <c r="M564" s="8" t="s">
        <v>23</v>
      </c>
    </row>
    <row r="565" spans="1:13" x14ac:dyDescent="0.25">
      <c r="A565">
        <v>2.781203743024E+18</v>
      </c>
      <c r="B565">
        <v>7811759176</v>
      </c>
      <c r="C565" s="8" t="s">
        <v>88</v>
      </c>
      <c r="D565" s="8" t="s">
        <v>16</v>
      </c>
      <c r="E565">
        <v>3.72200139624E+17</v>
      </c>
      <c r="F565" s="9">
        <v>45575</v>
      </c>
      <c r="G565" s="8" t="s">
        <v>607</v>
      </c>
      <c r="H565" s="8" t="s">
        <v>2668</v>
      </c>
      <c r="I565">
        <v>359064.64</v>
      </c>
      <c r="J565" s="8"/>
      <c r="K565" s="8"/>
      <c r="L565" s="8" t="s">
        <v>22</v>
      </c>
      <c r="M565" s="8" t="s">
        <v>23</v>
      </c>
    </row>
    <row r="566" spans="1:13" x14ac:dyDescent="0.25">
      <c r="A566">
        <v>2.7806103967219999E+18</v>
      </c>
      <c r="B566">
        <v>7811536109</v>
      </c>
      <c r="C566" s="8" t="s">
        <v>863</v>
      </c>
      <c r="D566" s="8" t="s">
        <v>16</v>
      </c>
      <c r="E566">
        <v>1.7220000072200032E+17</v>
      </c>
      <c r="F566" s="9">
        <v>44916</v>
      </c>
      <c r="G566" s="8" t="s">
        <v>865</v>
      </c>
      <c r="H566" s="8" t="s">
        <v>2671</v>
      </c>
      <c r="I566">
        <v>816907.74</v>
      </c>
      <c r="J566" s="8"/>
      <c r="K566" s="8"/>
      <c r="L566" s="8" t="s">
        <v>22</v>
      </c>
      <c r="M566" s="8" t="s">
        <v>23</v>
      </c>
    </row>
    <row r="567" spans="1:13" x14ac:dyDescent="0.25">
      <c r="A567">
        <v>2.7811040737230003E+18</v>
      </c>
      <c r="B567">
        <v>7839122764</v>
      </c>
      <c r="C567" s="8" t="s">
        <v>557</v>
      </c>
      <c r="D567" s="8" t="s">
        <v>16</v>
      </c>
      <c r="E567">
        <v>3.7220002222300006E+17</v>
      </c>
      <c r="F567" s="9">
        <v>45279</v>
      </c>
      <c r="G567" s="8" t="s">
        <v>319</v>
      </c>
      <c r="H567" s="8" t="s">
        <v>1788</v>
      </c>
      <c r="I567">
        <v>180000</v>
      </c>
      <c r="J567" s="8"/>
      <c r="K567" s="8"/>
      <c r="L567" s="8" t="s">
        <v>22</v>
      </c>
      <c r="M567" s="8" t="s">
        <v>85</v>
      </c>
    </row>
    <row r="568" spans="1:13" x14ac:dyDescent="0.25">
      <c r="A568">
        <v>2.7806058168230001E+18</v>
      </c>
      <c r="B568">
        <v>7811536109</v>
      </c>
      <c r="C568" s="8" t="s">
        <v>863</v>
      </c>
      <c r="D568" s="8" t="s">
        <v>16</v>
      </c>
      <c r="E568">
        <v>1.7220000072200032E+17</v>
      </c>
      <c r="F568" s="9">
        <v>44916</v>
      </c>
      <c r="G568" s="8" t="s">
        <v>865</v>
      </c>
      <c r="H568" s="8" t="s">
        <v>2676</v>
      </c>
      <c r="I568">
        <v>654945.41</v>
      </c>
      <c r="J568" s="8"/>
      <c r="K568" s="8"/>
      <c r="L568" s="8" t="s">
        <v>22</v>
      </c>
      <c r="M568" s="8" t="s">
        <v>23</v>
      </c>
    </row>
    <row r="569" spans="1:13" x14ac:dyDescent="0.25">
      <c r="A569">
        <v>2.7806059080220001E+18</v>
      </c>
      <c r="B569">
        <v>7811536109</v>
      </c>
      <c r="C569" s="8" t="s">
        <v>863</v>
      </c>
      <c r="D569" s="8" t="s">
        <v>16</v>
      </c>
      <c r="E569">
        <v>1.7220000072200032E+17</v>
      </c>
      <c r="F569" s="9">
        <v>44915</v>
      </c>
      <c r="G569" s="8" t="s">
        <v>865</v>
      </c>
      <c r="H569" s="8" t="s">
        <v>2679</v>
      </c>
      <c r="I569">
        <v>465191.84</v>
      </c>
      <c r="J569" s="8"/>
      <c r="K569" s="8"/>
      <c r="L569" s="8" t="s">
        <v>22</v>
      </c>
      <c r="M569" s="8" t="s">
        <v>23</v>
      </c>
    </row>
    <row r="570" spans="1:13" x14ac:dyDescent="0.25">
      <c r="A570">
        <v>2.7806028519219999E+18</v>
      </c>
      <c r="B570">
        <v>7811536109</v>
      </c>
      <c r="C570" s="8" t="s">
        <v>863</v>
      </c>
      <c r="D570" s="8" t="s">
        <v>16</v>
      </c>
      <c r="E570">
        <v>1.7220000072200032E+17</v>
      </c>
      <c r="F570" s="9">
        <v>44915</v>
      </c>
      <c r="G570" s="8" t="s">
        <v>53</v>
      </c>
      <c r="H570" s="8" t="s">
        <v>2682</v>
      </c>
      <c r="I570">
        <v>697449.93</v>
      </c>
      <c r="J570" s="8"/>
      <c r="K570" s="8"/>
      <c r="L570" s="8" t="s">
        <v>22</v>
      </c>
      <c r="M570" s="8" t="s">
        <v>23</v>
      </c>
    </row>
    <row r="571" spans="1:13" x14ac:dyDescent="0.25">
      <c r="A571">
        <v>1.7830002582220001E+18</v>
      </c>
      <c r="B571">
        <v>7842128822</v>
      </c>
      <c r="C571" s="8" t="s">
        <v>1828</v>
      </c>
      <c r="D571" s="8" t="s">
        <v>16</v>
      </c>
      <c r="E571">
        <v>1.721000030220001E+17</v>
      </c>
      <c r="F571" s="9">
        <v>44922</v>
      </c>
      <c r="G571" s="8" t="s">
        <v>375</v>
      </c>
      <c r="H571" s="8" t="s">
        <v>2686</v>
      </c>
      <c r="I571">
        <v>7061524.1600000001</v>
      </c>
      <c r="J571" s="8"/>
      <c r="K571" s="8"/>
      <c r="L571" s="8" t="s">
        <v>99</v>
      </c>
      <c r="M571" s="8" t="s">
        <v>85</v>
      </c>
    </row>
    <row r="572" spans="1:13" x14ac:dyDescent="0.25">
      <c r="A572">
        <v>1.7830002582220001E+18</v>
      </c>
      <c r="B572">
        <v>7842128822</v>
      </c>
      <c r="C572" s="8" t="s">
        <v>1828</v>
      </c>
      <c r="D572" s="8" t="s">
        <v>16</v>
      </c>
      <c r="E572">
        <v>1.721000030220001E+17</v>
      </c>
      <c r="F572" s="9">
        <v>44922</v>
      </c>
      <c r="G572" s="8" t="s">
        <v>375</v>
      </c>
      <c r="H572" s="8" t="s">
        <v>2690</v>
      </c>
      <c r="I572">
        <v>7122520.5700000003</v>
      </c>
      <c r="J572" s="8"/>
      <c r="K572" s="8"/>
      <c r="L572" s="8" t="s">
        <v>99</v>
      </c>
      <c r="M572" s="8" t="s">
        <v>85</v>
      </c>
    </row>
    <row r="573" spans="1:13" x14ac:dyDescent="0.25">
      <c r="A573">
        <v>1.7802114044230006E+18</v>
      </c>
      <c r="B573">
        <v>7819309098</v>
      </c>
      <c r="C573" s="8" t="s">
        <v>2694</v>
      </c>
      <c r="D573" s="8" t="s">
        <v>16</v>
      </c>
      <c r="F573" s="9">
        <v>45274</v>
      </c>
      <c r="G573" s="8" t="s">
        <v>2696</v>
      </c>
      <c r="H573" s="8" t="s">
        <v>2697</v>
      </c>
      <c r="I573">
        <v>68882.100000000006</v>
      </c>
      <c r="J573" s="8"/>
      <c r="K573" s="8"/>
      <c r="L573" s="8" t="s">
        <v>22</v>
      </c>
      <c r="M573" s="8" t="s">
        <v>23</v>
      </c>
    </row>
    <row r="574" spans="1:13" x14ac:dyDescent="0.25">
      <c r="A574">
        <v>2.7820014518230001E+18</v>
      </c>
      <c r="B574">
        <v>7810720948</v>
      </c>
      <c r="C574" s="8" t="s">
        <v>1119</v>
      </c>
      <c r="D574" s="8" t="s">
        <v>16</v>
      </c>
      <c r="E574">
        <v>3.7220000802300006E+17</v>
      </c>
      <c r="F574" s="9">
        <v>45275</v>
      </c>
      <c r="G574" s="8" t="s">
        <v>607</v>
      </c>
      <c r="H574" s="8" t="s">
        <v>2701</v>
      </c>
      <c r="I574">
        <v>2665680</v>
      </c>
      <c r="J574" s="8"/>
      <c r="K574" s="8"/>
      <c r="L574" s="8" t="s">
        <v>22</v>
      </c>
      <c r="M574" s="8" t="s">
        <v>23</v>
      </c>
    </row>
    <row r="575" spans="1:13" x14ac:dyDescent="0.25">
      <c r="A575">
        <v>1.7802114044240003E+18</v>
      </c>
      <c r="B575">
        <v>7801465635</v>
      </c>
      <c r="C575" s="8" t="s">
        <v>2705</v>
      </c>
      <c r="D575" s="8" t="s">
        <v>16</v>
      </c>
      <c r="F575" s="9">
        <v>45568</v>
      </c>
      <c r="G575" s="8" t="s">
        <v>2707</v>
      </c>
      <c r="H575" s="8" t="s">
        <v>2708</v>
      </c>
      <c r="I575">
        <v>650508.24</v>
      </c>
      <c r="J575" s="8"/>
      <c r="K575" s="8"/>
      <c r="L575" s="8" t="s">
        <v>22</v>
      </c>
      <c r="M575" s="8" t="s">
        <v>23</v>
      </c>
    </row>
    <row r="576" spans="1:13" x14ac:dyDescent="0.25">
      <c r="A576">
        <v>2.7806103861219999E+18</v>
      </c>
      <c r="B576">
        <v>7811536109</v>
      </c>
      <c r="C576" s="8" t="s">
        <v>863</v>
      </c>
      <c r="D576" s="8" t="s">
        <v>16</v>
      </c>
      <c r="E576">
        <v>1.7220000072200032E+17</v>
      </c>
      <c r="F576" s="9">
        <v>44915</v>
      </c>
      <c r="G576" s="8" t="s">
        <v>865</v>
      </c>
      <c r="H576" s="8" t="s">
        <v>2711</v>
      </c>
      <c r="I576">
        <v>452623.13</v>
      </c>
      <c r="J576" s="8"/>
      <c r="K576" s="8"/>
      <c r="L576" s="8" t="s">
        <v>22</v>
      </c>
      <c r="M576" s="8" t="s">
        <v>23</v>
      </c>
    </row>
    <row r="577" spans="1:13" x14ac:dyDescent="0.25">
      <c r="A577">
        <v>2.780610408624E+18</v>
      </c>
      <c r="B577">
        <v>7811536109</v>
      </c>
      <c r="C577" s="8" t="s">
        <v>863</v>
      </c>
      <c r="D577" s="8" t="s">
        <v>16</v>
      </c>
      <c r="E577">
        <v>3.7220014022300006E+17</v>
      </c>
      <c r="F577" s="9">
        <v>45320</v>
      </c>
      <c r="G577" s="8" t="s">
        <v>1460</v>
      </c>
      <c r="H577" s="8" t="s">
        <v>2714</v>
      </c>
      <c r="I577">
        <v>114412.91</v>
      </c>
      <c r="J577" s="8"/>
      <c r="K577" s="8"/>
      <c r="L577" s="8" t="s">
        <v>22</v>
      </c>
      <c r="M577" s="8" t="s">
        <v>23</v>
      </c>
    </row>
    <row r="578" spans="1:13" x14ac:dyDescent="0.25">
      <c r="A578">
        <v>2.7806104086220001E+18</v>
      </c>
      <c r="B578">
        <v>7811536109</v>
      </c>
      <c r="C578" s="8" t="s">
        <v>863</v>
      </c>
      <c r="D578" s="8" t="s">
        <v>16</v>
      </c>
      <c r="E578">
        <v>1.7220000072200032E+17</v>
      </c>
      <c r="F578" s="9">
        <v>44915</v>
      </c>
      <c r="G578" s="8" t="s">
        <v>865</v>
      </c>
      <c r="H578" s="8" t="s">
        <v>2717</v>
      </c>
      <c r="I578">
        <v>460017.22</v>
      </c>
      <c r="J578" s="8"/>
      <c r="K578" s="8"/>
      <c r="L578" s="8" t="s">
        <v>22</v>
      </c>
      <c r="M578" s="8" t="s">
        <v>23</v>
      </c>
    </row>
    <row r="579" spans="1:13" x14ac:dyDescent="0.25">
      <c r="A579">
        <v>2.7825471733229998E+18</v>
      </c>
      <c r="B579">
        <v>7842128822</v>
      </c>
      <c r="C579" s="8" t="s">
        <v>1828</v>
      </c>
      <c r="D579" s="8" t="s">
        <v>16</v>
      </c>
      <c r="E579">
        <v>3.72200023623E+17</v>
      </c>
      <c r="F579" s="9">
        <v>45250</v>
      </c>
      <c r="G579" s="8" t="s">
        <v>607</v>
      </c>
      <c r="H579" s="8" t="s">
        <v>2721</v>
      </c>
      <c r="I579">
        <v>895000</v>
      </c>
      <c r="J579" s="8"/>
      <c r="K579" s="8"/>
      <c r="L579" s="8" t="s">
        <v>22</v>
      </c>
      <c r="M579" s="8" t="s">
        <v>85</v>
      </c>
    </row>
    <row r="580" spans="1:13" x14ac:dyDescent="0.25">
      <c r="A580">
        <v>2.7801047229229998E+18</v>
      </c>
      <c r="B580">
        <v>781313061684</v>
      </c>
      <c r="C580" s="8" t="s">
        <v>903</v>
      </c>
      <c r="D580" s="8" t="s">
        <v>16</v>
      </c>
      <c r="E580">
        <v>3.7220016132300006E+17</v>
      </c>
      <c r="F580" s="9">
        <v>45286</v>
      </c>
      <c r="G580" s="8" t="s">
        <v>607</v>
      </c>
      <c r="H580" s="8" t="s">
        <v>2725</v>
      </c>
      <c r="I580">
        <v>68000</v>
      </c>
      <c r="J580" s="8"/>
      <c r="K580" s="8"/>
      <c r="L580" s="8" t="s">
        <v>22</v>
      </c>
      <c r="M580" s="8" t="s">
        <v>85</v>
      </c>
    </row>
    <row r="581" spans="1:13" x14ac:dyDescent="0.25">
      <c r="A581">
        <v>1.7812043522230001E+18</v>
      </c>
      <c r="B581">
        <v>7802897010</v>
      </c>
      <c r="C581" s="8" t="s">
        <v>2729</v>
      </c>
      <c r="D581" s="8" t="s">
        <v>16</v>
      </c>
      <c r="E581">
        <v>3.7210004112300006E+17</v>
      </c>
      <c r="F581" s="9">
        <v>45289</v>
      </c>
      <c r="G581" s="8" t="s">
        <v>319</v>
      </c>
      <c r="H581" s="8" t="s">
        <v>2731</v>
      </c>
      <c r="I581">
        <v>4759997.58</v>
      </c>
      <c r="J581" s="8"/>
      <c r="K581" s="8"/>
      <c r="L581" s="8" t="s">
        <v>22</v>
      </c>
      <c r="M581" s="8" t="s">
        <v>23</v>
      </c>
    </row>
    <row r="582" spans="1:13" x14ac:dyDescent="0.25">
      <c r="A582">
        <v>2.7806147650220001E+18</v>
      </c>
      <c r="B582">
        <v>7811536109</v>
      </c>
      <c r="C582" s="8" t="s">
        <v>863</v>
      </c>
      <c r="D582" s="8" t="s">
        <v>16</v>
      </c>
      <c r="E582">
        <v>1.7220000072200032E+17</v>
      </c>
      <c r="F582" s="9">
        <v>44915</v>
      </c>
      <c r="G582" s="8" t="s">
        <v>53</v>
      </c>
      <c r="H582" s="8" t="s">
        <v>2734</v>
      </c>
      <c r="I582">
        <v>553993.94999999995</v>
      </c>
      <c r="J582" s="8"/>
      <c r="K582" s="8"/>
      <c r="L582" s="8" t="s">
        <v>22</v>
      </c>
      <c r="M582" s="8" t="s">
        <v>23</v>
      </c>
    </row>
    <row r="583" spans="1:13" x14ac:dyDescent="0.25">
      <c r="A583">
        <v>2.7801136817240003E+18</v>
      </c>
      <c r="B583">
        <v>7801486272</v>
      </c>
      <c r="C583" s="8" t="s">
        <v>259</v>
      </c>
      <c r="D583" s="8" t="s">
        <v>16</v>
      </c>
      <c r="E583">
        <v>3.7220016112300006E+17</v>
      </c>
      <c r="F583" s="9">
        <v>45313</v>
      </c>
      <c r="G583" s="8" t="s">
        <v>607</v>
      </c>
      <c r="H583" s="8" t="s">
        <v>2738</v>
      </c>
      <c r="I583">
        <v>72000</v>
      </c>
      <c r="J583" s="8"/>
      <c r="K583" s="8"/>
      <c r="L583" s="8" t="s">
        <v>22</v>
      </c>
      <c r="M583" s="8" t="s">
        <v>23</v>
      </c>
    </row>
    <row r="584" spans="1:13" x14ac:dyDescent="0.25">
      <c r="A584">
        <v>2.7805026935229998E+18</v>
      </c>
      <c r="B584">
        <v>7805458533</v>
      </c>
      <c r="C584" s="8" t="s">
        <v>677</v>
      </c>
      <c r="D584" s="8" t="s">
        <v>16</v>
      </c>
      <c r="F584" s="9">
        <v>45278</v>
      </c>
      <c r="G584" s="8" t="s">
        <v>607</v>
      </c>
      <c r="H584" s="8" t="s">
        <v>2741</v>
      </c>
      <c r="I584">
        <v>41121.9</v>
      </c>
      <c r="J584" s="8"/>
      <c r="K584" s="8"/>
      <c r="L584" s="8" t="s">
        <v>22</v>
      </c>
      <c r="M584" s="8" t="s">
        <v>23</v>
      </c>
    </row>
    <row r="585" spans="1:13" x14ac:dyDescent="0.25">
      <c r="A585">
        <v>2.7805026935229998E+18</v>
      </c>
      <c r="B585">
        <v>7805458533</v>
      </c>
      <c r="C585" s="8" t="s">
        <v>677</v>
      </c>
      <c r="D585" s="8" t="s">
        <v>16</v>
      </c>
      <c r="F585" s="9">
        <v>45271</v>
      </c>
      <c r="G585" s="8" t="s">
        <v>607</v>
      </c>
      <c r="H585" s="8" t="s">
        <v>2744</v>
      </c>
      <c r="I585">
        <v>5007.1400000000003</v>
      </c>
      <c r="J585" s="8"/>
      <c r="K585" s="8"/>
      <c r="L585" s="8" t="s">
        <v>22</v>
      </c>
      <c r="M585" s="8" t="s">
        <v>23</v>
      </c>
    </row>
    <row r="586" spans="1:13" x14ac:dyDescent="0.25">
      <c r="A586">
        <v>2.7805026935229998E+18</v>
      </c>
      <c r="B586">
        <v>7805458533</v>
      </c>
      <c r="C586" s="8" t="s">
        <v>677</v>
      </c>
      <c r="D586" s="8" t="s">
        <v>16</v>
      </c>
      <c r="F586" s="9">
        <v>45271</v>
      </c>
      <c r="G586" s="8" t="s">
        <v>607</v>
      </c>
      <c r="H586" s="8" t="s">
        <v>2747</v>
      </c>
      <c r="I586">
        <v>146310.96</v>
      </c>
      <c r="J586" s="8"/>
      <c r="K586" s="8"/>
      <c r="L586" s="8" t="s">
        <v>22</v>
      </c>
      <c r="M586" s="8" t="s">
        <v>23</v>
      </c>
    </row>
    <row r="587" spans="1:13" x14ac:dyDescent="0.25">
      <c r="A587">
        <v>2.7805026935229998E+18</v>
      </c>
      <c r="B587">
        <v>7805458533</v>
      </c>
      <c r="C587" s="8" t="s">
        <v>677</v>
      </c>
      <c r="D587" s="8" t="s">
        <v>16</v>
      </c>
      <c r="F587" s="9">
        <v>45278</v>
      </c>
      <c r="G587" s="8" t="s">
        <v>607</v>
      </c>
      <c r="H587" s="8" t="s">
        <v>2750</v>
      </c>
      <c r="I587">
        <v>36056.85</v>
      </c>
      <c r="J587" s="8"/>
      <c r="K587" s="8"/>
      <c r="L587" s="8" t="s">
        <v>22</v>
      </c>
      <c r="M587" s="8" t="s">
        <v>23</v>
      </c>
    </row>
    <row r="588" spans="1:13" x14ac:dyDescent="0.25">
      <c r="A588">
        <v>2.782002059024E+18</v>
      </c>
      <c r="B588">
        <v>7820315138</v>
      </c>
      <c r="C588" s="8" t="s">
        <v>739</v>
      </c>
      <c r="D588" s="8" t="s">
        <v>16</v>
      </c>
      <c r="F588" s="9">
        <v>45292</v>
      </c>
      <c r="G588" s="8" t="s">
        <v>607</v>
      </c>
      <c r="H588" s="8" t="s">
        <v>2754</v>
      </c>
      <c r="I588">
        <v>360449.4</v>
      </c>
      <c r="J588" s="8"/>
      <c r="K588" s="8"/>
      <c r="L588" s="8" t="s">
        <v>22</v>
      </c>
      <c r="M588" s="8" t="s">
        <v>23</v>
      </c>
    </row>
    <row r="589" spans="1:13" x14ac:dyDescent="0.25">
      <c r="A589">
        <v>2.7806081287219999E+18</v>
      </c>
      <c r="B589">
        <v>7811536109</v>
      </c>
      <c r="C589" s="8" t="s">
        <v>863</v>
      </c>
      <c r="D589" s="8" t="s">
        <v>16</v>
      </c>
      <c r="E589">
        <v>1.7220000072200032E+17</v>
      </c>
      <c r="F589" s="9">
        <v>44915</v>
      </c>
      <c r="G589" s="8" t="s">
        <v>865</v>
      </c>
      <c r="H589" s="8" t="s">
        <v>2757</v>
      </c>
      <c r="I589">
        <v>722777.19</v>
      </c>
      <c r="J589" s="8"/>
      <c r="K589" s="8"/>
      <c r="L589" s="8" t="s">
        <v>22</v>
      </c>
      <c r="M589" s="8" t="s">
        <v>23</v>
      </c>
    </row>
    <row r="590" spans="1:13" x14ac:dyDescent="0.25">
      <c r="A590">
        <v>1.780305498324E+18</v>
      </c>
      <c r="B590">
        <v>7812017145</v>
      </c>
      <c r="C590" s="8" t="s">
        <v>2761</v>
      </c>
      <c r="D590" s="8" t="s">
        <v>16</v>
      </c>
      <c r="E590">
        <v>3.72100032324E+17</v>
      </c>
      <c r="F590" s="9">
        <v>45439</v>
      </c>
      <c r="G590" s="8" t="s">
        <v>607</v>
      </c>
      <c r="H590" s="8" t="s">
        <v>2764</v>
      </c>
      <c r="I590">
        <v>9149197.8900000006</v>
      </c>
      <c r="J590" s="8"/>
      <c r="K590" s="8"/>
      <c r="L590" s="8" t="s">
        <v>22</v>
      </c>
      <c r="M590" s="8" t="s">
        <v>23</v>
      </c>
    </row>
    <row r="591" spans="1:13" x14ac:dyDescent="0.25">
      <c r="A591">
        <v>2.7806059034220001E+18</v>
      </c>
      <c r="B591">
        <v>7811536109</v>
      </c>
      <c r="C591" s="8" t="s">
        <v>863</v>
      </c>
      <c r="D591" s="8" t="s">
        <v>16</v>
      </c>
      <c r="E591">
        <v>1.7220000072200032E+17</v>
      </c>
      <c r="F591" s="9">
        <v>44915</v>
      </c>
      <c r="G591" s="8" t="s">
        <v>865</v>
      </c>
      <c r="H591" s="8" t="s">
        <v>2767</v>
      </c>
      <c r="I591">
        <v>1792721.38</v>
      </c>
      <c r="J591" s="8"/>
      <c r="K591" s="8"/>
      <c r="L591" s="8" t="s">
        <v>22</v>
      </c>
      <c r="M591" s="8" t="s">
        <v>23</v>
      </c>
    </row>
    <row r="592" spans="1:13" x14ac:dyDescent="0.25">
      <c r="A592">
        <v>2.7806024641230003E+18</v>
      </c>
      <c r="B592">
        <v>7843018815</v>
      </c>
      <c r="C592" s="8" t="s">
        <v>1201</v>
      </c>
      <c r="D592" s="8" t="s">
        <v>16</v>
      </c>
      <c r="E592">
        <v>3.7220008142300006E+17</v>
      </c>
      <c r="F592" s="9">
        <v>45266</v>
      </c>
      <c r="G592" s="8" t="s">
        <v>319</v>
      </c>
      <c r="H592" s="8" t="s">
        <v>2772</v>
      </c>
      <c r="I592">
        <v>161405.96</v>
      </c>
      <c r="J592" s="8"/>
      <c r="K592" s="8"/>
      <c r="L592" s="8" t="s">
        <v>22</v>
      </c>
      <c r="M592" s="8" t="s">
        <v>23</v>
      </c>
    </row>
    <row r="593" spans="1:13" x14ac:dyDescent="0.25">
      <c r="A593">
        <v>2.7810326589229998E+18</v>
      </c>
      <c r="B593">
        <v>7811685189</v>
      </c>
      <c r="C593" s="8" t="s">
        <v>2776</v>
      </c>
      <c r="D593" s="8" t="s">
        <v>16</v>
      </c>
      <c r="E593">
        <v>3.7220018282300006E+17</v>
      </c>
      <c r="F593" s="9">
        <v>45243</v>
      </c>
      <c r="G593" s="8" t="s">
        <v>319</v>
      </c>
      <c r="H593" s="8" t="s">
        <v>2778</v>
      </c>
      <c r="I593">
        <v>2587000.04</v>
      </c>
      <c r="J593" s="8"/>
      <c r="K593" s="8"/>
      <c r="L593" s="8" t="s">
        <v>22</v>
      </c>
      <c r="M593" s="8" t="s">
        <v>23</v>
      </c>
    </row>
    <row r="594" spans="1:13" x14ac:dyDescent="0.25">
      <c r="A594">
        <v>2.7811130684230001E+18</v>
      </c>
      <c r="B594">
        <v>781313061684</v>
      </c>
      <c r="C594" s="8" t="s">
        <v>903</v>
      </c>
      <c r="D594" s="8" t="s">
        <v>16</v>
      </c>
      <c r="E594">
        <v>3.7220013042300006E+17</v>
      </c>
      <c r="F594" s="9">
        <v>45244</v>
      </c>
      <c r="G594" s="8" t="s">
        <v>319</v>
      </c>
      <c r="H594" s="8" t="s">
        <v>2782</v>
      </c>
      <c r="I594">
        <v>766895.59</v>
      </c>
      <c r="J594" s="8"/>
      <c r="K594" s="8"/>
      <c r="L594" s="8" t="s">
        <v>22</v>
      </c>
      <c r="M594" s="8" t="s">
        <v>85</v>
      </c>
    </row>
    <row r="595" spans="1:13" x14ac:dyDescent="0.25">
      <c r="A595">
        <v>2.781100082224E+18</v>
      </c>
      <c r="B595">
        <v>7840098160</v>
      </c>
      <c r="C595" s="8" t="s">
        <v>2786</v>
      </c>
      <c r="D595" s="8" t="s">
        <v>40</v>
      </c>
      <c r="E595">
        <v>3.7220004172300006E+17</v>
      </c>
      <c r="F595" s="9">
        <v>45289</v>
      </c>
      <c r="G595" s="8" t="s">
        <v>319</v>
      </c>
      <c r="H595" s="8" t="s">
        <v>2788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</row>
    <row r="596" spans="1:13" x14ac:dyDescent="0.25">
      <c r="A596">
        <v>2.781104046224E+18</v>
      </c>
      <c r="B596">
        <v>7816268206</v>
      </c>
      <c r="C596" s="8" t="s">
        <v>1401</v>
      </c>
      <c r="D596" s="8" t="s">
        <v>16</v>
      </c>
      <c r="E596">
        <v>3.7220002692300006E+17</v>
      </c>
      <c r="F596" s="9">
        <v>45300</v>
      </c>
      <c r="G596" s="8" t="s">
        <v>53</v>
      </c>
      <c r="H596" s="8" t="s">
        <v>2793</v>
      </c>
      <c r="I596">
        <v>211124.52</v>
      </c>
      <c r="J596" s="8"/>
      <c r="K596" s="8"/>
      <c r="L596" s="8" t="s">
        <v>22</v>
      </c>
      <c r="M596" s="8" t="s">
        <v>23</v>
      </c>
    </row>
    <row r="597" spans="1:13" x14ac:dyDescent="0.25">
      <c r="A597">
        <v>2.780605908024E+18</v>
      </c>
      <c r="B597">
        <v>7811536109</v>
      </c>
      <c r="C597" s="8" t="s">
        <v>863</v>
      </c>
      <c r="D597" s="8" t="s">
        <v>16</v>
      </c>
      <c r="E597">
        <v>3.7220014022300006E+17</v>
      </c>
      <c r="F597" s="9">
        <v>45320</v>
      </c>
      <c r="G597" s="8" t="s">
        <v>865</v>
      </c>
      <c r="H597" s="8" t="s">
        <v>2796</v>
      </c>
      <c r="I597">
        <v>215212.56</v>
      </c>
      <c r="J597" s="8"/>
      <c r="K597" s="8"/>
      <c r="L597" s="8" t="s">
        <v>22</v>
      </c>
      <c r="M597" s="8" t="s">
        <v>23</v>
      </c>
    </row>
    <row r="598" spans="1:13" x14ac:dyDescent="0.25">
      <c r="A598">
        <v>2.7811065883240003E+18</v>
      </c>
      <c r="B598">
        <v>781426579156</v>
      </c>
      <c r="C598" s="8" t="s">
        <v>969</v>
      </c>
      <c r="D598" s="8" t="s">
        <v>16</v>
      </c>
      <c r="E598">
        <v>1.7220000472300038E+17</v>
      </c>
      <c r="F598" s="9">
        <v>45299</v>
      </c>
      <c r="G598" s="8" t="s">
        <v>607</v>
      </c>
      <c r="H598" s="8" t="s">
        <v>2799</v>
      </c>
      <c r="I598">
        <v>548749.5</v>
      </c>
      <c r="J598" s="8"/>
      <c r="K598" s="8"/>
      <c r="L598" s="8" t="s">
        <v>22</v>
      </c>
      <c r="M598" s="8" t="s">
        <v>23</v>
      </c>
    </row>
    <row r="599" spans="1:13" x14ac:dyDescent="0.25">
      <c r="A599">
        <v>2.7814027050240005E+18</v>
      </c>
      <c r="B599">
        <v>550505019739</v>
      </c>
      <c r="C599" s="8" t="s">
        <v>2803</v>
      </c>
      <c r="D599" s="8" t="s">
        <v>16</v>
      </c>
      <c r="E599">
        <v>3.7220006652400006E+17</v>
      </c>
      <c r="F599" s="9">
        <v>45391</v>
      </c>
      <c r="G599" s="8" t="s">
        <v>607</v>
      </c>
      <c r="H599" s="8" t="s">
        <v>2806</v>
      </c>
      <c r="I599">
        <v>455594.25</v>
      </c>
      <c r="J599" s="8"/>
      <c r="K599" s="8"/>
      <c r="L599" s="8" t="s">
        <v>22</v>
      </c>
      <c r="M599" s="8" t="s">
        <v>23</v>
      </c>
    </row>
    <row r="600" spans="1:13" x14ac:dyDescent="0.25">
      <c r="A600">
        <v>2.7802056427240003E+18</v>
      </c>
      <c r="B600">
        <v>7802433636</v>
      </c>
      <c r="C600" s="8" t="s">
        <v>1753</v>
      </c>
      <c r="D600" s="8" t="s">
        <v>16</v>
      </c>
      <c r="E600">
        <v>3.7220014512300006E+17</v>
      </c>
      <c r="F600" s="9">
        <v>45331</v>
      </c>
      <c r="G600" s="8" t="s">
        <v>1244</v>
      </c>
      <c r="H600" s="8" t="s">
        <v>2810</v>
      </c>
      <c r="I600">
        <v>918880.23</v>
      </c>
      <c r="J600" s="8"/>
      <c r="K600" s="8"/>
      <c r="L600" s="8" t="s">
        <v>22</v>
      </c>
      <c r="M600" s="8" t="s">
        <v>23</v>
      </c>
    </row>
    <row r="601" spans="1:13" x14ac:dyDescent="0.25">
      <c r="A601">
        <v>2.781305432624E+18</v>
      </c>
      <c r="B601">
        <v>7814327047</v>
      </c>
      <c r="C601" s="8" t="s">
        <v>2814</v>
      </c>
      <c r="D601" s="8" t="s">
        <v>16</v>
      </c>
      <c r="E601">
        <v>3.7220022742300006E+17</v>
      </c>
      <c r="F601" s="9">
        <v>45286</v>
      </c>
      <c r="G601" s="8" t="s">
        <v>607</v>
      </c>
      <c r="H601" s="8" t="s">
        <v>2816</v>
      </c>
      <c r="I601">
        <v>1187299.58</v>
      </c>
      <c r="J601" s="8"/>
      <c r="K601" s="8"/>
      <c r="L601" s="8" t="s">
        <v>22</v>
      </c>
      <c r="M601" s="8" t="s">
        <v>23</v>
      </c>
    </row>
    <row r="602" spans="1:13" x14ac:dyDescent="0.25">
      <c r="A602">
        <v>2.781100569024E+18</v>
      </c>
      <c r="B602">
        <v>7801512652</v>
      </c>
      <c r="C602" s="8" t="s">
        <v>2820</v>
      </c>
      <c r="D602" s="8" t="s">
        <v>16</v>
      </c>
      <c r="F602" s="9">
        <v>45321</v>
      </c>
      <c r="G602" s="8" t="s">
        <v>607</v>
      </c>
      <c r="H602" s="8" t="s">
        <v>2821</v>
      </c>
      <c r="I602">
        <v>268304.7</v>
      </c>
      <c r="J602" s="8"/>
      <c r="K602" s="8"/>
      <c r="L602" s="8" t="s">
        <v>22</v>
      </c>
      <c r="M602" s="8" t="s">
        <v>23</v>
      </c>
    </row>
    <row r="603" spans="1:13" x14ac:dyDescent="0.25">
      <c r="A603">
        <v>2.781100569024E+18</v>
      </c>
      <c r="B603">
        <v>7811021124</v>
      </c>
      <c r="C603" s="8" t="s">
        <v>2825</v>
      </c>
      <c r="D603" s="8" t="s">
        <v>16</v>
      </c>
      <c r="F603" s="9">
        <v>45327</v>
      </c>
      <c r="G603" s="8" t="s">
        <v>607</v>
      </c>
      <c r="H603" s="8" t="s">
        <v>2827</v>
      </c>
      <c r="I603">
        <v>408338.82</v>
      </c>
      <c r="J603" s="8"/>
      <c r="K603" s="8"/>
      <c r="L603" s="8" t="s">
        <v>22</v>
      </c>
      <c r="M603" s="8" t="s">
        <v>23</v>
      </c>
    </row>
    <row r="604" spans="1:13" x14ac:dyDescent="0.25">
      <c r="A604">
        <v>2.781202739024E+18</v>
      </c>
      <c r="B604">
        <v>7802423282</v>
      </c>
      <c r="C604" s="8" t="s">
        <v>2377</v>
      </c>
      <c r="D604" s="8" t="s">
        <v>16</v>
      </c>
      <c r="F604" s="9"/>
      <c r="G604" s="8" t="s">
        <v>607</v>
      </c>
      <c r="H604" s="8" t="s">
        <v>2831</v>
      </c>
      <c r="I604">
        <v>60605.4</v>
      </c>
      <c r="J604" s="8"/>
      <c r="K604" s="8"/>
      <c r="L604" s="8" t="s">
        <v>22</v>
      </c>
      <c r="M604" s="8" t="s">
        <v>23</v>
      </c>
    </row>
    <row r="605" spans="1:13" x14ac:dyDescent="0.25">
      <c r="A605">
        <v>2.781202739024E+18</v>
      </c>
      <c r="B605">
        <v>7842384671</v>
      </c>
      <c r="C605" s="8" t="s">
        <v>1395</v>
      </c>
      <c r="D605" s="8" t="s">
        <v>16</v>
      </c>
      <c r="F605" s="9"/>
      <c r="G605" s="8" t="s">
        <v>607</v>
      </c>
      <c r="H605" s="8" t="s">
        <v>2835</v>
      </c>
      <c r="I605">
        <v>31550.04</v>
      </c>
      <c r="J605" s="8"/>
      <c r="K605" s="8"/>
      <c r="L605" s="8" t="s">
        <v>22</v>
      </c>
      <c r="M605" s="8" t="s">
        <v>23</v>
      </c>
    </row>
    <row r="606" spans="1:13" x14ac:dyDescent="0.25">
      <c r="A606">
        <v>2.781202739024E+18</v>
      </c>
      <c r="B606">
        <v>7811488977</v>
      </c>
      <c r="C606" s="8" t="s">
        <v>2002</v>
      </c>
      <c r="D606" s="8" t="s">
        <v>16</v>
      </c>
      <c r="F606" s="9">
        <v>45288</v>
      </c>
      <c r="G606" s="8" t="s">
        <v>607</v>
      </c>
      <c r="H606" s="8" t="s">
        <v>2838</v>
      </c>
      <c r="I606">
        <v>34514.17</v>
      </c>
      <c r="J606" s="8"/>
      <c r="K606" s="8"/>
      <c r="L606" s="8" t="s">
        <v>22</v>
      </c>
      <c r="M606" s="8" t="s">
        <v>23</v>
      </c>
    </row>
    <row r="607" spans="1:13" x14ac:dyDescent="0.25">
      <c r="A607">
        <v>2.781202739024E+18</v>
      </c>
      <c r="B607">
        <v>7840087401</v>
      </c>
      <c r="C607" s="8" t="s">
        <v>2842</v>
      </c>
      <c r="D607" s="8" t="s">
        <v>16</v>
      </c>
      <c r="F607" s="9">
        <v>45569</v>
      </c>
      <c r="G607" s="8" t="s">
        <v>607</v>
      </c>
      <c r="H607" s="8" t="s">
        <v>2844</v>
      </c>
      <c r="I607">
        <v>17164.060000000001</v>
      </c>
      <c r="J607" s="8"/>
      <c r="K607" s="8"/>
      <c r="L607" s="8" t="s">
        <v>22</v>
      </c>
      <c r="M607" s="8" t="s">
        <v>23</v>
      </c>
    </row>
    <row r="608" spans="1:13" x14ac:dyDescent="0.25">
      <c r="A608">
        <v>2.781202739024E+18</v>
      </c>
      <c r="B608">
        <v>7814414349</v>
      </c>
      <c r="C608" s="8" t="s">
        <v>2848</v>
      </c>
      <c r="D608" s="8" t="s">
        <v>16</v>
      </c>
      <c r="F608" s="9"/>
      <c r="G608" s="8" t="s">
        <v>607</v>
      </c>
      <c r="H608" s="8" t="s">
        <v>2849</v>
      </c>
      <c r="I608">
        <v>30460.560000000001</v>
      </c>
      <c r="J608" s="8"/>
      <c r="K608" s="8"/>
      <c r="L608" s="8" t="s">
        <v>22</v>
      </c>
      <c r="M608" s="8" t="s">
        <v>23</v>
      </c>
    </row>
    <row r="609" spans="1:13" x14ac:dyDescent="0.25">
      <c r="A609">
        <v>2.784300478824E+18</v>
      </c>
      <c r="B609">
        <v>7811079396</v>
      </c>
      <c r="C609" s="8" t="s">
        <v>1694</v>
      </c>
      <c r="D609" s="8" t="s">
        <v>16</v>
      </c>
      <c r="E609">
        <v>3.7220028992300006E+17</v>
      </c>
      <c r="F609" s="9">
        <v>45300</v>
      </c>
      <c r="G609" s="8" t="s">
        <v>607</v>
      </c>
      <c r="H609" s="8" t="s">
        <v>2853</v>
      </c>
      <c r="I609">
        <v>5205136.8</v>
      </c>
      <c r="J609" s="8"/>
      <c r="K609" s="8"/>
      <c r="L609" s="8" t="s">
        <v>22</v>
      </c>
      <c r="M609" s="8" t="s">
        <v>23</v>
      </c>
    </row>
    <row r="610" spans="1:13" x14ac:dyDescent="0.25">
      <c r="A610">
        <v>2.781112999224E+18</v>
      </c>
      <c r="B610">
        <v>781020405945</v>
      </c>
      <c r="C610" s="8" t="s">
        <v>79</v>
      </c>
      <c r="D610" s="8" t="s">
        <v>16</v>
      </c>
      <c r="E610">
        <v>3.7220018022400013E+17</v>
      </c>
      <c r="F610" s="9">
        <v>45460</v>
      </c>
      <c r="G610" s="8" t="s">
        <v>319</v>
      </c>
      <c r="H610" s="8" t="s">
        <v>2858</v>
      </c>
      <c r="I610">
        <v>2973900.02</v>
      </c>
      <c r="J610" s="8"/>
      <c r="K610" s="8"/>
      <c r="L610" s="8" t="s">
        <v>22</v>
      </c>
      <c r="M610" s="8" t="s">
        <v>85</v>
      </c>
    </row>
    <row r="611" spans="1:13" x14ac:dyDescent="0.25">
      <c r="A611">
        <v>2.7814126580230001E+18</v>
      </c>
      <c r="B611">
        <v>7802433636</v>
      </c>
      <c r="C611" s="8" t="s">
        <v>1753</v>
      </c>
      <c r="D611" s="8" t="s">
        <v>16</v>
      </c>
      <c r="E611">
        <v>3.72200077523E+17</v>
      </c>
      <c r="F611" s="9">
        <v>45285</v>
      </c>
      <c r="G611" s="8" t="s">
        <v>319</v>
      </c>
      <c r="H611" s="8" t="s">
        <v>2862</v>
      </c>
      <c r="I611">
        <v>932409.72</v>
      </c>
      <c r="J611" s="8"/>
      <c r="K611" s="8"/>
      <c r="L611" s="8" t="s">
        <v>22</v>
      </c>
      <c r="M611" s="8" t="s">
        <v>23</v>
      </c>
    </row>
    <row r="612" spans="1:13" x14ac:dyDescent="0.25">
      <c r="A612">
        <v>2.782674087624E+18</v>
      </c>
      <c r="B612">
        <v>7841384710</v>
      </c>
      <c r="C612" s="8" t="s">
        <v>2588</v>
      </c>
      <c r="D612" s="8" t="s">
        <v>16</v>
      </c>
      <c r="F612" s="9">
        <v>45307</v>
      </c>
      <c r="G612" s="8" t="s">
        <v>607</v>
      </c>
      <c r="H612" s="8" t="s">
        <v>2865</v>
      </c>
      <c r="I612">
        <v>289496.46000000002</v>
      </c>
      <c r="J612" s="8"/>
      <c r="K612" s="8"/>
      <c r="L612" s="8" t="s">
        <v>22</v>
      </c>
      <c r="M612" s="8" t="s">
        <v>23</v>
      </c>
    </row>
    <row r="613" spans="1:13" x14ac:dyDescent="0.25">
      <c r="A613">
        <v>2.781100569024E+18</v>
      </c>
      <c r="B613">
        <v>7811079251</v>
      </c>
      <c r="C613" s="8" t="s">
        <v>2869</v>
      </c>
      <c r="D613" s="8" t="s">
        <v>16</v>
      </c>
      <c r="F613" s="9">
        <v>45323</v>
      </c>
      <c r="G613" s="8" t="s">
        <v>607</v>
      </c>
      <c r="H613" s="8" t="s">
        <v>2871</v>
      </c>
      <c r="I613">
        <v>258837.48</v>
      </c>
      <c r="J613" s="8"/>
      <c r="K613" s="8"/>
      <c r="L613" s="8" t="s">
        <v>22</v>
      </c>
      <c r="M613" s="8" t="s">
        <v>23</v>
      </c>
    </row>
    <row r="614" spans="1:13" x14ac:dyDescent="0.25">
      <c r="A614">
        <v>2.781100569024E+18</v>
      </c>
      <c r="B614">
        <v>7811331172</v>
      </c>
      <c r="C614" s="8" t="s">
        <v>2875</v>
      </c>
      <c r="D614" s="8" t="s">
        <v>16</v>
      </c>
      <c r="F614" s="9">
        <v>45323</v>
      </c>
      <c r="G614" s="8" t="s">
        <v>607</v>
      </c>
      <c r="H614" s="8" t="s">
        <v>2876</v>
      </c>
      <c r="I614">
        <v>21313.62</v>
      </c>
      <c r="J614" s="8"/>
      <c r="K614" s="8"/>
      <c r="L614" s="8" t="s">
        <v>22</v>
      </c>
      <c r="M614" s="8" t="s">
        <v>23</v>
      </c>
    </row>
    <row r="615" spans="1:13" x14ac:dyDescent="0.25">
      <c r="A615">
        <v>2.7819013076230001E+18</v>
      </c>
      <c r="B615">
        <v>7804453571</v>
      </c>
      <c r="C615" s="8" t="s">
        <v>1444</v>
      </c>
      <c r="D615" s="8" t="s">
        <v>16</v>
      </c>
      <c r="E615">
        <v>3.7220010282300006E+17</v>
      </c>
      <c r="F615" s="9">
        <v>45233</v>
      </c>
      <c r="G615" s="8" t="s">
        <v>607</v>
      </c>
      <c r="H615" s="8" t="s">
        <v>2881</v>
      </c>
      <c r="I615">
        <v>329260.79999999999</v>
      </c>
      <c r="J615" s="8"/>
      <c r="K615" s="8"/>
      <c r="L615" s="8" t="s">
        <v>22</v>
      </c>
      <c r="M615" s="8" t="s">
        <v>23</v>
      </c>
    </row>
    <row r="616" spans="1:13" x14ac:dyDescent="0.25">
      <c r="A616">
        <v>2.781112999224E+18</v>
      </c>
      <c r="B616">
        <v>7811503382</v>
      </c>
      <c r="C616" s="8" t="s">
        <v>1686</v>
      </c>
      <c r="D616" s="8" t="s">
        <v>16</v>
      </c>
      <c r="E616">
        <v>3.7220018022300026E+17</v>
      </c>
      <c r="F616" s="9">
        <v>45308</v>
      </c>
      <c r="G616" s="8" t="s">
        <v>319</v>
      </c>
      <c r="H616" s="8" t="s">
        <v>2886</v>
      </c>
      <c r="I616">
        <v>98149.92</v>
      </c>
      <c r="J616" s="8"/>
      <c r="K616" s="8"/>
      <c r="L616" s="8" t="s">
        <v>22</v>
      </c>
      <c r="M616" s="8" t="s">
        <v>23</v>
      </c>
    </row>
    <row r="617" spans="1:13" x14ac:dyDescent="0.25">
      <c r="A617">
        <v>2.783200007624E+18</v>
      </c>
      <c r="B617">
        <v>7807335047</v>
      </c>
      <c r="C617" s="8" t="s">
        <v>2890</v>
      </c>
      <c r="D617" s="8" t="s">
        <v>16</v>
      </c>
      <c r="F617" s="9">
        <v>45328</v>
      </c>
      <c r="G617" s="8" t="s">
        <v>607</v>
      </c>
      <c r="H617" s="8" t="s">
        <v>2892</v>
      </c>
      <c r="I617">
        <v>146836.5</v>
      </c>
      <c r="J617" s="8"/>
      <c r="K617" s="8"/>
      <c r="L617" s="8" t="s">
        <v>22</v>
      </c>
      <c r="M617" s="8" t="s">
        <v>23</v>
      </c>
    </row>
    <row r="618" spans="1:13" x14ac:dyDescent="0.25">
      <c r="A618">
        <v>2.7811131487230003E+18</v>
      </c>
      <c r="B618">
        <v>7816268206</v>
      </c>
      <c r="C618" s="8" t="s">
        <v>1401</v>
      </c>
      <c r="D618" s="8" t="s">
        <v>16</v>
      </c>
      <c r="E618">
        <v>3.7220004642300006E+17</v>
      </c>
      <c r="F618" s="9">
        <v>45250</v>
      </c>
      <c r="G618" s="8" t="s">
        <v>53</v>
      </c>
      <c r="H618" s="8" t="s">
        <v>2896</v>
      </c>
      <c r="I618">
        <v>351651.1</v>
      </c>
      <c r="J618" s="8"/>
      <c r="K618" s="8"/>
      <c r="L618" s="8" t="s">
        <v>22</v>
      </c>
      <c r="M618" s="8" t="s">
        <v>23</v>
      </c>
    </row>
    <row r="619" spans="1:13" x14ac:dyDescent="0.25">
      <c r="A619">
        <v>1.782569476124E+18</v>
      </c>
      <c r="B619">
        <v>7802770198</v>
      </c>
      <c r="C619" s="8" t="s">
        <v>870</v>
      </c>
      <c r="D619" s="8" t="s">
        <v>16</v>
      </c>
      <c r="E619">
        <v>3.72100008723E+17</v>
      </c>
      <c r="F619" s="9">
        <v>45300</v>
      </c>
      <c r="G619" s="8" t="s">
        <v>607</v>
      </c>
      <c r="H619" s="8" t="s">
        <v>2900</v>
      </c>
      <c r="I619">
        <v>1100000</v>
      </c>
      <c r="J619" s="8"/>
      <c r="K619" s="8"/>
      <c r="L619" s="8" t="s">
        <v>22</v>
      </c>
      <c r="M619" s="8" t="s">
        <v>85</v>
      </c>
    </row>
    <row r="620" spans="1:13" x14ac:dyDescent="0.25">
      <c r="A620">
        <v>2.781304702224E+18</v>
      </c>
      <c r="B620">
        <v>7807213433</v>
      </c>
      <c r="C620" s="8" t="s">
        <v>102</v>
      </c>
      <c r="D620" s="8" t="s">
        <v>16</v>
      </c>
      <c r="E620">
        <v>3.7220000472400013E+17</v>
      </c>
      <c r="F620" s="9">
        <v>45474</v>
      </c>
      <c r="G620" s="8" t="s">
        <v>607</v>
      </c>
      <c r="H620" s="8" t="s">
        <v>2904</v>
      </c>
      <c r="I620">
        <v>9450000</v>
      </c>
      <c r="J620" s="8"/>
      <c r="K620" s="8"/>
      <c r="L620" s="8" t="s">
        <v>22</v>
      </c>
      <c r="M620" s="8" t="s">
        <v>23</v>
      </c>
    </row>
    <row r="621" spans="1:13" x14ac:dyDescent="0.25">
      <c r="A621">
        <v>2.782671761224E+18</v>
      </c>
      <c r="B621">
        <v>636200108061</v>
      </c>
      <c r="C621" s="8" t="s">
        <v>2908</v>
      </c>
      <c r="D621" s="8" t="s">
        <v>16</v>
      </c>
      <c r="E621">
        <v>3.72200095323E+17</v>
      </c>
      <c r="F621" s="9">
        <v>45320</v>
      </c>
      <c r="G621" s="8" t="s">
        <v>607</v>
      </c>
      <c r="H621" s="8" t="s">
        <v>2910</v>
      </c>
      <c r="I621">
        <v>2383296.63</v>
      </c>
      <c r="J621" s="8"/>
      <c r="K621" s="8"/>
      <c r="L621" s="8" t="s">
        <v>22</v>
      </c>
      <c r="M621" s="8" t="s">
        <v>23</v>
      </c>
    </row>
    <row r="622" spans="1:13" x14ac:dyDescent="0.25">
      <c r="A622">
        <v>2.7825680085240003E+18</v>
      </c>
      <c r="B622">
        <v>7841384710</v>
      </c>
      <c r="C622" s="8" t="s">
        <v>2588</v>
      </c>
      <c r="D622" s="8" t="s">
        <v>16</v>
      </c>
      <c r="F622" s="9">
        <v>45414</v>
      </c>
      <c r="G622" s="8" t="s">
        <v>607</v>
      </c>
      <c r="H622" s="8" t="s">
        <v>2914</v>
      </c>
      <c r="I622">
        <v>10561087.59</v>
      </c>
      <c r="J622" s="8"/>
      <c r="K622" s="8"/>
      <c r="L622" s="8" t="s">
        <v>22</v>
      </c>
      <c r="M622" s="8" t="s">
        <v>23</v>
      </c>
    </row>
    <row r="623" spans="1:13" x14ac:dyDescent="0.25">
      <c r="A623">
        <v>2.7821006823240003E+18</v>
      </c>
      <c r="B623">
        <v>7802770198</v>
      </c>
      <c r="C623" s="8" t="s">
        <v>870</v>
      </c>
      <c r="D623" s="8" t="s">
        <v>16</v>
      </c>
      <c r="E623">
        <v>1.7220000062400003E+17</v>
      </c>
      <c r="F623" s="9">
        <v>45383</v>
      </c>
      <c r="G623" s="8" t="s">
        <v>607</v>
      </c>
      <c r="H623" s="8" t="s">
        <v>2917</v>
      </c>
      <c r="I623">
        <v>355704.69</v>
      </c>
      <c r="J623" s="8"/>
      <c r="K623" s="8"/>
      <c r="L623" s="8" t="s">
        <v>22</v>
      </c>
      <c r="M623" s="8" t="s">
        <v>85</v>
      </c>
    </row>
    <row r="624" spans="1:13" x14ac:dyDescent="0.25">
      <c r="A624">
        <v>2.7814698436230001E+18</v>
      </c>
      <c r="B624">
        <v>7842459126</v>
      </c>
      <c r="C624" s="8" t="s">
        <v>1136</v>
      </c>
      <c r="D624" s="8" t="s">
        <v>16</v>
      </c>
      <c r="E624">
        <v>8.7250000022300006E+17</v>
      </c>
      <c r="F624" s="9">
        <v>45285</v>
      </c>
      <c r="G624" s="8" t="s">
        <v>319</v>
      </c>
      <c r="H624" s="8" t="s">
        <v>2921</v>
      </c>
      <c r="I624">
        <v>937646.26</v>
      </c>
      <c r="J624" s="8"/>
      <c r="K624" s="8"/>
      <c r="L624" s="8" t="s">
        <v>22</v>
      </c>
      <c r="M624" s="8" t="s">
        <v>23</v>
      </c>
    </row>
    <row r="625" spans="1:13" x14ac:dyDescent="0.25">
      <c r="A625">
        <v>2.7825680085240003E+18</v>
      </c>
      <c r="B625">
        <v>7841384710</v>
      </c>
      <c r="C625" s="8" t="s">
        <v>2588</v>
      </c>
      <c r="D625" s="8" t="s">
        <v>16</v>
      </c>
      <c r="F625" s="9">
        <v>45644</v>
      </c>
      <c r="G625" s="8" t="s">
        <v>607</v>
      </c>
      <c r="H625" s="8" t="s">
        <v>2924</v>
      </c>
      <c r="I625">
        <v>361585.23</v>
      </c>
      <c r="J625" s="8"/>
      <c r="K625" s="8"/>
      <c r="L625" s="8" t="s">
        <v>22</v>
      </c>
      <c r="M625" s="8" t="s">
        <v>23</v>
      </c>
    </row>
    <row r="626" spans="1:13" x14ac:dyDescent="0.25">
      <c r="A626">
        <v>2.7825680085240003E+18</v>
      </c>
      <c r="B626">
        <v>7841384710</v>
      </c>
      <c r="C626" s="8" t="s">
        <v>2588</v>
      </c>
      <c r="D626" s="8" t="s">
        <v>16</v>
      </c>
      <c r="F626" s="9">
        <v>45644</v>
      </c>
      <c r="G626" s="8" t="s">
        <v>607</v>
      </c>
      <c r="H626" s="8" t="s">
        <v>2927</v>
      </c>
      <c r="I626">
        <v>48474.9</v>
      </c>
      <c r="J626" s="8"/>
      <c r="K626" s="8"/>
      <c r="L626" s="8" t="s">
        <v>22</v>
      </c>
      <c r="M626" s="8" t="s">
        <v>23</v>
      </c>
    </row>
    <row r="627" spans="1:13" x14ac:dyDescent="0.25">
      <c r="A627">
        <v>2.7825680085240003E+18</v>
      </c>
      <c r="B627">
        <v>7841384710</v>
      </c>
      <c r="C627" s="8" t="s">
        <v>2588</v>
      </c>
      <c r="D627" s="8" t="s">
        <v>16</v>
      </c>
      <c r="F627" s="9">
        <v>45405</v>
      </c>
      <c r="G627" s="8" t="s">
        <v>607</v>
      </c>
      <c r="H627" s="8" t="s">
        <v>2931</v>
      </c>
      <c r="I627">
        <v>3308185.37</v>
      </c>
      <c r="J627" s="8"/>
      <c r="K627" s="8"/>
      <c r="L627" s="8" t="s">
        <v>22</v>
      </c>
      <c r="M627" s="8" t="s">
        <v>23</v>
      </c>
    </row>
    <row r="628" spans="1:13" x14ac:dyDescent="0.25">
      <c r="A628">
        <v>2.7825680085240003E+18</v>
      </c>
      <c r="B628">
        <v>7842013050</v>
      </c>
      <c r="C628" s="8" t="s">
        <v>2935</v>
      </c>
      <c r="D628" s="8" t="s">
        <v>16</v>
      </c>
      <c r="F628" s="9">
        <v>45647</v>
      </c>
      <c r="G628" s="8" t="s">
        <v>607</v>
      </c>
      <c r="H628" s="8" t="s">
        <v>2937</v>
      </c>
      <c r="I628">
        <v>73088.639999999999</v>
      </c>
      <c r="J628" s="8"/>
      <c r="K628" s="8"/>
      <c r="L628" s="8" t="s">
        <v>22</v>
      </c>
      <c r="M628" s="8" t="s">
        <v>23</v>
      </c>
    </row>
    <row r="629" spans="1:13" x14ac:dyDescent="0.25">
      <c r="A629">
        <v>2.7825680085240003E+18</v>
      </c>
      <c r="B629">
        <v>7840035555</v>
      </c>
      <c r="C629" s="8" t="s">
        <v>2941</v>
      </c>
      <c r="D629" s="8" t="s">
        <v>16</v>
      </c>
      <c r="F629" s="9">
        <v>45505</v>
      </c>
      <c r="G629" s="8" t="s">
        <v>607</v>
      </c>
      <c r="H629" s="8" t="s">
        <v>2942</v>
      </c>
      <c r="I629">
        <v>91329.71</v>
      </c>
      <c r="J629" s="8"/>
      <c r="K629" s="8"/>
      <c r="L629" s="8" t="s">
        <v>22</v>
      </c>
      <c r="M629" s="8" t="s">
        <v>23</v>
      </c>
    </row>
    <row r="630" spans="1:13" x14ac:dyDescent="0.25">
      <c r="A630">
        <v>2.7825680085240003E+18</v>
      </c>
      <c r="B630">
        <v>7801296070</v>
      </c>
      <c r="C630" s="8" t="s">
        <v>2946</v>
      </c>
      <c r="D630" s="8" t="s">
        <v>16</v>
      </c>
      <c r="F630" s="9">
        <v>45644</v>
      </c>
      <c r="G630" s="8" t="s">
        <v>607</v>
      </c>
      <c r="H630" s="8" t="s">
        <v>2947</v>
      </c>
      <c r="I630">
        <v>312589.3</v>
      </c>
      <c r="J630" s="8"/>
      <c r="K630" s="8"/>
      <c r="L630" s="8" t="s">
        <v>22</v>
      </c>
      <c r="M630" s="8" t="s">
        <v>23</v>
      </c>
    </row>
    <row r="631" spans="1:13" x14ac:dyDescent="0.25">
      <c r="A631">
        <v>2.7839354860230001E+18</v>
      </c>
      <c r="B631">
        <v>7810720948</v>
      </c>
      <c r="C631" s="8" t="s">
        <v>1119</v>
      </c>
      <c r="D631" s="8" t="s">
        <v>16</v>
      </c>
      <c r="E631">
        <v>3.7220012662300006E+17</v>
      </c>
      <c r="F631" s="9">
        <v>45237</v>
      </c>
      <c r="G631" s="8" t="s">
        <v>319</v>
      </c>
      <c r="H631" s="8" t="s">
        <v>2951</v>
      </c>
      <c r="I631">
        <v>571359.76</v>
      </c>
      <c r="J631" s="8"/>
      <c r="K631" s="8"/>
      <c r="L631" s="8" t="s">
        <v>22</v>
      </c>
      <c r="M631" s="8" t="s">
        <v>23</v>
      </c>
    </row>
    <row r="632" spans="1:13" x14ac:dyDescent="0.25">
      <c r="A632">
        <v>2.7805145481240003E+18</v>
      </c>
      <c r="B632">
        <v>7813668206</v>
      </c>
      <c r="C632" s="8" t="s">
        <v>399</v>
      </c>
      <c r="D632" s="8" t="s">
        <v>16</v>
      </c>
      <c r="E632">
        <v>3.7220022732300019E+17</v>
      </c>
      <c r="F632" s="9">
        <v>45302</v>
      </c>
      <c r="G632" s="8" t="s">
        <v>607</v>
      </c>
      <c r="H632" s="8" t="s">
        <v>2955</v>
      </c>
      <c r="I632">
        <v>193290.72</v>
      </c>
      <c r="J632" s="8"/>
      <c r="K632" s="8"/>
      <c r="L632" s="8" t="s">
        <v>22</v>
      </c>
      <c r="M632" s="8" t="s">
        <v>23</v>
      </c>
    </row>
    <row r="633" spans="1:13" x14ac:dyDescent="0.25">
      <c r="A633">
        <v>1.781201934324E+18</v>
      </c>
      <c r="B633">
        <v>7810455979</v>
      </c>
      <c r="C633" s="8" t="s">
        <v>203</v>
      </c>
      <c r="D633" s="8" t="s">
        <v>16</v>
      </c>
      <c r="E633">
        <v>3.72100010324E+17</v>
      </c>
      <c r="F633" s="9">
        <v>45390</v>
      </c>
      <c r="G633" s="8" t="s">
        <v>607</v>
      </c>
      <c r="H633" s="8" t="s">
        <v>2959</v>
      </c>
      <c r="I633">
        <v>29429012</v>
      </c>
      <c r="J633" s="8"/>
      <c r="K633" s="8"/>
      <c r="L633" s="8" t="s">
        <v>22</v>
      </c>
      <c r="M633" s="8" t="s">
        <v>23</v>
      </c>
    </row>
    <row r="634" spans="1:13" x14ac:dyDescent="0.25">
      <c r="A634">
        <v>2.7804054062230001E+18</v>
      </c>
      <c r="B634">
        <v>7814379550</v>
      </c>
      <c r="C634" s="8" t="s">
        <v>1623</v>
      </c>
      <c r="D634" s="8" t="s">
        <v>40</v>
      </c>
      <c r="F634" s="9">
        <v>45246</v>
      </c>
      <c r="G634" s="8" t="s">
        <v>607</v>
      </c>
      <c r="H634" s="8" t="s">
        <v>2963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</row>
    <row r="635" spans="1:13" x14ac:dyDescent="0.25">
      <c r="A635">
        <v>2.781113203224E+18</v>
      </c>
      <c r="B635">
        <v>781313061684</v>
      </c>
      <c r="C635" s="8" t="s">
        <v>903</v>
      </c>
      <c r="D635" s="8" t="s">
        <v>16</v>
      </c>
      <c r="E635">
        <v>3.72200060423E+17</v>
      </c>
      <c r="F635" s="9">
        <v>45300</v>
      </c>
      <c r="G635" s="8" t="s">
        <v>607</v>
      </c>
      <c r="H635" s="8" t="s">
        <v>2968</v>
      </c>
      <c r="I635">
        <v>136500</v>
      </c>
      <c r="J635" s="8"/>
      <c r="K635" s="8"/>
      <c r="L635" s="8" t="s">
        <v>22</v>
      </c>
      <c r="M635" s="8" t="s">
        <v>85</v>
      </c>
    </row>
    <row r="636" spans="1:13" x14ac:dyDescent="0.25">
      <c r="A636">
        <v>2.780733575224E+18</v>
      </c>
      <c r="B636">
        <v>7807329808</v>
      </c>
      <c r="C636" s="8" t="s">
        <v>2972</v>
      </c>
      <c r="D636" s="8" t="s">
        <v>16</v>
      </c>
      <c r="F636" s="9">
        <v>45321</v>
      </c>
      <c r="G636" s="8" t="s">
        <v>607</v>
      </c>
      <c r="H636" s="8" t="s">
        <v>2973</v>
      </c>
      <c r="I636">
        <v>39573.660000000003</v>
      </c>
      <c r="J636" s="8"/>
      <c r="K636" s="8"/>
      <c r="L636" s="8" t="s">
        <v>22</v>
      </c>
      <c r="M636" s="8" t="s">
        <v>23</v>
      </c>
    </row>
    <row r="637" spans="1:13" x14ac:dyDescent="0.25">
      <c r="A637">
        <v>2.780733575224E+18</v>
      </c>
      <c r="B637">
        <v>7807335047</v>
      </c>
      <c r="C637" s="8" t="s">
        <v>2890</v>
      </c>
      <c r="D637" s="8" t="s">
        <v>16</v>
      </c>
      <c r="F637" s="9">
        <v>45334</v>
      </c>
      <c r="G637" s="8" t="s">
        <v>607</v>
      </c>
      <c r="H637" s="8" t="s">
        <v>2976</v>
      </c>
      <c r="I637">
        <v>101965.5</v>
      </c>
      <c r="J637" s="8"/>
      <c r="K637" s="8"/>
      <c r="L637" s="8" t="s">
        <v>22</v>
      </c>
      <c r="M637" s="8" t="s">
        <v>23</v>
      </c>
    </row>
    <row r="638" spans="1:13" x14ac:dyDescent="0.25">
      <c r="A638">
        <v>2.780209171024E+18</v>
      </c>
      <c r="B638">
        <v>7804598746</v>
      </c>
      <c r="C638" s="8" t="s">
        <v>2980</v>
      </c>
      <c r="D638" s="8" t="s">
        <v>16</v>
      </c>
      <c r="E638">
        <v>3.72200264124E+17</v>
      </c>
      <c r="F638" s="9">
        <v>45320</v>
      </c>
      <c r="G638" s="8" t="s">
        <v>607</v>
      </c>
      <c r="H638" s="8" t="s">
        <v>2982</v>
      </c>
      <c r="I638">
        <v>1631754.56</v>
      </c>
      <c r="J638" s="8"/>
      <c r="K638" s="8"/>
      <c r="L638" s="8" t="s">
        <v>22</v>
      </c>
      <c r="M638" s="8" t="s">
        <v>23</v>
      </c>
    </row>
    <row r="639" spans="1:13" x14ac:dyDescent="0.25">
      <c r="A639">
        <v>2.781100569024E+18</v>
      </c>
      <c r="B639">
        <v>7811334279</v>
      </c>
      <c r="C639" s="8" t="s">
        <v>1822</v>
      </c>
      <c r="D639" s="8" t="s">
        <v>16</v>
      </c>
      <c r="F639" s="9">
        <v>45315</v>
      </c>
      <c r="G639" s="8" t="s">
        <v>607</v>
      </c>
      <c r="H639" s="8" t="s">
        <v>2985</v>
      </c>
      <c r="I639">
        <v>274496.28000000003</v>
      </c>
      <c r="J639" s="8"/>
      <c r="K639" s="8"/>
      <c r="L639" s="8" t="s">
        <v>22</v>
      </c>
      <c r="M639" s="8" t="s">
        <v>23</v>
      </c>
    </row>
    <row r="640" spans="1:13" x14ac:dyDescent="0.25">
      <c r="A640">
        <v>2.781100569024E+18</v>
      </c>
      <c r="B640">
        <v>7816734680</v>
      </c>
      <c r="C640" s="8" t="s">
        <v>2989</v>
      </c>
      <c r="D640" s="8" t="s">
        <v>16</v>
      </c>
      <c r="F640" s="9">
        <v>45328</v>
      </c>
      <c r="G640" s="8" t="s">
        <v>607</v>
      </c>
      <c r="H640" s="8" t="s">
        <v>2990</v>
      </c>
      <c r="I640">
        <v>98967.12</v>
      </c>
      <c r="J640" s="8"/>
      <c r="K640" s="8"/>
      <c r="L640" s="8" t="s">
        <v>22</v>
      </c>
      <c r="M640" s="8" t="s">
        <v>23</v>
      </c>
    </row>
    <row r="641" spans="1:13" x14ac:dyDescent="0.25">
      <c r="A641">
        <v>2.7825453621240003E+18</v>
      </c>
      <c r="B641">
        <v>7813417393</v>
      </c>
      <c r="C641" s="8" t="s">
        <v>2994</v>
      </c>
      <c r="D641" s="8" t="s">
        <v>16</v>
      </c>
      <c r="F641" s="9">
        <v>45376</v>
      </c>
      <c r="G641" s="8" t="s">
        <v>607</v>
      </c>
      <c r="H641" s="8" t="s">
        <v>2995</v>
      </c>
      <c r="I641">
        <v>93281.279999999999</v>
      </c>
      <c r="J641" s="8"/>
      <c r="K641" s="8"/>
      <c r="L641" s="8" t="s">
        <v>22</v>
      </c>
      <c r="M641" s="8" t="s">
        <v>23</v>
      </c>
    </row>
    <row r="642" spans="1:13" x14ac:dyDescent="0.25">
      <c r="A642">
        <v>1.7822002853220001E+18</v>
      </c>
      <c r="B642">
        <v>7806080318</v>
      </c>
      <c r="C642" s="8" t="s">
        <v>2999</v>
      </c>
      <c r="D642" s="8" t="s">
        <v>16</v>
      </c>
      <c r="E642">
        <v>3.7220016072200006E+17</v>
      </c>
      <c r="F642" s="9">
        <v>44862</v>
      </c>
      <c r="G642" s="8" t="s">
        <v>607</v>
      </c>
      <c r="H642" s="8" t="s">
        <v>3002</v>
      </c>
      <c r="I642">
        <v>40071021.390000001</v>
      </c>
      <c r="J642" s="8"/>
      <c r="K642" s="8"/>
      <c r="L642" s="8" t="s">
        <v>22</v>
      </c>
      <c r="M642" s="8" t="s">
        <v>23</v>
      </c>
    </row>
    <row r="643" spans="1:13" x14ac:dyDescent="0.25">
      <c r="A643">
        <v>2.7825357195240003E+18</v>
      </c>
      <c r="B643">
        <v>7840098160</v>
      </c>
      <c r="C643" s="8" t="s">
        <v>2786</v>
      </c>
      <c r="D643" s="8" t="s">
        <v>16</v>
      </c>
      <c r="E643">
        <v>3.7220009422300019E+17</v>
      </c>
      <c r="F643" s="9">
        <v>45308</v>
      </c>
      <c r="G643" s="8" t="s">
        <v>607</v>
      </c>
      <c r="H643" s="8" t="s">
        <v>3006</v>
      </c>
      <c r="I643">
        <v>2220558.5699999998</v>
      </c>
      <c r="J643" s="8"/>
      <c r="K643" s="8"/>
      <c r="L643" s="8" t="s">
        <v>22</v>
      </c>
      <c r="M643" s="8" t="s">
        <v>23</v>
      </c>
    </row>
    <row r="644" spans="1:13" x14ac:dyDescent="0.25">
      <c r="A644">
        <v>2.7802047944230001E+18</v>
      </c>
      <c r="B644">
        <v>7839504097</v>
      </c>
      <c r="C644" s="8" t="s">
        <v>3010</v>
      </c>
      <c r="D644" s="8" t="s">
        <v>16</v>
      </c>
      <c r="E644">
        <v>1.7220000462300019E+17</v>
      </c>
      <c r="F644" s="9">
        <v>45285</v>
      </c>
      <c r="G644" s="8" t="s">
        <v>607</v>
      </c>
      <c r="H644" s="8" t="s">
        <v>3012</v>
      </c>
      <c r="I644">
        <v>12410138.42</v>
      </c>
      <c r="J644" s="8"/>
      <c r="K644" s="8"/>
      <c r="L644" s="8" t="s">
        <v>22</v>
      </c>
      <c r="M644" s="8" t="s">
        <v>23</v>
      </c>
    </row>
    <row r="645" spans="1:13" x14ac:dyDescent="0.25">
      <c r="A645">
        <v>2.780733575224E+18</v>
      </c>
      <c r="B645">
        <v>7807329808</v>
      </c>
      <c r="C645" s="8" t="s">
        <v>2972</v>
      </c>
      <c r="D645" s="8" t="s">
        <v>16</v>
      </c>
      <c r="F645" s="9">
        <v>45321</v>
      </c>
      <c r="G645" s="8" t="s">
        <v>607</v>
      </c>
      <c r="H645" s="8" t="s">
        <v>3015</v>
      </c>
      <c r="I645">
        <v>186597.12</v>
      </c>
      <c r="J645" s="8"/>
      <c r="K645" s="8"/>
      <c r="L645" s="8" t="s">
        <v>22</v>
      </c>
      <c r="M645" s="8" t="s">
        <v>23</v>
      </c>
    </row>
    <row r="646" spans="1:13" x14ac:dyDescent="0.25">
      <c r="A646">
        <v>2.780733575224E+18</v>
      </c>
      <c r="B646">
        <v>7807049663</v>
      </c>
      <c r="C646" s="8" t="s">
        <v>3019</v>
      </c>
      <c r="D646" s="8" t="s">
        <v>16</v>
      </c>
      <c r="F646" s="9">
        <v>45313</v>
      </c>
      <c r="G646" s="8" t="s">
        <v>607</v>
      </c>
      <c r="H646" s="8" t="s">
        <v>3020</v>
      </c>
      <c r="I646">
        <v>374899.20000000001</v>
      </c>
      <c r="J646" s="8"/>
      <c r="K646" s="8"/>
      <c r="L646" s="8" t="s">
        <v>22</v>
      </c>
      <c r="M646" s="8" t="s">
        <v>23</v>
      </c>
    </row>
    <row r="647" spans="1:13" x14ac:dyDescent="0.25">
      <c r="A647">
        <v>2.780733575224E+18</v>
      </c>
      <c r="B647">
        <v>7807335047</v>
      </c>
      <c r="C647" s="8" t="s">
        <v>2890</v>
      </c>
      <c r="D647" s="8" t="s">
        <v>16</v>
      </c>
      <c r="F647" s="9">
        <v>45320</v>
      </c>
      <c r="G647" s="8" t="s">
        <v>607</v>
      </c>
      <c r="H647" s="8" t="s">
        <v>3023</v>
      </c>
      <c r="I647">
        <v>55702.5</v>
      </c>
      <c r="J647" s="8"/>
      <c r="K647" s="8"/>
      <c r="L647" s="8" t="s">
        <v>22</v>
      </c>
      <c r="M647" s="8" t="s">
        <v>23</v>
      </c>
    </row>
    <row r="648" spans="1:13" x14ac:dyDescent="0.25">
      <c r="A648">
        <v>2.780733575224E+18</v>
      </c>
      <c r="B648">
        <v>7807049663</v>
      </c>
      <c r="C648" s="8" t="s">
        <v>3019</v>
      </c>
      <c r="D648" s="8" t="s">
        <v>16</v>
      </c>
      <c r="F648" s="9">
        <v>45313</v>
      </c>
      <c r="G648" s="8" t="s">
        <v>607</v>
      </c>
      <c r="H648" s="8" t="s">
        <v>3026</v>
      </c>
      <c r="I648">
        <v>104070.66</v>
      </c>
      <c r="J648" s="8"/>
      <c r="K648" s="8"/>
      <c r="L648" s="8" t="s">
        <v>22</v>
      </c>
      <c r="M648" s="8" t="s">
        <v>23</v>
      </c>
    </row>
    <row r="649" spans="1:13" x14ac:dyDescent="0.25">
      <c r="A649">
        <v>2.7808046545240003E+18</v>
      </c>
      <c r="B649">
        <v>7841384710</v>
      </c>
      <c r="C649" s="8" t="s">
        <v>2588</v>
      </c>
      <c r="D649" s="8" t="s">
        <v>16</v>
      </c>
      <c r="F649" s="9">
        <v>45314</v>
      </c>
      <c r="G649" s="8" t="s">
        <v>607</v>
      </c>
      <c r="H649" s="8" t="s">
        <v>3029</v>
      </c>
      <c r="I649">
        <v>177977.58</v>
      </c>
      <c r="J649" s="8"/>
      <c r="K649" s="8"/>
      <c r="L649" s="8" t="s">
        <v>22</v>
      </c>
      <c r="M649" s="8" t="s">
        <v>23</v>
      </c>
    </row>
    <row r="650" spans="1:13" x14ac:dyDescent="0.25">
      <c r="A650">
        <v>2.780733575224E+18</v>
      </c>
      <c r="B650">
        <v>7807335262</v>
      </c>
      <c r="C650" s="8" t="s">
        <v>2463</v>
      </c>
      <c r="D650" s="8" t="s">
        <v>16</v>
      </c>
      <c r="F650" s="9">
        <v>45320</v>
      </c>
      <c r="G650" s="8" t="s">
        <v>607</v>
      </c>
      <c r="H650" s="8" t="s">
        <v>3032</v>
      </c>
      <c r="I650">
        <v>317827.26</v>
      </c>
      <c r="J650" s="8"/>
      <c r="K650" s="8"/>
      <c r="L650" s="8" t="s">
        <v>22</v>
      </c>
      <c r="M650" s="8" t="s">
        <v>23</v>
      </c>
    </row>
    <row r="651" spans="1:13" x14ac:dyDescent="0.25">
      <c r="A651">
        <v>2.781205029424E+18</v>
      </c>
      <c r="B651">
        <v>7810720948</v>
      </c>
      <c r="C651" s="8" t="s">
        <v>1119</v>
      </c>
      <c r="D651" s="8" t="s">
        <v>16</v>
      </c>
      <c r="E651">
        <v>3.72200239023E+17</v>
      </c>
      <c r="F651" s="9">
        <v>45301</v>
      </c>
      <c r="G651" s="8" t="s">
        <v>607</v>
      </c>
      <c r="H651" s="8" t="s">
        <v>3036</v>
      </c>
      <c r="I651">
        <v>247286.22</v>
      </c>
      <c r="J651" s="8"/>
      <c r="K651" s="8"/>
      <c r="L651" s="8" t="s">
        <v>22</v>
      </c>
      <c r="M651" s="8" t="s">
        <v>23</v>
      </c>
    </row>
    <row r="652" spans="1:13" x14ac:dyDescent="0.25">
      <c r="A652">
        <v>2.780102096424E+18</v>
      </c>
      <c r="B652">
        <v>7801598804</v>
      </c>
      <c r="C652" s="8" t="s">
        <v>3040</v>
      </c>
      <c r="D652" s="8" t="s">
        <v>16</v>
      </c>
      <c r="E652">
        <v>3.7220013492300013E+17</v>
      </c>
      <c r="F652" s="9">
        <v>45289</v>
      </c>
      <c r="G652" s="8" t="s">
        <v>607</v>
      </c>
      <c r="H652" s="8" t="s">
        <v>3042</v>
      </c>
      <c r="I652">
        <v>161665</v>
      </c>
      <c r="J652" s="8"/>
      <c r="K652" s="8"/>
      <c r="L652" s="8" t="s">
        <v>22</v>
      </c>
      <c r="M652" s="8" t="s">
        <v>23</v>
      </c>
    </row>
    <row r="653" spans="1:13" x14ac:dyDescent="0.25">
      <c r="A653">
        <v>2.7801020964230001E+18</v>
      </c>
      <c r="B653">
        <v>7810765219</v>
      </c>
      <c r="C653" s="8" t="s">
        <v>3046</v>
      </c>
      <c r="D653" s="8" t="s">
        <v>16</v>
      </c>
      <c r="E653">
        <v>3.7220013492300013E+17</v>
      </c>
      <c r="F653" s="9">
        <v>45275</v>
      </c>
      <c r="G653" s="8" t="s">
        <v>607</v>
      </c>
      <c r="H653" s="8" t="s">
        <v>3048</v>
      </c>
      <c r="I653">
        <v>8966505.7699999996</v>
      </c>
      <c r="J653" s="8"/>
      <c r="K653" s="8"/>
      <c r="L653" s="8" t="s">
        <v>22</v>
      </c>
      <c r="M653" s="8" t="s">
        <v>23</v>
      </c>
    </row>
    <row r="654" spans="1:13" x14ac:dyDescent="0.25">
      <c r="A654">
        <v>2.782100675024E+18</v>
      </c>
      <c r="B654">
        <v>780705263714</v>
      </c>
      <c r="C654" s="8" t="s">
        <v>1079</v>
      </c>
      <c r="D654" s="8" t="s">
        <v>16</v>
      </c>
      <c r="E654">
        <v>3.7220004402300006E+17</v>
      </c>
      <c r="F654" s="9">
        <v>45300</v>
      </c>
      <c r="G654" s="8" t="s">
        <v>607</v>
      </c>
      <c r="H654" s="8" t="s">
        <v>3052</v>
      </c>
      <c r="I654">
        <v>595051.13</v>
      </c>
      <c r="J654" s="8"/>
      <c r="K654" s="8"/>
      <c r="L654" s="8" t="s">
        <v>22</v>
      </c>
      <c r="M654" s="8" t="s">
        <v>23</v>
      </c>
    </row>
    <row r="655" spans="1:13" x14ac:dyDescent="0.25">
      <c r="A655">
        <v>2.781902697424E+18</v>
      </c>
      <c r="B655">
        <v>7814327047</v>
      </c>
      <c r="C655" s="8" t="s">
        <v>2814</v>
      </c>
      <c r="D655" s="8" t="s">
        <v>16</v>
      </c>
      <c r="E655">
        <v>3.7220000982300026E+17</v>
      </c>
      <c r="F655" s="9">
        <v>45317</v>
      </c>
      <c r="G655" s="8" t="s">
        <v>607</v>
      </c>
      <c r="H655" s="8" t="s">
        <v>3056</v>
      </c>
      <c r="I655">
        <v>6258343.4900000002</v>
      </c>
      <c r="J655" s="8"/>
      <c r="K655" s="8"/>
      <c r="L655" s="8" t="s">
        <v>22</v>
      </c>
      <c r="M655" s="8" t="s">
        <v>23</v>
      </c>
    </row>
    <row r="656" spans="1:13" x14ac:dyDescent="0.25">
      <c r="A656">
        <v>2.7807026659240003E+18</v>
      </c>
      <c r="B656">
        <v>472002951667</v>
      </c>
      <c r="C656" s="8" t="s">
        <v>1184</v>
      </c>
      <c r="D656" s="8" t="s">
        <v>16</v>
      </c>
      <c r="E656">
        <v>3.7220016712300006E+17</v>
      </c>
      <c r="F656" s="9">
        <v>45313</v>
      </c>
      <c r="G656" s="8" t="s">
        <v>607</v>
      </c>
      <c r="H656" s="8" t="s">
        <v>3060</v>
      </c>
      <c r="I656">
        <v>90400.67</v>
      </c>
      <c r="J656" s="8"/>
      <c r="K656" s="8"/>
      <c r="L656" s="8" t="s">
        <v>22</v>
      </c>
      <c r="M656" s="8" t="s">
        <v>23</v>
      </c>
    </row>
    <row r="657" spans="1:13" x14ac:dyDescent="0.25">
      <c r="A657">
        <v>2.780113708824E+18</v>
      </c>
      <c r="B657">
        <v>7801486272</v>
      </c>
      <c r="C657" s="8" t="s">
        <v>259</v>
      </c>
      <c r="D657" s="8" t="s">
        <v>16</v>
      </c>
      <c r="E657">
        <v>3.7220010102300006E+17</v>
      </c>
      <c r="F657" s="9">
        <v>45289</v>
      </c>
      <c r="G657" s="8" t="s">
        <v>607</v>
      </c>
      <c r="H657" s="8" t="s">
        <v>3064</v>
      </c>
      <c r="I657">
        <v>199623</v>
      </c>
      <c r="J657" s="8"/>
      <c r="K657" s="8"/>
      <c r="L657" s="8" t="s">
        <v>22</v>
      </c>
      <c r="M657" s="8" t="s">
        <v>23</v>
      </c>
    </row>
    <row r="658" spans="1:13" x14ac:dyDescent="0.25">
      <c r="A658">
        <v>2.7802068045240003E+18</v>
      </c>
      <c r="B658">
        <v>7802433636</v>
      </c>
      <c r="C658" s="8" t="s">
        <v>1753</v>
      </c>
      <c r="D658" s="8" t="s">
        <v>40</v>
      </c>
      <c r="E658">
        <v>3.7220013182300013E+17</v>
      </c>
      <c r="F658" s="9">
        <v>45327</v>
      </c>
      <c r="G658" s="8" t="s">
        <v>607</v>
      </c>
      <c r="H658" s="8" t="s">
        <v>3068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</row>
    <row r="659" spans="1:13" x14ac:dyDescent="0.25">
      <c r="A659">
        <v>2.7825680085240003E+18</v>
      </c>
      <c r="B659">
        <v>7840095000</v>
      </c>
      <c r="C659" s="8" t="s">
        <v>2420</v>
      </c>
      <c r="D659" s="8" t="s">
        <v>16</v>
      </c>
      <c r="F659" s="9">
        <v>45394</v>
      </c>
      <c r="G659" s="8" t="s">
        <v>607</v>
      </c>
      <c r="H659" s="8" t="s">
        <v>3072</v>
      </c>
      <c r="I659">
        <v>762892.61</v>
      </c>
      <c r="J659" s="8"/>
      <c r="K659" s="8"/>
      <c r="L659" s="8" t="s">
        <v>22</v>
      </c>
      <c r="M659" s="8" t="s">
        <v>23</v>
      </c>
    </row>
    <row r="660" spans="1:13" x14ac:dyDescent="0.25">
      <c r="A660">
        <v>2.7825680085240003E+18</v>
      </c>
      <c r="B660">
        <v>7842384671</v>
      </c>
      <c r="C660" s="8" t="s">
        <v>1395</v>
      </c>
      <c r="D660" s="8" t="s">
        <v>16</v>
      </c>
      <c r="F660" s="9">
        <v>45647</v>
      </c>
      <c r="G660" s="8" t="s">
        <v>607</v>
      </c>
      <c r="H660" s="8" t="s">
        <v>3075</v>
      </c>
      <c r="I660">
        <v>505707.58</v>
      </c>
      <c r="J660" s="8"/>
      <c r="K660" s="8"/>
      <c r="L660" s="8" t="s">
        <v>22</v>
      </c>
      <c r="M660" s="8" t="s">
        <v>23</v>
      </c>
    </row>
    <row r="661" spans="1:13" x14ac:dyDescent="0.25">
      <c r="A661">
        <v>2.7825680085240003E+18</v>
      </c>
      <c r="B661">
        <v>7840017740</v>
      </c>
      <c r="C661" s="8" t="s">
        <v>3079</v>
      </c>
      <c r="D661" s="8" t="s">
        <v>16</v>
      </c>
      <c r="F661" s="9">
        <v>45644</v>
      </c>
      <c r="G661" s="8" t="s">
        <v>607</v>
      </c>
      <c r="H661" s="8" t="s">
        <v>3080</v>
      </c>
      <c r="I661">
        <v>561839.87</v>
      </c>
      <c r="J661" s="8"/>
      <c r="K661" s="8"/>
      <c r="L661" s="8" t="s">
        <v>22</v>
      </c>
      <c r="M661" s="8" t="s">
        <v>23</v>
      </c>
    </row>
    <row r="662" spans="1:13" x14ac:dyDescent="0.25">
      <c r="A662">
        <v>2.7825680085240003E+18</v>
      </c>
      <c r="B662">
        <v>7842335931</v>
      </c>
      <c r="C662" s="8" t="s">
        <v>3084</v>
      </c>
      <c r="D662" s="8" t="s">
        <v>16</v>
      </c>
      <c r="F662" s="9">
        <v>45415</v>
      </c>
      <c r="G662" s="8" t="s">
        <v>607</v>
      </c>
      <c r="H662" s="8" t="s">
        <v>3086</v>
      </c>
      <c r="I662">
        <v>1269707.3</v>
      </c>
      <c r="J662" s="8"/>
      <c r="K662" s="8"/>
      <c r="L662" s="8" t="s">
        <v>22</v>
      </c>
      <c r="M662" s="8" t="s">
        <v>23</v>
      </c>
    </row>
    <row r="663" spans="1:13" x14ac:dyDescent="0.25">
      <c r="A663">
        <v>2.7819013189230003E+18</v>
      </c>
      <c r="B663">
        <v>7806491149</v>
      </c>
      <c r="C663" s="8" t="s">
        <v>3090</v>
      </c>
      <c r="D663" s="8" t="s">
        <v>16</v>
      </c>
      <c r="E663">
        <v>3.7220010022300013E+17</v>
      </c>
      <c r="F663" s="9">
        <v>45257</v>
      </c>
      <c r="G663" s="8" t="s">
        <v>607</v>
      </c>
      <c r="H663" s="8" t="s">
        <v>3092</v>
      </c>
      <c r="I663">
        <v>97868.06</v>
      </c>
      <c r="J663" s="8"/>
      <c r="K663" s="8"/>
      <c r="L663" s="8" t="s">
        <v>22</v>
      </c>
      <c r="M663" s="8" t="s">
        <v>23</v>
      </c>
    </row>
    <row r="664" spans="1:13" x14ac:dyDescent="0.25">
      <c r="A664">
        <v>2.7809029013229998E+18</v>
      </c>
      <c r="B664">
        <v>7838410142</v>
      </c>
      <c r="C664" s="8" t="s">
        <v>3096</v>
      </c>
      <c r="D664" s="8" t="s">
        <v>16</v>
      </c>
      <c r="E664">
        <v>1.7220000362300016E+17</v>
      </c>
      <c r="F664" s="9">
        <v>45285</v>
      </c>
      <c r="G664" s="8" t="s">
        <v>607</v>
      </c>
      <c r="H664" s="8" t="s">
        <v>3098</v>
      </c>
      <c r="I664">
        <v>7732700.6200000001</v>
      </c>
      <c r="J664" s="8"/>
      <c r="K664" s="8"/>
      <c r="L664" s="8" t="s">
        <v>22</v>
      </c>
      <c r="M664" s="8" t="s">
        <v>23</v>
      </c>
    </row>
    <row r="665" spans="1:13" x14ac:dyDescent="0.25">
      <c r="A665">
        <v>2.7825680085240003E+18</v>
      </c>
      <c r="B665">
        <v>7806264555</v>
      </c>
      <c r="C665" s="8" t="s">
        <v>3102</v>
      </c>
      <c r="D665" s="8" t="s">
        <v>16</v>
      </c>
      <c r="F665" s="9">
        <v>45482</v>
      </c>
      <c r="G665" s="8" t="s">
        <v>607</v>
      </c>
      <c r="H665" s="8" t="s">
        <v>3103</v>
      </c>
      <c r="I665">
        <v>28792.42</v>
      </c>
      <c r="J665" s="8"/>
      <c r="K665" s="8"/>
      <c r="L665" s="8" t="s">
        <v>22</v>
      </c>
      <c r="M665" s="8" t="s">
        <v>23</v>
      </c>
    </row>
    <row r="666" spans="1:13" x14ac:dyDescent="0.25">
      <c r="A666">
        <v>2.7825680085240003E+18</v>
      </c>
      <c r="B666">
        <v>7814733673</v>
      </c>
      <c r="C666" s="8" t="s">
        <v>3107</v>
      </c>
      <c r="D666" s="8" t="s">
        <v>16</v>
      </c>
      <c r="F666" s="9">
        <v>45484</v>
      </c>
      <c r="G666" s="8" t="s">
        <v>607</v>
      </c>
      <c r="H666" s="8" t="s">
        <v>3109</v>
      </c>
      <c r="I666">
        <v>217201.92000000001</v>
      </c>
      <c r="J666" s="8"/>
      <c r="K666" s="8"/>
      <c r="L666" s="8" t="s">
        <v>22</v>
      </c>
      <c r="M666" s="8" t="s">
        <v>23</v>
      </c>
    </row>
    <row r="667" spans="1:13" x14ac:dyDescent="0.25">
      <c r="A667">
        <v>2.7825680085240003E+18</v>
      </c>
      <c r="B667">
        <v>7814579326</v>
      </c>
      <c r="C667" s="8" t="s">
        <v>3113</v>
      </c>
      <c r="D667" s="8" t="s">
        <v>16</v>
      </c>
      <c r="F667" s="9">
        <v>45482</v>
      </c>
      <c r="G667" s="8" t="s">
        <v>607</v>
      </c>
      <c r="H667" s="8" t="s">
        <v>3114</v>
      </c>
      <c r="I667">
        <v>127333.28</v>
      </c>
      <c r="J667" s="8"/>
      <c r="K667" s="8"/>
      <c r="L667" s="8" t="s">
        <v>22</v>
      </c>
      <c r="M667" s="8" t="s">
        <v>23</v>
      </c>
    </row>
    <row r="668" spans="1:13" x14ac:dyDescent="0.25">
      <c r="A668">
        <v>2.7825680085240003E+18</v>
      </c>
      <c r="B668">
        <v>7810333392</v>
      </c>
      <c r="C668" s="8" t="s">
        <v>3118</v>
      </c>
      <c r="D668" s="8" t="s">
        <v>16</v>
      </c>
      <c r="F668" s="9">
        <v>45481</v>
      </c>
      <c r="G668" s="8" t="s">
        <v>607</v>
      </c>
      <c r="H668" s="8" t="s">
        <v>3120</v>
      </c>
      <c r="I668">
        <v>20039.759999999998</v>
      </c>
      <c r="J668" s="8"/>
      <c r="K668" s="8"/>
      <c r="L668" s="8" t="s">
        <v>22</v>
      </c>
      <c r="M668" s="8" t="s">
        <v>23</v>
      </c>
    </row>
    <row r="669" spans="1:13" x14ac:dyDescent="0.25">
      <c r="A669">
        <v>2.7825680085240003E+18</v>
      </c>
      <c r="B669">
        <v>7842384671</v>
      </c>
      <c r="C669" s="8" t="s">
        <v>1395</v>
      </c>
      <c r="D669" s="8" t="s">
        <v>16</v>
      </c>
      <c r="F669" s="9">
        <v>45399</v>
      </c>
      <c r="G669" s="8" t="s">
        <v>607</v>
      </c>
      <c r="H669" s="8" t="s">
        <v>3124</v>
      </c>
      <c r="I669">
        <v>13605099.789999999</v>
      </c>
      <c r="J669" s="8"/>
      <c r="K669" s="8"/>
      <c r="L669" s="8" t="s">
        <v>22</v>
      </c>
      <c r="M669" s="8" t="s">
        <v>23</v>
      </c>
    </row>
    <row r="670" spans="1:13" x14ac:dyDescent="0.25">
      <c r="A670">
        <v>2.7825680085240003E+18</v>
      </c>
      <c r="B670">
        <v>7842384671</v>
      </c>
      <c r="C670" s="8" t="s">
        <v>1395</v>
      </c>
      <c r="D670" s="8" t="s">
        <v>16</v>
      </c>
      <c r="F670" s="9">
        <v>45398</v>
      </c>
      <c r="G670" s="8" t="s">
        <v>607</v>
      </c>
      <c r="H670" s="8" t="s">
        <v>3127</v>
      </c>
      <c r="I670">
        <v>4115009.77</v>
      </c>
      <c r="J670" s="8"/>
      <c r="K670" s="8"/>
      <c r="L670" s="8" t="s">
        <v>22</v>
      </c>
      <c r="M670" s="8" t="s">
        <v>23</v>
      </c>
    </row>
    <row r="671" spans="1:13" x14ac:dyDescent="0.25">
      <c r="A671">
        <v>2.7825680085240003E+18</v>
      </c>
      <c r="B671">
        <v>7842384671</v>
      </c>
      <c r="C671" s="8" t="s">
        <v>1395</v>
      </c>
      <c r="D671" s="8" t="s">
        <v>16</v>
      </c>
      <c r="F671" s="9">
        <v>45647</v>
      </c>
      <c r="G671" s="8" t="s">
        <v>607</v>
      </c>
      <c r="H671" s="8" t="s">
        <v>3130</v>
      </c>
      <c r="I671">
        <v>59640.08</v>
      </c>
      <c r="J671" s="8"/>
      <c r="K671" s="8"/>
      <c r="L671" s="8" t="s">
        <v>22</v>
      </c>
      <c r="M671" s="8" t="s">
        <v>23</v>
      </c>
    </row>
    <row r="672" spans="1:13" x14ac:dyDescent="0.25">
      <c r="A672">
        <v>2.7825680085240003E+18</v>
      </c>
      <c r="B672">
        <v>7814753790</v>
      </c>
      <c r="C672" s="8" t="s">
        <v>642</v>
      </c>
      <c r="D672" s="8" t="s">
        <v>16</v>
      </c>
      <c r="F672" s="9">
        <v>45478</v>
      </c>
      <c r="G672" s="8" t="s">
        <v>607</v>
      </c>
      <c r="H672" s="8" t="s">
        <v>3134</v>
      </c>
      <c r="I672">
        <v>94303.92</v>
      </c>
      <c r="J672" s="8"/>
      <c r="K672" s="8"/>
      <c r="L672" s="8" t="s">
        <v>22</v>
      </c>
      <c r="M672" s="8" t="s">
        <v>23</v>
      </c>
    </row>
    <row r="673" spans="1:13" x14ac:dyDescent="0.25">
      <c r="A673">
        <v>2.782200464224E+18</v>
      </c>
      <c r="B673">
        <v>7811079396</v>
      </c>
      <c r="C673" s="8" t="s">
        <v>1694</v>
      </c>
      <c r="D673" s="8" t="s">
        <v>16</v>
      </c>
      <c r="E673">
        <v>3.7220012342300013E+17</v>
      </c>
      <c r="F673" s="9">
        <v>45300</v>
      </c>
      <c r="G673" s="8" t="s">
        <v>607</v>
      </c>
      <c r="H673" s="8" t="s">
        <v>3138</v>
      </c>
      <c r="I673">
        <v>5650000</v>
      </c>
      <c r="J673" s="8"/>
      <c r="K673" s="8"/>
      <c r="L673" s="8" t="s">
        <v>22</v>
      </c>
      <c r="M673" s="8" t="s">
        <v>23</v>
      </c>
    </row>
    <row r="674" spans="1:13" x14ac:dyDescent="0.25">
      <c r="A674">
        <v>2.7825680085240003E+18</v>
      </c>
      <c r="B674">
        <v>7842177682</v>
      </c>
      <c r="C674" s="8" t="s">
        <v>3142</v>
      </c>
      <c r="D674" s="8" t="s">
        <v>16</v>
      </c>
      <c r="F674" s="9">
        <v>45504</v>
      </c>
      <c r="G674" s="8" t="s">
        <v>607</v>
      </c>
      <c r="H674" s="8" t="s">
        <v>3143</v>
      </c>
      <c r="I674">
        <v>359421.3</v>
      </c>
      <c r="J674" s="8"/>
      <c r="K674" s="8"/>
      <c r="L674" s="8" t="s">
        <v>22</v>
      </c>
      <c r="M674" s="8" t="s">
        <v>23</v>
      </c>
    </row>
    <row r="675" spans="1:13" x14ac:dyDescent="0.25">
      <c r="A675">
        <v>2.7825680085240003E+18</v>
      </c>
      <c r="B675">
        <v>7840090972</v>
      </c>
      <c r="C675" s="8" t="s">
        <v>1285</v>
      </c>
      <c r="D675" s="8" t="s">
        <v>16</v>
      </c>
      <c r="F675" s="9">
        <v>45644</v>
      </c>
      <c r="G675" s="8" t="s">
        <v>607</v>
      </c>
      <c r="H675" s="8" t="s">
        <v>3146</v>
      </c>
      <c r="I675">
        <v>318146.42</v>
      </c>
      <c r="J675" s="8"/>
      <c r="K675" s="8"/>
      <c r="L675" s="8" t="s">
        <v>22</v>
      </c>
      <c r="M675" s="8" t="s">
        <v>23</v>
      </c>
    </row>
    <row r="676" spans="1:13" x14ac:dyDescent="0.25">
      <c r="A676">
        <v>2.7817026947230003E+18</v>
      </c>
      <c r="B676">
        <v>7810123780</v>
      </c>
      <c r="C676" s="8" t="s">
        <v>2044</v>
      </c>
      <c r="D676" s="8" t="s">
        <v>16</v>
      </c>
      <c r="E676">
        <v>3.7220002612300013E+17</v>
      </c>
      <c r="F676" s="9">
        <v>45271</v>
      </c>
      <c r="G676" s="8" t="s">
        <v>607</v>
      </c>
      <c r="H676" s="8" t="s">
        <v>3150</v>
      </c>
      <c r="I676">
        <v>172333.96</v>
      </c>
      <c r="J676" s="8"/>
      <c r="K676" s="8"/>
      <c r="L676" s="8" t="s">
        <v>22</v>
      </c>
      <c r="M676" s="8" t="s">
        <v>23</v>
      </c>
    </row>
    <row r="677" spans="1:13" x14ac:dyDescent="0.25">
      <c r="A677">
        <v>2.7825442563240003E+18</v>
      </c>
      <c r="B677">
        <v>7842384671</v>
      </c>
      <c r="C677" s="8" t="s">
        <v>1395</v>
      </c>
      <c r="D677" s="8" t="s">
        <v>16</v>
      </c>
      <c r="F677" s="9">
        <v>45349</v>
      </c>
      <c r="G677" s="8" t="s">
        <v>607</v>
      </c>
      <c r="H677" s="8" t="s">
        <v>3154</v>
      </c>
      <c r="I677">
        <v>247622.52</v>
      </c>
      <c r="J677" s="8"/>
      <c r="K677" s="8"/>
      <c r="L677" s="8" t="s">
        <v>22</v>
      </c>
      <c r="M677" s="8" t="s">
        <v>23</v>
      </c>
    </row>
    <row r="678" spans="1:13" x14ac:dyDescent="0.25">
      <c r="A678">
        <v>2.7825442563240003E+18</v>
      </c>
      <c r="B678">
        <v>7842384671</v>
      </c>
      <c r="C678" s="8" t="s">
        <v>1395</v>
      </c>
      <c r="D678" s="8" t="s">
        <v>16</v>
      </c>
      <c r="F678" s="9">
        <v>45349</v>
      </c>
      <c r="G678" s="8" t="s">
        <v>607</v>
      </c>
      <c r="H678" s="8" t="s">
        <v>3157</v>
      </c>
      <c r="I678">
        <v>51493.32</v>
      </c>
      <c r="J678" s="8"/>
      <c r="K678" s="8"/>
      <c r="L678" s="8" t="s">
        <v>22</v>
      </c>
      <c r="M678" s="8" t="s">
        <v>23</v>
      </c>
    </row>
    <row r="679" spans="1:13" x14ac:dyDescent="0.25">
      <c r="A679">
        <v>2.781106613224E+18</v>
      </c>
      <c r="B679">
        <v>781426579156</v>
      </c>
      <c r="C679" s="8" t="s">
        <v>969</v>
      </c>
      <c r="D679" s="8" t="s">
        <v>16</v>
      </c>
      <c r="E679">
        <v>1.7220000472300038E+17</v>
      </c>
      <c r="F679" s="9">
        <v>45299</v>
      </c>
      <c r="G679" s="8" t="s">
        <v>607</v>
      </c>
      <c r="H679" s="8" t="s">
        <v>3160</v>
      </c>
      <c r="I679">
        <v>334505.07</v>
      </c>
      <c r="J679" s="8"/>
      <c r="K679" s="8"/>
      <c r="L679" s="8" t="s">
        <v>22</v>
      </c>
      <c r="M679" s="8" t="s">
        <v>23</v>
      </c>
    </row>
    <row r="680" spans="1:13" x14ac:dyDescent="0.25">
      <c r="A680">
        <v>2.7820007623230003E+18</v>
      </c>
      <c r="B680">
        <v>7807096670</v>
      </c>
      <c r="C680" s="8" t="s">
        <v>1161</v>
      </c>
      <c r="D680" s="8" t="s">
        <v>16</v>
      </c>
      <c r="E680">
        <v>3.7220001642300006E+17</v>
      </c>
      <c r="F680" s="9">
        <v>45278</v>
      </c>
      <c r="G680" s="8" t="s">
        <v>607</v>
      </c>
      <c r="H680" s="8" t="s">
        <v>3164</v>
      </c>
      <c r="I680">
        <v>2988000</v>
      </c>
      <c r="J680" s="8"/>
      <c r="K680" s="8"/>
      <c r="L680" s="8" t="s">
        <v>22</v>
      </c>
      <c r="M680" s="8" t="s">
        <v>23</v>
      </c>
    </row>
    <row r="681" spans="1:13" x14ac:dyDescent="0.25">
      <c r="A681">
        <v>2.7825680085240003E+18</v>
      </c>
      <c r="B681">
        <v>7842378011</v>
      </c>
      <c r="C681" s="8" t="s">
        <v>3168</v>
      </c>
      <c r="D681" s="8" t="s">
        <v>16</v>
      </c>
      <c r="F681" s="9">
        <v>45341</v>
      </c>
      <c r="G681" s="8" t="s">
        <v>607</v>
      </c>
      <c r="H681" s="8" t="s">
        <v>3169</v>
      </c>
      <c r="I681">
        <v>8131.54</v>
      </c>
      <c r="J681" s="8"/>
      <c r="K681" s="8"/>
      <c r="L681" s="8" t="s">
        <v>22</v>
      </c>
      <c r="M681" s="8" t="s">
        <v>23</v>
      </c>
    </row>
    <row r="682" spans="1:13" x14ac:dyDescent="0.25">
      <c r="A682">
        <v>2.7825680085240003E+18</v>
      </c>
      <c r="B682">
        <v>7840101374</v>
      </c>
      <c r="C682" s="8" t="s">
        <v>3173</v>
      </c>
      <c r="D682" s="8" t="s">
        <v>16</v>
      </c>
      <c r="F682" s="9">
        <v>45341</v>
      </c>
      <c r="G682" s="8" t="s">
        <v>607</v>
      </c>
      <c r="H682" s="8" t="s">
        <v>3174</v>
      </c>
      <c r="I682">
        <v>11794.2</v>
      </c>
      <c r="J682" s="8"/>
      <c r="K682" s="8"/>
      <c r="L682" s="8" t="s">
        <v>22</v>
      </c>
      <c r="M682" s="8" t="s">
        <v>23</v>
      </c>
    </row>
    <row r="683" spans="1:13" x14ac:dyDescent="0.25">
      <c r="A683">
        <v>2.7825680085240003E+18</v>
      </c>
      <c r="B683">
        <v>7842300463</v>
      </c>
      <c r="C683" s="8" t="s">
        <v>3178</v>
      </c>
      <c r="D683" s="8" t="s">
        <v>16</v>
      </c>
      <c r="F683" s="9">
        <v>45397</v>
      </c>
      <c r="G683" s="8" t="s">
        <v>607</v>
      </c>
      <c r="H683" s="8" t="s">
        <v>3179</v>
      </c>
      <c r="I683">
        <v>36630.35</v>
      </c>
      <c r="J683" s="8"/>
      <c r="K683" s="8"/>
      <c r="L683" s="8" t="s">
        <v>22</v>
      </c>
      <c r="M683" s="8" t="s">
        <v>23</v>
      </c>
    </row>
    <row r="684" spans="1:13" x14ac:dyDescent="0.25">
      <c r="A684">
        <v>2.7825680085240003E+18</v>
      </c>
      <c r="B684">
        <v>7840319726</v>
      </c>
      <c r="C684" s="8" t="s">
        <v>3183</v>
      </c>
      <c r="D684" s="8" t="s">
        <v>16</v>
      </c>
      <c r="F684" s="9">
        <v>45471</v>
      </c>
      <c r="G684" s="8" t="s">
        <v>607</v>
      </c>
      <c r="H684" s="8" t="s">
        <v>3184</v>
      </c>
      <c r="I684">
        <v>6193.44</v>
      </c>
      <c r="J684" s="8"/>
      <c r="K684" s="8"/>
      <c r="L684" s="8" t="s">
        <v>22</v>
      </c>
      <c r="M684" s="8" t="s">
        <v>23</v>
      </c>
    </row>
    <row r="685" spans="1:13" x14ac:dyDescent="0.25">
      <c r="A685">
        <v>2.781404653624E+18</v>
      </c>
      <c r="B685">
        <v>7804678913</v>
      </c>
      <c r="C685" s="8" t="s">
        <v>835</v>
      </c>
      <c r="D685" s="8" t="s">
        <v>16</v>
      </c>
      <c r="F685" s="9"/>
      <c r="G685" s="8" t="s">
        <v>607</v>
      </c>
      <c r="H685" s="8" t="s">
        <v>3188</v>
      </c>
      <c r="I685">
        <v>213482.88</v>
      </c>
      <c r="J685" s="8"/>
      <c r="K685" s="8"/>
      <c r="L685" s="8" t="s">
        <v>22</v>
      </c>
      <c r="M685" s="8" t="s">
        <v>23</v>
      </c>
    </row>
    <row r="686" spans="1:13" x14ac:dyDescent="0.25">
      <c r="A686">
        <v>2.7825680085240003E+18</v>
      </c>
      <c r="B686">
        <v>7825129760</v>
      </c>
      <c r="C686" s="8" t="s">
        <v>3192</v>
      </c>
      <c r="D686" s="8" t="s">
        <v>16</v>
      </c>
      <c r="F686" s="9">
        <v>45505</v>
      </c>
      <c r="G686" s="8" t="s">
        <v>607</v>
      </c>
      <c r="H686" s="8" t="s">
        <v>3193</v>
      </c>
      <c r="I686">
        <v>148503.51999999999</v>
      </c>
      <c r="J686" s="8"/>
      <c r="K686" s="8"/>
      <c r="L686" s="8" t="s">
        <v>22</v>
      </c>
      <c r="M686" s="8" t="s">
        <v>23</v>
      </c>
    </row>
    <row r="687" spans="1:13" x14ac:dyDescent="0.25">
      <c r="A687">
        <v>2.7825680085240003E+18</v>
      </c>
      <c r="B687">
        <v>7841447079</v>
      </c>
      <c r="C687" s="8" t="s">
        <v>3197</v>
      </c>
      <c r="D687" s="8" t="s">
        <v>16</v>
      </c>
      <c r="F687" s="9">
        <v>45490</v>
      </c>
      <c r="G687" s="8" t="s">
        <v>607</v>
      </c>
      <c r="H687" s="8" t="s">
        <v>3198</v>
      </c>
      <c r="I687">
        <v>115404.52</v>
      </c>
      <c r="J687" s="8"/>
      <c r="K687" s="8"/>
      <c r="L687" s="8" t="s">
        <v>22</v>
      </c>
      <c r="M687" s="8" t="s">
        <v>23</v>
      </c>
    </row>
    <row r="688" spans="1:13" x14ac:dyDescent="0.25">
      <c r="A688">
        <v>2.7825680085240003E+18</v>
      </c>
      <c r="B688">
        <v>7840384965</v>
      </c>
      <c r="C688" s="8" t="s">
        <v>3202</v>
      </c>
      <c r="D688" s="8" t="s">
        <v>16</v>
      </c>
      <c r="F688" s="9">
        <v>45506</v>
      </c>
      <c r="G688" s="8" t="s">
        <v>607</v>
      </c>
      <c r="H688" s="8" t="s">
        <v>3204</v>
      </c>
      <c r="I688">
        <v>19008.12</v>
      </c>
      <c r="J688" s="8"/>
      <c r="K688" s="8"/>
      <c r="L688" s="8" t="s">
        <v>22</v>
      </c>
      <c r="M688" s="8" t="s">
        <v>23</v>
      </c>
    </row>
    <row r="689" spans="1:13" x14ac:dyDescent="0.25">
      <c r="A689">
        <v>2.7825680085240003E+18</v>
      </c>
      <c r="B689">
        <v>7840100780</v>
      </c>
      <c r="C689" s="8" t="s">
        <v>3208</v>
      </c>
      <c r="D689" s="8" t="s">
        <v>16</v>
      </c>
      <c r="F689" s="9">
        <v>45647</v>
      </c>
      <c r="G689" s="8" t="s">
        <v>607</v>
      </c>
      <c r="H689" s="8" t="s">
        <v>3209</v>
      </c>
      <c r="I689">
        <v>6678.72</v>
      </c>
      <c r="J689" s="8"/>
      <c r="K689" s="8"/>
      <c r="L689" s="8" t="s">
        <v>22</v>
      </c>
      <c r="M689" s="8" t="s">
        <v>23</v>
      </c>
    </row>
    <row r="690" spans="1:13" x14ac:dyDescent="0.25">
      <c r="A690">
        <v>2.7825680085240003E+18</v>
      </c>
      <c r="B690">
        <v>7842012874</v>
      </c>
      <c r="C690" s="8" t="s">
        <v>3213</v>
      </c>
      <c r="D690" s="8" t="s">
        <v>16</v>
      </c>
      <c r="F690" s="9">
        <v>45443</v>
      </c>
      <c r="G690" s="8" t="s">
        <v>607</v>
      </c>
      <c r="H690" s="8" t="s">
        <v>3215</v>
      </c>
      <c r="I690">
        <v>541102.21</v>
      </c>
      <c r="J690" s="8"/>
      <c r="K690" s="8"/>
      <c r="L690" s="8" t="s">
        <v>22</v>
      </c>
      <c r="M690" s="8" t="s">
        <v>23</v>
      </c>
    </row>
    <row r="691" spans="1:13" x14ac:dyDescent="0.25">
      <c r="A691">
        <v>2.7825680085240003E+18</v>
      </c>
      <c r="B691">
        <v>7840343567</v>
      </c>
      <c r="C691" s="8" t="s">
        <v>3219</v>
      </c>
      <c r="D691" s="8" t="s">
        <v>16</v>
      </c>
      <c r="F691" s="9">
        <v>45649</v>
      </c>
      <c r="G691" s="8" t="s">
        <v>607</v>
      </c>
      <c r="H691" s="8" t="s">
        <v>3220</v>
      </c>
      <c r="I691">
        <v>21229.200000000001</v>
      </c>
      <c r="J691" s="8"/>
      <c r="K691" s="8"/>
      <c r="L691" s="8" t="s">
        <v>22</v>
      </c>
      <c r="M691" s="8" t="s">
        <v>23</v>
      </c>
    </row>
    <row r="692" spans="1:13" x14ac:dyDescent="0.25">
      <c r="A692">
        <v>2.7825680085240003E+18</v>
      </c>
      <c r="B692">
        <v>7840381139</v>
      </c>
      <c r="C692" s="8" t="s">
        <v>3224</v>
      </c>
      <c r="D692" s="8" t="s">
        <v>16</v>
      </c>
      <c r="F692" s="9">
        <v>45649</v>
      </c>
      <c r="G692" s="8" t="s">
        <v>607</v>
      </c>
      <c r="H692" s="8" t="s">
        <v>3225</v>
      </c>
      <c r="I692">
        <v>39094.15</v>
      </c>
      <c r="J692" s="8"/>
      <c r="K692" s="8"/>
      <c r="L692" s="8" t="s">
        <v>22</v>
      </c>
      <c r="M692" s="8" t="s">
        <v>23</v>
      </c>
    </row>
    <row r="693" spans="1:13" x14ac:dyDescent="0.25">
      <c r="A693">
        <v>2.7825680085240003E+18</v>
      </c>
      <c r="B693">
        <v>7842155167</v>
      </c>
      <c r="C693" s="8" t="s">
        <v>3229</v>
      </c>
      <c r="D693" s="8" t="s">
        <v>16</v>
      </c>
      <c r="F693" s="9">
        <v>45443</v>
      </c>
      <c r="G693" s="8" t="s">
        <v>607</v>
      </c>
      <c r="H693" s="8" t="s">
        <v>3230</v>
      </c>
      <c r="I693">
        <v>510264.33</v>
      </c>
      <c r="J693" s="8"/>
      <c r="K693" s="8"/>
      <c r="L693" s="8" t="s">
        <v>22</v>
      </c>
      <c r="M693" s="8" t="s">
        <v>23</v>
      </c>
    </row>
    <row r="694" spans="1:13" x14ac:dyDescent="0.25">
      <c r="A694">
        <v>2.7825680085240003E+18</v>
      </c>
      <c r="B694">
        <v>7840343447</v>
      </c>
      <c r="C694" s="8" t="s">
        <v>3234</v>
      </c>
      <c r="D694" s="8" t="s">
        <v>16</v>
      </c>
      <c r="F694" s="9">
        <v>45647</v>
      </c>
      <c r="G694" s="8" t="s">
        <v>607</v>
      </c>
      <c r="H694" s="8" t="s">
        <v>3235</v>
      </c>
      <c r="I694">
        <v>28812.959999999999</v>
      </c>
      <c r="J694" s="8"/>
      <c r="K694" s="8"/>
      <c r="L694" s="8" t="s">
        <v>22</v>
      </c>
      <c r="M694" s="8" t="s">
        <v>23</v>
      </c>
    </row>
    <row r="695" spans="1:13" x14ac:dyDescent="0.25">
      <c r="A695">
        <v>2.7825680085240003E+18</v>
      </c>
      <c r="B695">
        <v>7841378393</v>
      </c>
      <c r="C695" s="8" t="s">
        <v>3239</v>
      </c>
      <c r="D695" s="8" t="s">
        <v>16</v>
      </c>
      <c r="F695" s="9">
        <v>45392</v>
      </c>
      <c r="G695" s="8" t="s">
        <v>607</v>
      </c>
      <c r="H695" s="8" t="s">
        <v>3241</v>
      </c>
      <c r="I695">
        <v>33695.4</v>
      </c>
      <c r="J695" s="8"/>
      <c r="K695" s="8"/>
      <c r="L695" s="8" t="s">
        <v>22</v>
      </c>
      <c r="M695" s="8" t="s">
        <v>23</v>
      </c>
    </row>
    <row r="696" spans="1:13" x14ac:dyDescent="0.25">
      <c r="A696">
        <v>2.7825680085240003E+18</v>
      </c>
      <c r="B696">
        <v>7842186670</v>
      </c>
      <c r="C696" s="8" t="s">
        <v>3245</v>
      </c>
      <c r="D696" s="8" t="s">
        <v>16</v>
      </c>
      <c r="F696" s="9">
        <v>45645</v>
      </c>
      <c r="G696" s="8" t="s">
        <v>607</v>
      </c>
      <c r="H696" s="8" t="s">
        <v>3247</v>
      </c>
      <c r="I696">
        <v>43476</v>
      </c>
      <c r="J696" s="8"/>
      <c r="K696" s="8"/>
      <c r="L696" s="8" t="s">
        <v>22</v>
      </c>
      <c r="M696" s="8" t="s">
        <v>23</v>
      </c>
    </row>
    <row r="697" spans="1:13" x14ac:dyDescent="0.25">
      <c r="A697">
        <v>2.7825680085240003E+18</v>
      </c>
      <c r="B697">
        <v>7842330323</v>
      </c>
      <c r="C697" s="8" t="s">
        <v>3251</v>
      </c>
      <c r="D697" s="8" t="s">
        <v>16</v>
      </c>
      <c r="F697" s="9">
        <v>45477</v>
      </c>
      <c r="G697" s="8" t="s">
        <v>607</v>
      </c>
      <c r="H697" s="8" t="s">
        <v>3253</v>
      </c>
      <c r="I697">
        <v>125020.02</v>
      </c>
      <c r="J697" s="8"/>
      <c r="K697" s="8"/>
      <c r="L697" s="8" t="s">
        <v>22</v>
      </c>
      <c r="M697" s="8" t="s">
        <v>23</v>
      </c>
    </row>
    <row r="698" spans="1:13" x14ac:dyDescent="0.25">
      <c r="A698">
        <v>2.7825680085240003E+18</v>
      </c>
      <c r="B698">
        <v>7842334705</v>
      </c>
      <c r="C698" s="8" t="s">
        <v>3257</v>
      </c>
      <c r="D698" s="8" t="s">
        <v>16</v>
      </c>
      <c r="F698" s="9">
        <v>45471</v>
      </c>
      <c r="G698" s="8" t="s">
        <v>607</v>
      </c>
      <c r="H698" s="8" t="s">
        <v>3258</v>
      </c>
      <c r="I698">
        <v>44705.93</v>
      </c>
      <c r="J698" s="8"/>
      <c r="K698" s="8"/>
      <c r="L698" s="8" t="s">
        <v>22</v>
      </c>
      <c r="M698" s="8" t="s">
        <v>23</v>
      </c>
    </row>
    <row r="699" spans="1:13" x14ac:dyDescent="0.25">
      <c r="A699">
        <v>2.7825680085240003E+18</v>
      </c>
      <c r="B699">
        <v>7840378672</v>
      </c>
      <c r="C699" s="8" t="s">
        <v>3262</v>
      </c>
      <c r="D699" s="8" t="s">
        <v>16</v>
      </c>
      <c r="F699" s="9">
        <v>45471</v>
      </c>
      <c r="G699" s="8" t="s">
        <v>607</v>
      </c>
      <c r="H699" s="8" t="s">
        <v>3263</v>
      </c>
      <c r="I699">
        <v>13077.12</v>
      </c>
      <c r="J699" s="8"/>
      <c r="K699" s="8"/>
      <c r="L699" s="8" t="s">
        <v>22</v>
      </c>
      <c r="M699" s="8" t="s">
        <v>23</v>
      </c>
    </row>
    <row r="700" spans="1:13" x14ac:dyDescent="0.25">
      <c r="A700">
        <v>2.7825680085240003E+18</v>
      </c>
      <c r="B700">
        <v>7841331490</v>
      </c>
      <c r="C700" s="8" t="s">
        <v>3267</v>
      </c>
      <c r="D700" s="8" t="s">
        <v>16</v>
      </c>
      <c r="F700" s="9">
        <v>45371</v>
      </c>
      <c r="G700" s="8" t="s">
        <v>607</v>
      </c>
      <c r="H700" s="8" t="s">
        <v>3269</v>
      </c>
      <c r="I700">
        <v>120329.47</v>
      </c>
      <c r="J700" s="8"/>
      <c r="K700" s="8"/>
      <c r="L700" s="8" t="s">
        <v>22</v>
      </c>
      <c r="M700" s="8" t="s">
        <v>23</v>
      </c>
    </row>
    <row r="701" spans="1:13" x14ac:dyDescent="0.25">
      <c r="A701">
        <v>2.7825680085240003E+18</v>
      </c>
      <c r="B701">
        <v>7841337887</v>
      </c>
      <c r="C701" s="8" t="s">
        <v>3273</v>
      </c>
      <c r="D701" s="8" t="s">
        <v>16</v>
      </c>
      <c r="F701" s="9">
        <v>45364</v>
      </c>
      <c r="G701" s="8" t="s">
        <v>607</v>
      </c>
      <c r="H701" s="8" t="s">
        <v>3275</v>
      </c>
      <c r="I701">
        <v>22569</v>
      </c>
      <c r="J701" s="8"/>
      <c r="K701" s="8"/>
      <c r="L701" s="8" t="s">
        <v>22</v>
      </c>
      <c r="M701" s="8" t="s">
        <v>23</v>
      </c>
    </row>
    <row r="702" spans="1:13" x14ac:dyDescent="0.25">
      <c r="A702">
        <v>2.7825680085240003E+18</v>
      </c>
      <c r="B702">
        <v>7842329053</v>
      </c>
      <c r="C702" s="8" t="s">
        <v>3279</v>
      </c>
      <c r="D702" s="8" t="s">
        <v>16</v>
      </c>
      <c r="F702" s="9">
        <v>45477</v>
      </c>
      <c r="G702" s="8" t="s">
        <v>607</v>
      </c>
      <c r="H702" s="8" t="s">
        <v>3280</v>
      </c>
      <c r="I702">
        <v>23438.87</v>
      </c>
      <c r="J702" s="8"/>
      <c r="K702" s="8"/>
      <c r="L702" s="8" t="s">
        <v>22</v>
      </c>
      <c r="M702" s="8" t="s">
        <v>23</v>
      </c>
    </row>
    <row r="703" spans="1:13" x14ac:dyDescent="0.25">
      <c r="A703">
        <v>2.7817030855240003E+18</v>
      </c>
      <c r="B703">
        <v>781129398492</v>
      </c>
      <c r="C703" s="8" t="s">
        <v>475</v>
      </c>
      <c r="D703" s="8" t="s">
        <v>16</v>
      </c>
      <c r="E703">
        <v>3.72200092824E+17</v>
      </c>
      <c r="F703" s="9">
        <v>45383</v>
      </c>
      <c r="G703" s="8" t="s">
        <v>607</v>
      </c>
      <c r="H703" s="8" t="s">
        <v>3284</v>
      </c>
      <c r="I703">
        <v>178711.02</v>
      </c>
      <c r="J703" s="8"/>
      <c r="K703" s="8"/>
      <c r="L703" s="8" t="s">
        <v>22</v>
      </c>
      <c r="M703" s="8" t="s">
        <v>23</v>
      </c>
    </row>
    <row r="704" spans="1:13" x14ac:dyDescent="0.25">
      <c r="A704">
        <v>2.7825680085240003E+18</v>
      </c>
      <c r="B704">
        <v>7842327401</v>
      </c>
      <c r="C704" s="8" t="s">
        <v>3288</v>
      </c>
      <c r="D704" s="8" t="s">
        <v>16</v>
      </c>
      <c r="F704" s="9">
        <v>45476</v>
      </c>
      <c r="G704" s="8" t="s">
        <v>607</v>
      </c>
      <c r="H704" s="8" t="s">
        <v>3290</v>
      </c>
      <c r="I704">
        <v>21116.12</v>
      </c>
      <c r="J704" s="8"/>
      <c r="K704" s="8"/>
      <c r="L704" s="8" t="s">
        <v>22</v>
      </c>
      <c r="M704" s="8" t="s">
        <v>23</v>
      </c>
    </row>
    <row r="705" spans="1:13" x14ac:dyDescent="0.25">
      <c r="A705">
        <v>2.7825680085240003E+18</v>
      </c>
      <c r="B705">
        <v>7840103050</v>
      </c>
      <c r="C705" s="8" t="s">
        <v>3294</v>
      </c>
      <c r="D705" s="8" t="s">
        <v>16</v>
      </c>
      <c r="F705" s="9">
        <v>45363</v>
      </c>
      <c r="G705" s="8" t="s">
        <v>607</v>
      </c>
      <c r="H705" s="8" t="s">
        <v>3295</v>
      </c>
      <c r="I705">
        <v>30520.6</v>
      </c>
      <c r="J705" s="8"/>
      <c r="K705" s="8"/>
      <c r="L705" s="8" t="s">
        <v>22</v>
      </c>
      <c r="M705" s="8" t="s">
        <v>23</v>
      </c>
    </row>
    <row r="706" spans="1:13" x14ac:dyDescent="0.25">
      <c r="A706">
        <v>2.7825680085240003E+18</v>
      </c>
      <c r="B706">
        <v>7842317629</v>
      </c>
      <c r="C706" s="8" t="s">
        <v>3299</v>
      </c>
      <c r="D706" s="8" t="s">
        <v>16</v>
      </c>
      <c r="F706" s="9">
        <v>45391</v>
      </c>
      <c r="G706" s="8" t="s">
        <v>607</v>
      </c>
      <c r="H706" s="8" t="s">
        <v>3300</v>
      </c>
      <c r="I706">
        <v>3287.52</v>
      </c>
      <c r="J706" s="8"/>
      <c r="K706" s="8"/>
      <c r="L706" s="8" t="s">
        <v>22</v>
      </c>
      <c r="M706" s="8" t="s">
        <v>23</v>
      </c>
    </row>
    <row r="707" spans="1:13" x14ac:dyDescent="0.25">
      <c r="A707">
        <v>2.7825680085240003E+18</v>
      </c>
      <c r="B707">
        <v>7842158425</v>
      </c>
      <c r="C707" s="8" t="s">
        <v>3304</v>
      </c>
      <c r="D707" s="8" t="s">
        <v>16</v>
      </c>
      <c r="F707" s="9">
        <v>45649</v>
      </c>
      <c r="G707" s="8" t="s">
        <v>607</v>
      </c>
      <c r="H707" s="8" t="s">
        <v>3305</v>
      </c>
      <c r="I707">
        <v>25094.67</v>
      </c>
      <c r="J707" s="8"/>
      <c r="K707" s="8"/>
      <c r="L707" s="8" t="s">
        <v>22</v>
      </c>
      <c r="M707" s="8" t="s">
        <v>23</v>
      </c>
    </row>
    <row r="708" spans="1:13" x14ac:dyDescent="0.25">
      <c r="A708">
        <v>2.7825680085240003E+18</v>
      </c>
      <c r="B708">
        <v>7840017877</v>
      </c>
      <c r="C708" s="8" t="s">
        <v>3309</v>
      </c>
      <c r="D708" s="8" t="s">
        <v>16</v>
      </c>
      <c r="F708" s="9">
        <v>45443</v>
      </c>
      <c r="G708" s="8" t="s">
        <v>607</v>
      </c>
      <c r="H708" s="8" t="s">
        <v>3310</v>
      </c>
      <c r="I708">
        <v>164909.66</v>
      </c>
      <c r="J708" s="8"/>
      <c r="K708" s="8"/>
      <c r="L708" s="8" t="s">
        <v>22</v>
      </c>
      <c r="M708" s="8" t="s">
        <v>23</v>
      </c>
    </row>
    <row r="709" spans="1:13" x14ac:dyDescent="0.25">
      <c r="A709">
        <v>2.7825680085240003E+18</v>
      </c>
      <c r="B709">
        <v>7842327793</v>
      </c>
      <c r="C709" s="8" t="s">
        <v>3314</v>
      </c>
      <c r="D709" s="8" t="s">
        <v>16</v>
      </c>
      <c r="F709" s="9">
        <v>45649</v>
      </c>
      <c r="G709" s="8" t="s">
        <v>607</v>
      </c>
      <c r="H709" s="8" t="s">
        <v>3315</v>
      </c>
      <c r="I709">
        <v>45083.94</v>
      </c>
      <c r="J709" s="8"/>
      <c r="K709" s="8"/>
      <c r="L709" s="8" t="s">
        <v>22</v>
      </c>
      <c r="M709" s="8" t="s">
        <v>23</v>
      </c>
    </row>
    <row r="710" spans="1:13" x14ac:dyDescent="0.25">
      <c r="A710">
        <v>2.7825680085240003E+18</v>
      </c>
      <c r="B710">
        <v>7841015784</v>
      </c>
      <c r="C710" s="8" t="s">
        <v>3319</v>
      </c>
      <c r="D710" s="8" t="s">
        <v>16</v>
      </c>
      <c r="F710" s="9">
        <v>45490</v>
      </c>
      <c r="G710" s="8" t="s">
        <v>607</v>
      </c>
      <c r="H710" s="8" t="s">
        <v>3320</v>
      </c>
      <c r="I710">
        <v>116524.44</v>
      </c>
      <c r="J710" s="8"/>
      <c r="K710" s="8"/>
      <c r="L710" s="8" t="s">
        <v>22</v>
      </c>
      <c r="M710" s="8" t="s">
        <v>23</v>
      </c>
    </row>
    <row r="711" spans="1:13" x14ac:dyDescent="0.25">
      <c r="A711">
        <v>2.7825680085240003E+18</v>
      </c>
      <c r="B711">
        <v>7842375860</v>
      </c>
      <c r="C711" s="8" t="s">
        <v>3324</v>
      </c>
      <c r="D711" s="8" t="s">
        <v>16</v>
      </c>
      <c r="F711" s="9">
        <v>45471</v>
      </c>
      <c r="G711" s="8" t="s">
        <v>607</v>
      </c>
      <c r="H711" s="8" t="s">
        <v>3325</v>
      </c>
      <c r="I711">
        <v>271429.59999999998</v>
      </c>
      <c r="J711" s="8"/>
      <c r="K711" s="8"/>
      <c r="L711" s="8" t="s">
        <v>22</v>
      </c>
      <c r="M711" s="8" t="s">
        <v>23</v>
      </c>
    </row>
    <row r="712" spans="1:13" x14ac:dyDescent="0.25">
      <c r="A712">
        <v>2.7825680085240003E+18</v>
      </c>
      <c r="B712">
        <v>7840336915</v>
      </c>
      <c r="C712" s="8" t="s">
        <v>3329</v>
      </c>
      <c r="D712" s="8" t="s">
        <v>16</v>
      </c>
      <c r="F712" s="9">
        <v>45647</v>
      </c>
      <c r="G712" s="8" t="s">
        <v>607</v>
      </c>
      <c r="H712" s="8" t="s">
        <v>3330</v>
      </c>
      <c r="I712">
        <v>77569.02</v>
      </c>
      <c r="J712" s="8"/>
      <c r="K712" s="8"/>
      <c r="L712" s="8" t="s">
        <v>22</v>
      </c>
      <c r="M712" s="8" t="s">
        <v>23</v>
      </c>
    </row>
    <row r="713" spans="1:13" x14ac:dyDescent="0.25">
      <c r="A713">
        <v>2.7825680085240003E+18</v>
      </c>
      <c r="B713">
        <v>7842408379</v>
      </c>
      <c r="C713" s="8" t="s">
        <v>3334</v>
      </c>
      <c r="D713" s="8" t="s">
        <v>16</v>
      </c>
      <c r="F713" s="9">
        <v>45647</v>
      </c>
      <c r="G713" s="8" t="s">
        <v>607</v>
      </c>
      <c r="H713" s="8" t="s">
        <v>3335</v>
      </c>
      <c r="I713">
        <v>86326.98</v>
      </c>
      <c r="J713" s="8"/>
      <c r="K713" s="8"/>
      <c r="L713" s="8" t="s">
        <v>22</v>
      </c>
      <c r="M713" s="8" t="s">
        <v>23</v>
      </c>
    </row>
    <row r="714" spans="1:13" x14ac:dyDescent="0.25">
      <c r="A714">
        <v>2.7819013189240003E+18</v>
      </c>
      <c r="B714">
        <v>7811079396</v>
      </c>
      <c r="C714" s="8" t="s">
        <v>1694</v>
      </c>
      <c r="D714" s="8" t="s">
        <v>16</v>
      </c>
      <c r="E714">
        <v>3.7220010022300019E+17</v>
      </c>
      <c r="F714" s="9">
        <v>45300</v>
      </c>
      <c r="G714" s="8" t="s">
        <v>607</v>
      </c>
      <c r="H714" s="8" t="s">
        <v>3339</v>
      </c>
      <c r="I714">
        <v>3990000</v>
      </c>
      <c r="J714" s="8"/>
      <c r="K714" s="8"/>
      <c r="L714" s="8" t="s">
        <v>22</v>
      </c>
      <c r="M714" s="8" t="s">
        <v>23</v>
      </c>
    </row>
    <row r="715" spans="1:13" x14ac:dyDescent="0.25">
      <c r="A715">
        <v>2.7825680085240003E+18</v>
      </c>
      <c r="B715">
        <v>7841301626</v>
      </c>
      <c r="C715" s="8" t="s">
        <v>3343</v>
      </c>
      <c r="D715" s="8" t="s">
        <v>16</v>
      </c>
      <c r="F715" s="9">
        <v>45645</v>
      </c>
      <c r="G715" s="8" t="s">
        <v>607</v>
      </c>
      <c r="H715" s="8" t="s">
        <v>3344</v>
      </c>
      <c r="I715">
        <v>37215.360000000001</v>
      </c>
      <c r="J715" s="8"/>
      <c r="K715" s="8"/>
      <c r="L715" s="8" t="s">
        <v>22</v>
      </c>
      <c r="M715" s="8" t="s">
        <v>23</v>
      </c>
    </row>
    <row r="716" spans="1:13" x14ac:dyDescent="0.25">
      <c r="A716">
        <v>2.7825680085240003E+18</v>
      </c>
      <c r="B716">
        <v>7842381494</v>
      </c>
      <c r="C716" s="8" t="s">
        <v>3348</v>
      </c>
      <c r="D716" s="8" t="s">
        <v>16</v>
      </c>
      <c r="F716" s="9">
        <v>45595</v>
      </c>
      <c r="G716" s="8" t="s">
        <v>607</v>
      </c>
      <c r="H716" s="8" t="s">
        <v>3350</v>
      </c>
      <c r="I716">
        <v>216905.83</v>
      </c>
      <c r="J716" s="8"/>
      <c r="K716" s="8"/>
      <c r="L716" s="8" t="s">
        <v>22</v>
      </c>
      <c r="M716" s="8" t="s">
        <v>23</v>
      </c>
    </row>
    <row r="717" spans="1:13" x14ac:dyDescent="0.25">
      <c r="A717">
        <v>2.7825680085240003E+18</v>
      </c>
      <c r="B717">
        <v>7841015713</v>
      </c>
      <c r="C717" s="8" t="s">
        <v>3354</v>
      </c>
      <c r="D717" s="8" t="s">
        <v>16</v>
      </c>
      <c r="F717" s="9">
        <v>45390</v>
      </c>
      <c r="G717" s="8" t="s">
        <v>607</v>
      </c>
      <c r="H717" s="8" t="s">
        <v>3355</v>
      </c>
      <c r="I717">
        <v>360418.13</v>
      </c>
      <c r="J717" s="8"/>
      <c r="K717" s="8"/>
      <c r="L717" s="8" t="s">
        <v>22</v>
      </c>
      <c r="M717" s="8" t="s">
        <v>23</v>
      </c>
    </row>
    <row r="718" spans="1:13" x14ac:dyDescent="0.25">
      <c r="A718">
        <v>2.7801136790230001E+18</v>
      </c>
      <c r="B718">
        <v>7801486272</v>
      </c>
      <c r="C718" s="8" t="s">
        <v>259</v>
      </c>
      <c r="D718" s="8" t="s">
        <v>16</v>
      </c>
      <c r="E718">
        <v>3.7220017162300006E+17</v>
      </c>
      <c r="F718" s="9">
        <v>45285</v>
      </c>
      <c r="G718" s="8" t="s">
        <v>607</v>
      </c>
      <c r="H718" s="8" t="s">
        <v>3359</v>
      </c>
      <c r="I718">
        <v>211376.68</v>
      </c>
      <c r="J718" s="8"/>
      <c r="K718" s="8"/>
      <c r="L718" s="8" t="s">
        <v>22</v>
      </c>
      <c r="M718" s="8" t="s">
        <v>23</v>
      </c>
    </row>
    <row r="719" spans="1:13" x14ac:dyDescent="0.25">
      <c r="A719">
        <v>2.7825680085240003E+18</v>
      </c>
      <c r="B719">
        <v>7840340206</v>
      </c>
      <c r="C719" s="8" t="s">
        <v>3363</v>
      </c>
      <c r="D719" s="8" t="s">
        <v>16</v>
      </c>
      <c r="F719" s="9">
        <v>45647</v>
      </c>
      <c r="G719" s="8" t="s">
        <v>607</v>
      </c>
      <c r="H719" s="8" t="s">
        <v>3364</v>
      </c>
      <c r="I719">
        <v>11329.15</v>
      </c>
      <c r="J719" s="8"/>
      <c r="K719" s="8"/>
      <c r="L719" s="8" t="s">
        <v>22</v>
      </c>
      <c r="M719" s="8" t="s">
        <v>23</v>
      </c>
    </row>
    <row r="720" spans="1:13" x14ac:dyDescent="0.25">
      <c r="A720">
        <v>2.7825680085240003E+18</v>
      </c>
      <c r="B720">
        <v>7841325497</v>
      </c>
      <c r="C720" s="8" t="s">
        <v>3368</v>
      </c>
      <c r="D720" s="8" t="s">
        <v>16</v>
      </c>
      <c r="F720" s="9">
        <v>45471</v>
      </c>
      <c r="G720" s="8" t="s">
        <v>607</v>
      </c>
      <c r="H720" s="8" t="s">
        <v>3369</v>
      </c>
      <c r="I720">
        <v>62705.4</v>
      </c>
      <c r="J720" s="8"/>
      <c r="K720" s="8"/>
      <c r="L720" s="8" t="s">
        <v>22</v>
      </c>
      <c r="M720" s="8" t="s">
        <v>23</v>
      </c>
    </row>
    <row r="721" spans="1:13" x14ac:dyDescent="0.25">
      <c r="A721">
        <v>2.7825680085240003E+18</v>
      </c>
      <c r="B721">
        <v>7840087962</v>
      </c>
      <c r="C721" s="8" t="s">
        <v>3373</v>
      </c>
      <c r="D721" s="8" t="s">
        <v>16</v>
      </c>
      <c r="F721" s="9">
        <v>45647</v>
      </c>
      <c r="G721" s="8" t="s">
        <v>607</v>
      </c>
      <c r="H721" s="8" t="s">
        <v>3374</v>
      </c>
      <c r="I721">
        <v>155470.32</v>
      </c>
      <c r="J721" s="8"/>
      <c r="K721" s="8"/>
      <c r="L721" s="8" t="s">
        <v>22</v>
      </c>
      <c r="M721" s="8" t="s">
        <v>23</v>
      </c>
    </row>
    <row r="722" spans="1:13" x14ac:dyDescent="0.25">
      <c r="A722">
        <v>2.7825680085240003E+18</v>
      </c>
      <c r="B722">
        <v>7842012930</v>
      </c>
      <c r="C722" s="8" t="s">
        <v>3378</v>
      </c>
      <c r="D722" s="8" t="s">
        <v>16</v>
      </c>
      <c r="F722" s="9">
        <v>45408</v>
      </c>
      <c r="G722" s="8" t="s">
        <v>607</v>
      </c>
      <c r="H722" s="8" t="s">
        <v>3380</v>
      </c>
      <c r="I722">
        <v>132853.57</v>
      </c>
      <c r="J722" s="8"/>
      <c r="K722" s="8"/>
      <c r="L722" s="8" t="s">
        <v>22</v>
      </c>
      <c r="M722" s="8" t="s">
        <v>23</v>
      </c>
    </row>
    <row r="723" spans="1:13" x14ac:dyDescent="0.25">
      <c r="A723">
        <v>2.7825680085240003E+18</v>
      </c>
      <c r="B723">
        <v>7841310500</v>
      </c>
      <c r="C723" s="8" t="s">
        <v>3384</v>
      </c>
      <c r="D723" s="8" t="s">
        <v>16</v>
      </c>
      <c r="F723" s="9">
        <v>45371</v>
      </c>
      <c r="G723" s="8" t="s">
        <v>607</v>
      </c>
      <c r="H723" s="8" t="s">
        <v>3385</v>
      </c>
      <c r="I723">
        <v>172520.27</v>
      </c>
      <c r="J723" s="8"/>
      <c r="K723" s="8"/>
      <c r="L723" s="8" t="s">
        <v>22</v>
      </c>
      <c r="M723" s="8" t="s">
        <v>23</v>
      </c>
    </row>
    <row r="724" spans="1:13" x14ac:dyDescent="0.25">
      <c r="A724">
        <v>2.7825680085240003E+18</v>
      </c>
      <c r="B724">
        <v>7841073497</v>
      </c>
      <c r="C724" s="8" t="s">
        <v>3389</v>
      </c>
      <c r="D724" s="8" t="s">
        <v>16</v>
      </c>
      <c r="F724" s="9">
        <v>45397</v>
      </c>
      <c r="G724" s="8" t="s">
        <v>607</v>
      </c>
      <c r="H724" s="8" t="s">
        <v>3390</v>
      </c>
      <c r="I724">
        <v>135255.63</v>
      </c>
      <c r="J724" s="8"/>
      <c r="K724" s="8"/>
      <c r="L724" s="8" t="s">
        <v>22</v>
      </c>
      <c r="M724" s="8" t="s">
        <v>23</v>
      </c>
    </row>
    <row r="725" spans="1:13" x14ac:dyDescent="0.25">
      <c r="A725">
        <v>2.780702617624E+18</v>
      </c>
      <c r="B725">
        <v>7843018815</v>
      </c>
      <c r="C725" s="8" t="s">
        <v>1201</v>
      </c>
      <c r="D725" s="8" t="s">
        <v>16</v>
      </c>
      <c r="E725">
        <v>3.72200023424E+17</v>
      </c>
      <c r="F725" s="9">
        <v>45415</v>
      </c>
      <c r="G725" s="8" t="s">
        <v>607</v>
      </c>
      <c r="H725" s="8" t="s">
        <v>3394</v>
      </c>
      <c r="I725">
        <v>119999</v>
      </c>
      <c r="J725" s="8"/>
      <c r="K725" s="8"/>
      <c r="L725" s="8" t="s">
        <v>22</v>
      </c>
      <c r="M725" s="8" t="s">
        <v>23</v>
      </c>
    </row>
    <row r="726" spans="1:13" x14ac:dyDescent="0.25">
      <c r="A726">
        <v>2.7827001317240003E+18</v>
      </c>
      <c r="B726">
        <v>7802770198</v>
      </c>
      <c r="C726" s="8" t="s">
        <v>870</v>
      </c>
      <c r="D726" s="8" t="s">
        <v>16</v>
      </c>
      <c r="E726">
        <v>1.7220000062400003E+17</v>
      </c>
      <c r="F726" s="9">
        <v>45383</v>
      </c>
      <c r="G726" s="8" t="s">
        <v>607</v>
      </c>
      <c r="H726" s="8" t="s">
        <v>3397</v>
      </c>
      <c r="I726">
        <v>68918.47</v>
      </c>
      <c r="J726" s="8"/>
      <c r="K726" s="8"/>
      <c r="L726" s="8" t="s">
        <v>22</v>
      </c>
      <c r="M726" s="8" t="s">
        <v>85</v>
      </c>
    </row>
    <row r="727" spans="1:13" x14ac:dyDescent="0.25">
      <c r="A727">
        <v>2.7817032362230001E+18</v>
      </c>
      <c r="B727">
        <v>7811564716</v>
      </c>
      <c r="C727" s="8" t="s">
        <v>3401</v>
      </c>
      <c r="D727" s="8" t="s">
        <v>16</v>
      </c>
      <c r="E727">
        <v>3.7220021342300006E+17</v>
      </c>
      <c r="F727" s="9">
        <v>45285</v>
      </c>
      <c r="G727" s="8" t="s">
        <v>607</v>
      </c>
      <c r="H727" s="8" t="s">
        <v>3403</v>
      </c>
      <c r="I727">
        <v>4980000</v>
      </c>
      <c r="J727" s="8"/>
      <c r="K727" s="8"/>
      <c r="L727" s="8" t="s">
        <v>22</v>
      </c>
      <c r="M727" s="8" t="s">
        <v>23</v>
      </c>
    </row>
    <row r="728" spans="1:13" x14ac:dyDescent="0.25">
      <c r="A728">
        <v>2.7808046545230003E+18</v>
      </c>
      <c r="B728">
        <v>7840343447</v>
      </c>
      <c r="C728" s="8" t="s">
        <v>3234</v>
      </c>
      <c r="D728" s="8" t="s">
        <v>16</v>
      </c>
      <c r="F728" s="9">
        <v>45278</v>
      </c>
      <c r="G728" s="8" t="s">
        <v>607</v>
      </c>
      <c r="H728" s="8" t="s">
        <v>3406</v>
      </c>
      <c r="I728">
        <v>177091.26</v>
      </c>
      <c r="J728" s="8"/>
      <c r="K728" s="8"/>
      <c r="L728" s="8" t="s">
        <v>22</v>
      </c>
      <c r="M728" s="8" t="s">
        <v>23</v>
      </c>
    </row>
    <row r="729" spans="1:13" x14ac:dyDescent="0.25">
      <c r="A729">
        <v>2.7808046545230003E+18</v>
      </c>
      <c r="B729">
        <v>7842335931</v>
      </c>
      <c r="C729" s="8" t="s">
        <v>3084</v>
      </c>
      <c r="D729" s="8" t="s">
        <v>16</v>
      </c>
      <c r="F729" s="9">
        <v>45278</v>
      </c>
      <c r="G729" s="8" t="s">
        <v>607</v>
      </c>
      <c r="H729" s="8" t="s">
        <v>3409</v>
      </c>
      <c r="I729">
        <v>107440.14</v>
      </c>
      <c r="J729" s="8"/>
      <c r="K729" s="8"/>
      <c r="L729" s="8" t="s">
        <v>22</v>
      </c>
      <c r="M729" s="8" t="s">
        <v>23</v>
      </c>
    </row>
    <row r="730" spans="1:13" x14ac:dyDescent="0.25">
      <c r="A730">
        <v>2.7808046545240003E+18</v>
      </c>
      <c r="B730">
        <v>7841384710</v>
      </c>
      <c r="C730" s="8" t="s">
        <v>2588</v>
      </c>
      <c r="D730" s="8" t="s">
        <v>16</v>
      </c>
      <c r="F730" s="9">
        <v>45314</v>
      </c>
      <c r="G730" s="8" t="s">
        <v>607</v>
      </c>
      <c r="H730" s="8" t="s">
        <v>3412</v>
      </c>
      <c r="I730">
        <v>191261.52</v>
      </c>
      <c r="J730" s="8"/>
      <c r="K730" s="8"/>
      <c r="L730" s="8" t="s">
        <v>22</v>
      </c>
      <c r="M730" s="8" t="s">
        <v>23</v>
      </c>
    </row>
    <row r="731" spans="1:13" x14ac:dyDescent="0.25">
      <c r="A731">
        <v>2.780733575224E+18</v>
      </c>
      <c r="B731">
        <v>7807318820</v>
      </c>
      <c r="C731" s="8" t="s">
        <v>3416</v>
      </c>
      <c r="D731" s="8" t="s">
        <v>16</v>
      </c>
      <c r="F731" s="9">
        <v>45316</v>
      </c>
      <c r="G731" s="8" t="s">
        <v>607</v>
      </c>
      <c r="H731" s="8" t="s">
        <v>3417</v>
      </c>
      <c r="I731">
        <v>129972.96</v>
      </c>
      <c r="J731" s="8"/>
      <c r="K731" s="8"/>
      <c r="L731" s="8" t="s">
        <v>22</v>
      </c>
      <c r="M731" s="8" t="s">
        <v>23</v>
      </c>
    </row>
    <row r="732" spans="1:13" x14ac:dyDescent="0.25">
      <c r="A732">
        <v>2.780733575224E+18</v>
      </c>
      <c r="B732">
        <v>7802278797</v>
      </c>
      <c r="C732" s="8" t="s">
        <v>3421</v>
      </c>
      <c r="D732" s="8" t="s">
        <v>16</v>
      </c>
      <c r="F732" s="9">
        <v>45317</v>
      </c>
      <c r="G732" s="8" t="s">
        <v>607</v>
      </c>
      <c r="H732" s="8" t="s">
        <v>3422</v>
      </c>
      <c r="I732">
        <v>178614.42</v>
      </c>
      <c r="J732" s="8"/>
      <c r="K732" s="8"/>
      <c r="L732" s="8" t="s">
        <v>22</v>
      </c>
      <c r="M732" s="8" t="s">
        <v>23</v>
      </c>
    </row>
    <row r="733" spans="1:13" x14ac:dyDescent="0.25">
      <c r="A733">
        <v>2.7808046545230003E+18</v>
      </c>
      <c r="B733">
        <v>7813419263</v>
      </c>
      <c r="C733" s="8" t="s">
        <v>3426</v>
      </c>
      <c r="D733" s="8" t="s">
        <v>16</v>
      </c>
      <c r="F733" s="9">
        <v>45285</v>
      </c>
      <c r="G733" s="8" t="s">
        <v>607</v>
      </c>
      <c r="H733" s="8" t="s">
        <v>3427</v>
      </c>
      <c r="I733">
        <v>61879.74</v>
      </c>
      <c r="J733" s="8"/>
      <c r="K733" s="8"/>
      <c r="L733" s="8" t="s">
        <v>22</v>
      </c>
      <c r="M733" s="8" t="s">
        <v>23</v>
      </c>
    </row>
    <row r="734" spans="1:13" x14ac:dyDescent="0.25">
      <c r="A734">
        <v>2.781703236224E+18</v>
      </c>
      <c r="B734">
        <v>7811564716</v>
      </c>
      <c r="C734" s="8" t="s">
        <v>3401</v>
      </c>
      <c r="D734" s="8" t="s">
        <v>16</v>
      </c>
      <c r="E734">
        <v>3.7220021342300006E+17</v>
      </c>
      <c r="F734" s="9">
        <v>45289</v>
      </c>
      <c r="G734" s="8" t="s">
        <v>607</v>
      </c>
      <c r="H734" s="8" t="s">
        <v>3431</v>
      </c>
      <c r="I734">
        <v>1737750</v>
      </c>
      <c r="J734" s="8"/>
      <c r="K734" s="8"/>
      <c r="L734" s="8" t="s">
        <v>22</v>
      </c>
      <c r="M734" s="8" t="s">
        <v>23</v>
      </c>
    </row>
    <row r="735" spans="1:13" x14ac:dyDescent="0.25">
      <c r="A735">
        <v>2.780733575224E+18</v>
      </c>
      <c r="B735">
        <v>7807335047</v>
      </c>
      <c r="C735" s="8" t="s">
        <v>2890</v>
      </c>
      <c r="D735" s="8" t="s">
        <v>16</v>
      </c>
      <c r="F735" s="9">
        <v>45532</v>
      </c>
      <c r="G735" s="8" t="s">
        <v>607</v>
      </c>
      <c r="H735" s="8" t="s">
        <v>3435</v>
      </c>
      <c r="I735">
        <v>228933</v>
      </c>
      <c r="J735" s="8"/>
      <c r="K735" s="8"/>
      <c r="L735" s="8" t="s">
        <v>22</v>
      </c>
      <c r="M735" s="8" t="s">
        <v>23</v>
      </c>
    </row>
    <row r="736" spans="1:13" x14ac:dyDescent="0.25">
      <c r="A736">
        <v>2.780733575224E+18</v>
      </c>
      <c r="B736">
        <v>7807335047</v>
      </c>
      <c r="C736" s="8" t="s">
        <v>2890</v>
      </c>
      <c r="D736" s="8" t="s">
        <v>16</v>
      </c>
      <c r="F736" s="9">
        <v>45320</v>
      </c>
      <c r="G736" s="8" t="s">
        <v>607</v>
      </c>
      <c r="H736" s="8" t="s">
        <v>3438</v>
      </c>
      <c r="I736">
        <v>101658.3</v>
      </c>
      <c r="J736" s="8"/>
      <c r="K736" s="8"/>
      <c r="L736" s="8" t="s">
        <v>22</v>
      </c>
      <c r="M736" s="8" t="s">
        <v>23</v>
      </c>
    </row>
    <row r="737" spans="1:13" x14ac:dyDescent="0.25">
      <c r="A737">
        <v>2.7825680085240003E+18</v>
      </c>
      <c r="B737">
        <v>7841404477</v>
      </c>
      <c r="C737" s="8" t="s">
        <v>3442</v>
      </c>
      <c r="D737" s="8" t="s">
        <v>16</v>
      </c>
      <c r="F737" s="9">
        <v>45398</v>
      </c>
      <c r="G737" s="8" t="s">
        <v>607</v>
      </c>
      <c r="H737" s="8" t="s">
        <v>3443</v>
      </c>
      <c r="I737">
        <v>756492.72</v>
      </c>
      <c r="J737" s="8"/>
      <c r="K737" s="8"/>
      <c r="L737" s="8" t="s">
        <v>22</v>
      </c>
      <c r="M737" s="8" t="s">
        <v>23</v>
      </c>
    </row>
    <row r="738" spans="1:13" x14ac:dyDescent="0.25">
      <c r="A738">
        <v>2.7825680085240003E+18</v>
      </c>
      <c r="B738">
        <v>7842384079</v>
      </c>
      <c r="C738" s="8" t="s">
        <v>3447</v>
      </c>
      <c r="D738" s="8" t="s">
        <v>16</v>
      </c>
      <c r="F738" s="9">
        <v>45647</v>
      </c>
      <c r="G738" s="8" t="s">
        <v>607</v>
      </c>
      <c r="H738" s="8" t="s">
        <v>3448</v>
      </c>
      <c r="I738">
        <v>158185.19</v>
      </c>
      <c r="J738" s="8"/>
      <c r="K738" s="8"/>
      <c r="L738" s="8" t="s">
        <v>22</v>
      </c>
      <c r="M738" s="8" t="s">
        <v>23</v>
      </c>
    </row>
    <row r="739" spans="1:13" x14ac:dyDescent="0.25">
      <c r="A739">
        <v>2.7825680085240003E+18</v>
      </c>
      <c r="B739">
        <v>7842338386</v>
      </c>
      <c r="C739" s="8" t="s">
        <v>3452</v>
      </c>
      <c r="D739" s="8" t="s">
        <v>16</v>
      </c>
      <c r="F739" s="9">
        <v>45649</v>
      </c>
      <c r="G739" s="8" t="s">
        <v>607</v>
      </c>
      <c r="H739" s="8" t="s">
        <v>3453</v>
      </c>
      <c r="I739">
        <v>22406.1</v>
      </c>
      <c r="J739" s="8"/>
      <c r="K739" s="8"/>
      <c r="L739" s="8" t="s">
        <v>22</v>
      </c>
      <c r="M739" s="8" t="s">
        <v>23</v>
      </c>
    </row>
    <row r="740" spans="1:13" x14ac:dyDescent="0.25">
      <c r="A740">
        <v>2.7825680085240003E+18</v>
      </c>
      <c r="B740">
        <v>7840330180</v>
      </c>
      <c r="C740" s="8" t="s">
        <v>3457</v>
      </c>
      <c r="D740" s="8" t="s">
        <v>16</v>
      </c>
      <c r="F740" s="9">
        <v>45649</v>
      </c>
      <c r="G740" s="8" t="s">
        <v>607</v>
      </c>
      <c r="H740" s="8" t="s">
        <v>3458</v>
      </c>
      <c r="I740">
        <v>5916.18</v>
      </c>
      <c r="J740" s="8"/>
      <c r="K740" s="8"/>
      <c r="L740" s="8" t="s">
        <v>22</v>
      </c>
      <c r="M740" s="8" t="s">
        <v>23</v>
      </c>
    </row>
    <row r="741" spans="1:13" x14ac:dyDescent="0.25">
      <c r="A741">
        <v>2.7825680085240003E+18</v>
      </c>
      <c r="B741">
        <v>7841091841</v>
      </c>
      <c r="C741" s="8" t="s">
        <v>3462</v>
      </c>
      <c r="D741" s="8" t="s">
        <v>16</v>
      </c>
      <c r="F741" s="9">
        <v>45647</v>
      </c>
      <c r="G741" s="8" t="s">
        <v>607</v>
      </c>
      <c r="H741" s="8" t="s">
        <v>3463</v>
      </c>
      <c r="I741">
        <v>76626.62</v>
      </c>
      <c r="J741" s="8"/>
      <c r="K741" s="8"/>
      <c r="L741" s="8" t="s">
        <v>22</v>
      </c>
      <c r="M741" s="8" t="s">
        <v>23</v>
      </c>
    </row>
    <row r="742" spans="1:13" x14ac:dyDescent="0.25">
      <c r="A742">
        <v>2.7825680085240003E+18</v>
      </c>
      <c r="B742">
        <v>7840379669</v>
      </c>
      <c r="C742" s="8" t="s">
        <v>3467</v>
      </c>
      <c r="D742" s="8" t="s">
        <v>16</v>
      </c>
      <c r="F742" s="9">
        <v>45646</v>
      </c>
      <c r="G742" s="8" t="s">
        <v>607</v>
      </c>
      <c r="H742" s="8" t="s">
        <v>3468</v>
      </c>
      <c r="I742">
        <v>123795.48</v>
      </c>
      <c r="J742" s="8"/>
      <c r="K742" s="8"/>
      <c r="L742" s="8" t="s">
        <v>22</v>
      </c>
      <c r="M742" s="8" t="s">
        <v>23</v>
      </c>
    </row>
    <row r="743" spans="1:13" x14ac:dyDescent="0.25">
      <c r="A743">
        <v>2.7825680085240003E+18</v>
      </c>
      <c r="B743">
        <v>7841332590</v>
      </c>
      <c r="C743" s="8" t="s">
        <v>3472</v>
      </c>
      <c r="D743" s="8" t="s">
        <v>16</v>
      </c>
      <c r="F743" s="9">
        <v>45632</v>
      </c>
      <c r="G743" s="8" t="s">
        <v>607</v>
      </c>
      <c r="H743" s="8" t="s">
        <v>3474</v>
      </c>
      <c r="I743">
        <v>55002.12</v>
      </c>
      <c r="J743" s="8"/>
      <c r="K743" s="8"/>
      <c r="L743" s="8" t="s">
        <v>22</v>
      </c>
      <c r="M743" s="8" t="s">
        <v>23</v>
      </c>
    </row>
    <row r="744" spans="1:13" x14ac:dyDescent="0.25">
      <c r="A744">
        <v>2.7825680085240003E+18</v>
      </c>
      <c r="B744">
        <v>7840335534</v>
      </c>
      <c r="C744" s="8" t="s">
        <v>3478</v>
      </c>
      <c r="D744" s="8" t="s">
        <v>16</v>
      </c>
      <c r="F744" s="9">
        <v>45365</v>
      </c>
      <c r="G744" s="8" t="s">
        <v>607</v>
      </c>
      <c r="H744" s="8" t="s">
        <v>3479</v>
      </c>
      <c r="I744">
        <v>18742.259999999998</v>
      </c>
      <c r="J744" s="8"/>
      <c r="K744" s="8"/>
      <c r="L744" s="8" t="s">
        <v>22</v>
      </c>
      <c r="M744" s="8" t="s">
        <v>23</v>
      </c>
    </row>
    <row r="745" spans="1:13" x14ac:dyDescent="0.25">
      <c r="A745">
        <v>2.7825680085240003E+18</v>
      </c>
      <c r="B745">
        <v>7842383572</v>
      </c>
      <c r="C745" s="8" t="s">
        <v>3483</v>
      </c>
      <c r="D745" s="8" t="s">
        <v>16</v>
      </c>
      <c r="F745" s="9">
        <v>45506</v>
      </c>
      <c r="G745" s="8" t="s">
        <v>607</v>
      </c>
      <c r="H745" s="8" t="s">
        <v>3484</v>
      </c>
      <c r="I745">
        <v>274952.7</v>
      </c>
      <c r="J745" s="8"/>
      <c r="K745" s="8"/>
      <c r="L745" s="8" t="s">
        <v>22</v>
      </c>
      <c r="M745" s="8" t="s">
        <v>23</v>
      </c>
    </row>
    <row r="746" spans="1:13" x14ac:dyDescent="0.25">
      <c r="A746">
        <v>2.780701620224E+18</v>
      </c>
      <c r="B746">
        <v>472002951667</v>
      </c>
      <c r="C746" s="8" t="s">
        <v>1184</v>
      </c>
      <c r="D746" s="8" t="s">
        <v>16</v>
      </c>
      <c r="E746">
        <v>3.72200004423E+17</v>
      </c>
      <c r="F746" s="9">
        <v>45306</v>
      </c>
      <c r="G746" s="8" t="s">
        <v>607</v>
      </c>
      <c r="H746" s="8" t="s">
        <v>3488</v>
      </c>
      <c r="I746">
        <v>107117.46</v>
      </c>
      <c r="J746" s="8"/>
      <c r="K746" s="8"/>
      <c r="L746" s="8" t="s">
        <v>22</v>
      </c>
      <c r="M746" s="8" t="s">
        <v>23</v>
      </c>
    </row>
    <row r="747" spans="1:13" x14ac:dyDescent="0.25">
      <c r="A747">
        <v>2.7825680085240003E+18</v>
      </c>
      <c r="B747">
        <v>7806224760</v>
      </c>
      <c r="C747" s="8" t="s">
        <v>2114</v>
      </c>
      <c r="D747" s="8" t="s">
        <v>16</v>
      </c>
      <c r="F747" s="9">
        <v>45644</v>
      </c>
      <c r="G747" s="8" t="s">
        <v>607</v>
      </c>
      <c r="H747" s="8" t="s">
        <v>3491</v>
      </c>
      <c r="I747">
        <v>129249.84</v>
      </c>
      <c r="J747" s="8"/>
      <c r="K747" s="8"/>
      <c r="L747" s="8" t="s">
        <v>22</v>
      </c>
      <c r="M747" s="8" t="s">
        <v>23</v>
      </c>
    </row>
    <row r="748" spans="1:13" x14ac:dyDescent="0.25">
      <c r="A748">
        <v>2.7825680085240003E+18</v>
      </c>
      <c r="B748">
        <v>7840389346</v>
      </c>
      <c r="C748" s="8" t="s">
        <v>1026</v>
      </c>
      <c r="D748" s="8" t="s">
        <v>16</v>
      </c>
      <c r="F748" s="9">
        <v>45644</v>
      </c>
      <c r="G748" s="8" t="s">
        <v>607</v>
      </c>
      <c r="H748" s="8" t="s">
        <v>3494</v>
      </c>
      <c r="I748">
        <v>78225.960000000006</v>
      </c>
      <c r="J748" s="8"/>
      <c r="K748" s="8"/>
      <c r="L748" s="8" t="s">
        <v>22</v>
      </c>
      <c r="M748" s="8" t="s">
        <v>23</v>
      </c>
    </row>
    <row r="749" spans="1:13" x14ac:dyDescent="0.25">
      <c r="A749">
        <v>2.7825680085240003E+18</v>
      </c>
      <c r="B749">
        <v>7840389346</v>
      </c>
      <c r="C749" s="8" t="s">
        <v>1026</v>
      </c>
      <c r="D749" s="8" t="s">
        <v>16</v>
      </c>
      <c r="F749" s="9">
        <v>45391</v>
      </c>
      <c r="G749" s="8" t="s">
        <v>607</v>
      </c>
      <c r="H749" s="8" t="s">
        <v>3497</v>
      </c>
      <c r="I749">
        <v>7524808.79</v>
      </c>
      <c r="J749" s="8"/>
      <c r="K749" s="8"/>
      <c r="L749" s="8" t="s">
        <v>22</v>
      </c>
      <c r="M749" s="8" t="s">
        <v>23</v>
      </c>
    </row>
    <row r="750" spans="1:13" x14ac:dyDescent="0.25">
      <c r="A750">
        <v>2.7825680085240003E+18</v>
      </c>
      <c r="B750">
        <v>7842436785</v>
      </c>
      <c r="C750" s="8" t="s">
        <v>3501</v>
      </c>
      <c r="D750" s="8" t="s">
        <v>16</v>
      </c>
      <c r="F750" s="9">
        <v>45478</v>
      </c>
      <c r="G750" s="8" t="s">
        <v>607</v>
      </c>
      <c r="H750" s="8" t="s">
        <v>3502</v>
      </c>
      <c r="I750">
        <v>171745.32</v>
      </c>
      <c r="J750" s="8"/>
      <c r="K750" s="8"/>
      <c r="L750" s="8" t="s">
        <v>22</v>
      </c>
      <c r="M750" s="8" t="s">
        <v>23</v>
      </c>
    </row>
    <row r="751" spans="1:13" x14ac:dyDescent="0.25">
      <c r="A751">
        <v>2.7825680085240003E+18</v>
      </c>
      <c r="B751">
        <v>7811755830</v>
      </c>
      <c r="C751" s="8" t="s">
        <v>3506</v>
      </c>
      <c r="D751" s="8" t="s">
        <v>16</v>
      </c>
      <c r="F751" s="9">
        <v>45477</v>
      </c>
      <c r="G751" s="8" t="s">
        <v>607</v>
      </c>
      <c r="H751" s="8" t="s">
        <v>3507</v>
      </c>
      <c r="I751">
        <v>9787.6200000000008</v>
      </c>
      <c r="J751" s="8"/>
      <c r="K751" s="8"/>
      <c r="L751" s="8" t="s">
        <v>22</v>
      </c>
      <c r="M751" s="8" t="s">
        <v>23</v>
      </c>
    </row>
    <row r="752" spans="1:13" x14ac:dyDescent="0.25">
      <c r="A752">
        <v>2.7825680085240003E+18</v>
      </c>
      <c r="B752">
        <v>7840084753</v>
      </c>
      <c r="C752" s="8" t="s">
        <v>3511</v>
      </c>
      <c r="D752" s="8" t="s">
        <v>16</v>
      </c>
      <c r="F752" s="9">
        <v>45478</v>
      </c>
      <c r="G752" s="8" t="s">
        <v>607</v>
      </c>
      <c r="H752" s="8" t="s">
        <v>3512</v>
      </c>
      <c r="I752">
        <v>79436.88</v>
      </c>
      <c r="J752" s="8"/>
      <c r="K752" s="8"/>
      <c r="L752" s="8" t="s">
        <v>22</v>
      </c>
      <c r="M752" s="8" t="s">
        <v>23</v>
      </c>
    </row>
    <row r="753" spans="1:13" x14ac:dyDescent="0.25">
      <c r="A753">
        <v>2.7825680085240003E+18</v>
      </c>
      <c r="B753">
        <v>7840331459</v>
      </c>
      <c r="C753" s="8" t="s">
        <v>3516</v>
      </c>
      <c r="D753" s="8" t="s">
        <v>16</v>
      </c>
      <c r="F753" s="9">
        <v>45647</v>
      </c>
      <c r="G753" s="8" t="s">
        <v>607</v>
      </c>
      <c r="H753" s="8" t="s">
        <v>3517</v>
      </c>
      <c r="I753">
        <v>159672.43</v>
      </c>
      <c r="J753" s="8"/>
      <c r="K753" s="8"/>
      <c r="L753" s="8" t="s">
        <v>22</v>
      </c>
      <c r="M753" s="8" t="s">
        <v>23</v>
      </c>
    </row>
    <row r="754" spans="1:13" x14ac:dyDescent="0.25">
      <c r="A754">
        <v>2.7825680085240003E+18</v>
      </c>
      <c r="B754">
        <v>7841319084</v>
      </c>
      <c r="C754" s="8" t="s">
        <v>3521</v>
      </c>
      <c r="D754" s="8" t="s">
        <v>16</v>
      </c>
      <c r="F754" s="9">
        <v>45649</v>
      </c>
      <c r="G754" s="8" t="s">
        <v>607</v>
      </c>
      <c r="H754" s="8" t="s">
        <v>3522</v>
      </c>
      <c r="I754">
        <v>17587.62</v>
      </c>
      <c r="J754" s="8"/>
      <c r="K754" s="8"/>
      <c r="L754" s="8" t="s">
        <v>22</v>
      </c>
      <c r="M754" s="8" t="s">
        <v>23</v>
      </c>
    </row>
    <row r="755" spans="1:13" x14ac:dyDescent="0.25">
      <c r="A755">
        <v>2.7825680085240003E+18</v>
      </c>
      <c r="B755">
        <v>7842379791</v>
      </c>
      <c r="C755" s="8" t="s">
        <v>3526</v>
      </c>
      <c r="D755" s="8" t="s">
        <v>16</v>
      </c>
      <c r="F755" s="9">
        <v>45645</v>
      </c>
      <c r="G755" s="8" t="s">
        <v>607</v>
      </c>
      <c r="H755" s="8" t="s">
        <v>3527</v>
      </c>
      <c r="I755">
        <v>305824.65999999997</v>
      </c>
      <c r="J755" s="8"/>
      <c r="K755" s="8"/>
      <c r="L755" s="8" t="s">
        <v>22</v>
      </c>
      <c r="M755" s="8" t="s">
        <v>23</v>
      </c>
    </row>
    <row r="756" spans="1:13" x14ac:dyDescent="0.25">
      <c r="A756">
        <v>2.7816460767229998E+18</v>
      </c>
      <c r="B756">
        <v>7816268206</v>
      </c>
      <c r="C756" s="8" t="s">
        <v>1401</v>
      </c>
      <c r="D756" s="8" t="s">
        <v>16</v>
      </c>
      <c r="E756">
        <v>3.7220011292300006E+17</v>
      </c>
      <c r="F756" s="9">
        <v>45272</v>
      </c>
      <c r="G756" s="8" t="s">
        <v>607</v>
      </c>
      <c r="H756" s="8" t="s">
        <v>3531</v>
      </c>
      <c r="I756">
        <v>75358.960000000006</v>
      </c>
      <c r="J756" s="8"/>
      <c r="K756" s="8"/>
      <c r="L756" s="8" t="s">
        <v>22</v>
      </c>
      <c r="M756" s="8" t="s">
        <v>23</v>
      </c>
    </row>
    <row r="757" spans="1:13" x14ac:dyDescent="0.25">
      <c r="A757">
        <v>2.7825680085240003E+18</v>
      </c>
      <c r="B757">
        <v>7840066377</v>
      </c>
      <c r="C757" s="8" t="s">
        <v>3535</v>
      </c>
      <c r="D757" s="8" t="s">
        <v>16</v>
      </c>
      <c r="F757" s="9">
        <v>45477</v>
      </c>
      <c r="G757" s="8" t="s">
        <v>607</v>
      </c>
      <c r="H757" s="8" t="s">
        <v>3536</v>
      </c>
      <c r="I757">
        <v>72908.100000000006</v>
      </c>
      <c r="J757" s="8"/>
      <c r="K757" s="8"/>
      <c r="L757" s="8" t="s">
        <v>22</v>
      </c>
      <c r="M757" s="8" t="s">
        <v>23</v>
      </c>
    </row>
    <row r="758" spans="1:13" x14ac:dyDescent="0.25">
      <c r="A758">
        <v>2.7825680085240003E+18</v>
      </c>
      <c r="B758">
        <v>7840066377</v>
      </c>
      <c r="C758" s="8" t="s">
        <v>3535</v>
      </c>
      <c r="D758" s="8" t="s">
        <v>16</v>
      </c>
      <c r="F758" s="9">
        <v>45504</v>
      </c>
      <c r="G758" s="8" t="s">
        <v>607</v>
      </c>
      <c r="H758" s="8" t="s">
        <v>3539</v>
      </c>
      <c r="I758">
        <v>380184.36</v>
      </c>
      <c r="J758" s="8"/>
      <c r="K758" s="8"/>
      <c r="L758" s="8" t="s">
        <v>22</v>
      </c>
      <c r="M758" s="8" t="s">
        <v>23</v>
      </c>
    </row>
    <row r="759" spans="1:13" x14ac:dyDescent="0.25">
      <c r="A759">
        <v>2.7825680085240003E+18</v>
      </c>
      <c r="B759">
        <v>7840087401</v>
      </c>
      <c r="C759" s="8" t="s">
        <v>2842</v>
      </c>
      <c r="D759" s="8" t="s">
        <v>16</v>
      </c>
      <c r="F759" s="9">
        <v>45446</v>
      </c>
      <c r="G759" s="8" t="s">
        <v>607</v>
      </c>
      <c r="H759" s="8" t="s">
        <v>3543</v>
      </c>
      <c r="I759">
        <v>1616847.43</v>
      </c>
      <c r="J759" s="8"/>
      <c r="K759" s="8"/>
      <c r="L759" s="8" t="s">
        <v>22</v>
      </c>
      <c r="M759" s="8" t="s">
        <v>23</v>
      </c>
    </row>
    <row r="760" spans="1:13" x14ac:dyDescent="0.25">
      <c r="A760">
        <v>2.7825680085240003E+18</v>
      </c>
      <c r="B760">
        <v>7840087401</v>
      </c>
      <c r="C760" s="8" t="s">
        <v>2842</v>
      </c>
      <c r="D760" s="8" t="s">
        <v>16</v>
      </c>
      <c r="F760" s="9">
        <v>45504</v>
      </c>
      <c r="G760" s="8" t="s">
        <v>607</v>
      </c>
      <c r="H760" s="8" t="s">
        <v>3546</v>
      </c>
      <c r="I760">
        <v>419229.57</v>
      </c>
      <c r="J760" s="8"/>
      <c r="K760" s="8"/>
      <c r="L760" s="8" t="s">
        <v>22</v>
      </c>
      <c r="M760" s="8" t="s">
        <v>23</v>
      </c>
    </row>
    <row r="761" spans="1:13" x14ac:dyDescent="0.25">
      <c r="A761">
        <v>2.784330703824E+18</v>
      </c>
      <c r="B761">
        <v>861708633732</v>
      </c>
      <c r="C761" s="8" t="s">
        <v>3550</v>
      </c>
      <c r="D761" s="8" t="s">
        <v>16</v>
      </c>
      <c r="E761">
        <v>3.72200040824E+17</v>
      </c>
      <c r="F761" s="9">
        <v>45342</v>
      </c>
      <c r="G761" s="8" t="s">
        <v>607</v>
      </c>
      <c r="H761" s="8" t="s">
        <v>3552</v>
      </c>
      <c r="I761">
        <v>124561.37</v>
      </c>
      <c r="J761" s="8"/>
      <c r="K761" s="8"/>
      <c r="L761" s="8" t="s">
        <v>22</v>
      </c>
      <c r="M761" s="8" t="s">
        <v>23</v>
      </c>
    </row>
    <row r="762" spans="1:13" x14ac:dyDescent="0.25">
      <c r="A762">
        <v>2.7825680085240003E+18</v>
      </c>
      <c r="B762">
        <v>7806224760</v>
      </c>
      <c r="C762" s="8" t="s">
        <v>2114</v>
      </c>
      <c r="D762" s="8" t="s">
        <v>16</v>
      </c>
      <c r="F762" s="9">
        <v>45394</v>
      </c>
      <c r="G762" s="8" t="s">
        <v>607</v>
      </c>
      <c r="H762" s="8" t="s">
        <v>3555</v>
      </c>
      <c r="I762">
        <v>1471305.3</v>
      </c>
      <c r="J762" s="8"/>
      <c r="K762" s="8"/>
      <c r="L762" s="8" t="s">
        <v>22</v>
      </c>
      <c r="M762" s="8" t="s">
        <v>23</v>
      </c>
    </row>
    <row r="763" spans="1:13" x14ac:dyDescent="0.25">
      <c r="A763">
        <v>2.7801135570230001E+18</v>
      </c>
      <c r="B763">
        <v>7802433636</v>
      </c>
      <c r="C763" s="8" t="s">
        <v>1753</v>
      </c>
      <c r="D763" s="8" t="s">
        <v>16</v>
      </c>
      <c r="E763">
        <v>3.7220002402300013E+17</v>
      </c>
      <c r="F763" s="9">
        <v>45271</v>
      </c>
      <c r="G763" s="8" t="s">
        <v>607</v>
      </c>
      <c r="H763" s="8" t="s">
        <v>3559</v>
      </c>
      <c r="I763">
        <v>1656000</v>
      </c>
      <c r="J763" s="8"/>
      <c r="K763" s="8"/>
      <c r="L763" s="8" t="s">
        <v>22</v>
      </c>
      <c r="M763" s="8" t="s">
        <v>23</v>
      </c>
    </row>
    <row r="764" spans="1:13" x14ac:dyDescent="0.25">
      <c r="A764">
        <v>2.781445201624E+18</v>
      </c>
      <c r="B764">
        <v>7804678913</v>
      </c>
      <c r="C764" s="8" t="s">
        <v>835</v>
      </c>
      <c r="D764" s="8" t="s">
        <v>16</v>
      </c>
      <c r="F764" s="9">
        <v>45383</v>
      </c>
      <c r="G764" s="8" t="s">
        <v>607</v>
      </c>
      <c r="H764" s="8" t="s">
        <v>3562</v>
      </c>
      <c r="I764">
        <v>129035.64</v>
      </c>
      <c r="J764" s="8"/>
      <c r="K764" s="8"/>
      <c r="L764" s="8" t="s">
        <v>22</v>
      </c>
      <c r="M764" s="8" t="s">
        <v>23</v>
      </c>
    </row>
    <row r="765" spans="1:13" x14ac:dyDescent="0.25">
      <c r="A765">
        <v>2.7801136895229998E+18</v>
      </c>
      <c r="B765">
        <v>7801486272</v>
      </c>
      <c r="C765" s="8" t="s">
        <v>259</v>
      </c>
      <c r="D765" s="8" t="s">
        <v>16</v>
      </c>
      <c r="E765">
        <v>3.7220017192300006E+17</v>
      </c>
      <c r="F765" s="9">
        <v>45287</v>
      </c>
      <c r="G765" s="8" t="s">
        <v>607</v>
      </c>
      <c r="H765" s="8" t="s">
        <v>3566</v>
      </c>
      <c r="I765">
        <v>124386</v>
      </c>
      <c r="J765" s="8"/>
      <c r="K765" s="8"/>
      <c r="L765" s="8" t="s">
        <v>22</v>
      </c>
      <c r="M765" s="8" t="s">
        <v>23</v>
      </c>
    </row>
    <row r="766" spans="1:13" x14ac:dyDescent="0.25">
      <c r="A766">
        <v>2.781703146424E+18</v>
      </c>
      <c r="B766">
        <v>781313061684</v>
      </c>
      <c r="C766" s="8" t="s">
        <v>903</v>
      </c>
      <c r="D766" s="8" t="s">
        <v>16</v>
      </c>
      <c r="E766">
        <v>3.7220005762300006E+17</v>
      </c>
      <c r="F766" s="9">
        <v>45300</v>
      </c>
      <c r="G766" s="8" t="s">
        <v>607</v>
      </c>
      <c r="H766" s="8" t="s">
        <v>3570</v>
      </c>
      <c r="I766">
        <v>298284.01</v>
      </c>
      <c r="J766" s="8"/>
      <c r="K766" s="8"/>
      <c r="L766" s="8" t="s">
        <v>22</v>
      </c>
      <c r="M766" s="8" t="s">
        <v>85</v>
      </c>
    </row>
    <row r="767" spans="1:13" x14ac:dyDescent="0.25">
      <c r="A767">
        <v>2.7825666997230003E+18</v>
      </c>
      <c r="B767">
        <v>7810905882</v>
      </c>
      <c r="C767" s="8" t="s">
        <v>3574</v>
      </c>
      <c r="D767" s="8" t="s">
        <v>16</v>
      </c>
      <c r="E767">
        <v>3.7220008982300006E+17</v>
      </c>
      <c r="F767" s="9">
        <v>45237</v>
      </c>
      <c r="G767" s="8" t="s">
        <v>607</v>
      </c>
      <c r="H767" s="8" t="s">
        <v>3576</v>
      </c>
      <c r="I767">
        <v>9891000</v>
      </c>
      <c r="J767" s="8"/>
      <c r="K767" s="8"/>
      <c r="L767" s="8" t="s">
        <v>22</v>
      </c>
      <c r="M767" s="8" t="s">
        <v>23</v>
      </c>
    </row>
    <row r="768" spans="1:13" x14ac:dyDescent="0.25">
      <c r="A768">
        <v>2.7801074945219999E+18</v>
      </c>
      <c r="B768">
        <v>7801486272</v>
      </c>
      <c r="C768" s="8" t="s">
        <v>259</v>
      </c>
      <c r="D768" s="8" t="s">
        <v>16</v>
      </c>
      <c r="E768">
        <v>3.7220025492200006E+17</v>
      </c>
      <c r="F768" s="9">
        <v>44914</v>
      </c>
      <c r="G768" s="8" t="s">
        <v>607</v>
      </c>
      <c r="H768" s="8" t="s">
        <v>3580</v>
      </c>
      <c r="I768">
        <v>1280000</v>
      </c>
      <c r="J768" s="8"/>
      <c r="K768" s="8"/>
      <c r="L768" s="8" t="s">
        <v>22</v>
      </c>
      <c r="M768" s="8" t="s">
        <v>23</v>
      </c>
    </row>
    <row r="769" spans="1:13" x14ac:dyDescent="0.25">
      <c r="A769">
        <v>2.7810235910230001E+18</v>
      </c>
      <c r="B769">
        <v>7810523435</v>
      </c>
      <c r="C769" s="8" t="s">
        <v>3584</v>
      </c>
      <c r="D769" s="8" t="s">
        <v>16</v>
      </c>
      <c r="F769" s="9">
        <v>45268</v>
      </c>
      <c r="G769" s="8" t="s">
        <v>607</v>
      </c>
      <c r="H769" s="8" t="s">
        <v>3585</v>
      </c>
      <c r="I769">
        <v>1239217.68</v>
      </c>
      <c r="J769" s="8"/>
      <c r="K769" s="8"/>
      <c r="L769" s="8" t="s">
        <v>22</v>
      </c>
      <c r="M769" s="8" t="s">
        <v>23</v>
      </c>
    </row>
    <row r="770" spans="1:13" x14ac:dyDescent="0.25">
      <c r="A770">
        <v>2.7801136493240003E+18</v>
      </c>
      <c r="B770">
        <v>7816341135</v>
      </c>
      <c r="C770" s="8" t="s">
        <v>3589</v>
      </c>
      <c r="D770" s="8" t="s">
        <v>16</v>
      </c>
      <c r="E770">
        <v>3.7220016672300006E+17</v>
      </c>
      <c r="F770" s="9">
        <v>45303</v>
      </c>
      <c r="G770" s="8" t="s">
        <v>607</v>
      </c>
      <c r="H770" s="8" t="s">
        <v>3591</v>
      </c>
      <c r="I770">
        <v>87499.56</v>
      </c>
      <c r="J770" s="8"/>
      <c r="K770" s="8"/>
      <c r="L770" s="8" t="s">
        <v>22</v>
      </c>
      <c r="M770" s="8" t="s">
        <v>85</v>
      </c>
    </row>
    <row r="771" spans="1:13" x14ac:dyDescent="0.25">
      <c r="A771">
        <v>2.7814134422230001E+18</v>
      </c>
      <c r="B771">
        <v>7814414349</v>
      </c>
      <c r="C771" s="8" t="s">
        <v>2848</v>
      </c>
      <c r="D771" s="8" t="s">
        <v>16</v>
      </c>
      <c r="F771" s="9"/>
      <c r="G771" s="8" t="s">
        <v>607</v>
      </c>
      <c r="H771" s="8" t="s">
        <v>3595</v>
      </c>
      <c r="I771">
        <v>57015.78</v>
      </c>
      <c r="J771" s="8"/>
      <c r="K771" s="8"/>
      <c r="L771" s="8" t="s">
        <v>22</v>
      </c>
      <c r="M771" s="8" t="s">
        <v>23</v>
      </c>
    </row>
    <row r="772" spans="1:13" x14ac:dyDescent="0.25">
      <c r="A772">
        <v>2.780113627824E+18</v>
      </c>
      <c r="B772">
        <v>781313061684</v>
      </c>
      <c r="C772" s="8" t="s">
        <v>903</v>
      </c>
      <c r="D772" s="8" t="s">
        <v>16</v>
      </c>
      <c r="E772">
        <v>3.7220025482300006E+17</v>
      </c>
      <c r="F772" s="9">
        <v>45300</v>
      </c>
      <c r="G772" s="8" t="s">
        <v>607</v>
      </c>
      <c r="H772" s="8" t="s">
        <v>3599</v>
      </c>
      <c r="I772">
        <v>64200.41</v>
      </c>
      <c r="J772" s="8"/>
      <c r="K772" s="8"/>
      <c r="L772" s="8" t="s">
        <v>22</v>
      </c>
      <c r="M772" s="8" t="s">
        <v>85</v>
      </c>
    </row>
    <row r="773" spans="1:13" x14ac:dyDescent="0.25">
      <c r="A773">
        <v>2.780706238224E+18</v>
      </c>
      <c r="B773">
        <v>7813668206</v>
      </c>
      <c r="C773" s="8" t="s">
        <v>399</v>
      </c>
      <c r="D773" s="8" t="s">
        <v>16</v>
      </c>
      <c r="E773">
        <v>3.72200289424E+17</v>
      </c>
      <c r="F773" s="9">
        <v>45405</v>
      </c>
      <c r="G773" s="8" t="s">
        <v>607</v>
      </c>
      <c r="H773" s="8" t="s">
        <v>3603</v>
      </c>
      <c r="I773">
        <v>160610</v>
      </c>
      <c r="J773" s="8"/>
      <c r="K773" s="8"/>
      <c r="L773" s="8" t="s">
        <v>22</v>
      </c>
      <c r="M773" s="8" t="s">
        <v>23</v>
      </c>
    </row>
    <row r="774" spans="1:13" x14ac:dyDescent="0.25">
      <c r="A774">
        <v>2.7817025950230001E+18</v>
      </c>
      <c r="B774">
        <v>7839122764</v>
      </c>
      <c r="C774" s="8" t="s">
        <v>557</v>
      </c>
      <c r="D774" s="8" t="s">
        <v>16</v>
      </c>
      <c r="E774">
        <v>3.72200040623E+17</v>
      </c>
      <c r="F774" s="9">
        <v>45268</v>
      </c>
      <c r="G774" s="8" t="s">
        <v>607</v>
      </c>
      <c r="H774" s="8" t="s">
        <v>3607</v>
      </c>
      <c r="I774">
        <v>467650.04</v>
      </c>
      <c r="J774" s="8"/>
      <c r="K774" s="8"/>
      <c r="L774" s="8" t="s">
        <v>22</v>
      </c>
      <c r="M774" s="8" t="s">
        <v>85</v>
      </c>
    </row>
    <row r="775" spans="1:13" x14ac:dyDescent="0.25">
      <c r="A775">
        <v>2.7817030855240003E+18</v>
      </c>
      <c r="B775">
        <v>7843002251</v>
      </c>
      <c r="C775" s="8" t="s">
        <v>3611</v>
      </c>
      <c r="D775" s="8" t="s">
        <v>16</v>
      </c>
      <c r="F775" s="9">
        <v>45409</v>
      </c>
      <c r="G775" s="8" t="s">
        <v>607</v>
      </c>
      <c r="H775" s="8" t="s">
        <v>3612</v>
      </c>
      <c r="I775">
        <v>4611.63</v>
      </c>
      <c r="J775" s="8"/>
      <c r="K775" s="8"/>
      <c r="L775" s="8" t="s">
        <v>22</v>
      </c>
      <c r="M775" s="8" t="s">
        <v>23</v>
      </c>
    </row>
    <row r="776" spans="1:13" x14ac:dyDescent="0.25">
      <c r="A776">
        <v>2.7801415810230001E+18</v>
      </c>
      <c r="B776">
        <v>7814432612</v>
      </c>
      <c r="C776" s="8" t="s">
        <v>3616</v>
      </c>
      <c r="D776" s="8" t="s">
        <v>16</v>
      </c>
      <c r="E776">
        <v>3.72200022923E+17</v>
      </c>
      <c r="F776" s="9">
        <v>45275</v>
      </c>
      <c r="G776" s="8" t="s">
        <v>607</v>
      </c>
      <c r="H776" s="8" t="s">
        <v>3618</v>
      </c>
      <c r="I776">
        <v>409027.16</v>
      </c>
      <c r="J776" s="8"/>
      <c r="K776" s="8"/>
      <c r="L776" s="8" t="s">
        <v>22</v>
      </c>
      <c r="M776" s="8" t="s">
        <v>23</v>
      </c>
    </row>
    <row r="777" spans="1:13" x14ac:dyDescent="0.25">
      <c r="A777">
        <v>2.7825680085240003E+18</v>
      </c>
      <c r="B777">
        <v>7840389346</v>
      </c>
      <c r="C777" s="8" t="s">
        <v>1026</v>
      </c>
      <c r="D777" s="8" t="s">
        <v>16</v>
      </c>
      <c r="F777" s="9">
        <v>45635</v>
      </c>
      <c r="G777" s="8" t="s">
        <v>607</v>
      </c>
      <c r="H777" s="8" t="s">
        <v>3621</v>
      </c>
      <c r="I777">
        <v>235668.96</v>
      </c>
      <c r="J777" s="8"/>
      <c r="K777" s="8"/>
      <c r="L777" s="8" t="s">
        <v>22</v>
      </c>
      <c r="M777" s="8" t="s">
        <v>23</v>
      </c>
    </row>
    <row r="778" spans="1:13" x14ac:dyDescent="0.25">
      <c r="A778">
        <v>2.7825680085240003E+18</v>
      </c>
      <c r="B778">
        <v>7842385040</v>
      </c>
      <c r="C778" s="8" t="s">
        <v>3625</v>
      </c>
      <c r="D778" s="8" t="s">
        <v>16</v>
      </c>
      <c r="F778" s="9">
        <v>45394</v>
      </c>
      <c r="G778" s="8" t="s">
        <v>607</v>
      </c>
      <c r="H778" s="8" t="s">
        <v>3626</v>
      </c>
      <c r="I778">
        <v>1503521.93</v>
      </c>
      <c r="J778" s="8"/>
      <c r="K778" s="8"/>
      <c r="L778" s="8" t="s">
        <v>22</v>
      </c>
      <c r="M778" s="8" t="s">
        <v>23</v>
      </c>
    </row>
    <row r="779" spans="1:13" x14ac:dyDescent="0.25">
      <c r="A779">
        <v>2.7825680085240003E+18</v>
      </c>
      <c r="B779">
        <v>7840095000</v>
      </c>
      <c r="C779" s="8" t="s">
        <v>2420</v>
      </c>
      <c r="D779" s="8" t="s">
        <v>16</v>
      </c>
      <c r="F779" s="9">
        <v>45478</v>
      </c>
      <c r="G779" s="8" t="s">
        <v>607</v>
      </c>
      <c r="H779" s="8" t="s">
        <v>3629</v>
      </c>
      <c r="I779">
        <v>9493.0400000000009</v>
      </c>
      <c r="J779" s="8"/>
      <c r="K779" s="8"/>
      <c r="L779" s="8" t="s">
        <v>22</v>
      </c>
      <c r="M779" s="8" t="s">
        <v>23</v>
      </c>
    </row>
    <row r="780" spans="1:13" x14ac:dyDescent="0.25">
      <c r="A780">
        <v>2.7825680085240003E+18</v>
      </c>
      <c r="B780">
        <v>7840095000</v>
      </c>
      <c r="C780" s="8" t="s">
        <v>2420</v>
      </c>
      <c r="D780" s="8" t="s">
        <v>16</v>
      </c>
      <c r="F780" s="9">
        <v>45636</v>
      </c>
      <c r="G780" s="8" t="s">
        <v>607</v>
      </c>
      <c r="H780" s="8" t="s">
        <v>3632</v>
      </c>
      <c r="I780">
        <v>90710.52</v>
      </c>
      <c r="J780" s="8"/>
      <c r="K780" s="8"/>
      <c r="L780" s="8" t="s">
        <v>22</v>
      </c>
      <c r="M780" s="8" t="s">
        <v>23</v>
      </c>
    </row>
    <row r="781" spans="1:13" x14ac:dyDescent="0.25">
      <c r="A781">
        <v>2.7817030855240003E+18</v>
      </c>
      <c r="B781">
        <v>7813275822</v>
      </c>
      <c r="C781" s="8" t="s">
        <v>3636</v>
      </c>
      <c r="D781" s="8" t="s">
        <v>16</v>
      </c>
      <c r="F781" s="9">
        <v>45478</v>
      </c>
      <c r="G781" s="8" t="s">
        <v>607</v>
      </c>
      <c r="H781" s="8" t="s">
        <v>3637</v>
      </c>
      <c r="I781">
        <v>34651.949999999997</v>
      </c>
      <c r="J781" s="8"/>
      <c r="K781" s="8"/>
      <c r="L781" s="8" t="s">
        <v>22</v>
      </c>
      <c r="M781" s="8" t="s">
        <v>23</v>
      </c>
    </row>
    <row r="782" spans="1:13" x14ac:dyDescent="0.25">
      <c r="A782">
        <v>2.7838085608230001E+18</v>
      </c>
      <c r="B782">
        <v>7801486272</v>
      </c>
      <c r="C782" s="8" t="s">
        <v>259</v>
      </c>
      <c r="D782" s="8" t="s">
        <v>16</v>
      </c>
      <c r="E782">
        <v>8.7250000202300006E+17</v>
      </c>
      <c r="F782" s="9">
        <v>45272</v>
      </c>
      <c r="G782" s="8" t="s">
        <v>607</v>
      </c>
      <c r="H782" s="8" t="s">
        <v>3641</v>
      </c>
      <c r="I782">
        <v>719491</v>
      </c>
      <c r="J782" s="8"/>
      <c r="K782" s="8"/>
      <c r="L782" s="8" t="s">
        <v>22</v>
      </c>
      <c r="M782" s="8" t="s">
        <v>23</v>
      </c>
    </row>
    <row r="783" spans="1:13" x14ac:dyDescent="0.25">
      <c r="A783">
        <v>2.7825680085240003E+18</v>
      </c>
      <c r="B783">
        <v>7840389346</v>
      </c>
      <c r="C783" s="8" t="s">
        <v>1026</v>
      </c>
      <c r="D783" s="8" t="s">
        <v>16</v>
      </c>
      <c r="F783" s="9">
        <v>45394</v>
      </c>
      <c r="G783" s="8" t="s">
        <v>607</v>
      </c>
      <c r="H783" s="8" t="s">
        <v>3644</v>
      </c>
      <c r="I783">
        <v>7865681.3399999999</v>
      </c>
      <c r="J783" s="8"/>
      <c r="K783" s="8"/>
      <c r="L783" s="8" t="s">
        <v>22</v>
      </c>
      <c r="M783" s="8" t="s">
        <v>23</v>
      </c>
    </row>
    <row r="784" spans="1:13" x14ac:dyDescent="0.25">
      <c r="A784">
        <v>2.781106599624E+18</v>
      </c>
      <c r="B784">
        <v>781426579156</v>
      </c>
      <c r="C784" s="8" t="s">
        <v>969</v>
      </c>
      <c r="D784" s="8" t="s">
        <v>16</v>
      </c>
      <c r="E784">
        <v>1.7220000472300038E+17</v>
      </c>
      <c r="F784" s="9">
        <v>45299</v>
      </c>
      <c r="G784" s="8" t="s">
        <v>607</v>
      </c>
      <c r="H784" s="8" t="s">
        <v>3647</v>
      </c>
      <c r="I784">
        <v>306893.5</v>
      </c>
      <c r="J784" s="8"/>
      <c r="K784" s="8"/>
      <c r="L784" s="8" t="s">
        <v>22</v>
      </c>
      <c r="M784" s="8" t="s">
        <v>23</v>
      </c>
    </row>
    <row r="785" spans="1:13" x14ac:dyDescent="0.25">
      <c r="A785">
        <v>2.7801136052230001E+18</v>
      </c>
      <c r="B785">
        <v>7843018815</v>
      </c>
      <c r="C785" s="8" t="s">
        <v>1201</v>
      </c>
      <c r="D785" s="8" t="s">
        <v>40</v>
      </c>
      <c r="E785">
        <v>3.7220013292300006E+17</v>
      </c>
      <c r="F785" s="9">
        <v>45285</v>
      </c>
      <c r="G785" s="8" t="s">
        <v>607</v>
      </c>
      <c r="H785" s="8" t="s">
        <v>3651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</row>
    <row r="786" spans="1:13" x14ac:dyDescent="0.25">
      <c r="A786">
        <v>2.7801133693240003E+18</v>
      </c>
      <c r="B786">
        <v>7813668206</v>
      </c>
      <c r="C786" s="8" t="s">
        <v>399</v>
      </c>
      <c r="D786" s="8" t="s">
        <v>16</v>
      </c>
      <c r="E786">
        <v>3.72200146724E+17</v>
      </c>
      <c r="F786" s="9">
        <v>45341</v>
      </c>
      <c r="G786" s="8" t="s">
        <v>607</v>
      </c>
      <c r="H786" s="8" t="s">
        <v>3655</v>
      </c>
      <c r="I786">
        <v>34000</v>
      </c>
      <c r="J786" s="8"/>
      <c r="K786" s="8"/>
      <c r="L786" s="8" t="s">
        <v>22</v>
      </c>
      <c r="M786" s="8" t="s">
        <v>23</v>
      </c>
    </row>
    <row r="787" spans="1:13" x14ac:dyDescent="0.25">
      <c r="A787">
        <v>2.7801136119240003E+18</v>
      </c>
      <c r="B787">
        <v>470312347370</v>
      </c>
      <c r="C787" s="8" t="s">
        <v>3659</v>
      </c>
      <c r="D787" s="8" t="s">
        <v>16</v>
      </c>
      <c r="E787">
        <v>3.7220016122300006E+17</v>
      </c>
      <c r="F787" s="9">
        <v>45303</v>
      </c>
      <c r="G787" s="8" t="s">
        <v>607</v>
      </c>
      <c r="H787" s="8" t="s">
        <v>3661</v>
      </c>
      <c r="I787">
        <v>32053.61</v>
      </c>
      <c r="J787" s="8"/>
      <c r="K787" s="8"/>
      <c r="L787" s="8" t="s">
        <v>22</v>
      </c>
      <c r="M787" s="8" t="s">
        <v>23</v>
      </c>
    </row>
    <row r="788" spans="1:13" x14ac:dyDescent="0.25">
      <c r="A788">
        <v>2.783837202424E+18</v>
      </c>
      <c r="B788">
        <v>7840090972</v>
      </c>
      <c r="C788" s="8" t="s">
        <v>1285</v>
      </c>
      <c r="D788" s="8" t="s">
        <v>16</v>
      </c>
      <c r="E788">
        <v>1.72200000224E+17</v>
      </c>
      <c r="F788" s="9">
        <v>45327</v>
      </c>
      <c r="G788" s="8" t="s">
        <v>607</v>
      </c>
      <c r="H788" s="8" t="s">
        <v>3665</v>
      </c>
      <c r="I788">
        <v>940162</v>
      </c>
      <c r="J788" s="8"/>
      <c r="K788" s="8"/>
      <c r="L788" s="8" t="s">
        <v>22</v>
      </c>
      <c r="M788" s="8" t="s">
        <v>23</v>
      </c>
    </row>
    <row r="789" spans="1:13" x14ac:dyDescent="0.25">
      <c r="A789">
        <v>2.7818003903240003E+18</v>
      </c>
      <c r="B789">
        <v>7838315932</v>
      </c>
      <c r="C789" s="8" t="s">
        <v>2295</v>
      </c>
      <c r="D789" s="8" t="s">
        <v>16</v>
      </c>
      <c r="E789">
        <v>1.7220000282300016E+17</v>
      </c>
      <c r="F789" s="9">
        <v>45313</v>
      </c>
      <c r="G789" s="8" t="s">
        <v>607</v>
      </c>
      <c r="H789" s="8" t="s">
        <v>3669</v>
      </c>
      <c r="I789">
        <v>390379.5</v>
      </c>
      <c r="J789" s="8"/>
      <c r="K789" s="8"/>
      <c r="L789" s="8" t="s">
        <v>22</v>
      </c>
      <c r="M789" s="8" t="s">
        <v>85</v>
      </c>
    </row>
    <row r="790" spans="1:13" x14ac:dyDescent="0.25">
      <c r="A790">
        <v>2.7801136119229998E+18</v>
      </c>
      <c r="B790">
        <v>7801486272</v>
      </c>
      <c r="C790" s="8" t="s">
        <v>259</v>
      </c>
      <c r="D790" s="8" t="s">
        <v>16</v>
      </c>
      <c r="E790">
        <v>3.7220016122300006E+17</v>
      </c>
      <c r="F790" s="9">
        <v>45284</v>
      </c>
      <c r="G790" s="8" t="s">
        <v>607</v>
      </c>
      <c r="H790" s="8" t="s">
        <v>3674</v>
      </c>
      <c r="I790">
        <v>191300</v>
      </c>
      <c r="J790" s="8"/>
      <c r="K790" s="8"/>
      <c r="L790" s="8" t="s">
        <v>22</v>
      </c>
      <c r="M790" s="8" t="s">
        <v>23</v>
      </c>
    </row>
    <row r="791" spans="1:13" x14ac:dyDescent="0.25">
      <c r="A791">
        <v>2.7813337490230001E+18</v>
      </c>
      <c r="B791">
        <v>7811759176</v>
      </c>
      <c r="C791" s="8" t="s">
        <v>88</v>
      </c>
      <c r="D791" s="8" t="s">
        <v>16</v>
      </c>
      <c r="E791">
        <v>3.72200007223E+17</v>
      </c>
      <c r="F791" s="9">
        <v>45250</v>
      </c>
      <c r="G791" s="8" t="s">
        <v>607</v>
      </c>
      <c r="H791" s="8" t="s">
        <v>3678</v>
      </c>
      <c r="I791">
        <v>1091887.1000000001</v>
      </c>
      <c r="J791" s="8"/>
      <c r="K791" s="8"/>
      <c r="L791" s="8" t="s">
        <v>22</v>
      </c>
      <c r="M791" s="8" t="s">
        <v>23</v>
      </c>
    </row>
    <row r="792" spans="1:13" x14ac:dyDescent="0.25">
      <c r="A792">
        <v>2.7825405032230001E+18</v>
      </c>
      <c r="B792">
        <v>781020405945</v>
      </c>
      <c r="C792" s="8" t="s">
        <v>79</v>
      </c>
      <c r="D792" s="8" t="s">
        <v>16</v>
      </c>
      <c r="E792">
        <v>3.72200258423E+17</v>
      </c>
      <c r="F792" s="9">
        <v>45285</v>
      </c>
      <c r="G792" s="8" t="s">
        <v>607</v>
      </c>
      <c r="H792" s="8" t="s">
        <v>3681</v>
      </c>
      <c r="I792">
        <v>178843.29</v>
      </c>
      <c r="J792" s="8"/>
      <c r="K792" s="8"/>
      <c r="L792" s="8" t="s">
        <v>22</v>
      </c>
      <c r="M792" s="8" t="s">
        <v>85</v>
      </c>
    </row>
    <row r="793" spans="1:13" x14ac:dyDescent="0.25">
      <c r="A793">
        <v>1.781304757624E+18</v>
      </c>
      <c r="B793">
        <v>7841384710</v>
      </c>
      <c r="C793" s="8" t="s">
        <v>2588</v>
      </c>
      <c r="D793" s="8" t="s">
        <v>16</v>
      </c>
      <c r="F793" s="9">
        <v>45341</v>
      </c>
      <c r="G793" s="8" t="s">
        <v>607</v>
      </c>
      <c r="H793" s="8" t="s">
        <v>3684</v>
      </c>
      <c r="I793">
        <v>216672.42</v>
      </c>
      <c r="J793" s="8"/>
      <c r="K793" s="8"/>
      <c r="L793" s="8" t="s">
        <v>22</v>
      </c>
      <c r="M793" s="8" t="s">
        <v>23</v>
      </c>
    </row>
    <row r="794" spans="1:13" x14ac:dyDescent="0.25">
      <c r="A794">
        <v>2.7817036487240003E+18</v>
      </c>
      <c r="B794">
        <v>7839122764</v>
      </c>
      <c r="C794" s="8" t="s">
        <v>557</v>
      </c>
      <c r="D794" s="8" t="s">
        <v>16</v>
      </c>
      <c r="E794">
        <v>3.72200146424E+17</v>
      </c>
      <c r="F794" s="9">
        <v>45348</v>
      </c>
      <c r="G794" s="8" t="s">
        <v>607</v>
      </c>
      <c r="H794" s="8" t="s">
        <v>3688</v>
      </c>
      <c r="I794">
        <v>577100</v>
      </c>
      <c r="J794" s="8"/>
      <c r="K794" s="8"/>
      <c r="L794" s="8" t="s">
        <v>22</v>
      </c>
      <c r="M794" s="8" t="s">
        <v>85</v>
      </c>
    </row>
    <row r="795" spans="1:13" x14ac:dyDescent="0.25">
      <c r="A795">
        <v>2.7841395783229998E+18</v>
      </c>
      <c r="B795">
        <v>7810515297</v>
      </c>
      <c r="C795" s="8" t="s">
        <v>1548</v>
      </c>
      <c r="D795" s="8" t="s">
        <v>16</v>
      </c>
      <c r="F795" s="9"/>
      <c r="G795" s="8" t="s">
        <v>607</v>
      </c>
      <c r="H795" s="8" t="s">
        <v>3692</v>
      </c>
      <c r="I795">
        <v>304260.12</v>
      </c>
      <c r="J795" s="8"/>
      <c r="K795" s="8"/>
      <c r="L795" s="8" t="s">
        <v>22</v>
      </c>
      <c r="M795" s="8" t="s">
        <v>23</v>
      </c>
    </row>
    <row r="796" spans="1:13" x14ac:dyDescent="0.25">
      <c r="A796">
        <v>2.7807338351240003E+18</v>
      </c>
      <c r="B796">
        <v>783904934602</v>
      </c>
      <c r="C796" s="8" t="s">
        <v>3696</v>
      </c>
      <c r="D796" s="8" t="s">
        <v>16</v>
      </c>
      <c r="E796">
        <v>3.72200054623E+17</v>
      </c>
      <c r="F796" s="9">
        <v>45300</v>
      </c>
      <c r="G796" s="8" t="s">
        <v>607</v>
      </c>
      <c r="H796" s="8" t="s">
        <v>3698</v>
      </c>
      <c r="I796">
        <v>298000</v>
      </c>
      <c r="J796" s="8"/>
      <c r="K796" s="8"/>
      <c r="L796" s="8" t="s">
        <v>22</v>
      </c>
      <c r="M796" s="8" t="s">
        <v>23</v>
      </c>
    </row>
    <row r="797" spans="1:13" x14ac:dyDescent="0.25">
      <c r="A797">
        <v>2.782766147224E+18</v>
      </c>
      <c r="B797">
        <v>782701880702</v>
      </c>
      <c r="C797" s="8" t="s">
        <v>3702</v>
      </c>
      <c r="D797" s="8" t="s">
        <v>40</v>
      </c>
      <c r="E797">
        <v>3.72200233524E+17</v>
      </c>
      <c r="F797" s="9">
        <v>45334</v>
      </c>
      <c r="G797" s="8" t="s">
        <v>607</v>
      </c>
      <c r="H797" s="8" t="s">
        <v>3704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</row>
    <row r="798" spans="1:13" x14ac:dyDescent="0.25">
      <c r="A798">
        <v>2.782001356024E+18</v>
      </c>
      <c r="B798">
        <v>7807096670</v>
      </c>
      <c r="C798" s="8" t="s">
        <v>1161</v>
      </c>
      <c r="D798" s="8" t="s">
        <v>16</v>
      </c>
      <c r="E798">
        <v>3.72200197824E+17</v>
      </c>
      <c r="F798" s="9">
        <v>45329</v>
      </c>
      <c r="G798" s="8" t="s">
        <v>607</v>
      </c>
      <c r="H798" s="8" t="s">
        <v>3708</v>
      </c>
      <c r="I798">
        <v>425540.15</v>
      </c>
      <c r="J798" s="8"/>
      <c r="K798" s="8"/>
      <c r="L798" s="8" t="s">
        <v>22</v>
      </c>
      <c r="M798" s="8" t="s">
        <v>23</v>
      </c>
    </row>
    <row r="799" spans="1:13" x14ac:dyDescent="0.25">
      <c r="A799">
        <v>2.781176939024E+18</v>
      </c>
      <c r="B799">
        <v>781426579156</v>
      </c>
      <c r="C799" s="8" t="s">
        <v>969</v>
      </c>
      <c r="D799" s="8" t="s">
        <v>16</v>
      </c>
      <c r="E799">
        <v>1.7220000472300038E+17</v>
      </c>
      <c r="F799" s="9">
        <v>45299</v>
      </c>
      <c r="G799" s="8" t="s">
        <v>607</v>
      </c>
      <c r="H799" s="8" t="s">
        <v>3711</v>
      </c>
      <c r="I799">
        <v>539153.98</v>
      </c>
      <c r="J799" s="8"/>
      <c r="K799" s="8"/>
      <c r="L799" s="8" t="s">
        <v>22</v>
      </c>
      <c r="M799" s="8" t="s">
        <v>23</v>
      </c>
    </row>
    <row r="800" spans="1:13" x14ac:dyDescent="0.25">
      <c r="A800">
        <v>2.781304562824E+18</v>
      </c>
      <c r="B800">
        <v>7810336001</v>
      </c>
      <c r="C800" s="8" t="s">
        <v>3715</v>
      </c>
      <c r="D800" s="8" t="s">
        <v>16</v>
      </c>
      <c r="F800" s="9">
        <v>45300</v>
      </c>
      <c r="G800" s="8" t="s">
        <v>607</v>
      </c>
      <c r="H800" s="8" t="s">
        <v>3716</v>
      </c>
      <c r="I800">
        <v>321027.59999999998</v>
      </c>
      <c r="J800" s="8"/>
      <c r="K800" s="8"/>
      <c r="L800" s="8" t="s">
        <v>22</v>
      </c>
      <c r="M800" s="8" t="s">
        <v>23</v>
      </c>
    </row>
    <row r="801" spans="1:13" x14ac:dyDescent="0.25">
      <c r="A801">
        <v>2.7801136743240003E+18</v>
      </c>
      <c r="B801">
        <v>781313061684</v>
      </c>
      <c r="C801" s="8" t="s">
        <v>903</v>
      </c>
      <c r="D801" s="8" t="s">
        <v>16</v>
      </c>
      <c r="E801">
        <v>3.7220017832300006E+17</v>
      </c>
      <c r="F801" s="9">
        <v>45300</v>
      </c>
      <c r="G801" s="8" t="s">
        <v>607</v>
      </c>
      <c r="H801" s="8" t="s">
        <v>3720</v>
      </c>
      <c r="I801">
        <v>89696.82</v>
      </c>
      <c r="J801" s="8"/>
      <c r="K801" s="8"/>
      <c r="L801" s="8" t="s">
        <v>22</v>
      </c>
      <c r="M801" s="8" t="s">
        <v>85</v>
      </c>
    </row>
    <row r="802" spans="1:13" x14ac:dyDescent="0.25">
      <c r="A802">
        <v>1.782511801324E+18</v>
      </c>
      <c r="B802">
        <v>4726005180</v>
      </c>
      <c r="C802" s="8" t="s">
        <v>3724</v>
      </c>
      <c r="D802" s="8" t="s">
        <v>16</v>
      </c>
      <c r="F802" s="9">
        <v>45355</v>
      </c>
      <c r="G802" s="8" t="s">
        <v>607</v>
      </c>
      <c r="H802" s="8" t="s">
        <v>3726</v>
      </c>
      <c r="I802">
        <v>766184.28</v>
      </c>
      <c r="J802" s="8"/>
      <c r="K802" s="8"/>
      <c r="L802" s="8" t="s">
        <v>22</v>
      </c>
      <c r="M802" s="8" t="s">
        <v>23</v>
      </c>
    </row>
    <row r="803" spans="1:13" x14ac:dyDescent="0.25">
      <c r="A803">
        <v>2.781178548024E+18</v>
      </c>
      <c r="B803">
        <v>781426579156</v>
      </c>
      <c r="C803" s="8" t="s">
        <v>969</v>
      </c>
      <c r="D803" s="8" t="s">
        <v>16</v>
      </c>
      <c r="E803">
        <v>1.7220000472300038E+17</v>
      </c>
      <c r="F803" s="9">
        <v>45299</v>
      </c>
      <c r="G803" s="8" t="s">
        <v>607</v>
      </c>
      <c r="H803" s="8" t="s">
        <v>3729</v>
      </c>
      <c r="I803">
        <v>493914.72</v>
      </c>
      <c r="J803" s="8"/>
      <c r="K803" s="8"/>
      <c r="L803" s="8" t="s">
        <v>22</v>
      </c>
      <c r="M803" s="8" t="s">
        <v>23</v>
      </c>
    </row>
    <row r="804" spans="1:13" x14ac:dyDescent="0.25">
      <c r="A804">
        <v>2.7802311807229998E+18</v>
      </c>
      <c r="B804">
        <v>781313061684</v>
      </c>
      <c r="C804" s="8" t="s">
        <v>903</v>
      </c>
      <c r="D804" s="8" t="s">
        <v>16</v>
      </c>
      <c r="E804">
        <v>3.7220019322300006E+17</v>
      </c>
      <c r="F804" s="9">
        <v>45272</v>
      </c>
      <c r="G804" s="8" t="s">
        <v>607</v>
      </c>
      <c r="H804" s="8" t="s">
        <v>3733</v>
      </c>
      <c r="I804">
        <v>159184.79</v>
      </c>
      <c r="J804" s="8"/>
      <c r="K804" s="8"/>
      <c r="L804" s="8" t="s">
        <v>22</v>
      </c>
      <c r="M804" s="8" t="s">
        <v>85</v>
      </c>
    </row>
    <row r="805" spans="1:13" x14ac:dyDescent="0.25">
      <c r="A805">
        <v>1.7813047463230016E+18</v>
      </c>
      <c r="B805">
        <v>7806496789</v>
      </c>
      <c r="C805" s="8" t="s">
        <v>3737</v>
      </c>
      <c r="D805" s="8" t="s">
        <v>16</v>
      </c>
      <c r="E805">
        <v>3.7210001062300134E+17</v>
      </c>
      <c r="F805" s="9">
        <v>45278</v>
      </c>
      <c r="G805" s="8" t="s">
        <v>607</v>
      </c>
      <c r="H805" s="8" t="s">
        <v>3739</v>
      </c>
      <c r="I805">
        <v>26798334.969999999</v>
      </c>
      <c r="J805" s="8"/>
      <c r="K805" s="8"/>
      <c r="L805" s="8" t="s">
        <v>22</v>
      </c>
      <c r="M805" s="8" t="s">
        <v>23</v>
      </c>
    </row>
    <row r="806" spans="1:13" x14ac:dyDescent="0.25">
      <c r="A806">
        <v>2.7825053486230001E+18</v>
      </c>
      <c r="B806">
        <v>7810720948</v>
      </c>
      <c r="C806" s="8" t="s">
        <v>1119</v>
      </c>
      <c r="D806" s="8" t="s">
        <v>16</v>
      </c>
      <c r="E806">
        <v>3.7220018852300006E+17</v>
      </c>
      <c r="F806" s="9">
        <v>45279</v>
      </c>
      <c r="G806" s="8" t="s">
        <v>607</v>
      </c>
      <c r="H806" s="8" t="s">
        <v>3743</v>
      </c>
      <c r="I806">
        <v>775953.6</v>
      </c>
      <c r="J806" s="8"/>
      <c r="K806" s="8"/>
      <c r="L806" s="8" t="s">
        <v>22</v>
      </c>
      <c r="M806" s="8" t="s">
        <v>23</v>
      </c>
    </row>
    <row r="807" spans="1:13" x14ac:dyDescent="0.25">
      <c r="A807">
        <v>2.782766147224E+18</v>
      </c>
      <c r="B807">
        <v>5321203410</v>
      </c>
      <c r="C807" s="8" t="s">
        <v>3747</v>
      </c>
      <c r="D807" s="8" t="s">
        <v>16</v>
      </c>
      <c r="E807">
        <v>3.7220023352300013E+17</v>
      </c>
      <c r="F807" s="9">
        <v>45321</v>
      </c>
      <c r="G807" s="8" t="s">
        <v>607</v>
      </c>
      <c r="H807" s="8" t="s">
        <v>3749</v>
      </c>
      <c r="I807">
        <v>1950000</v>
      </c>
      <c r="J807" s="8"/>
      <c r="K807" s="8"/>
      <c r="L807" s="8" t="s">
        <v>22</v>
      </c>
      <c r="M807" s="8" t="s">
        <v>23</v>
      </c>
    </row>
    <row r="808" spans="1:13" x14ac:dyDescent="0.25">
      <c r="A808">
        <v>2.782766147224E+18</v>
      </c>
      <c r="B808">
        <v>782701880702</v>
      </c>
      <c r="C808" s="8" t="s">
        <v>3702</v>
      </c>
      <c r="D808" s="8" t="s">
        <v>16</v>
      </c>
      <c r="E808">
        <v>3.7220023352400013E+17</v>
      </c>
      <c r="F808" s="9">
        <v>45636</v>
      </c>
      <c r="G808" s="8" t="s">
        <v>607</v>
      </c>
      <c r="H808" s="8" t="s">
        <v>3753</v>
      </c>
      <c r="I808">
        <v>1565000</v>
      </c>
      <c r="J808" s="8"/>
      <c r="K808" s="8"/>
      <c r="L808" s="8" t="s">
        <v>22</v>
      </c>
      <c r="M808" s="8" t="s">
        <v>23</v>
      </c>
    </row>
    <row r="809" spans="1:13" x14ac:dyDescent="0.25">
      <c r="A809">
        <v>2.7827661472230001E+18</v>
      </c>
      <c r="B809">
        <v>7814482451</v>
      </c>
      <c r="C809" s="8" t="s">
        <v>3757</v>
      </c>
      <c r="D809" s="8" t="s">
        <v>16</v>
      </c>
      <c r="E809">
        <v>3.7220023352300013E+17</v>
      </c>
      <c r="F809" s="9">
        <v>45285</v>
      </c>
      <c r="G809" s="8" t="s">
        <v>607</v>
      </c>
      <c r="H809" s="8" t="s">
        <v>3759</v>
      </c>
      <c r="I809">
        <v>1249999</v>
      </c>
      <c r="J809" s="8"/>
      <c r="K809" s="8"/>
      <c r="L809" s="8" t="s">
        <v>22</v>
      </c>
      <c r="M809" s="8" t="s">
        <v>23</v>
      </c>
    </row>
    <row r="810" spans="1:13" x14ac:dyDescent="0.25">
      <c r="A810">
        <v>2.7830002279240003E+18</v>
      </c>
      <c r="B810">
        <v>7806500393</v>
      </c>
      <c r="C810" s="8" t="s">
        <v>3763</v>
      </c>
      <c r="D810" s="8" t="s">
        <v>40</v>
      </c>
      <c r="E810">
        <v>3.7220016192400013E+17</v>
      </c>
      <c r="F810" s="9">
        <v>45509</v>
      </c>
      <c r="G810" s="8" t="s">
        <v>319</v>
      </c>
      <c r="H810" s="8" t="s">
        <v>3765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</row>
    <row r="811" spans="1:13" x14ac:dyDescent="0.25">
      <c r="A811">
        <v>2.7801137063229998E+18</v>
      </c>
      <c r="B811">
        <v>781313061684</v>
      </c>
      <c r="C811" s="8" t="s">
        <v>903</v>
      </c>
      <c r="D811" s="8" t="s">
        <v>16</v>
      </c>
      <c r="E811">
        <v>3.7220023122300006E+17</v>
      </c>
      <c r="F811" s="9">
        <v>45279</v>
      </c>
      <c r="G811" s="8" t="s">
        <v>607</v>
      </c>
      <c r="H811" s="8" t="s">
        <v>3770</v>
      </c>
      <c r="I811">
        <v>140759.34</v>
      </c>
      <c r="J811" s="8"/>
      <c r="K811" s="8"/>
      <c r="L811" s="8" t="s">
        <v>22</v>
      </c>
      <c r="M811" s="8" t="s">
        <v>85</v>
      </c>
    </row>
    <row r="812" spans="1:13" x14ac:dyDescent="0.25">
      <c r="A812">
        <v>2.7801139399240003E+18</v>
      </c>
      <c r="B812">
        <v>7801486272</v>
      </c>
      <c r="C812" s="8" t="s">
        <v>259</v>
      </c>
      <c r="D812" s="8" t="s">
        <v>16</v>
      </c>
      <c r="E812">
        <v>3.72200153724E+17</v>
      </c>
      <c r="F812" s="9">
        <v>45369</v>
      </c>
      <c r="G812" s="8" t="s">
        <v>607</v>
      </c>
      <c r="H812" s="8" t="s">
        <v>3774</v>
      </c>
      <c r="I812">
        <v>81600</v>
      </c>
      <c r="J812" s="8"/>
      <c r="K812" s="8"/>
      <c r="L812" s="8" t="s">
        <v>22</v>
      </c>
      <c r="M812" s="8" t="s">
        <v>23</v>
      </c>
    </row>
    <row r="813" spans="1:13" x14ac:dyDescent="0.25">
      <c r="A813">
        <v>2.781500120024E+18</v>
      </c>
      <c r="B813">
        <v>7842317629</v>
      </c>
      <c r="C813" s="8" t="s">
        <v>3299</v>
      </c>
      <c r="D813" s="8" t="s">
        <v>16</v>
      </c>
      <c r="F813" s="9"/>
      <c r="G813" s="8" t="s">
        <v>607</v>
      </c>
      <c r="H813" s="8" t="s">
        <v>3777</v>
      </c>
      <c r="I813">
        <v>219527.04000000001</v>
      </c>
      <c r="J813" s="8"/>
      <c r="K813" s="8"/>
      <c r="L813" s="8" t="s">
        <v>22</v>
      </c>
      <c r="M813" s="8" t="s">
        <v>23</v>
      </c>
    </row>
    <row r="814" spans="1:13" x14ac:dyDescent="0.25">
      <c r="A814">
        <v>2.7801075025240003E+18</v>
      </c>
      <c r="B814">
        <v>7801486272</v>
      </c>
      <c r="C814" s="8" t="s">
        <v>259</v>
      </c>
      <c r="D814" s="8" t="s">
        <v>16</v>
      </c>
      <c r="E814">
        <v>3.7220014012300013E+17</v>
      </c>
      <c r="F814" s="9">
        <v>45290</v>
      </c>
      <c r="G814" s="8" t="s">
        <v>607</v>
      </c>
      <c r="H814" s="8" t="s">
        <v>3781</v>
      </c>
      <c r="I814">
        <v>747080</v>
      </c>
      <c r="J814" s="8"/>
      <c r="K814" s="8"/>
      <c r="L814" s="8" t="s">
        <v>22</v>
      </c>
      <c r="M814" s="8" t="s">
        <v>23</v>
      </c>
    </row>
    <row r="815" spans="1:13" x14ac:dyDescent="0.25">
      <c r="A815">
        <v>2.780113612624E+18</v>
      </c>
      <c r="B815">
        <v>7801486272</v>
      </c>
      <c r="C815" s="8" t="s">
        <v>259</v>
      </c>
      <c r="D815" s="8" t="s">
        <v>16</v>
      </c>
      <c r="E815">
        <v>3.7220010832300006E+17</v>
      </c>
      <c r="F815" s="9">
        <v>45300</v>
      </c>
      <c r="G815" s="8" t="s">
        <v>607</v>
      </c>
      <c r="H815" s="8" t="s">
        <v>3785</v>
      </c>
      <c r="I815">
        <v>177558</v>
      </c>
      <c r="J815" s="8"/>
      <c r="K815" s="8"/>
      <c r="L815" s="8" t="s">
        <v>22</v>
      </c>
      <c r="M815" s="8" t="s">
        <v>23</v>
      </c>
    </row>
    <row r="816" spans="1:13" x14ac:dyDescent="0.25">
      <c r="A816">
        <v>2.780113682424E+18</v>
      </c>
      <c r="B816">
        <v>7801486272</v>
      </c>
      <c r="C816" s="8" t="s">
        <v>259</v>
      </c>
      <c r="D816" s="8" t="s">
        <v>16</v>
      </c>
      <c r="E816">
        <v>3.72200153324E+17</v>
      </c>
      <c r="F816" s="9">
        <v>45376</v>
      </c>
      <c r="G816" s="8" t="s">
        <v>607</v>
      </c>
      <c r="H816" s="8" t="s">
        <v>3789</v>
      </c>
      <c r="I816">
        <v>89550</v>
      </c>
      <c r="J816" s="8"/>
      <c r="K816" s="8"/>
      <c r="L816" s="8" t="s">
        <v>22</v>
      </c>
      <c r="M816" s="8" t="s">
        <v>23</v>
      </c>
    </row>
    <row r="817" spans="1:13" x14ac:dyDescent="0.25">
      <c r="A817">
        <v>2.7801031500230001E+18</v>
      </c>
      <c r="B817">
        <v>7843018815</v>
      </c>
      <c r="C817" s="8" t="s">
        <v>1201</v>
      </c>
      <c r="D817" s="8" t="s">
        <v>16</v>
      </c>
      <c r="E817">
        <v>3.7220013502300006E+17</v>
      </c>
      <c r="F817" s="9">
        <v>45285</v>
      </c>
      <c r="G817" s="8" t="s">
        <v>607</v>
      </c>
      <c r="H817" s="8" t="s">
        <v>3793</v>
      </c>
      <c r="I817">
        <v>479000</v>
      </c>
      <c r="J817" s="8"/>
      <c r="K817" s="8"/>
      <c r="L817" s="8" t="s">
        <v>22</v>
      </c>
      <c r="M817" s="8" t="s">
        <v>23</v>
      </c>
    </row>
    <row r="818" spans="1:13" x14ac:dyDescent="0.25">
      <c r="A818">
        <v>2.7801136775240003E+18</v>
      </c>
      <c r="B818">
        <v>7813668206</v>
      </c>
      <c r="C818" s="8" t="s">
        <v>399</v>
      </c>
      <c r="D818" s="8" t="s">
        <v>16</v>
      </c>
      <c r="E818">
        <v>3.72200231024E+17</v>
      </c>
      <c r="F818" s="9">
        <v>45342</v>
      </c>
      <c r="G818" s="8" t="s">
        <v>607</v>
      </c>
      <c r="H818" s="8" t="s">
        <v>3797</v>
      </c>
      <c r="I818">
        <v>41844.879999999997</v>
      </c>
      <c r="J818" s="8"/>
      <c r="K818" s="8"/>
      <c r="L818" s="8" t="s">
        <v>22</v>
      </c>
      <c r="M818" s="8" t="s">
        <v>23</v>
      </c>
    </row>
    <row r="819" spans="1:13" x14ac:dyDescent="0.25">
      <c r="A819">
        <v>1.7710146102230003E+18</v>
      </c>
      <c r="B819">
        <v>7838315932</v>
      </c>
      <c r="C819" s="8" t="s">
        <v>2295</v>
      </c>
      <c r="D819" s="8" t="s">
        <v>16</v>
      </c>
      <c r="E819">
        <v>1.72100008423E+17</v>
      </c>
      <c r="F819" s="9">
        <v>45216</v>
      </c>
      <c r="G819" s="8" t="s">
        <v>607</v>
      </c>
      <c r="H819" s="8" t="s">
        <v>3802</v>
      </c>
      <c r="I819">
        <v>556260</v>
      </c>
      <c r="J819" s="8"/>
      <c r="K819" s="8"/>
      <c r="L819" s="8" t="s">
        <v>22</v>
      </c>
      <c r="M819" s="8" t="s">
        <v>85</v>
      </c>
    </row>
    <row r="820" spans="1:13" x14ac:dyDescent="0.25">
      <c r="A820">
        <v>2.7801137271240003E+18</v>
      </c>
      <c r="B820">
        <v>7801486272</v>
      </c>
      <c r="C820" s="8" t="s">
        <v>259</v>
      </c>
      <c r="D820" s="8" t="s">
        <v>16</v>
      </c>
      <c r="E820">
        <v>3.72200124323E+17</v>
      </c>
      <c r="F820" s="9">
        <v>45300</v>
      </c>
      <c r="G820" s="8" t="s">
        <v>607</v>
      </c>
      <c r="H820" s="8" t="s">
        <v>3806</v>
      </c>
      <c r="I820">
        <v>193470</v>
      </c>
      <c r="J820" s="8"/>
      <c r="K820" s="8"/>
      <c r="L820" s="8" t="s">
        <v>22</v>
      </c>
      <c r="M820" s="8" t="s">
        <v>23</v>
      </c>
    </row>
    <row r="821" spans="1:13" x14ac:dyDescent="0.25">
      <c r="A821">
        <v>2.781605344024E+18</v>
      </c>
      <c r="B821">
        <v>7805516344</v>
      </c>
      <c r="C821" s="8" t="s">
        <v>798</v>
      </c>
      <c r="D821" s="8" t="s">
        <v>16</v>
      </c>
      <c r="E821">
        <v>1.7220000222300026E+17</v>
      </c>
      <c r="F821" s="9">
        <v>45301</v>
      </c>
      <c r="G821" s="8" t="s">
        <v>1099</v>
      </c>
      <c r="H821" s="8" t="s">
        <v>3810</v>
      </c>
      <c r="I821">
        <v>779960</v>
      </c>
      <c r="J821" s="8"/>
      <c r="K821" s="8"/>
      <c r="L821" s="8" t="s">
        <v>22</v>
      </c>
      <c r="M821" s="8" t="s">
        <v>23</v>
      </c>
    </row>
    <row r="822" spans="1:13" x14ac:dyDescent="0.25">
      <c r="A822">
        <v>2.7801460073240003E+18</v>
      </c>
      <c r="B822">
        <v>7802770198</v>
      </c>
      <c r="C822" s="8" t="s">
        <v>870</v>
      </c>
      <c r="D822" s="8" t="s">
        <v>16</v>
      </c>
      <c r="E822">
        <v>3.7220010672300006E+17</v>
      </c>
      <c r="F822" s="9">
        <v>45300</v>
      </c>
      <c r="G822" s="8" t="s">
        <v>607</v>
      </c>
      <c r="H822" s="8" t="s">
        <v>3814</v>
      </c>
      <c r="I822">
        <v>168000</v>
      </c>
      <c r="J822" s="8"/>
      <c r="K822" s="8"/>
      <c r="L822" s="8" t="s">
        <v>22</v>
      </c>
      <c r="M822" s="8" t="s">
        <v>85</v>
      </c>
    </row>
    <row r="823" spans="1:13" x14ac:dyDescent="0.25">
      <c r="A823">
        <v>2.7804400467240003E+18</v>
      </c>
      <c r="B823">
        <v>7802604384</v>
      </c>
      <c r="C823" s="8" t="s">
        <v>3818</v>
      </c>
      <c r="D823" s="8" t="s">
        <v>40</v>
      </c>
      <c r="E823">
        <v>3.7220026132400006E+17</v>
      </c>
      <c r="F823" s="9">
        <v>45489</v>
      </c>
      <c r="G823" s="8" t="s">
        <v>607</v>
      </c>
      <c r="H823" s="8" t="s">
        <v>3821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</row>
    <row r="824" spans="1:13" x14ac:dyDescent="0.25">
      <c r="A824">
        <v>2.7840013199240003E+18</v>
      </c>
      <c r="B824">
        <v>7840330670</v>
      </c>
      <c r="C824" s="8" t="s">
        <v>3825</v>
      </c>
      <c r="D824" s="8" t="s">
        <v>16</v>
      </c>
      <c r="F824" s="9">
        <v>45289</v>
      </c>
      <c r="G824" s="8" t="s">
        <v>607</v>
      </c>
      <c r="H824" s="8" t="s">
        <v>3826</v>
      </c>
      <c r="I824">
        <v>647507.88</v>
      </c>
      <c r="J824" s="8"/>
      <c r="K824" s="8"/>
      <c r="L824" s="8" t="s">
        <v>22</v>
      </c>
      <c r="M824" s="8" t="s">
        <v>23</v>
      </c>
    </row>
    <row r="825" spans="1:13" x14ac:dyDescent="0.25">
      <c r="A825">
        <v>2.7802043273240003E+18</v>
      </c>
      <c r="B825">
        <v>7813668206</v>
      </c>
      <c r="C825" s="8" t="s">
        <v>399</v>
      </c>
      <c r="D825" s="8" t="s">
        <v>40</v>
      </c>
      <c r="E825">
        <v>3.7220008722300006E+17</v>
      </c>
      <c r="F825" s="9">
        <v>45337</v>
      </c>
      <c r="G825" s="8" t="s">
        <v>607</v>
      </c>
      <c r="H825" s="8" t="s">
        <v>3831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</row>
    <row r="826" spans="1:13" x14ac:dyDescent="0.25">
      <c r="A826">
        <v>1.7840420941230001E+18</v>
      </c>
      <c r="B826">
        <v>781313061684</v>
      </c>
      <c r="C826" s="8" t="s">
        <v>903</v>
      </c>
      <c r="D826" s="8" t="s">
        <v>16</v>
      </c>
      <c r="E826">
        <v>3.7210001792300006E+17</v>
      </c>
      <c r="F826" s="9">
        <v>45289</v>
      </c>
      <c r="G826" s="8" t="s">
        <v>3835</v>
      </c>
      <c r="H826" s="8" t="s">
        <v>3836</v>
      </c>
      <c r="I826">
        <v>113066.04</v>
      </c>
      <c r="J826" s="8"/>
      <c r="K826" s="8"/>
      <c r="L826" s="8" t="s">
        <v>22</v>
      </c>
      <c r="M826" s="8" t="s">
        <v>85</v>
      </c>
    </row>
    <row r="827" spans="1:13" x14ac:dyDescent="0.25">
      <c r="A827">
        <v>2.781106635824E+18</v>
      </c>
      <c r="B827">
        <v>781426579156</v>
      </c>
      <c r="C827" s="8" t="s">
        <v>969</v>
      </c>
      <c r="D827" s="8" t="s">
        <v>16</v>
      </c>
      <c r="E827">
        <v>1.7220000472300038E+17</v>
      </c>
      <c r="F827" s="9">
        <v>45299</v>
      </c>
      <c r="G827" s="8" t="s">
        <v>607</v>
      </c>
      <c r="H827" s="8" t="s">
        <v>3839</v>
      </c>
      <c r="I827">
        <v>431713.3</v>
      </c>
      <c r="J827" s="8"/>
      <c r="K827" s="8"/>
      <c r="L827" s="8" t="s">
        <v>22</v>
      </c>
      <c r="M827" s="8" t="s">
        <v>23</v>
      </c>
    </row>
    <row r="828" spans="1:13" x14ac:dyDescent="0.25">
      <c r="A828">
        <v>2.780113629224E+18</v>
      </c>
      <c r="B828">
        <v>7801486272</v>
      </c>
      <c r="C828" s="8" t="s">
        <v>259</v>
      </c>
      <c r="D828" s="8" t="s">
        <v>16</v>
      </c>
      <c r="E828">
        <v>3.7220019942300006E+17</v>
      </c>
      <c r="F828" s="9">
        <v>45313</v>
      </c>
      <c r="G828" s="8" t="s">
        <v>607</v>
      </c>
      <c r="H828" s="8" t="s">
        <v>3843</v>
      </c>
      <c r="I828">
        <v>307587</v>
      </c>
      <c r="J828" s="8"/>
      <c r="K828" s="8"/>
      <c r="L828" s="8" t="s">
        <v>22</v>
      </c>
      <c r="M828" s="8" t="s">
        <v>23</v>
      </c>
    </row>
    <row r="829" spans="1:13" x14ac:dyDescent="0.25">
      <c r="A829">
        <v>2.780211272024E+18</v>
      </c>
      <c r="B829">
        <v>7840481630</v>
      </c>
      <c r="C829" s="8" t="s">
        <v>3847</v>
      </c>
      <c r="D829" s="8" t="s">
        <v>16</v>
      </c>
      <c r="E829">
        <v>3.7220005752400013E+17</v>
      </c>
      <c r="F829" s="9">
        <v>45523</v>
      </c>
      <c r="G829" s="8" t="s">
        <v>607</v>
      </c>
      <c r="H829" s="8" t="s">
        <v>2545</v>
      </c>
      <c r="I829">
        <v>2990000</v>
      </c>
      <c r="J829" s="8"/>
      <c r="K829" s="8"/>
      <c r="L829" s="8" t="s">
        <v>22</v>
      </c>
      <c r="M829" s="8" t="s">
        <v>23</v>
      </c>
    </row>
    <row r="830" spans="1:13" x14ac:dyDescent="0.25">
      <c r="A830">
        <v>2.780211272024E+18</v>
      </c>
      <c r="B830">
        <v>7802770198</v>
      </c>
      <c r="C830" s="8" t="s">
        <v>870</v>
      </c>
      <c r="D830" s="8" t="s">
        <v>16</v>
      </c>
      <c r="E830">
        <v>3.7220005752400006E+17</v>
      </c>
      <c r="F830" s="9">
        <v>45432</v>
      </c>
      <c r="G830" s="8" t="s">
        <v>607</v>
      </c>
      <c r="H830" s="8" t="s">
        <v>3853</v>
      </c>
      <c r="I830">
        <v>1200206.3799999999</v>
      </c>
      <c r="J830" s="8"/>
      <c r="K830" s="8"/>
      <c r="L830" s="8" t="s">
        <v>22</v>
      </c>
      <c r="M830" s="8" t="s">
        <v>85</v>
      </c>
    </row>
    <row r="831" spans="1:13" x14ac:dyDescent="0.25">
      <c r="A831">
        <v>2.7816101951240003E+18</v>
      </c>
      <c r="B831">
        <v>780705263714</v>
      </c>
      <c r="C831" s="8" t="s">
        <v>1079</v>
      </c>
      <c r="D831" s="8" t="s">
        <v>16</v>
      </c>
      <c r="E831">
        <v>3.72200258624E+17</v>
      </c>
      <c r="F831" s="9">
        <v>45406</v>
      </c>
      <c r="G831" s="8" t="s">
        <v>607</v>
      </c>
      <c r="H831" s="8" t="s">
        <v>3858</v>
      </c>
      <c r="I831">
        <v>314440</v>
      </c>
      <c r="J831" s="8"/>
      <c r="K831" s="8"/>
      <c r="L831" s="8" t="s">
        <v>22</v>
      </c>
      <c r="M831" s="8" t="s">
        <v>23</v>
      </c>
    </row>
    <row r="832" spans="1:13" x14ac:dyDescent="0.25">
      <c r="A832">
        <v>2.7817030855240003E+18</v>
      </c>
      <c r="B832">
        <v>7813668206</v>
      </c>
      <c r="C832" s="8" t="s">
        <v>399</v>
      </c>
      <c r="D832" s="8" t="s">
        <v>16</v>
      </c>
      <c r="E832">
        <v>3.7220009282400006E+17</v>
      </c>
      <c r="F832" s="9">
        <v>45394</v>
      </c>
      <c r="G832" s="8" t="s">
        <v>607</v>
      </c>
      <c r="H832" s="8" t="s">
        <v>3862</v>
      </c>
      <c r="I832">
        <v>232951.99</v>
      </c>
      <c r="J832" s="8"/>
      <c r="K832" s="8"/>
      <c r="L832" s="8" t="s">
        <v>22</v>
      </c>
      <c r="M832" s="8" t="s">
        <v>23</v>
      </c>
    </row>
    <row r="833" spans="1:13" x14ac:dyDescent="0.25">
      <c r="A833">
        <v>2.7805119851230003E+18</v>
      </c>
      <c r="B833">
        <v>7804276650</v>
      </c>
      <c r="C833" s="8" t="s">
        <v>3866</v>
      </c>
      <c r="D833" s="8" t="s">
        <v>16</v>
      </c>
      <c r="E833">
        <v>3.7220000612300006E+17</v>
      </c>
      <c r="F833" s="9">
        <v>45271</v>
      </c>
      <c r="G833" s="8" t="s">
        <v>607</v>
      </c>
      <c r="H833" s="8" t="s">
        <v>3868</v>
      </c>
      <c r="I833">
        <v>984966.42</v>
      </c>
      <c r="J833" s="8"/>
      <c r="K833" s="8"/>
      <c r="L833" s="8" t="s">
        <v>22</v>
      </c>
      <c r="M833" s="8" t="s">
        <v>23</v>
      </c>
    </row>
    <row r="834" spans="1:13" x14ac:dyDescent="0.25">
      <c r="A834">
        <v>2.7801136415230003E+18</v>
      </c>
      <c r="B834">
        <v>7801330959</v>
      </c>
      <c r="C834" s="8" t="s">
        <v>1097</v>
      </c>
      <c r="D834" s="8" t="s">
        <v>16</v>
      </c>
      <c r="E834">
        <v>3.7220019962300006E+17</v>
      </c>
      <c r="F834" s="9">
        <v>45286</v>
      </c>
      <c r="G834" s="8" t="s">
        <v>607</v>
      </c>
      <c r="H834" s="8" t="s">
        <v>3872</v>
      </c>
      <c r="I834">
        <v>33004.019999999997</v>
      </c>
      <c r="J834" s="8"/>
      <c r="K834" s="8"/>
      <c r="L834" s="8" t="s">
        <v>22</v>
      </c>
      <c r="M834" s="8" t="s">
        <v>23</v>
      </c>
    </row>
    <row r="835" spans="1:13" x14ac:dyDescent="0.25">
      <c r="A835">
        <v>2.782505267624E+18</v>
      </c>
      <c r="B835">
        <v>7801709360</v>
      </c>
      <c r="C835" s="8" t="s">
        <v>164</v>
      </c>
      <c r="D835" s="8" t="s">
        <v>16</v>
      </c>
      <c r="E835">
        <v>1.7220000032300006E+17</v>
      </c>
      <c r="F835" s="9">
        <v>45286</v>
      </c>
      <c r="G835" s="8" t="s">
        <v>607</v>
      </c>
      <c r="H835" s="8" t="s">
        <v>3876</v>
      </c>
      <c r="I835">
        <v>39653317.310000002</v>
      </c>
      <c r="J835" s="8"/>
      <c r="K835" s="8"/>
      <c r="L835" s="8" t="s">
        <v>22</v>
      </c>
      <c r="M835" s="8" t="s">
        <v>23</v>
      </c>
    </row>
    <row r="836" spans="1:13" x14ac:dyDescent="0.25">
      <c r="A836">
        <v>2.7801137024230001E+18</v>
      </c>
      <c r="B836">
        <v>7801486272</v>
      </c>
      <c r="C836" s="8" t="s">
        <v>259</v>
      </c>
      <c r="D836" s="8" t="s">
        <v>16</v>
      </c>
      <c r="E836">
        <v>3.7220013282300006E+17</v>
      </c>
      <c r="F836" s="9">
        <v>45285</v>
      </c>
      <c r="G836" s="8" t="s">
        <v>607</v>
      </c>
      <c r="H836" s="8" t="s">
        <v>3880</v>
      </c>
      <c r="I836">
        <v>223035</v>
      </c>
      <c r="J836" s="8"/>
      <c r="K836" s="8"/>
      <c r="L836" s="8" t="s">
        <v>22</v>
      </c>
      <c r="M836" s="8" t="s">
        <v>23</v>
      </c>
    </row>
    <row r="837" spans="1:13" x14ac:dyDescent="0.25">
      <c r="A837">
        <v>2.7801137289240003E+18</v>
      </c>
      <c r="B837">
        <v>7801486272</v>
      </c>
      <c r="C837" s="8" t="s">
        <v>259</v>
      </c>
      <c r="D837" s="8" t="s">
        <v>16</v>
      </c>
      <c r="E837">
        <v>3.72200217823E+17</v>
      </c>
      <c r="F837" s="9">
        <v>45314</v>
      </c>
      <c r="G837" s="8" t="s">
        <v>607</v>
      </c>
      <c r="H837" s="8" t="s">
        <v>3884</v>
      </c>
      <c r="I837">
        <v>149213</v>
      </c>
      <c r="J837" s="8"/>
      <c r="K837" s="8"/>
      <c r="L837" s="8" t="s">
        <v>22</v>
      </c>
      <c r="M837" s="8" t="s">
        <v>23</v>
      </c>
    </row>
    <row r="838" spans="1:13" x14ac:dyDescent="0.25">
      <c r="A838">
        <v>1.781701239824E+18</v>
      </c>
      <c r="B838">
        <v>4700000010</v>
      </c>
      <c r="C838" s="8" t="s">
        <v>3888</v>
      </c>
      <c r="D838" s="8" t="s">
        <v>16</v>
      </c>
      <c r="E838">
        <v>3.72100005224E+17</v>
      </c>
      <c r="F838" s="9">
        <v>45328</v>
      </c>
      <c r="G838" s="8" t="s">
        <v>3890</v>
      </c>
      <c r="H838" s="8" t="s">
        <v>3891</v>
      </c>
      <c r="I838">
        <v>550000</v>
      </c>
      <c r="J838" s="8"/>
      <c r="K838" s="8"/>
      <c r="L838" s="8" t="s">
        <v>22</v>
      </c>
      <c r="M838" s="8" t="s">
        <v>23</v>
      </c>
    </row>
    <row r="839" spans="1:13" x14ac:dyDescent="0.25">
      <c r="A839">
        <v>1.7825464849220001E+18</v>
      </c>
      <c r="B839">
        <v>7805516344</v>
      </c>
      <c r="C839" s="8" t="s">
        <v>3894</v>
      </c>
      <c r="D839" s="8" t="s">
        <v>16</v>
      </c>
      <c r="E839">
        <v>1.7210000692200003E+17</v>
      </c>
      <c r="F839" s="9">
        <v>44922</v>
      </c>
      <c r="G839" s="8" t="s">
        <v>607</v>
      </c>
      <c r="H839" s="8" t="s">
        <v>3896</v>
      </c>
      <c r="I839">
        <v>3776140</v>
      </c>
      <c r="J839" s="8"/>
      <c r="K839" s="8"/>
      <c r="L839" s="8" t="s">
        <v>22</v>
      </c>
      <c r="M839" s="8" t="s">
        <v>23</v>
      </c>
    </row>
    <row r="840" spans="1:13" x14ac:dyDescent="0.25">
      <c r="A840">
        <v>1.781203399724E+18</v>
      </c>
      <c r="B840">
        <v>7804534728</v>
      </c>
      <c r="C840" s="8" t="s">
        <v>911</v>
      </c>
      <c r="D840" s="8" t="s">
        <v>16</v>
      </c>
      <c r="E840">
        <v>1.7210000682400003E+17</v>
      </c>
      <c r="F840" s="9">
        <v>45499</v>
      </c>
      <c r="G840" s="8" t="s">
        <v>3901</v>
      </c>
      <c r="H840" s="8" t="s">
        <v>3902</v>
      </c>
      <c r="I840">
        <v>2693000</v>
      </c>
      <c r="J840" s="8"/>
      <c r="K840" s="8"/>
      <c r="L840" s="8" t="s">
        <v>22</v>
      </c>
      <c r="M840" s="8" t="s">
        <v>23</v>
      </c>
    </row>
    <row r="841" spans="1:13" x14ac:dyDescent="0.25">
      <c r="A841">
        <v>2.780433385224E+18</v>
      </c>
      <c r="B841">
        <v>4716046483</v>
      </c>
      <c r="C841" s="8" t="s">
        <v>3906</v>
      </c>
      <c r="D841" s="8" t="s">
        <v>40</v>
      </c>
      <c r="E841">
        <v>3.72200090224E+17</v>
      </c>
      <c r="F841" s="9">
        <v>45324</v>
      </c>
      <c r="G841" s="8" t="s">
        <v>607</v>
      </c>
      <c r="H841" s="8" t="s">
        <v>3908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</row>
    <row r="842" spans="1:13" x14ac:dyDescent="0.25">
      <c r="A842">
        <v>2.7817030855240003E+18</v>
      </c>
      <c r="B842">
        <v>781129398492</v>
      </c>
      <c r="C842" s="8" t="s">
        <v>475</v>
      </c>
      <c r="D842" s="8" t="s">
        <v>16</v>
      </c>
      <c r="E842">
        <v>3.72200092824E+17</v>
      </c>
      <c r="F842" s="9">
        <v>45363</v>
      </c>
      <c r="G842" s="8" t="s">
        <v>607</v>
      </c>
      <c r="H842" s="8" t="s">
        <v>3913</v>
      </c>
      <c r="I842">
        <v>257610.7</v>
      </c>
      <c r="J842" s="8"/>
      <c r="K842" s="8"/>
      <c r="L842" s="8" t="s">
        <v>22</v>
      </c>
      <c r="M842" s="8" t="s">
        <v>23</v>
      </c>
    </row>
    <row r="843" spans="1:13" x14ac:dyDescent="0.25">
      <c r="A843">
        <v>1.7710146102230003E+18</v>
      </c>
      <c r="B843">
        <v>7806272267</v>
      </c>
      <c r="C843" s="8" t="s">
        <v>770</v>
      </c>
      <c r="D843" s="8" t="s">
        <v>16</v>
      </c>
      <c r="E843">
        <v>1.7210000842300003E+17</v>
      </c>
      <c r="F843" s="9">
        <v>45265</v>
      </c>
      <c r="G843" s="8" t="s">
        <v>607</v>
      </c>
      <c r="H843" s="8" t="s">
        <v>3917</v>
      </c>
      <c r="I843">
        <v>849859.96</v>
      </c>
      <c r="J843" s="8"/>
      <c r="K843" s="8"/>
      <c r="L843" s="8" t="s">
        <v>22</v>
      </c>
      <c r="M843" s="8" t="s">
        <v>23</v>
      </c>
    </row>
    <row r="844" spans="1:13" x14ac:dyDescent="0.25">
      <c r="A844">
        <v>2.7801234557240003E+18</v>
      </c>
      <c r="B844">
        <v>7813668206</v>
      </c>
      <c r="C844" s="8" t="s">
        <v>399</v>
      </c>
      <c r="D844" s="8" t="s">
        <v>16</v>
      </c>
      <c r="E844">
        <v>3.7220020282300006E+17</v>
      </c>
      <c r="F844" s="9">
        <v>45301</v>
      </c>
      <c r="G844" s="8" t="s">
        <v>607</v>
      </c>
      <c r="H844" s="8" t="s">
        <v>3921</v>
      </c>
      <c r="I844">
        <v>60000</v>
      </c>
      <c r="J844" s="8"/>
      <c r="K844" s="8"/>
      <c r="L844" s="8" t="s">
        <v>22</v>
      </c>
      <c r="M844" s="8" t="s">
        <v>23</v>
      </c>
    </row>
    <row r="845" spans="1:13" x14ac:dyDescent="0.25">
      <c r="A845">
        <v>2.7801136951240003E+18</v>
      </c>
      <c r="B845">
        <v>7801486272</v>
      </c>
      <c r="C845" s="8" t="s">
        <v>259</v>
      </c>
      <c r="D845" s="8" t="s">
        <v>16</v>
      </c>
      <c r="E845">
        <v>3.7220017212300006E+17</v>
      </c>
      <c r="F845" s="9">
        <v>45300</v>
      </c>
      <c r="G845" s="8" t="s">
        <v>607</v>
      </c>
      <c r="H845" s="8" t="s">
        <v>3925</v>
      </c>
      <c r="I845">
        <v>244447</v>
      </c>
      <c r="J845" s="8"/>
      <c r="K845" s="8"/>
      <c r="L845" s="8" t="s">
        <v>22</v>
      </c>
      <c r="M845" s="8" t="s">
        <v>23</v>
      </c>
    </row>
    <row r="846" spans="1:13" x14ac:dyDescent="0.25">
      <c r="A846">
        <v>2.780113626024E+18</v>
      </c>
      <c r="B846">
        <v>7801486272</v>
      </c>
      <c r="C846" s="8" t="s">
        <v>259</v>
      </c>
      <c r="D846" s="8" t="s">
        <v>16</v>
      </c>
      <c r="E846">
        <v>3.72200152524E+17</v>
      </c>
      <c r="F846" s="9">
        <v>45362</v>
      </c>
      <c r="G846" s="8" t="s">
        <v>607</v>
      </c>
      <c r="H846" s="8" t="s">
        <v>3930</v>
      </c>
      <c r="I846">
        <v>79810</v>
      </c>
      <c r="J846" s="8"/>
      <c r="K846" s="8"/>
      <c r="L846" s="8" t="s">
        <v>22</v>
      </c>
      <c r="M846" s="8" t="s">
        <v>23</v>
      </c>
    </row>
    <row r="847" spans="1:13" x14ac:dyDescent="0.25">
      <c r="A847">
        <v>2.7801542311240003E+18</v>
      </c>
      <c r="B847">
        <v>7842384671</v>
      </c>
      <c r="C847" s="8" t="s">
        <v>1395</v>
      </c>
      <c r="D847" s="8" t="s">
        <v>16</v>
      </c>
      <c r="F847" s="9">
        <v>45308</v>
      </c>
      <c r="G847" s="8" t="s">
        <v>607</v>
      </c>
      <c r="H847" s="8" t="s">
        <v>3933</v>
      </c>
      <c r="I847">
        <v>171643.86</v>
      </c>
      <c r="J847" s="8"/>
      <c r="K847" s="8"/>
      <c r="L847" s="8" t="s">
        <v>22</v>
      </c>
      <c r="M847" s="8" t="s">
        <v>23</v>
      </c>
    </row>
    <row r="848" spans="1:13" x14ac:dyDescent="0.25">
      <c r="A848">
        <v>2.780116100224E+18</v>
      </c>
      <c r="B848">
        <v>7802770198</v>
      </c>
      <c r="C848" s="8" t="s">
        <v>870</v>
      </c>
      <c r="D848" s="8" t="s">
        <v>16</v>
      </c>
      <c r="E848">
        <v>3.7220023182300006E+17</v>
      </c>
      <c r="F848" s="9">
        <v>45289</v>
      </c>
      <c r="G848" s="8" t="s">
        <v>607</v>
      </c>
      <c r="H848" s="8" t="s">
        <v>3937</v>
      </c>
      <c r="I848">
        <v>586000</v>
      </c>
      <c r="J848" s="8"/>
      <c r="K848" s="8"/>
      <c r="L848" s="8" t="s">
        <v>22</v>
      </c>
      <c r="M848" s="8" t="s">
        <v>85</v>
      </c>
    </row>
    <row r="849" spans="1:13" x14ac:dyDescent="0.25">
      <c r="A849">
        <v>2.780113654224E+18</v>
      </c>
      <c r="B849">
        <v>7804678913</v>
      </c>
      <c r="C849" s="8" t="s">
        <v>835</v>
      </c>
      <c r="D849" s="8" t="s">
        <v>16</v>
      </c>
      <c r="F849" s="9">
        <v>45292</v>
      </c>
      <c r="G849" s="8" t="s">
        <v>607</v>
      </c>
      <c r="H849" s="8" t="s">
        <v>3940</v>
      </c>
      <c r="I849">
        <v>100850.1</v>
      </c>
      <c r="J849" s="8"/>
      <c r="K849" s="8"/>
      <c r="L849" s="8" t="s">
        <v>22</v>
      </c>
      <c r="M849" s="8" t="s">
        <v>23</v>
      </c>
    </row>
    <row r="850" spans="1:13" x14ac:dyDescent="0.25">
      <c r="A850">
        <v>2.7810153449229998E+18</v>
      </c>
      <c r="B850">
        <v>636200108061</v>
      </c>
      <c r="C850" s="8" t="s">
        <v>2908</v>
      </c>
      <c r="D850" s="8" t="s">
        <v>16</v>
      </c>
      <c r="E850">
        <v>3.72200022423E+17</v>
      </c>
      <c r="F850" s="9">
        <v>45271</v>
      </c>
      <c r="G850" s="8" t="s">
        <v>327</v>
      </c>
      <c r="H850" s="8" t="s">
        <v>3944</v>
      </c>
      <c r="I850">
        <v>653481.5</v>
      </c>
      <c r="J850" s="8"/>
      <c r="K850" s="8"/>
      <c r="L850" s="8" t="s">
        <v>22</v>
      </c>
      <c r="M850" s="8" t="s">
        <v>23</v>
      </c>
    </row>
    <row r="851" spans="1:13" x14ac:dyDescent="0.25">
      <c r="A851">
        <v>2.782700967624E+18</v>
      </c>
      <c r="B851">
        <v>550505019739</v>
      </c>
      <c r="C851" s="8" t="s">
        <v>2803</v>
      </c>
      <c r="D851" s="8" t="s">
        <v>16</v>
      </c>
      <c r="E851">
        <v>3.7220002392400006E+17</v>
      </c>
      <c r="F851" s="9">
        <v>45383</v>
      </c>
      <c r="G851" s="8" t="s">
        <v>607</v>
      </c>
      <c r="H851" s="8" t="s">
        <v>3948</v>
      </c>
      <c r="I851">
        <v>843165.25</v>
      </c>
      <c r="J851" s="8"/>
      <c r="K851" s="8"/>
      <c r="L851" s="8" t="s">
        <v>22</v>
      </c>
      <c r="M851" s="8" t="s">
        <v>23</v>
      </c>
    </row>
    <row r="852" spans="1:13" x14ac:dyDescent="0.25">
      <c r="A852">
        <v>1.780207241124E+18</v>
      </c>
      <c r="B852">
        <v>7802048200</v>
      </c>
      <c r="C852" s="8" t="s">
        <v>3952</v>
      </c>
      <c r="D852" s="8" t="s">
        <v>16</v>
      </c>
      <c r="F852" s="9">
        <v>45523</v>
      </c>
      <c r="G852" s="8" t="s">
        <v>607</v>
      </c>
      <c r="H852" s="8" t="s">
        <v>3953</v>
      </c>
      <c r="I852">
        <v>504064</v>
      </c>
      <c r="J852" s="8"/>
      <c r="K852" s="8"/>
      <c r="L852" s="8" t="s">
        <v>22</v>
      </c>
      <c r="M852" s="8" t="s">
        <v>23</v>
      </c>
    </row>
    <row r="853" spans="1:13" x14ac:dyDescent="0.25">
      <c r="A853">
        <v>1.784147085724E+18</v>
      </c>
      <c r="B853">
        <v>7731483613</v>
      </c>
      <c r="C853" s="8" t="s">
        <v>3957</v>
      </c>
      <c r="D853" s="8" t="s">
        <v>16</v>
      </c>
      <c r="F853" s="9">
        <v>45644</v>
      </c>
      <c r="G853" s="8" t="s">
        <v>42</v>
      </c>
      <c r="H853" s="8" t="s">
        <v>3958</v>
      </c>
      <c r="I853">
        <v>40195.65</v>
      </c>
      <c r="J853" s="8"/>
      <c r="K853" s="8"/>
      <c r="L853" s="8" t="s">
        <v>22</v>
      </c>
      <c r="M853" s="8" t="s">
        <v>23</v>
      </c>
    </row>
    <row r="854" spans="1:13" x14ac:dyDescent="0.25">
      <c r="A854">
        <v>2.7826666206230001E+18</v>
      </c>
      <c r="B854">
        <v>7816342509</v>
      </c>
      <c r="C854" s="8" t="s">
        <v>3962</v>
      </c>
      <c r="D854" s="8" t="s">
        <v>16</v>
      </c>
      <c r="E854">
        <v>3.7220006612300013E+17</v>
      </c>
      <c r="F854" s="9">
        <v>45245</v>
      </c>
      <c r="G854" s="8" t="s">
        <v>607</v>
      </c>
      <c r="H854" s="8" t="s">
        <v>3965</v>
      </c>
      <c r="I854">
        <v>3068803.36</v>
      </c>
      <c r="J854" s="8"/>
      <c r="K854" s="8"/>
      <c r="L854" s="8" t="s">
        <v>22</v>
      </c>
      <c r="M854" s="8" t="s">
        <v>23</v>
      </c>
    </row>
    <row r="855" spans="1:13" x14ac:dyDescent="0.25">
      <c r="A855">
        <v>2.7801033297240003E+18</v>
      </c>
      <c r="B855">
        <v>7801486272</v>
      </c>
      <c r="C855" s="8" t="s">
        <v>259</v>
      </c>
      <c r="D855" s="8" t="s">
        <v>16</v>
      </c>
      <c r="E855">
        <v>3.7220017132300006E+17</v>
      </c>
      <c r="F855" s="9">
        <v>45301</v>
      </c>
      <c r="G855" s="8" t="s">
        <v>607</v>
      </c>
      <c r="H855" s="8" t="s">
        <v>3969</v>
      </c>
      <c r="I855">
        <v>276846</v>
      </c>
      <c r="J855" s="8"/>
      <c r="K855" s="8"/>
      <c r="L855" s="8" t="s">
        <v>22</v>
      </c>
      <c r="M855" s="8" t="s">
        <v>23</v>
      </c>
    </row>
    <row r="856" spans="1:13" x14ac:dyDescent="0.25">
      <c r="A856">
        <v>2.7802171726230001E+18</v>
      </c>
      <c r="B856">
        <v>7802433636</v>
      </c>
      <c r="C856" s="8" t="s">
        <v>1753</v>
      </c>
      <c r="D856" s="8" t="s">
        <v>16</v>
      </c>
      <c r="E856">
        <v>3.7220012272300006E+17</v>
      </c>
      <c r="F856" s="9">
        <v>45278</v>
      </c>
      <c r="G856" s="8" t="s">
        <v>607</v>
      </c>
      <c r="H856" s="8" t="s">
        <v>3973</v>
      </c>
      <c r="I856">
        <v>1081949.28</v>
      </c>
      <c r="J856" s="8"/>
      <c r="K856" s="8"/>
      <c r="L856" s="8" t="s">
        <v>22</v>
      </c>
      <c r="M856" s="8" t="s">
        <v>23</v>
      </c>
    </row>
    <row r="857" spans="1:13" x14ac:dyDescent="0.25">
      <c r="A857">
        <v>2.780113707024E+18</v>
      </c>
      <c r="B857">
        <v>7801486272</v>
      </c>
      <c r="C857" s="8" t="s">
        <v>259</v>
      </c>
      <c r="D857" s="8" t="s">
        <v>16</v>
      </c>
      <c r="E857">
        <v>3.7220023712300006E+17</v>
      </c>
      <c r="F857" s="9">
        <v>45300</v>
      </c>
      <c r="G857" s="8" t="s">
        <v>607</v>
      </c>
      <c r="H857" s="8" t="s">
        <v>3977</v>
      </c>
      <c r="I857">
        <v>97395</v>
      </c>
      <c r="J857" s="8"/>
      <c r="K857" s="8"/>
      <c r="L857" s="8" t="s">
        <v>22</v>
      </c>
      <c r="M857" s="8" t="s">
        <v>23</v>
      </c>
    </row>
    <row r="858" spans="1:13" x14ac:dyDescent="0.25">
      <c r="A858">
        <v>1.782511801324E+18</v>
      </c>
      <c r="B858">
        <v>7840087401</v>
      </c>
      <c r="C858" s="8" t="s">
        <v>2842</v>
      </c>
      <c r="D858" s="8" t="s">
        <v>16</v>
      </c>
      <c r="F858" s="9">
        <v>45541</v>
      </c>
      <c r="G858" s="8" t="s">
        <v>607</v>
      </c>
      <c r="H858" s="8" t="s">
        <v>3981</v>
      </c>
      <c r="I858">
        <v>122659.26</v>
      </c>
      <c r="J858" s="8"/>
      <c r="K858" s="8"/>
      <c r="L858" s="8" t="s">
        <v>22</v>
      </c>
      <c r="M858" s="8" t="s">
        <v>23</v>
      </c>
    </row>
    <row r="859" spans="1:13" x14ac:dyDescent="0.25">
      <c r="A859">
        <v>2.7826667249240003E+18</v>
      </c>
      <c r="B859">
        <v>7810430974</v>
      </c>
      <c r="C859" s="8" t="s">
        <v>3985</v>
      </c>
      <c r="D859" s="8" t="s">
        <v>16</v>
      </c>
      <c r="E859">
        <v>3.7220019072300013E+17</v>
      </c>
      <c r="F859" s="9">
        <v>45300</v>
      </c>
      <c r="G859" s="8" t="s">
        <v>607</v>
      </c>
      <c r="H859" s="8" t="s">
        <v>3987</v>
      </c>
      <c r="I859">
        <v>4908000</v>
      </c>
      <c r="J859" s="8"/>
      <c r="K859" s="8"/>
      <c r="L859" s="8" t="s">
        <v>22</v>
      </c>
      <c r="M859" s="8" t="s">
        <v>23</v>
      </c>
    </row>
    <row r="860" spans="1:13" x14ac:dyDescent="0.25">
      <c r="A860">
        <v>2.7801473435240003E+18</v>
      </c>
      <c r="B860">
        <v>7801486272</v>
      </c>
      <c r="C860" s="8" t="s">
        <v>259</v>
      </c>
      <c r="D860" s="8" t="s">
        <v>16</v>
      </c>
      <c r="E860">
        <v>3.72200179924E+17</v>
      </c>
      <c r="F860" s="9">
        <v>45326</v>
      </c>
      <c r="G860" s="8" t="s">
        <v>607</v>
      </c>
      <c r="H860" s="8" t="s">
        <v>3992</v>
      </c>
      <c r="I860">
        <v>564000</v>
      </c>
      <c r="J860" s="8"/>
      <c r="K860" s="8"/>
      <c r="L860" s="8" t="s">
        <v>22</v>
      </c>
      <c r="M860" s="8" t="s">
        <v>23</v>
      </c>
    </row>
    <row r="861" spans="1:13" x14ac:dyDescent="0.25">
      <c r="A861">
        <v>2.7801137419230003E+18</v>
      </c>
      <c r="B861">
        <v>7801330959</v>
      </c>
      <c r="C861" s="8" t="s">
        <v>1097</v>
      </c>
      <c r="D861" s="8" t="s">
        <v>16</v>
      </c>
      <c r="E861">
        <v>3.7220015352300006E+17</v>
      </c>
      <c r="F861" s="9">
        <v>45286</v>
      </c>
      <c r="G861" s="8" t="s">
        <v>607</v>
      </c>
      <c r="H861" s="8" t="s">
        <v>3996</v>
      </c>
      <c r="I861">
        <v>39570.019999999997</v>
      </c>
      <c r="J861" s="8"/>
      <c r="K861" s="8"/>
      <c r="L861" s="8" t="s">
        <v>22</v>
      </c>
      <c r="M861" s="8" t="s">
        <v>23</v>
      </c>
    </row>
    <row r="862" spans="1:13" x14ac:dyDescent="0.25">
      <c r="A862">
        <v>2.7807303422230001E+18</v>
      </c>
      <c r="B862">
        <v>8610006030</v>
      </c>
      <c r="C862" s="8" t="s">
        <v>1656</v>
      </c>
      <c r="D862" s="8" t="s">
        <v>16</v>
      </c>
      <c r="E862">
        <v>3.72200001823E+17</v>
      </c>
      <c r="F862" s="9">
        <v>45268</v>
      </c>
      <c r="G862" s="8" t="s">
        <v>607</v>
      </c>
      <c r="H862" s="8" t="s">
        <v>4000</v>
      </c>
      <c r="I862">
        <v>475204.2</v>
      </c>
      <c r="J862" s="8"/>
      <c r="K862" s="8"/>
      <c r="L862" s="8" t="s">
        <v>99</v>
      </c>
      <c r="M862" s="8" t="s">
        <v>23</v>
      </c>
    </row>
    <row r="863" spans="1:13" x14ac:dyDescent="0.25">
      <c r="A863">
        <v>1.782511801324E+18</v>
      </c>
      <c r="B863">
        <v>4715012509</v>
      </c>
      <c r="C863" s="8" t="s">
        <v>2598</v>
      </c>
      <c r="D863" s="8" t="s">
        <v>16</v>
      </c>
      <c r="F863" s="9"/>
      <c r="G863" s="8" t="s">
        <v>607</v>
      </c>
      <c r="H863" s="8" t="s">
        <v>4004</v>
      </c>
      <c r="I863">
        <v>201294.42</v>
      </c>
      <c r="J863" s="8"/>
      <c r="K863" s="8"/>
      <c r="L863" s="8" t="s">
        <v>22</v>
      </c>
      <c r="M863" s="8" t="s">
        <v>23</v>
      </c>
    </row>
    <row r="864" spans="1:13" x14ac:dyDescent="0.25">
      <c r="A864">
        <v>2.780113670424E+18</v>
      </c>
      <c r="B864">
        <v>7801330959</v>
      </c>
      <c r="C864" s="8" t="s">
        <v>1097</v>
      </c>
      <c r="D864" s="8" t="s">
        <v>16</v>
      </c>
      <c r="E864">
        <v>3.7220024102300006E+17</v>
      </c>
      <c r="F864" s="9">
        <v>45300</v>
      </c>
      <c r="G864" s="8" t="s">
        <v>607</v>
      </c>
      <c r="H864" s="8" t="s">
        <v>4008</v>
      </c>
      <c r="I864">
        <v>63267</v>
      </c>
      <c r="J864" s="8"/>
      <c r="K864" s="8"/>
      <c r="L864" s="8" t="s">
        <v>22</v>
      </c>
      <c r="M864" s="8" t="s">
        <v>23</v>
      </c>
    </row>
    <row r="865" spans="1:13" x14ac:dyDescent="0.25">
      <c r="A865">
        <v>2.780113636624E+18</v>
      </c>
      <c r="B865">
        <v>5034042777</v>
      </c>
      <c r="C865" s="8" t="s">
        <v>4012</v>
      </c>
      <c r="D865" s="8" t="s">
        <v>16</v>
      </c>
      <c r="E865">
        <v>3.72200166624E+17</v>
      </c>
      <c r="F865" s="9">
        <v>45336</v>
      </c>
      <c r="G865" s="8" t="s">
        <v>607</v>
      </c>
      <c r="H865" s="8" t="s">
        <v>4015</v>
      </c>
      <c r="I865">
        <v>5300</v>
      </c>
      <c r="J865" s="8"/>
      <c r="K865" s="8"/>
      <c r="L865" s="8" t="s">
        <v>22</v>
      </c>
      <c r="M865" s="8" t="s">
        <v>85</v>
      </c>
    </row>
    <row r="866" spans="1:13" x14ac:dyDescent="0.25">
      <c r="A866">
        <v>2.7809008334230001E+18</v>
      </c>
      <c r="B866">
        <v>7810720948</v>
      </c>
      <c r="C866" s="8" t="s">
        <v>1119</v>
      </c>
      <c r="D866" s="8" t="s">
        <v>16</v>
      </c>
      <c r="E866">
        <v>3.7220013862300006E+17</v>
      </c>
      <c r="F866" s="9">
        <v>45271</v>
      </c>
      <c r="G866" s="8" t="s">
        <v>607</v>
      </c>
      <c r="H866" s="8" t="s">
        <v>4019</v>
      </c>
      <c r="I866">
        <v>1897755.07</v>
      </c>
      <c r="J866" s="8"/>
      <c r="K866" s="8"/>
      <c r="L866" s="8" t="s">
        <v>22</v>
      </c>
      <c r="M866" s="8" t="s">
        <v>23</v>
      </c>
    </row>
    <row r="867" spans="1:13" x14ac:dyDescent="0.25">
      <c r="A867">
        <v>2.7801140299230003E+18</v>
      </c>
      <c r="B867">
        <v>7813668206</v>
      </c>
      <c r="C867" s="8" t="s">
        <v>399</v>
      </c>
      <c r="D867" s="8" t="s">
        <v>16</v>
      </c>
      <c r="E867">
        <v>3.7220020292300006E+17</v>
      </c>
      <c r="F867" s="9">
        <v>45264</v>
      </c>
      <c r="G867" s="8" t="s">
        <v>607</v>
      </c>
      <c r="H867" s="8" t="s">
        <v>4023</v>
      </c>
      <c r="I867">
        <v>110000</v>
      </c>
      <c r="J867" s="8"/>
      <c r="K867" s="8"/>
      <c r="L867" s="8" t="s">
        <v>22</v>
      </c>
      <c r="M867" s="8" t="s">
        <v>23</v>
      </c>
    </row>
    <row r="868" spans="1:13" x14ac:dyDescent="0.25">
      <c r="A868">
        <v>1.782666708724E+18</v>
      </c>
      <c r="B868">
        <v>7838410142</v>
      </c>
      <c r="C868" s="8" t="s">
        <v>3096</v>
      </c>
      <c r="D868" s="8" t="s">
        <v>16</v>
      </c>
      <c r="F868" s="9"/>
      <c r="G868" s="8" t="s">
        <v>607</v>
      </c>
      <c r="H868" s="8" t="s">
        <v>4026</v>
      </c>
      <c r="I868">
        <v>44313.42</v>
      </c>
      <c r="J868" s="8"/>
      <c r="K868" s="8"/>
      <c r="L868" s="8" t="s">
        <v>22</v>
      </c>
      <c r="M868" s="8" t="s">
        <v>23</v>
      </c>
    </row>
    <row r="869" spans="1:13" x14ac:dyDescent="0.25">
      <c r="A869">
        <v>2.7810151875240003E+18</v>
      </c>
      <c r="B869">
        <v>781313061684</v>
      </c>
      <c r="C869" s="8" t="s">
        <v>903</v>
      </c>
      <c r="D869" s="8" t="s">
        <v>16</v>
      </c>
      <c r="E869">
        <v>3.72200169423E+17</v>
      </c>
      <c r="F869" s="9">
        <v>45289</v>
      </c>
      <c r="G869" s="8" t="s">
        <v>1244</v>
      </c>
      <c r="H869" s="8" t="s">
        <v>4030</v>
      </c>
      <c r="I869">
        <v>56068.800000000003</v>
      </c>
      <c r="J869" s="8"/>
      <c r="K869" s="8"/>
      <c r="L869" s="8" t="s">
        <v>22</v>
      </c>
      <c r="M869" s="8" t="s">
        <v>85</v>
      </c>
    </row>
    <row r="870" spans="1:13" x14ac:dyDescent="0.25">
      <c r="A870">
        <v>2.7811007240230001E+18</v>
      </c>
      <c r="B870">
        <v>7804641254</v>
      </c>
      <c r="C870" s="8" t="s">
        <v>515</v>
      </c>
      <c r="D870" s="8" t="s">
        <v>16</v>
      </c>
      <c r="E870">
        <v>3.7220003842300006E+17</v>
      </c>
      <c r="F870" s="9">
        <v>45278</v>
      </c>
      <c r="G870" s="8" t="s">
        <v>607</v>
      </c>
      <c r="H870" s="8" t="s">
        <v>4034</v>
      </c>
      <c r="I870">
        <v>2935063.08</v>
      </c>
      <c r="J870" s="8"/>
      <c r="K870" s="8"/>
      <c r="L870" s="8" t="s">
        <v>22</v>
      </c>
      <c r="M870" s="8" t="s">
        <v>23</v>
      </c>
    </row>
    <row r="871" spans="1:13" x14ac:dyDescent="0.25">
      <c r="A871">
        <v>2.780116791024E+18</v>
      </c>
      <c r="B871">
        <v>781313061684</v>
      </c>
      <c r="C871" s="8" t="s">
        <v>903</v>
      </c>
      <c r="D871" s="8" t="s">
        <v>16</v>
      </c>
      <c r="E871">
        <v>3.7220011522300006E+17</v>
      </c>
      <c r="F871" s="9">
        <v>45300</v>
      </c>
      <c r="G871" s="8" t="s">
        <v>607</v>
      </c>
      <c r="H871" s="8" t="s">
        <v>4038</v>
      </c>
      <c r="I871">
        <v>431701.02</v>
      </c>
      <c r="J871" s="8"/>
      <c r="K871" s="8"/>
      <c r="L871" s="8" t="s">
        <v>22</v>
      </c>
      <c r="M871" s="8" t="s">
        <v>85</v>
      </c>
    </row>
    <row r="872" spans="1:13" x14ac:dyDescent="0.25">
      <c r="A872">
        <v>2.7826667721230003E+18</v>
      </c>
      <c r="B872">
        <v>7810720948</v>
      </c>
      <c r="C872" s="8" t="s">
        <v>1119</v>
      </c>
      <c r="D872" s="8" t="s">
        <v>16</v>
      </c>
      <c r="E872">
        <v>3.7220014772300013E+17</v>
      </c>
      <c r="F872" s="9">
        <v>45285</v>
      </c>
      <c r="G872" s="8" t="s">
        <v>607</v>
      </c>
      <c r="H872" s="8" t="s">
        <v>4042</v>
      </c>
      <c r="I872">
        <v>1583493.48</v>
      </c>
      <c r="J872" s="8"/>
      <c r="K872" s="8"/>
      <c r="L872" s="8" t="s">
        <v>22</v>
      </c>
      <c r="M872" s="8" t="s">
        <v>23</v>
      </c>
    </row>
    <row r="873" spans="1:13" x14ac:dyDescent="0.25">
      <c r="A873">
        <v>2.7807023746230001E+18</v>
      </c>
      <c r="B873">
        <v>7813668206</v>
      </c>
      <c r="C873" s="8" t="s">
        <v>399</v>
      </c>
      <c r="D873" s="8" t="s">
        <v>16</v>
      </c>
      <c r="E873">
        <v>3.72200001323E+17</v>
      </c>
      <c r="F873" s="9">
        <v>45233</v>
      </c>
      <c r="G873" s="8" t="s">
        <v>607</v>
      </c>
      <c r="H873" s="8" t="s">
        <v>4046</v>
      </c>
      <c r="I873">
        <v>190000</v>
      </c>
      <c r="J873" s="8"/>
      <c r="K873" s="8"/>
      <c r="L873" s="8" t="s">
        <v>22</v>
      </c>
      <c r="M873" s="8" t="s">
        <v>23</v>
      </c>
    </row>
    <row r="874" spans="1:13" x14ac:dyDescent="0.25">
      <c r="A874">
        <v>2.7801137641240003E+18</v>
      </c>
      <c r="B874">
        <v>7801486272</v>
      </c>
      <c r="C874" s="8" t="s">
        <v>259</v>
      </c>
      <c r="D874" s="8" t="s">
        <v>16</v>
      </c>
      <c r="E874">
        <v>3.72200172224E+17</v>
      </c>
      <c r="F874" s="9">
        <v>45322</v>
      </c>
      <c r="G874" s="8" t="s">
        <v>607</v>
      </c>
      <c r="H874" s="8" t="s">
        <v>3921</v>
      </c>
      <c r="I874">
        <v>60000</v>
      </c>
      <c r="J874" s="8"/>
      <c r="K874" s="8"/>
      <c r="L874" s="8" t="s">
        <v>22</v>
      </c>
      <c r="M874" s="8" t="s">
        <v>23</v>
      </c>
    </row>
    <row r="875" spans="1:13" x14ac:dyDescent="0.25">
      <c r="A875">
        <v>1.7709895509240008E+18</v>
      </c>
      <c r="B875">
        <v>352501717515</v>
      </c>
      <c r="C875" s="8" t="s">
        <v>4052</v>
      </c>
      <c r="D875" s="8" t="s">
        <v>16</v>
      </c>
      <c r="E875">
        <v>8.72400000224E+17</v>
      </c>
      <c r="F875" s="9">
        <v>45369</v>
      </c>
      <c r="G875" s="8" t="s">
        <v>607</v>
      </c>
      <c r="H875" s="8" t="s">
        <v>4054</v>
      </c>
      <c r="I875">
        <v>673077.5</v>
      </c>
      <c r="J875" s="8"/>
      <c r="K875" s="8"/>
      <c r="L875" s="8" t="s">
        <v>22</v>
      </c>
      <c r="M875" s="8" t="s">
        <v>23</v>
      </c>
    </row>
    <row r="876" spans="1:13" x14ac:dyDescent="0.25">
      <c r="A876">
        <v>1.7709895509240018E+18</v>
      </c>
      <c r="B876">
        <v>5321133379</v>
      </c>
      <c r="C876" s="8" t="s">
        <v>309</v>
      </c>
      <c r="D876" s="8" t="s">
        <v>16</v>
      </c>
      <c r="E876">
        <v>8.7240000022400013E+17</v>
      </c>
      <c r="F876" s="9">
        <v>45415</v>
      </c>
      <c r="G876" s="8" t="s">
        <v>607</v>
      </c>
      <c r="H876" s="8" t="s">
        <v>4058</v>
      </c>
      <c r="I876">
        <v>1173019.8</v>
      </c>
      <c r="J876" s="8"/>
      <c r="K876" s="8"/>
      <c r="L876" s="8" t="s">
        <v>22</v>
      </c>
      <c r="M876" s="8" t="s">
        <v>23</v>
      </c>
    </row>
    <row r="877" spans="1:13" x14ac:dyDescent="0.25">
      <c r="A877">
        <v>1.781304741724E+18</v>
      </c>
      <c r="B877">
        <v>7842509546</v>
      </c>
      <c r="C877" s="8" t="s">
        <v>4062</v>
      </c>
      <c r="D877" s="8" t="s">
        <v>16</v>
      </c>
      <c r="E877">
        <v>3.7210003742400006E+17</v>
      </c>
      <c r="F877" s="9">
        <v>45397</v>
      </c>
      <c r="G877" s="8" t="s">
        <v>607</v>
      </c>
      <c r="H877" s="8" t="s">
        <v>4064</v>
      </c>
      <c r="I877">
        <v>4200000</v>
      </c>
      <c r="J877" s="8"/>
      <c r="K877" s="8"/>
      <c r="L877" s="8" t="s">
        <v>22</v>
      </c>
      <c r="M877" s="8" t="s">
        <v>23</v>
      </c>
    </row>
    <row r="878" spans="1:13" x14ac:dyDescent="0.25">
      <c r="A878">
        <v>2.7813108571229998E+18</v>
      </c>
      <c r="B878">
        <v>7842459126</v>
      </c>
      <c r="C878" s="8" t="s">
        <v>1136</v>
      </c>
      <c r="D878" s="8" t="s">
        <v>16</v>
      </c>
      <c r="E878">
        <v>3.7220007122300006E+17</v>
      </c>
      <c r="F878" s="9">
        <v>45243</v>
      </c>
      <c r="G878" s="8" t="s">
        <v>607</v>
      </c>
      <c r="H878" s="8" t="s">
        <v>4068</v>
      </c>
      <c r="I878">
        <v>165924</v>
      </c>
      <c r="J878" s="8"/>
      <c r="K878" s="8"/>
      <c r="L878" s="8" t="s">
        <v>22</v>
      </c>
      <c r="M878" s="8" t="s">
        <v>23</v>
      </c>
    </row>
    <row r="879" spans="1:13" x14ac:dyDescent="0.25">
      <c r="A879">
        <v>1.7826667087230001E+18</v>
      </c>
      <c r="B879">
        <v>7810741232</v>
      </c>
      <c r="C879" s="8" t="s">
        <v>4072</v>
      </c>
      <c r="D879" s="8" t="s">
        <v>16</v>
      </c>
      <c r="E879">
        <v>1.7210000262300003E+17</v>
      </c>
      <c r="F879" s="9">
        <v>45265</v>
      </c>
      <c r="G879" s="8" t="s">
        <v>607</v>
      </c>
      <c r="H879" s="8" t="s">
        <v>4074</v>
      </c>
      <c r="I879">
        <v>2182296.14</v>
      </c>
      <c r="J879" s="8"/>
      <c r="K879" s="8"/>
      <c r="L879" s="8" t="s">
        <v>22</v>
      </c>
      <c r="M879" s="8" t="s">
        <v>23</v>
      </c>
    </row>
    <row r="880" spans="1:13" x14ac:dyDescent="0.25">
      <c r="A880">
        <v>2.7801095649240003E+18</v>
      </c>
      <c r="B880">
        <v>7814579326</v>
      </c>
      <c r="C880" s="8" t="s">
        <v>3113</v>
      </c>
      <c r="D880" s="8" t="s">
        <v>16</v>
      </c>
      <c r="E880">
        <v>3.72200107024E+17</v>
      </c>
      <c r="F880" s="9">
        <v>45352</v>
      </c>
      <c r="G880" s="8" t="s">
        <v>607</v>
      </c>
      <c r="H880" s="8" t="s">
        <v>4079</v>
      </c>
      <c r="I880">
        <v>114361.63</v>
      </c>
      <c r="J880" s="8"/>
      <c r="K880" s="8"/>
      <c r="L880" s="8" t="s">
        <v>22</v>
      </c>
      <c r="M880" s="8" t="s">
        <v>23</v>
      </c>
    </row>
    <row r="881" spans="1:13" x14ac:dyDescent="0.25">
      <c r="A881">
        <v>2.7801136912230001E+18</v>
      </c>
      <c r="B881">
        <v>7801486272</v>
      </c>
      <c r="C881" s="8" t="s">
        <v>259</v>
      </c>
      <c r="D881" s="8" t="s">
        <v>16</v>
      </c>
      <c r="E881">
        <v>3.7220012452300006E+17</v>
      </c>
      <c r="F881" s="9">
        <v>45286</v>
      </c>
      <c r="G881" s="8" t="s">
        <v>607</v>
      </c>
      <c r="H881" s="8" t="s">
        <v>1788</v>
      </c>
      <c r="I881">
        <v>180000</v>
      </c>
      <c r="J881" s="8"/>
      <c r="K881" s="8"/>
      <c r="L881" s="8" t="s">
        <v>22</v>
      </c>
      <c r="M881" s="8" t="s">
        <v>23</v>
      </c>
    </row>
    <row r="882" spans="1:13" x14ac:dyDescent="0.25">
      <c r="A882">
        <v>2.7805039035229998E+18</v>
      </c>
      <c r="B882">
        <v>7805807079</v>
      </c>
      <c r="C882" s="8" t="s">
        <v>1997</v>
      </c>
      <c r="D882" s="8" t="s">
        <v>16</v>
      </c>
      <c r="F882" s="9">
        <v>45253</v>
      </c>
      <c r="G882" s="8" t="s">
        <v>607</v>
      </c>
      <c r="H882" s="8" t="s">
        <v>4085</v>
      </c>
      <c r="I882">
        <v>141281.16</v>
      </c>
      <c r="J882" s="8"/>
      <c r="K882" s="8"/>
      <c r="L882" s="8" t="s">
        <v>22</v>
      </c>
      <c r="M882" s="8" t="s">
        <v>23</v>
      </c>
    </row>
    <row r="883" spans="1:13" x14ac:dyDescent="0.25">
      <c r="A883">
        <v>2.7805039035229998E+18</v>
      </c>
      <c r="B883">
        <v>7805807079</v>
      </c>
      <c r="C883" s="8" t="s">
        <v>1997</v>
      </c>
      <c r="D883" s="8" t="s">
        <v>16</v>
      </c>
      <c r="F883" s="9">
        <v>45253</v>
      </c>
      <c r="G883" s="8" t="s">
        <v>607</v>
      </c>
      <c r="H883" s="8" t="s">
        <v>4088</v>
      </c>
      <c r="I883">
        <v>151443.48000000001</v>
      </c>
      <c r="J883" s="8"/>
      <c r="K883" s="8"/>
      <c r="L883" s="8" t="s">
        <v>22</v>
      </c>
      <c r="M883" s="8" t="s">
        <v>23</v>
      </c>
    </row>
    <row r="884" spans="1:13" x14ac:dyDescent="0.25">
      <c r="A884">
        <v>2.7814130682230001E+18</v>
      </c>
      <c r="B884">
        <v>7802770198</v>
      </c>
      <c r="C884" s="8" t="s">
        <v>870</v>
      </c>
      <c r="D884" s="8" t="s">
        <v>16</v>
      </c>
      <c r="E884">
        <v>1.7220000492300038E+17</v>
      </c>
      <c r="F884" s="9">
        <v>45285</v>
      </c>
      <c r="G884" s="8" t="s">
        <v>607</v>
      </c>
      <c r="H884" s="8" t="s">
        <v>4092</v>
      </c>
      <c r="I884">
        <v>1706826.76</v>
      </c>
      <c r="J884" s="8"/>
      <c r="K884" s="8"/>
      <c r="L884" s="8" t="s">
        <v>22</v>
      </c>
      <c r="M884" s="8" t="s">
        <v>85</v>
      </c>
    </row>
    <row r="885" spans="1:13" x14ac:dyDescent="0.25">
      <c r="A885">
        <v>2.7802126995240003E+18</v>
      </c>
      <c r="B885">
        <v>781313061684</v>
      </c>
      <c r="C885" s="8" t="s">
        <v>903</v>
      </c>
      <c r="D885" s="8" t="s">
        <v>16</v>
      </c>
      <c r="E885">
        <v>3.7220005712300006E+17</v>
      </c>
      <c r="F885" s="9">
        <v>45285</v>
      </c>
      <c r="G885" s="8" t="s">
        <v>607</v>
      </c>
      <c r="H885" s="8" t="s">
        <v>4096</v>
      </c>
      <c r="I885">
        <v>1180000</v>
      </c>
      <c r="J885" s="8"/>
      <c r="K885" s="8"/>
      <c r="L885" s="8" t="s">
        <v>22</v>
      </c>
      <c r="M885" s="8" t="s">
        <v>85</v>
      </c>
    </row>
    <row r="886" spans="1:13" x14ac:dyDescent="0.25">
      <c r="A886">
        <v>2.7826095584230001E+18</v>
      </c>
      <c r="B886">
        <v>7810812275</v>
      </c>
      <c r="C886" s="8" t="s">
        <v>4100</v>
      </c>
      <c r="D886" s="8" t="s">
        <v>16</v>
      </c>
      <c r="E886">
        <v>1.7220000202300003E+17</v>
      </c>
      <c r="F886" s="9">
        <v>45278</v>
      </c>
      <c r="G886" s="8" t="s">
        <v>4102</v>
      </c>
      <c r="H886" s="8" t="s">
        <v>4103</v>
      </c>
      <c r="I886">
        <v>214400.04</v>
      </c>
      <c r="J886" s="8"/>
      <c r="K886" s="8"/>
      <c r="L886" s="8" t="s">
        <v>22</v>
      </c>
      <c r="M886" s="8" t="s">
        <v>23</v>
      </c>
    </row>
    <row r="887" spans="1:13" x14ac:dyDescent="0.25">
      <c r="A887">
        <v>2.7801136091229998E+18</v>
      </c>
      <c r="B887">
        <v>7801486272</v>
      </c>
      <c r="C887" s="8" t="s">
        <v>259</v>
      </c>
      <c r="D887" s="8" t="s">
        <v>16</v>
      </c>
      <c r="E887">
        <v>3.7220016082300006E+17</v>
      </c>
      <c r="F887" s="9">
        <v>45278</v>
      </c>
      <c r="G887" s="8" t="s">
        <v>607</v>
      </c>
      <c r="H887" s="8" t="s">
        <v>157</v>
      </c>
      <c r="I887">
        <v>200000</v>
      </c>
      <c r="J887" s="8"/>
      <c r="K887" s="8"/>
      <c r="L887" s="8" t="s">
        <v>22</v>
      </c>
      <c r="M887" s="8" t="s">
        <v>23</v>
      </c>
    </row>
    <row r="888" spans="1:13" x14ac:dyDescent="0.25">
      <c r="A888">
        <v>2.7811000290230001E+18</v>
      </c>
      <c r="B888">
        <v>781020405945</v>
      </c>
      <c r="C888" s="8" t="s">
        <v>79</v>
      </c>
      <c r="D888" s="8" t="s">
        <v>16</v>
      </c>
      <c r="E888">
        <v>3.7220001192300006E+17</v>
      </c>
      <c r="F888" s="9">
        <v>45278</v>
      </c>
      <c r="G888" s="8" t="s">
        <v>607</v>
      </c>
      <c r="H888" s="8" t="s">
        <v>4109</v>
      </c>
      <c r="I888">
        <v>1478148.24</v>
      </c>
      <c r="J888" s="8"/>
      <c r="K888" s="8"/>
      <c r="L888" s="8" t="s">
        <v>22</v>
      </c>
      <c r="M888" s="8" t="s">
        <v>85</v>
      </c>
    </row>
    <row r="889" spans="1:13" x14ac:dyDescent="0.25">
      <c r="A889">
        <v>2.7801161193229998E+18</v>
      </c>
      <c r="B889">
        <v>781313061684</v>
      </c>
      <c r="C889" s="8" t="s">
        <v>903</v>
      </c>
      <c r="D889" s="8" t="s">
        <v>16</v>
      </c>
      <c r="E889">
        <v>3.7220015512300006E+17</v>
      </c>
      <c r="F889" s="9">
        <v>45272</v>
      </c>
      <c r="G889" s="8" t="s">
        <v>607</v>
      </c>
      <c r="H889" s="8" t="s">
        <v>4113</v>
      </c>
      <c r="I889">
        <v>385166.6</v>
      </c>
      <c r="J889" s="8"/>
      <c r="K889" s="8"/>
      <c r="L889" s="8" t="s">
        <v>22</v>
      </c>
      <c r="M889" s="8" t="s">
        <v>85</v>
      </c>
    </row>
    <row r="890" spans="1:13" x14ac:dyDescent="0.25">
      <c r="A890">
        <v>2.7801486561240003E+18</v>
      </c>
      <c r="B890">
        <v>7801486272</v>
      </c>
      <c r="C890" s="8" t="s">
        <v>259</v>
      </c>
      <c r="D890" s="8" t="s">
        <v>16</v>
      </c>
      <c r="E890">
        <v>3.72200227023E+17</v>
      </c>
      <c r="F890" s="9">
        <v>45300</v>
      </c>
      <c r="G890" s="8" t="s">
        <v>607</v>
      </c>
      <c r="H890" s="8" t="s">
        <v>4117</v>
      </c>
      <c r="I890">
        <v>198961</v>
      </c>
      <c r="J890" s="8"/>
      <c r="K890" s="8"/>
      <c r="L890" s="8" t="s">
        <v>22</v>
      </c>
      <c r="M890" s="8" t="s">
        <v>23</v>
      </c>
    </row>
    <row r="891" spans="1:13" x14ac:dyDescent="0.25">
      <c r="A891">
        <v>2.7801136609230003E+18</v>
      </c>
      <c r="B891">
        <v>7801486272</v>
      </c>
      <c r="C891" s="8" t="s">
        <v>259</v>
      </c>
      <c r="D891" s="8" t="s">
        <v>16</v>
      </c>
      <c r="E891">
        <v>3.7220016092300006E+17</v>
      </c>
      <c r="F891" s="9">
        <v>45282</v>
      </c>
      <c r="G891" s="8" t="s">
        <v>607</v>
      </c>
      <c r="H891" s="8" t="s">
        <v>4121</v>
      </c>
      <c r="I891">
        <v>78710</v>
      </c>
      <c r="J891" s="8"/>
      <c r="K891" s="8"/>
      <c r="L891" s="8" t="s">
        <v>22</v>
      </c>
      <c r="M891" s="8" t="s">
        <v>23</v>
      </c>
    </row>
    <row r="892" spans="1:13" x14ac:dyDescent="0.25">
      <c r="A892">
        <v>2.7801135588230001E+18</v>
      </c>
      <c r="B892">
        <v>7801486272</v>
      </c>
      <c r="C892" s="8" t="s">
        <v>259</v>
      </c>
      <c r="D892" s="8" t="s">
        <v>16</v>
      </c>
      <c r="E892">
        <v>3.7220023042300006E+17</v>
      </c>
      <c r="F892" s="9">
        <v>45286</v>
      </c>
      <c r="G892" s="8" t="s">
        <v>607</v>
      </c>
      <c r="H892" s="8" t="s">
        <v>4125</v>
      </c>
      <c r="I892">
        <v>165329</v>
      </c>
      <c r="J892" s="8"/>
      <c r="K892" s="8"/>
      <c r="L892" s="8" t="s">
        <v>22</v>
      </c>
      <c r="M892" s="8" t="s">
        <v>23</v>
      </c>
    </row>
    <row r="893" spans="1:13" x14ac:dyDescent="0.25">
      <c r="A893">
        <v>1.7709895509240031E+18</v>
      </c>
      <c r="B893">
        <v>5321133379</v>
      </c>
      <c r="C893" s="8" t="s">
        <v>309</v>
      </c>
      <c r="D893" s="8" t="s">
        <v>16</v>
      </c>
      <c r="E893">
        <v>8.7240000022400026E+17</v>
      </c>
      <c r="F893" s="9">
        <v>45497</v>
      </c>
      <c r="G893" s="8" t="s">
        <v>607</v>
      </c>
      <c r="H893" s="8" t="s">
        <v>4130</v>
      </c>
      <c r="I893">
        <v>597000</v>
      </c>
      <c r="J893" s="8"/>
      <c r="K893" s="8"/>
      <c r="L893" s="8" t="s">
        <v>22</v>
      </c>
      <c r="M893" s="8" t="s">
        <v>23</v>
      </c>
    </row>
    <row r="894" spans="1:13" x14ac:dyDescent="0.25">
      <c r="A894">
        <v>1.7709895509240041E+18</v>
      </c>
      <c r="B894">
        <v>102002711630</v>
      </c>
      <c r="C894" s="8" t="s">
        <v>4134</v>
      </c>
      <c r="D894" s="8" t="s">
        <v>16</v>
      </c>
      <c r="E894">
        <v>8.72400000224E+17</v>
      </c>
      <c r="F894" s="9">
        <v>45582</v>
      </c>
      <c r="G894" s="8" t="s">
        <v>607</v>
      </c>
      <c r="H894" s="8" t="s">
        <v>4137</v>
      </c>
      <c r="I894">
        <v>786656.66</v>
      </c>
      <c r="J894" s="8"/>
      <c r="K894" s="8"/>
      <c r="L894" s="8" t="s">
        <v>22</v>
      </c>
      <c r="M894" s="8" t="s">
        <v>23</v>
      </c>
    </row>
    <row r="895" spans="1:13" x14ac:dyDescent="0.25">
      <c r="A895">
        <v>2.7801136510230001E+18</v>
      </c>
      <c r="B895">
        <v>7801486272</v>
      </c>
      <c r="C895" s="8" t="s">
        <v>259</v>
      </c>
      <c r="D895" s="8" t="s">
        <v>16</v>
      </c>
      <c r="E895">
        <v>3.7220015292300006E+17</v>
      </c>
      <c r="F895" s="9">
        <v>45285</v>
      </c>
      <c r="G895" s="8" t="s">
        <v>607</v>
      </c>
      <c r="H895" s="8" t="s">
        <v>4141</v>
      </c>
      <c r="I895">
        <v>185864.9</v>
      </c>
      <c r="J895" s="8"/>
      <c r="K895" s="8"/>
      <c r="L895" s="8" t="s">
        <v>22</v>
      </c>
      <c r="M895" s="8" t="s">
        <v>23</v>
      </c>
    </row>
    <row r="896" spans="1:13" x14ac:dyDescent="0.25">
      <c r="A896">
        <v>1.784042094124E+18</v>
      </c>
      <c r="B896">
        <v>7813668206</v>
      </c>
      <c r="C896" s="8" t="s">
        <v>399</v>
      </c>
      <c r="D896" s="8" t="s">
        <v>16</v>
      </c>
      <c r="E896">
        <v>3.72100017924E+17</v>
      </c>
      <c r="F896" s="9">
        <v>45453</v>
      </c>
      <c r="G896" s="8" t="s">
        <v>607</v>
      </c>
      <c r="H896" s="8" t="s">
        <v>4146</v>
      </c>
      <c r="I896">
        <v>358941.18</v>
      </c>
      <c r="J896" s="8"/>
      <c r="K896" s="8"/>
      <c r="L896" s="8" t="s">
        <v>22</v>
      </c>
      <c r="M896" s="8" t="s">
        <v>23</v>
      </c>
    </row>
    <row r="897" spans="1:13" x14ac:dyDescent="0.25">
      <c r="A897">
        <v>2.781106690424E+18</v>
      </c>
      <c r="B897">
        <v>7842182266</v>
      </c>
      <c r="C897" s="8" t="s">
        <v>890</v>
      </c>
      <c r="D897" s="8" t="s">
        <v>40</v>
      </c>
      <c r="E897">
        <v>3.72200256824E+17</v>
      </c>
      <c r="F897" s="9">
        <v>45397</v>
      </c>
      <c r="G897" s="8" t="s">
        <v>607</v>
      </c>
      <c r="H897" s="8" t="s">
        <v>4150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</row>
    <row r="898" spans="1:13" x14ac:dyDescent="0.25">
      <c r="A898">
        <v>2.7805145481240003E+18</v>
      </c>
      <c r="B898">
        <v>781433101057</v>
      </c>
      <c r="C898" s="8" t="s">
        <v>4155</v>
      </c>
      <c r="D898" s="8" t="s">
        <v>16</v>
      </c>
      <c r="E898">
        <v>3.7220022732300019E+17</v>
      </c>
      <c r="F898" s="9">
        <v>45300</v>
      </c>
      <c r="G898" s="8" t="s">
        <v>607</v>
      </c>
      <c r="H898" s="8" t="s">
        <v>4157</v>
      </c>
      <c r="I898">
        <v>36248.04</v>
      </c>
      <c r="J898" s="8"/>
      <c r="K898" s="8"/>
      <c r="L898" s="8" t="s">
        <v>22</v>
      </c>
      <c r="M898" s="8" t="s">
        <v>23</v>
      </c>
    </row>
    <row r="899" spans="1:13" x14ac:dyDescent="0.25">
      <c r="A899">
        <v>2.784202917024E+18</v>
      </c>
      <c r="B899">
        <v>783904934602</v>
      </c>
      <c r="C899" s="8" t="s">
        <v>3696</v>
      </c>
      <c r="D899" s="8" t="s">
        <v>16</v>
      </c>
      <c r="E899">
        <v>3.72200289824E+17</v>
      </c>
      <c r="F899" s="9">
        <v>45598</v>
      </c>
      <c r="G899" s="8" t="s">
        <v>607</v>
      </c>
      <c r="H899" s="8" t="s">
        <v>4162</v>
      </c>
      <c r="I899">
        <v>13500</v>
      </c>
      <c r="J899" s="8"/>
      <c r="K899" s="8"/>
      <c r="L899" s="8" t="s">
        <v>22</v>
      </c>
      <c r="M899" s="8" t="s">
        <v>23</v>
      </c>
    </row>
    <row r="900" spans="1:13" x14ac:dyDescent="0.25">
      <c r="A900">
        <v>2.7816462299240003E+18</v>
      </c>
      <c r="B900">
        <v>2100009963</v>
      </c>
      <c r="C900" s="8" t="s">
        <v>2576</v>
      </c>
      <c r="D900" s="8" t="s">
        <v>16</v>
      </c>
      <c r="E900">
        <v>3.7220001002300006E+17</v>
      </c>
      <c r="F900" s="9">
        <v>45303</v>
      </c>
      <c r="G900" s="8" t="s">
        <v>607</v>
      </c>
      <c r="H900" s="8" t="s">
        <v>4166</v>
      </c>
      <c r="I900">
        <v>116000</v>
      </c>
      <c r="J900" s="8"/>
      <c r="K900" s="8"/>
      <c r="L900" s="8" t="s">
        <v>22</v>
      </c>
      <c r="M900" s="8" t="s">
        <v>23</v>
      </c>
    </row>
    <row r="901" spans="1:13" x14ac:dyDescent="0.25">
      <c r="A901">
        <v>2.7813103630230001E+18</v>
      </c>
      <c r="B901">
        <v>780705263714</v>
      </c>
      <c r="C901" s="8" t="s">
        <v>1079</v>
      </c>
      <c r="D901" s="8" t="s">
        <v>40</v>
      </c>
      <c r="E901">
        <v>3.7220000112300006E+17</v>
      </c>
      <c r="F901" s="9">
        <v>45287</v>
      </c>
      <c r="G901" s="8" t="s">
        <v>607</v>
      </c>
      <c r="H901" s="8" t="s">
        <v>4170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</row>
    <row r="902" spans="1:13" x14ac:dyDescent="0.25">
      <c r="A902">
        <v>2.7801137313229998E+18</v>
      </c>
      <c r="B902">
        <v>7801486272</v>
      </c>
      <c r="C902" s="8" t="s">
        <v>259</v>
      </c>
      <c r="D902" s="8" t="s">
        <v>16</v>
      </c>
      <c r="E902">
        <v>3.7220013902300006E+17</v>
      </c>
      <c r="F902" s="9">
        <v>45285</v>
      </c>
      <c r="G902" s="8" t="s">
        <v>607</v>
      </c>
      <c r="H902" s="8" t="s">
        <v>4174</v>
      </c>
      <c r="I902">
        <v>69696</v>
      </c>
      <c r="J902" s="8"/>
      <c r="K902" s="8"/>
      <c r="L902" s="8" t="s">
        <v>22</v>
      </c>
      <c r="M902" s="8" t="s">
        <v>23</v>
      </c>
    </row>
    <row r="903" spans="1:13" x14ac:dyDescent="0.25">
      <c r="A903">
        <v>2.780702886424E+18</v>
      </c>
      <c r="B903">
        <v>472002951667</v>
      </c>
      <c r="C903" s="8" t="s">
        <v>1184</v>
      </c>
      <c r="D903" s="8" t="s">
        <v>16</v>
      </c>
      <c r="E903">
        <v>3.72200003024E+17</v>
      </c>
      <c r="F903" s="9">
        <v>45482</v>
      </c>
      <c r="G903" s="8" t="s">
        <v>607</v>
      </c>
      <c r="H903" s="8" t="s">
        <v>4178</v>
      </c>
      <c r="I903">
        <v>131700</v>
      </c>
      <c r="J903" s="8"/>
      <c r="K903" s="8"/>
      <c r="L903" s="8" t="s">
        <v>22</v>
      </c>
      <c r="M903" s="8" t="s">
        <v>23</v>
      </c>
    </row>
    <row r="904" spans="1:13" x14ac:dyDescent="0.25">
      <c r="A904">
        <v>2.7807176277240003E+18</v>
      </c>
      <c r="B904">
        <v>780105186264</v>
      </c>
      <c r="C904" s="8" t="s">
        <v>4182</v>
      </c>
      <c r="D904" s="8" t="s">
        <v>16</v>
      </c>
      <c r="E904">
        <v>3.72500001524E+17</v>
      </c>
      <c r="F904" s="9">
        <v>45380</v>
      </c>
      <c r="G904" s="8" t="s">
        <v>607</v>
      </c>
      <c r="H904" s="8" t="s">
        <v>4184</v>
      </c>
      <c r="I904">
        <v>179549.5</v>
      </c>
      <c r="J904" s="8"/>
      <c r="K904" s="8"/>
      <c r="L904" s="8" t="s">
        <v>22</v>
      </c>
      <c r="M904" s="8" t="s">
        <v>23</v>
      </c>
    </row>
    <row r="905" spans="1:13" x14ac:dyDescent="0.25">
      <c r="A905">
        <v>2.781112997824E+18</v>
      </c>
      <c r="B905">
        <v>7802747103</v>
      </c>
      <c r="C905" s="8" t="s">
        <v>4188</v>
      </c>
      <c r="D905" s="8" t="s">
        <v>16</v>
      </c>
      <c r="F905" s="9">
        <v>45328</v>
      </c>
      <c r="G905" s="8" t="s">
        <v>607</v>
      </c>
      <c r="H905" s="8" t="s">
        <v>4189</v>
      </c>
      <c r="I905">
        <v>109452.48</v>
      </c>
      <c r="J905" s="8"/>
      <c r="K905" s="8"/>
      <c r="L905" s="8" t="s">
        <v>22</v>
      </c>
      <c r="M905" s="8" t="s">
        <v>23</v>
      </c>
    </row>
    <row r="906" spans="1:13" x14ac:dyDescent="0.25">
      <c r="A906">
        <v>1.7709895509240038E+18</v>
      </c>
      <c r="B906">
        <v>5321133379</v>
      </c>
      <c r="C906" s="8" t="s">
        <v>309</v>
      </c>
      <c r="D906" s="8" t="s">
        <v>40</v>
      </c>
      <c r="E906">
        <v>8.7240000022400038E+17</v>
      </c>
      <c r="F906" s="9">
        <v>45565</v>
      </c>
      <c r="G906" s="8" t="s">
        <v>607</v>
      </c>
      <c r="H906" s="8" t="s">
        <v>4194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</row>
    <row r="907" spans="1:13" x14ac:dyDescent="0.25">
      <c r="A907">
        <v>2.780140134224E+18</v>
      </c>
      <c r="B907">
        <v>7801486272</v>
      </c>
      <c r="C907" s="8" t="s">
        <v>259</v>
      </c>
      <c r="D907" s="8" t="s">
        <v>16</v>
      </c>
      <c r="E907">
        <v>3.7220015462300006E+17</v>
      </c>
      <c r="F907" s="9">
        <v>45300</v>
      </c>
      <c r="G907" s="8" t="s">
        <v>607</v>
      </c>
      <c r="H907" s="8" t="s">
        <v>4198</v>
      </c>
      <c r="I907">
        <v>1250000</v>
      </c>
      <c r="J907" s="8"/>
      <c r="K907" s="8"/>
      <c r="L907" s="8" t="s">
        <v>22</v>
      </c>
      <c r="M907" s="8" t="s">
        <v>23</v>
      </c>
    </row>
    <row r="908" spans="1:13" x14ac:dyDescent="0.25">
      <c r="A908">
        <v>2.7808042903229998E+18</v>
      </c>
      <c r="B908">
        <v>7811759176</v>
      </c>
      <c r="C908" s="8" t="s">
        <v>88</v>
      </c>
      <c r="D908" s="8" t="s">
        <v>16</v>
      </c>
      <c r="E908">
        <v>3.7220001412300006E+17</v>
      </c>
      <c r="F908" s="9">
        <v>45285</v>
      </c>
      <c r="G908" s="8" t="s">
        <v>607</v>
      </c>
      <c r="H908" s="8" t="s">
        <v>4202</v>
      </c>
      <c r="I908">
        <v>290438.75</v>
      </c>
      <c r="J908" s="8"/>
      <c r="K908" s="8"/>
      <c r="L908" s="8" t="s">
        <v>22</v>
      </c>
      <c r="M908" s="8" t="s">
        <v>23</v>
      </c>
    </row>
    <row r="909" spans="1:13" x14ac:dyDescent="0.25">
      <c r="A909">
        <v>2.7814012495229998E+18</v>
      </c>
      <c r="B909">
        <v>7802770198</v>
      </c>
      <c r="C909" s="8" t="s">
        <v>870</v>
      </c>
      <c r="D909" s="8" t="s">
        <v>16</v>
      </c>
      <c r="E909">
        <v>3.72200257523E+17</v>
      </c>
      <c r="F909" s="9">
        <v>44977</v>
      </c>
      <c r="G909" s="8" t="s">
        <v>607</v>
      </c>
      <c r="H909" s="8" t="s">
        <v>4207</v>
      </c>
      <c r="I909">
        <v>251376.89</v>
      </c>
      <c r="J909" s="8"/>
      <c r="K909" s="8"/>
      <c r="L909" s="8" t="s">
        <v>22</v>
      </c>
      <c r="M909" s="8" t="s">
        <v>85</v>
      </c>
    </row>
    <row r="910" spans="1:13" x14ac:dyDescent="0.25">
      <c r="A910">
        <v>2.7814309023240003E+18</v>
      </c>
      <c r="B910">
        <v>781313061684</v>
      </c>
      <c r="C910" s="8" t="s">
        <v>903</v>
      </c>
      <c r="D910" s="8" t="s">
        <v>16</v>
      </c>
      <c r="E910">
        <v>3.7220008492300006E+17</v>
      </c>
      <c r="F910" s="9">
        <v>45289</v>
      </c>
      <c r="G910" s="8" t="s">
        <v>607</v>
      </c>
      <c r="H910" s="8" t="s">
        <v>4211</v>
      </c>
      <c r="I910">
        <v>940236.66</v>
      </c>
      <c r="J910" s="8"/>
      <c r="K910" s="8"/>
      <c r="L910" s="8" t="s">
        <v>22</v>
      </c>
      <c r="M910" s="8" t="s">
        <v>85</v>
      </c>
    </row>
    <row r="911" spans="1:13" x14ac:dyDescent="0.25">
      <c r="A911">
        <v>2.780733575224E+18</v>
      </c>
      <c r="B911">
        <v>290120575797</v>
      </c>
      <c r="C911" s="8" t="s">
        <v>4215</v>
      </c>
      <c r="D911" s="8" t="s">
        <v>16</v>
      </c>
      <c r="E911">
        <v>3.72200003224E+17</v>
      </c>
      <c r="F911" s="9">
        <v>45362</v>
      </c>
      <c r="G911" s="8" t="s">
        <v>607</v>
      </c>
      <c r="H911" s="8" t="s">
        <v>4217</v>
      </c>
      <c r="I911">
        <v>311200.49</v>
      </c>
      <c r="J911" s="8"/>
      <c r="K911" s="8"/>
      <c r="L911" s="8" t="s">
        <v>99</v>
      </c>
      <c r="M911" s="8" t="s">
        <v>23</v>
      </c>
    </row>
    <row r="912" spans="1:13" x14ac:dyDescent="0.25">
      <c r="A912">
        <v>2.7843001160230001E+18</v>
      </c>
      <c r="B912">
        <v>7802931984</v>
      </c>
      <c r="C912" s="8" t="s">
        <v>4221</v>
      </c>
      <c r="D912" s="8" t="s">
        <v>16</v>
      </c>
      <c r="E912">
        <v>3.7220003032300006E+17</v>
      </c>
      <c r="F912" s="9">
        <v>45244</v>
      </c>
      <c r="G912" s="8" t="s">
        <v>607</v>
      </c>
      <c r="H912" s="8" t="s">
        <v>4223</v>
      </c>
      <c r="I912">
        <v>38206.42</v>
      </c>
      <c r="J912" s="8"/>
      <c r="K912" s="8"/>
      <c r="L912" s="8" t="s">
        <v>22</v>
      </c>
      <c r="M912" s="8" t="s">
        <v>23</v>
      </c>
    </row>
    <row r="913" spans="1:13" x14ac:dyDescent="0.25">
      <c r="A913">
        <v>2.7813103580230001E+18</v>
      </c>
      <c r="B913">
        <v>781313061684</v>
      </c>
      <c r="C913" s="8" t="s">
        <v>903</v>
      </c>
      <c r="D913" s="8" t="s">
        <v>40</v>
      </c>
      <c r="E913">
        <v>3.7220003002300006E+17</v>
      </c>
      <c r="F913" s="9">
        <v>45261</v>
      </c>
      <c r="G913" s="8" t="s">
        <v>607</v>
      </c>
      <c r="H913" s="8" t="s">
        <v>4228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</row>
    <row r="914" spans="1:13" x14ac:dyDescent="0.25">
      <c r="A914">
        <v>2.7801136461229998E+18</v>
      </c>
      <c r="B914">
        <v>7801486272</v>
      </c>
      <c r="C914" s="8" t="s">
        <v>259</v>
      </c>
      <c r="D914" s="8" t="s">
        <v>16</v>
      </c>
      <c r="E914">
        <v>3.7220016682300006E+17</v>
      </c>
      <c r="F914" s="9">
        <v>45285</v>
      </c>
      <c r="G914" s="8" t="s">
        <v>607</v>
      </c>
      <c r="H914" s="8" t="s">
        <v>4233</v>
      </c>
      <c r="I914">
        <v>185043</v>
      </c>
      <c r="J914" s="8"/>
      <c r="K914" s="8"/>
      <c r="L914" s="8" t="s">
        <v>22</v>
      </c>
      <c r="M914" s="8" t="s">
        <v>23</v>
      </c>
    </row>
    <row r="915" spans="1:13" x14ac:dyDescent="0.25">
      <c r="A915">
        <v>2.7801135556230001E+18</v>
      </c>
      <c r="B915">
        <v>7801486272</v>
      </c>
      <c r="C915" s="8" t="s">
        <v>259</v>
      </c>
      <c r="D915" s="8" t="s">
        <v>16</v>
      </c>
      <c r="E915">
        <v>3.7220014662300006E+17</v>
      </c>
      <c r="F915" s="9">
        <v>45285</v>
      </c>
      <c r="G915" s="8" t="s">
        <v>607</v>
      </c>
      <c r="H915" s="8" t="s">
        <v>4237</v>
      </c>
      <c r="I915">
        <v>178899.96</v>
      </c>
      <c r="J915" s="8"/>
      <c r="K915" s="8"/>
      <c r="L915" s="8" t="s">
        <v>22</v>
      </c>
      <c r="M915" s="8" t="s">
        <v>23</v>
      </c>
    </row>
    <row r="916" spans="1:13" x14ac:dyDescent="0.25">
      <c r="A916">
        <v>2.7801095649240003E+18</v>
      </c>
      <c r="B916">
        <v>7801486272</v>
      </c>
      <c r="C916" s="8" t="s">
        <v>259</v>
      </c>
      <c r="D916" s="8" t="s">
        <v>16</v>
      </c>
      <c r="E916">
        <v>3.7220010702400006E+17</v>
      </c>
      <c r="F916" s="9">
        <v>45380</v>
      </c>
      <c r="G916" s="8" t="s">
        <v>607</v>
      </c>
      <c r="H916" s="8" t="s">
        <v>4241</v>
      </c>
      <c r="I916">
        <v>120000</v>
      </c>
      <c r="J916" s="8"/>
      <c r="K916" s="8"/>
      <c r="L916" s="8" t="s">
        <v>22</v>
      </c>
      <c r="M916" s="8" t="s">
        <v>23</v>
      </c>
    </row>
    <row r="917" spans="1:13" x14ac:dyDescent="0.25">
      <c r="A917">
        <v>2.7810248531240003E+18</v>
      </c>
      <c r="B917">
        <v>7810898716</v>
      </c>
      <c r="C917" s="8" t="s">
        <v>4245</v>
      </c>
      <c r="D917" s="8" t="s">
        <v>16</v>
      </c>
      <c r="E917">
        <v>3.72200105024E+17</v>
      </c>
      <c r="F917" s="9">
        <v>45348</v>
      </c>
      <c r="G917" s="8" t="s">
        <v>607</v>
      </c>
      <c r="H917" s="8" t="s">
        <v>4247</v>
      </c>
      <c r="I917">
        <v>10561610</v>
      </c>
      <c r="J917" s="8"/>
      <c r="K917" s="8"/>
      <c r="L917" s="8" t="s">
        <v>22</v>
      </c>
      <c r="M917" s="8" t="s">
        <v>23</v>
      </c>
    </row>
    <row r="918" spans="1:13" x14ac:dyDescent="0.25">
      <c r="A918">
        <v>1.783845442124E+18</v>
      </c>
      <c r="B918">
        <v>7816442648</v>
      </c>
      <c r="C918" s="8" t="s">
        <v>4251</v>
      </c>
      <c r="D918" s="8" t="s">
        <v>16</v>
      </c>
      <c r="F918" s="9">
        <v>45622</v>
      </c>
      <c r="G918" s="8" t="s">
        <v>607</v>
      </c>
      <c r="H918" s="8" t="s">
        <v>4253</v>
      </c>
      <c r="I918">
        <v>332550.65999999997</v>
      </c>
      <c r="J918" s="8"/>
      <c r="K918" s="8"/>
      <c r="L918" s="8" t="s">
        <v>22</v>
      </c>
      <c r="M918" s="8" t="s">
        <v>23</v>
      </c>
    </row>
    <row r="919" spans="1:13" x14ac:dyDescent="0.25">
      <c r="A919">
        <v>2.780113639824E+18</v>
      </c>
      <c r="B919">
        <v>7801486272</v>
      </c>
      <c r="C919" s="8" t="s">
        <v>259</v>
      </c>
      <c r="D919" s="8" t="s">
        <v>16</v>
      </c>
      <c r="E919">
        <v>3.7220012472300006E+17</v>
      </c>
      <c r="F919" s="9">
        <v>45303</v>
      </c>
      <c r="G919" s="8" t="s">
        <v>607</v>
      </c>
      <c r="H919" s="8" t="s">
        <v>4257</v>
      </c>
      <c r="I919">
        <v>90000</v>
      </c>
      <c r="J919" s="8"/>
      <c r="K919" s="8"/>
      <c r="L919" s="8" t="s">
        <v>22</v>
      </c>
      <c r="M919" s="8" t="s">
        <v>23</v>
      </c>
    </row>
    <row r="920" spans="1:13" x14ac:dyDescent="0.25">
      <c r="A920">
        <v>2.782700289624E+18</v>
      </c>
      <c r="B920">
        <v>782701528787</v>
      </c>
      <c r="C920" s="8" t="s">
        <v>4261</v>
      </c>
      <c r="D920" s="8" t="s">
        <v>16</v>
      </c>
      <c r="E920">
        <v>3.72200063724E+17</v>
      </c>
      <c r="F920" s="9">
        <v>45432</v>
      </c>
      <c r="G920" s="8" t="s">
        <v>607</v>
      </c>
      <c r="H920" s="8" t="s">
        <v>4263</v>
      </c>
      <c r="I920">
        <v>2333272.44</v>
      </c>
      <c r="J920" s="8"/>
      <c r="K920" s="8"/>
      <c r="L920" s="8" t="s">
        <v>22</v>
      </c>
      <c r="M920" s="8" t="s">
        <v>23</v>
      </c>
    </row>
    <row r="921" spans="1:13" x14ac:dyDescent="0.25">
      <c r="A921">
        <v>2.7806042520230001E+18</v>
      </c>
      <c r="B921">
        <v>7806047416</v>
      </c>
      <c r="C921" s="8" t="s">
        <v>450</v>
      </c>
      <c r="D921" s="8" t="s">
        <v>16</v>
      </c>
      <c r="E921">
        <v>3.7220013082300006E+17</v>
      </c>
      <c r="F921" s="9">
        <v>45285</v>
      </c>
      <c r="G921" s="8" t="s">
        <v>319</v>
      </c>
      <c r="H921" s="8" t="s">
        <v>4267</v>
      </c>
      <c r="I921">
        <v>278349.90000000002</v>
      </c>
      <c r="J921" s="8"/>
      <c r="K921" s="8"/>
      <c r="L921" s="8" t="s">
        <v>22</v>
      </c>
      <c r="M921" s="8" t="s">
        <v>23</v>
      </c>
    </row>
    <row r="922" spans="1:13" x14ac:dyDescent="0.25">
      <c r="A922">
        <v>2.7814336683229998E+18</v>
      </c>
      <c r="B922">
        <v>7843018815</v>
      </c>
      <c r="C922" s="8" t="s">
        <v>1201</v>
      </c>
      <c r="D922" s="8" t="s">
        <v>16</v>
      </c>
      <c r="E922">
        <v>3.72200045123E+17</v>
      </c>
      <c r="F922" s="9">
        <v>45279</v>
      </c>
      <c r="G922" s="8" t="s">
        <v>607</v>
      </c>
      <c r="H922" s="8" t="s">
        <v>4271</v>
      </c>
      <c r="I922">
        <v>263126</v>
      </c>
      <c r="J922" s="8"/>
      <c r="K922" s="8"/>
      <c r="L922" s="8" t="s">
        <v>22</v>
      </c>
      <c r="M922" s="8" t="s">
        <v>23</v>
      </c>
    </row>
    <row r="923" spans="1:13" x14ac:dyDescent="0.25">
      <c r="A923">
        <v>1.7805029012230001E+18</v>
      </c>
      <c r="B923">
        <v>7839484193</v>
      </c>
      <c r="C923" s="8" t="s">
        <v>4275</v>
      </c>
      <c r="D923" s="8" t="s">
        <v>16</v>
      </c>
      <c r="E923">
        <v>3.72100022323E+17</v>
      </c>
      <c r="F923" s="9">
        <v>45177</v>
      </c>
      <c r="G923" s="8" t="s">
        <v>1609</v>
      </c>
      <c r="H923" s="8" t="s">
        <v>4277</v>
      </c>
      <c r="I923">
        <v>109090</v>
      </c>
      <c r="J923" s="8"/>
      <c r="K923" s="8"/>
      <c r="L923" s="8" t="s">
        <v>22</v>
      </c>
      <c r="M923" s="8" t="s">
        <v>23</v>
      </c>
    </row>
    <row r="924" spans="1:13" x14ac:dyDescent="0.25">
      <c r="A924">
        <v>2.7807312459240003E+18</v>
      </c>
      <c r="B924">
        <v>780539370900</v>
      </c>
      <c r="C924" s="8" t="s">
        <v>4281</v>
      </c>
      <c r="D924" s="8" t="s">
        <v>16</v>
      </c>
      <c r="E924">
        <v>3.7220000822400006E+17</v>
      </c>
      <c r="F924" s="9">
        <v>45561</v>
      </c>
      <c r="G924" s="8" t="s">
        <v>607</v>
      </c>
      <c r="H924" s="8" t="s">
        <v>4284</v>
      </c>
      <c r="I924">
        <v>169999</v>
      </c>
      <c r="J924" s="8"/>
      <c r="K924" s="8"/>
      <c r="L924" s="8" t="s">
        <v>22</v>
      </c>
      <c r="M924" s="8" t="s">
        <v>85</v>
      </c>
    </row>
    <row r="925" spans="1:13" x14ac:dyDescent="0.25">
      <c r="A925">
        <v>1.7801378679230001E+18</v>
      </c>
      <c r="B925">
        <v>7813417837</v>
      </c>
      <c r="C925" s="8" t="s">
        <v>4288</v>
      </c>
      <c r="D925" s="8" t="s">
        <v>16</v>
      </c>
      <c r="E925">
        <v>1.7210000272300003E+17</v>
      </c>
      <c r="F925" s="9">
        <v>45244</v>
      </c>
      <c r="G925" s="8" t="s">
        <v>607</v>
      </c>
      <c r="H925" s="8" t="s">
        <v>4290</v>
      </c>
      <c r="I925">
        <v>140768</v>
      </c>
      <c r="J925" s="8"/>
      <c r="K925" s="8"/>
      <c r="L925" s="8" t="s">
        <v>22</v>
      </c>
      <c r="M925" s="8" t="s">
        <v>23</v>
      </c>
    </row>
    <row r="926" spans="1:13" x14ac:dyDescent="0.25">
      <c r="A926">
        <v>1.7838027691220001E+18</v>
      </c>
      <c r="B926">
        <v>7841310204</v>
      </c>
      <c r="C926" s="8" t="s">
        <v>1097</v>
      </c>
      <c r="D926" s="8" t="s">
        <v>16</v>
      </c>
      <c r="F926" s="9">
        <v>44601</v>
      </c>
      <c r="G926" s="8" t="s">
        <v>3901</v>
      </c>
      <c r="H926" s="8" t="s">
        <v>4295</v>
      </c>
      <c r="I926">
        <v>214882.44</v>
      </c>
      <c r="J926" s="8"/>
      <c r="K926" s="8"/>
      <c r="L926" s="8" t="s">
        <v>22</v>
      </c>
      <c r="M926" s="8" t="s">
        <v>23</v>
      </c>
    </row>
    <row r="927" spans="1:13" x14ac:dyDescent="0.25">
      <c r="A927">
        <v>1.7838027691230001E+18</v>
      </c>
      <c r="B927">
        <v>7817102348</v>
      </c>
      <c r="C927" s="8" t="s">
        <v>4299</v>
      </c>
      <c r="D927" s="8" t="s">
        <v>16</v>
      </c>
      <c r="F927" s="9">
        <v>45141</v>
      </c>
      <c r="G927" s="8" t="s">
        <v>1244</v>
      </c>
      <c r="H927" s="8" t="s">
        <v>4301</v>
      </c>
      <c r="I927">
        <v>259930.4</v>
      </c>
      <c r="J927" s="8"/>
      <c r="K927" s="8"/>
      <c r="L927" s="8" t="s">
        <v>22</v>
      </c>
      <c r="M927" s="8" t="s">
        <v>23</v>
      </c>
    </row>
    <row r="928" spans="1:13" x14ac:dyDescent="0.25">
      <c r="A928">
        <v>1.770982726624E+18</v>
      </c>
      <c r="B928">
        <v>781313061684</v>
      </c>
      <c r="C928" s="8" t="s">
        <v>903</v>
      </c>
      <c r="D928" s="8" t="s">
        <v>16</v>
      </c>
      <c r="E928">
        <v>8.7240000062300006E+17</v>
      </c>
      <c r="F928" s="9">
        <v>45286</v>
      </c>
      <c r="G928" s="8" t="s">
        <v>607</v>
      </c>
      <c r="H928" s="8" t="s">
        <v>4305</v>
      </c>
      <c r="I928">
        <v>88445</v>
      </c>
      <c r="J928" s="8"/>
      <c r="K928" s="8"/>
      <c r="L928" s="8" t="s">
        <v>22</v>
      </c>
      <c r="M928" s="8" t="s">
        <v>85</v>
      </c>
    </row>
    <row r="929" spans="1:13" x14ac:dyDescent="0.25">
      <c r="A929">
        <v>1.7801378679230001E+18</v>
      </c>
      <c r="B929">
        <v>7811759176</v>
      </c>
      <c r="C929" s="8" t="s">
        <v>88</v>
      </c>
      <c r="D929" s="8" t="s">
        <v>16</v>
      </c>
      <c r="E929">
        <v>1.72100002723E+17</v>
      </c>
      <c r="F929" s="9">
        <v>45237</v>
      </c>
      <c r="G929" s="8" t="s">
        <v>607</v>
      </c>
      <c r="H929" s="8" t="s">
        <v>4309</v>
      </c>
      <c r="I929">
        <v>1959979.99</v>
      </c>
      <c r="J929" s="8"/>
      <c r="K929" s="8"/>
      <c r="L929" s="8" t="s">
        <v>22</v>
      </c>
      <c r="M929" s="8" t="s">
        <v>23</v>
      </c>
    </row>
    <row r="930" spans="1:13" x14ac:dyDescent="0.25">
      <c r="A930">
        <v>1.784107701124E+18</v>
      </c>
      <c r="B930">
        <v>7805800860</v>
      </c>
      <c r="C930" s="8" t="s">
        <v>4313</v>
      </c>
      <c r="D930" s="8" t="s">
        <v>16</v>
      </c>
      <c r="E930">
        <v>1.72400000824E+17</v>
      </c>
      <c r="F930" s="9">
        <v>45392</v>
      </c>
      <c r="G930" s="8" t="s">
        <v>607</v>
      </c>
      <c r="H930" s="8" t="s">
        <v>4315</v>
      </c>
      <c r="I930">
        <v>19597050</v>
      </c>
      <c r="J930" s="8"/>
      <c r="K930" s="8"/>
      <c r="L930" s="8" t="s">
        <v>22</v>
      </c>
      <c r="M930" s="8" t="s">
        <v>23</v>
      </c>
    </row>
    <row r="931" spans="1:13" x14ac:dyDescent="0.25">
      <c r="A931">
        <v>2.7812013528220001E+18</v>
      </c>
      <c r="B931">
        <v>7810720948</v>
      </c>
      <c r="C931" s="8" t="s">
        <v>1119</v>
      </c>
      <c r="D931" s="8" t="s">
        <v>16</v>
      </c>
      <c r="E931">
        <v>3.7220009772200006E+17</v>
      </c>
      <c r="F931" s="9">
        <v>44900</v>
      </c>
      <c r="G931" s="8" t="s">
        <v>607</v>
      </c>
      <c r="H931" s="8" t="s">
        <v>4320</v>
      </c>
      <c r="I931">
        <v>1957982.88</v>
      </c>
      <c r="J931" s="8"/>
      <c r="K931" s="8"/>
      <c r="L931" s="8" t="s">
        <v>22</v>
      </c>
      <c r="M931" s="8" t="s">
        <v>23</v>
      </c>
    </row>
    <row r="932" spans="1:13" x14ac:dyDescent="0.25">
      <c r="A932">
        <v>2.7801136479240003E+18</v>
      </c>
      <c r="B932">
        <v>781427410674</v>
      </c>
      <c r="C932" s="8" t="s">
        <v>4324</v>
      </c>
      <c r="D932" s="8" t="s">
        <v>16</v>
      </c>
      <c r="E932">
        <v>3.72200124624E+17</v>
      </c>
      <c r="F932" s="9">
        <v>45383</v>
      </c>
      <c r="G932" s="8" t="s">
        <v>607</v>
      </c>
      <c r="H932" s="8" t="s">
        <v>4326</v>
      </c>
      <c r="I932">
        <v>92086.45</v>
      </c>
      <c r="J932" s="8"/>
      <c r="K932" s="8"/>
      <c r="L932" s="8" t="s">
        <v>22</v>
      </c>
      <c r="M932" s="8" t="s">
        <v>23</v>
      </c>
    </row>
    <row r="933" spans="1:13" x14ac:dyDescent="0.25">
      <c r="A933">
        <v>2.7812027390230001E+18</v>
      </c>
      <c r="B933">
        <v>7811759176</v>
      </c>
      <c r="C933" s="8" t="s">
        <v>88</v>
      </c>
      <c r="D933" s="8" t="s">
        <v>16</v>
      </c>
      <c r="E933">
        <v>3.7220016782300006E+17</v>
      </c>
      <c r="F933" s="9">
        <v>45243</v>
      </c>
      <c r="G933" s="8" t="s">
        <v>607</v>
      </c>
      <c r="H933" s="8" t="s">
        <v>4330</v>
      </c>
      <c r="I933">
        <v>1408764.5</v>
      </c>
      <c r="J933" s="8"/>
      <c r="K933" s="8"/>
      <c r="L933" s="8" t="s">
        <v>22</v>
      </c>
      <c r="M933" s="8" t="s">
        <v>23</v>
      </c>
    </row>
    <row r="934" spans="1:13" x14ac:dyDescent="0.25">
      <c r="A934">
        <v>2.7804400467229998E+18</v>
      </c>
      <c r="B934">
        <v>7843018815</v>
      </c>
      <c r="C934" s="8" t="s">
        <v>1201</v>
      </c>
      <c r="D934" s="8" t="s">
        <v>16</v>
      </c>
      <c r="E934">
        <v>3.72200261323E+17</v>
      </c>
      <c r="F934" s="9">
        <v>45243</v>
      </c>
      <c r="G934" s="8" t="s">
        <v>607</v>
      </c>
      <c r="H934" s="8" t="s">
        <v>4334</v>
      </c>
      <c r="I934">
        <v>233278.88</v>
      </c>
      <c r="J934" s="8"/>
      <c r="K934" s="8"/>
      <c r="L934" s="8" t="s">
        <v>22</v>
      </c>
      <c r="M934" s="8" t="s">
        <v>23</v>
      </c>
    </row>
    <row r="935" spans="1:13" x14ac:dyDescent="0.25">
      <c r="A935">
        <v>2.7813103573240003E+18</v>
      </c>
      <c r="B935">
        <v>780705263714</v>
      </c>
      <c r="C935" s="8" t="s">
        <v>1079</v>
      </c>
      <c r="D935" s="8" t="s">
        <v>40</v>
      </c>
      <c r="E935">
        <v>3.72200105424E+17</v>
      </c>
      <c r="F935" s="9">
        <v>45334</v>
      </c>
      <c r="G935" s="8" t="s">
        <v>607</v>
      </c>
      <c r="H935" s="8" t="s">
        <v>4338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</row>
    <row r="936" spans="1:13" x14ac:dyDescent="0.25">
      <c r="A936">
        <v>2.7801085947219999E+18</v>
      </c>
      <c r="B936">
        <v>7810765219</v>
      </c>
      <c r="C936" s="8" t="s">
        <v>3046</v>
      </c>
      <c r="D936" s="8" t="s">
        <v>16</v>
      </c>
      <c r="E936">
        <v>3.7220004502200006E+17</v>
      </c>
      <c r="F936" s="9">
        <v>44921</v>
      </c>
      <c r="G936" s="8" t="s">
        <v>607</v>
      </c>
      <c r="H936" s="8" t="s">
        <v>4343</v>
      </c>
      <c r="I936">
        <v>2400000</v>
      </c>
      <c r="J936" s="8"/>
      <c r="K936" s="8"/>
      <c r="L936" s="8" t="s">
        <v>22</v>
      </c>
      <c r="M936" s="8" t="s">
        <v>23</v>
      </c>
    </row>
    <row r="937" spans="1:13" x14ac:dyDescent="0.25">
      <c r="A937">
        <v>1.7838027691220001E+18</v>
      </c>
      <c r="B937">
        <v>7814414349</v>
      </c>
      <c r="C937" s="8" t="s">
        <v>2848</v>
      </c>
      <c r="D937" s="8" t="s">
        <v>16</v>
      </c>
      <c r="F937" s="9">
        <v>44588</v>
      </c>
      <c r="G937" s="8" t="s">
        <v>3901</v>
      </c>
      <c r="H937" s="8" t="s">
        <v>4347</v>
      </c>
      <c r="I937">
        <v>478824.64</v>
      </c>
      <c r="J937" s="8"/>
      <c r="K937" s="8"/>
      <c r="L937" s="8" t="s">
        <v>22</v>
      </c>
      <c r="M937" s="8" t="s">
        <v>23</v>
      </c>
    </row>
    <row r="938" spans="1:13" x14ac:dyDescent="0.25">
      <c r="A938">
        <v>1.7838027691220001E+18</v>
      </c>
      <c r="B938">
        <v>7810515297</v>
      </c>
      <c r="C938" s="8" t="s">
        <v>1548</v>
      </c>
      <c r="D938" s="8" t="s">
        <v>16</v>
      </c>
      <c r="F938" s="9">
        <v>44593</v>
      </c>
      <c r="G938" s="8" t="s">
        <v>3901</v>
      </c>
      <c r="H938" s="8" t="s">
        <v>4351</v>
      </c>
      <c r="I938">
        <v>1907825.57</v>
      </c>
      <c r="J938" s="8"/>
      <c r="K938" s="8"/>
      <c r="L938" s="8" t="s">
        <v>22</v>
      </c>
      <c r="M938" s="8" t="s">
        <v>23</v>
      </c>
    </row>
    <row r="939" spans="1:13" x14ac:dyDescent="0.25">
      <c r="A939">
        <v>2.7802043273240003E+18</v>
      </c>
      <c r="B939">
        <v>2312224779</v>
      </c>
      <c r="C939" s="8" t="s">
        <v>4355</v>
      </c>
      <c r="D939" s="8" t="s">
        <v>16</v>
      </c>
      <c r="E939">
        <v>3.7220008722400006E+17</v>
      </c>
      <c r="F939" s="9">
        <v>45439</v>
      </c>
      <c r="G939" s="8" t="s">
        <v>607</v>
      </c>
      <c r="H939" s="8" t="s">
        <v>3921</v>
      </c>
      <c r="I939">
        <v>60000</v>
      </c>
      <c r="J939" s="8"/>
      <c r="K939" s="8"/>
      <c r="L939" s="8" t="s">
        <v>22</v>
      </c>
      <c r="M939" s="8" t="s">
        <v>23</v>
      </c>
    </row>
    <row r="940" spans="1:13" x14ac:dyDescent="0.25">
      <c r="A940">
        <v>1.7838027691220001E+18</v>
      </c>
      <c r="B940">
        <v>7816442648</v>
      </c>
      <c r="C940" s="8" t="s">
        <v>4251</v>
      </c>
      <c r="D940" s="8" t="s">
        <v>16</v>
      </c>
      <c r="F940" s="9">
        <v>44641</v>
      </c>
      <c r="G940" s="8" t="s">
        <v>4359</v>
      </c>
      <c r="H940" s="8" t="s">
        <v>4360</v>
      </c>
      <c r="I940">
        <v>379343.39</v>
      </c>
      <c r="J940" s="8"/>
      <c r="K940" s="8"/>
      <c r="L940" s="8" t="s">
        <v>22</v>
      </c>
      <c r="M940" s="8" t="s">
        <v>23</v>
      </c>
    </row>
    <row r="941" spans="1:13" x14ac:dyDescent="0.25">
      <c r="A941">
        <v>2.7801136101240003E+18</v>
      </c>
      <c r="B941">
        <v>7839393330</v>
      </c>
      <c r="C941" s="8" t="s">
        <v>4364</v>
      </c>
      <c r="D941" s="8" t="s">
        <v>16</v>
      </c>
      <c r="E941">
        <v>3.72200101124E+17</v>
      </c>
      <c r="F941" s="9">
        <v>45461</v>
      </c>
      <c r="G941" s="8" t="s">
        <v>319</v>
      </c>
      <c r="H941" s="8" t="s">
        <v>4367</v>
      </c>
      <c r="I941">
        <v>100296</v>
      </c>
      <c r="J941" s="8"/>
      <c r="K941" s="8"/>
      <c r="L941" s="8" t="s">
        <v>22</v>
      </c>
      <c r="M941" s="8" t="s">
        <v>23</v>
      </c>
    </row>
    <row r="942" spans="1:13" x14ac:dyDescent="0.25">
      <c r="A942">
        <v>1.7838027691220001E+18</v>
      </c>
      <c r="B942">
        <v>7816268206</v>
      </c>
      <c r="C942" s="8" t="s">
        <v>1401</v>
      </c>
      <c r="D942" s="8" t="s">
        <v>16</v>
      </c>
      <c r="F942" s="9">
        <v>44642</v>
      </c>
      <c r="G942" s="8" t="s">
        <v>1992</v>
      </c>
      <c r="H942" s="8" t="s">
        <v>4371</v>
      </c>
      <c r="I942">
        <v>533157.27</v>
      </c>
      <c r="J942" s="8"/>
      <c r="K942" s="8"/>
      <c r="L942" s="8" t="s">
        <v>22</v>
      </c>
      <c r="M942" s="8" t="s">
        <v>23</v>
      </c>
    </row>
    <row r="943" spans="1:13" x14ac:dyDescent="0.25">
      <c r="A943">
        <v>1.7838027691220001E+18</v>
      </c>
      <c r="B943">
        <v>7813419263</v>
      </c>
      <c r="C943" s="8" t="s">
        <v>3426</v>
      </c>
      <c r="D943" s="8" t="s">
        <v>16</v>
      </c>
      <c r="F943" s="9">
        <v>44648</v>
      </c>
      <c r="G943" s="8" t="s">
        <v>3901</v>
      </c>
      <c r="H943" s="8" t="s">
        <v>4375</v>
      </c>
      <c r="I943">
        <v>490193.54</v>
      </c>
      <c r="J943" s="8"/>
      <c r="K943" s="8"/>
      <c r="L943" s="8" t="s">
        <v>22</v>
      </c>
      <c r="M943" s="8" t="s">
        <v>23</v>
      </c>
    </row>
    <row r="944" spans="1:13" x14ac:dyDescent="0.25">
      <c r="A944">
        <v>1.7838027691220001E+18</v>
      </c>
      <c r="B944">
        <v>7843307888</v>
      </c>
      <c r="C944" s="8" t="s">
        <v>4379</v>
      </c>
      <c r="D944" s="8" t="s">
        <v>16</v>
      </c>
      <c r="F944" s="9">
        <v>44652</v>
      </c>
      <c r="G944" s="8" t="s">
        <v>1244</v>
      </c>
      <c r="H944" s="8" t="s">
        <v>4381</v>
      </c>
      <c r="I944">
        <v>331626.57</v>
      </c>
      <c r="J944" s="8"/>
      <c r="K944" s="8"/>
      <c r="L944" s="8" t="s">
        <v>22</v>
      </c>
      <c r="M944" s="8" t="s">
        <v>23</v>
      </c>
    </row>
    <row r="945" spans="1:13" x14ac:dyDescent="0.25">
      <c r="A945">
        <v>1.7838027691230001E+18</v>
      </c>
      <c r="B945">
        <v>7805458533</v>
      </c>
      <c r="C945" s="8" t="s">
        <v>677</v>
      </c>
      <c r="D945" s="8" t="s">
        <v>16</v>
      </c>
      <c r="F945" s="9">
        <v>45273</v>
      </c>
      <c r="G945" s="8" t="s">
        <v>1244</v>
      </c>
      <c r="H945" s="8" t="s">
        <v>4384</v>
      </c>
      <c r="I945">
        <v>732374.19</v>
      </c>
      <c r="J945" s="8"/>
      <c r="K945" s="8"/>
      <c r="L945" s="8" t="s">
        <v>22</v>
      </c>
      <c r="M945" s="8" t="s">
        <v>23</v>
      </c>
    </row>
    <row r="946" spans="1:13" x14ac:dyDescent="0.25">
      <c r="A946">
        <v>1.783802769124E+18</v>
      </c>
      <c r="B946">
        <v>7811405931</v>
      </c>
      <c r="C946" s="8" t="s">
        <v>683</v>
      </c>
      <c r="D946" s="8" t="s">
        <v>16</v>
      </c>
      <c r="F946" s="9">
        <v>45352</v>
      </c>
      <c r="G946" s="8" t="s">
        <v>3901</v>
      </c>
      <c r="H946" s="8" t="s">
        <v>4387</v>
      </c>
      <c r="I946">
        <v>35619.86</v>
      </c>
      <c r="J946" s="8"/>
      <c r="K946" s="8"/>
      <c r="L946" s="8" t="s">
        <v>22</v>
      </c>
      <c r="M946" s="8" t="s">
        <v>23</v>
      </c>
    </row>
    <row r="947" spans="1:13" x14ac:dyDescent="0.25">
      <c r="A947">
        <v>1.783802769124E+18</v>
      </c>
      <c r="B947">
        <v>7814134479</v>
      </c>
      <c r="C947" s="8" t="s">
        <v>4391</v>
      </c>
      <c r="D947" s="8" t="s">
        <v>16</v>
      </c>
      <c r="F947" s="9">
        <v>45350</v>
      </c>
      <c r="G947" s="8" t="s">
        <v>3901</v>
      </c>
      <c r="H947" s="8" t="s">
        <v>4392</v>
      </c>
      <c r="I947">
        <v>110573.38</v>
      </c>
      <c r="J947" s="8"/>
      <c r="K947" s="8"/>
      <c r="L947" s="8" t="s">
        <v>22</v>
      </c>
      <c r="M947" s="8" t="s">
        <v>23</v>
      </c>
    </row>
    <row r="948" spans="1:13" x14ac:dyDescent="0.25">
      <c r="A948">
        <v>1.783802769124E+18</v>
      </c>
      <c r="B948">
        <v>7813344610</v>
      </c>
      <c r="C948" s="8" t="s">
        <v>4396</v>
      </c>
      <c r="D948" s="8" t="s">
        <v>16</v>
      </c>
      <c r="F948" s="9">
        <v>45618</v>
      </c>
      <c r="G948" s="8" t="s">
        <v>607</v>
      </c>
      <c r="H948" s="8" t="s">
        <v>4398</v>
      </c>
      <c r="I948">
        <v>120206.76</v>
      </c>
      <c r="J948" s="8"/>
      <c r="K948" s="8"/>
      <c r="L948" s="8" t="s">
        <v>22</v>
      </c>
      <c r="M948" s="8" t="s">
        <v>23</v>
      </c>
    </row>
    <row r="949" spans="1:13" x14ac:dyDescent="0.25">
      <c r="A949">
        <v>1.7838027691220001E+18</v>
      </c>
      <c r="B949">
        <v>7814409740</v>
      </c>
      <c r="C949" s="8" t="s">
        <v>4402</v>
      </c>
      <c r="D949" s="8" t="s">
        <v>16</v>
      </c>
      <c r="F949" s="9">
        <v>44644</v>
      </c>
      <c r="G949" s="8" t="s">
        <v>4359</v>
      </c>
      <c r="H949" s="8" t="s">
        <v>4404</v>
      </c>
      <c r="I949">
        <v>217037.52</v>
      </c>
      <c r="J949" s="8"/>
      <c r="K949" s="8"/>
      <c r="L949" s="8" t="s">
        <v>22</v>
      </c>
      <c r="M949" s="8" t="s">
        <v>23</v>
      </c>
    </row>
    <row r="950" spans="1:13" x14ac:dyDescent="0.25">
      <c r="A950">
        <v>1.780101147024E+18</v>
      </c>
      <c r="B950">
        <v>5321801523</v>
      </c>
      <c r="C950" s="8" t="s">
        <v>4408</v>
      </c>
      <c r="D950" s="8" t="s">
        <v>16</v>
      </c>
      <c r="F950" s="9">
        <v>45331</v>
      </c>
      <c r="G950" s="8" t="s">
        <v>607</v>
      </c>
      <c r="H950" s="8" t="s">
        <v>4409</v>
      </c>
      <c r="I950">
        <v>30627.599999999999</v>
      </c>
      <c r="J950" s="8"/>
      <c r="K950" s="8"/>
      <c r="L950" s="8" t="s">
        <v>22</v>
      </c>
      <c r="M950" s="8" t="s">
        <v>23</v>
      </c>
    </row>
    <row r="951" spans="1:13" x14ac:dyDescent="0.25">
      <c r="A951">
        <v>2.781703236224E+18</v>
      </c>
      <c r="B951">
        <v>7842128822</v>
      </c>
      <c r="C951" s="8" t="s">
        <v>1828</v>
      </c>
      <c r="D951" s="8" t="s">
        <v>40</v>
      </c>
      <c r="E951">
        <v>3.7220021342400006E+17</v>
      </c>
      <c r="F951" s="9">
        <v>45629</v>
      </c>
      <c r="G951" s="8" t="s">
        <v>336</v>
      </c>
      <c r="H951" s="8" t="s">
        <v>4414</v>
      </c>
      <c r="J951" s="8" t="s">
        <v>46</v>
      </c>
      <c r="K951" s="8" t="s">
        <v>46</v>
      </c>
      <c r="L951" s="8" t="s">
        <v>22</v>
      </c>
      <c r="M951" s="8" t="s">
        <v>85</v>
      </c>
    </row>
    <row r="952" spans="1:13" x14ac:dyDescent="0.25">
      <c r="A952">
        <v>2.781703236224E+18</v>
      </c>
      <c r="B952">
        <v>7842128822</v>
      </c>
      <c r="C952" s="8" t="s">
        <v>1828</v>
      </c>
      <c r="D952" s="8" t="s">
        <v>40</v>
      </c>
      <c r="E952">
        <v>3.7220021342400006E+17</v>
      </c>
      <c r="F952" s="9">
        <v>45629</v>
      </c>
      <c r="G952" s="8" t="s">
        <v>336</v>
      </c>
      <c r="H952" s="8" t="s">
        <v>4417</v>
      </c>
      <c r="J952" s="8" t="s">
        <v>46</v>
      </c>
      <c r="K952" s="8" t="s">
        <v>46</v>
      </c>
      <c r="L952" s="8" t="s">
        <v>22</v>
      </c>
      <c r="M952" s="8" t="s">
        <v>85</v>
      </c>
    </row>
    <row r="953" spans="1:13" x14ac:dyDescent="0.25">
      <c r="A953">
        <v>2.7807360879230003E+18</v>
      </c>
      <c r="B953">
        <v>7810334484</v>
      </c>
      <c r="C953" s="8" t="s">
        <v>4420</v>
      </c>
      <c r="D953" s="8" t="s">
        <v>16</v>
      </c>
      <c r="E953">
        <v>3.7220028042300006E+17</v>
      </c>
      <c r="F953" s="9">
        <v>45275</v>
      </c>
      <c r="G953" s="8" t="s">
        <v>607</v>
      </c>
      <c r="H953" s="8" t="s">
        <v>4422</v>
      </c>
      <c r="I953">
        <v>1450000</v>
      </c>
      <c r="J953" s="8"/>
      <c r="K953" s="8"/>
      <c r="L953" s="8" t="s">
        <v>22</v>
      </c>
      <c r="M953" s="8" t="s">
        <v>23</v>
      </c>
    </row>
    <row r="954" spans="1:13" x14ac:dyDescent="0.25">
      <c r="A954">
        <v>2.7807360879230003E+18</v>
      </c>
      <c r="B954">
        <v>7810334484</v>
      </c>
      <c r="C954" s="8" t="s">
        <v>4420</v>
      </c>
      <c r="D954" s="8" t="s">
        <v>16</v>
      </c>
      <c r="E954">
        <v>3.7220028042300006E+17</v>
      </c>
      <c r="F954" s="9">
        <v>45275</v>
      </c>
      <c r="G954" s="8" t="s">
        <v>1244</v>
      </c>
      <c r="H954" s="8" t="s">
        <v>4422</v>
      </c>
      <c r="I954">
        <v>1450000</v>
      </c>
      <c r="J954" s="8"/>
      <c r="K954" s="8"/>
      <c r="L954" s="8" t="s">
        <v>22</v>
      </c>
      <c r="M954" s="8" t="s">
        <v>23</v>
      </c>
    </row>
    <row r="955" spans="1:13" x14ac:dyDescent="0.25">
      <c r="A955">
        <v>2.7805045462230001E+18</v>
      </c>
      <c r="B955">
        <v>7813668206</v>
      </c>
      <c r="C955" s="8" t="s">
        <v>399</v>
      </c>
      <c r="D955" s="8" t="s">
        <v>16</v>
      </c>
      <c r="E955">
        <v>3.7220002002300006E+17</v>
      </c>
      <c r="F955" s="9">
        <v>45237</v>
      </c>
      <c r="G955" s="8" t="s">
        <v>607</v>
      </c>
      <c r="H955" s="8" t="s">
        <v>4428</v>
      </c>
      <c r="I955">
        <v>126485.95</v>
      </c>
      <c r="J955" s="8"/>
      <c r="K955" s="8"/>
      <c r="L955" s="8" t="s">
        <v>22</v>
      </c>
      <c r="M955" s="8" t="s">
        <v>23</v>
      </c>
    </row>
    <row r="956" spans="1:13" x14ac:dyDescent="0.25">
      <c r="A956">
        <v>2.7804042349230003E+18</v>
      </c>
      <c r="B956">
        <v>7814564707</v>
      </c>
      <c r="C956" s="8" t="s">
        <v>4432</v>
      </c>
      <c r="D956" s="8" t="s">
        <v>40</v>
      </c>
      <c r="E956">
        <v>1.7220000432300029E+17</v>
      </c>
      <c r="F956" s="9">
        <v>45278</v>
      </c>
      <c r="G956" s="8" t="s">
        <v>4434</v>
      </c>
      <c r="H956" s="8" t="s">
        <v>4435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</row>
    <row r="957" spans="1:13" x14ac:dyDescent="0.25">
      <c r="A957">
        <v>2.7810149298230001E+18</v>
      </c>
      <c r="B957">
        <v>7810854564</v>
      </c>
      <c r="C957" s="8" t="s">
        <v>4439</v>
      </c>
      <c r="D957" s="8" t="s">
        <v>16</v>
      </c>
      <c r="E957">
        <v>3.72200191423E+17</v>
      </c>
      <c r="F957" s="9">
        <v>45250</v>
      </c>
      <c r="G957" s="8" t="s">
        <v>694</v>
      </c>
      <c r="H957" s="8" t="s">
        <v>4441</v>
      </c>
      <c r="I957">
        <v>53592.12</v>
      </c>
      <c r="J957" s="8"/>
      <c r="K957" s="8"/>
      <c r="L957" s="8" t="s">
        <v>22</v>
      </c>
      <c r="M957" s="8" t="s">
        <v>23</v>
      </c>
    </row>
    <row r="958" spans="1:13" x14ac:dyDescent="0.25">
      <c r="A958">
        <v>2.7820013673240003E+18</v>
      </c>
      <c r="B958">
        <v>7804641254</v>
      </c>
      <c r="C958" s="8" t="s">
        <v>515</v>
      </c>
      <c r="D958" s="8" t="s">
        <v>40</v>
      </c>
      <c r="E958">
        <v>3.7220005212400006E+17</v>
      </c>
      <c r="F958" s="9">
        <v>45408</v>
      </c>
      <c r="G958" s="8" t="s">
        <v>607</v>
      </c>
      <c r="H958" s="8" t="s">
        <v>4445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</row>
    <row r="959" spans="1:13" x14ac:dyDescent="0.25">
      <c r="A959">
        <v>2.7825426219240003E+18</v>
      </c>
      <c r="B959">
        <v>7801472590</v>
      </c>
      <c r="C959" s="8" t="s">
        <v>172</v>
      </c>
      <c r="D959" s="8" t="s">
        <v>40</v>
      </c>
      <c r="E959">
        <v>1.7220000272300019E+17</v>
      </c>
      <c r="F959" s="9">
        <v>45343</v>
      </c>
      <c r="G959" s="8" t="s">
        <v>19</v>
      </c>
      <c r="H959" s="8" t="s">
        <v>4450</v>
      </c>
      <c r="J959" s="8" t="s">
        <v>46</v>
      </c>
      <c r="K959" s="8" t="s">
        <v>46</v>
      </c>
      <c r="L959" s="8" t="s">
        <v>22</v>
      </c>
      <c r="M959" s="8" t="s">
        <v>23</v>
      </c>
    </row>
    <row r="960" spans="1:13" x14ac:dyDescent="0.25">
      <c r="A960">
        <v>1.7709895509240018E+18</v>
      </c>
      <c r="B960">
        <v>2901297551</v>
      </c>
      <c r="C960" s="8" t="s">
        <v>4453</v>
      </c>
      <c r="D960" s="8" t="s">
        <v>16</v>
      </c>
      <c r="E960">
        <v>8.7240000022400013E+17</v>
      </c>
      <c r="F960" s="9">
        <v>45420</v>
      </c>
      <c r="G960" s="8" t="s">
        <v>694</v>
      </c>
      <c r="H960" s="8" t="s">
        <v>4456</v>
      </c>
      <c r="I960">
        <v>1827209.73</v>
      </c>
      <c r="J960" s="8"/>
      <c r="K960" s="8"/>
      <c r="L960" s="8" t="s">
        <v>22</v>
      </c>
      <c r="M960" s="8" t="s">
        <v>23</v>
      </c>
    </row>
    <row r="961" spans="1:13" x14ac:dyDescent="0.25">
      <c r="A961">
        <v>2.780104849424E+18</v>
      </c>
      <c r="B961">
        <v>3661179553</v>
      </c>
      <c r="C961" s="8" t="s">
        <v>4460</v>
      </c>
      <c r="D961" s="8" t="s">
        <v>16</v>
      </c>
      <c r="E961">
        <v>3.7220007502400013E+17</v>
      </c>
      <c r="F961" s="9">
        <v>45601</v>
      </c>
      <c r="G961" s="8" t="s">
        <v>607</v>
      </c>
      <c r="H961" s="8" t="s">
        <v>4463</v>
      </c>
      <c r="I961">
        <v>59416.66</v>
      </c>
      <c r="J961" s="8"/>
      <c r="K961" s="8"/>
      <c r="L961" s="8" t="s">
        <v>22</v>
      </c>
      <c r="M961" s="8" t="s">
        <v>23</v>
      </c>
    </row>
    <row r="962" spans="1:13" x14ac:dyDescent="0.25">
      <c r="A962">
        <v>1.7805365021220001E+18</v>
      </c>
      <c r="B962">
        <v>5321133379</v>
      </c>
      <c r="C962" s="8" t="s">
        <v>4466</v>
      </c>
      <c r="D962" s="8" t="s">
        <v>16</v>
      </c>
      <c r="E962">
        <v>3.7210001322200013E+17</v>
      </c>
      <c r="F962" s="9">
        <v>44925</v>
      </c>
      <c r="G962" s="8" t="s">
        <v>607</v>
      </c>
      <c r="H962" s="8" t="s">
        <v>4469</v>
      </c>
      <c r="I962">
        <v>565179.55000000005</v>
      </c>
      <c r="J962" s="8"/>
      <c r="K962" s="8"/>
      <c r="L962" s="8" t="s">
        <v>22</v>
      </c>
      <c r="M962" s="8" t="s">
        <v>23</v>
      </c>
    </row>
    <row r="963" spans="1:13" x14ac:dyDescent="0.25">
      <c r="A963">
        <v>1.7709895509240008E+18</v>
      </c>
      <c r="B963">
        <v>510502597253</v>
      </c>
      <c r="C963" s="8" t="s">
        <v>425</v>
      </c>
      <c r="D963" s="8" t="s">
        <v>16</v>
      </c>
      <c r="E963">
        <v>8.72400000224E+17</v>
      </c>
      <c r="F963" s="9">
        <v>45366</v>
      </c>
      <c r="G963" s="8" t="s">
        <v>694</v>
      </c>
      <c r="H963" s="8" t="s">
        <v>4473</v>
      </c>
      <c r="I963">
        <v>1668800</v>
      </c>
      <c r="J963" s="8"/>
      <c r="K963" s="8"/>
      <c r="L963" s="8" t="s">
        <v>22</v>
      </c>
      <c r="M963" s="8" t="s">
        <v>23</v>
      </c>
    </row>
    <row r="964" spans="1:13" x14ac:dyDescent="0.25">
      <c r="A964">
        <v>2.7810219139240003E+18</v>
      </c>
      <c r="B964">
        <v>7810720948</v>
      </c>
      <c r="C964" s="8" t="s">
        <v>1119</v>
      </c>
      <c r="D964" s="8" t="s">
        <v>16</v>
      </c>
      <c r="E964">
        <v>3.7220001532300013E+17</v>
      </c>
      <c r="F964" s="9">
        <v>45314</v>
      </c>
      <c r="G964" s="8" t="s">
        <v>607</v>
      </c>
      <c r="H964" s="8" t="s">
        <v>4477</v>
      </c>
      <c r="I964">
        <v>2790000</v>
      </c>
      <c r="J964" s="8"/>
      <c r="K964" s="8"/>
      <c r="L964" s="8" t="s">
        <v>22</v>
      </c>
      <c r="M964" s="8" t="s">
        <v>23</v>
      </c>
    </row>
    <row r="965" spans="1:13" x14ac:dyDescent="0.25">
      <c r="A965">
        <v>1.7841340833220001E+18</v>
      </c>
      <c r="B965">
        <v>7801619490</v>
      </c>
      <c r="C965" s="8" t="s">
        <v>4481</v>
      </c>
      <c r="D965" s="8" t="s">
        <v>16</v>
      </c>
      <c r="E965">
        <v>1.7210000772200003E+17</v>
      </c>
      <c r="F965" s="9">
        <v>44910</v>
      </c>
      <c r="G965" s="8" t="s">
        <v>491</v>
      </c>
      <c r="H965" s="8" t="s">
        <v>4484</v>
      </c>
      <c r="I965">
        <v>1880077.5</v>
      </c>
      <c r="J965" s="8"/>
      <c r="K965" s="8"/>
      <c r="L965" s="8" t="s">
        <v>22</v>
      </c>
      <c r="M965" s="8" t="s">
        <v>23</v>
      </c>
    </row>
    <row r="966" spans="1:13" x14ac:dyDescent="0.25">
      <c r="A966">
        <v>2.7820013673229998E+18</v>
      </c>
      <c r="B966">
        <v>7814708564</v>
      </c>
      <c r="C966" s="8" t="s">
        <v>39</v>
      </c>
      <c r="D966" s="8" t="s">
        <v>40</v>
      </c>
      <c r="E966">
        <v>1.7220000292200026E+17</v>
      </c>
      <c r="F966" s="9">
        <v>44949</v>
      </c>
      <c r="G966" s="8" t="s">
        <v>1331</v>
      </c>
      <c r="H966" s="8" t="s">
        <v>4488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</row>
    <row r="967" spans="1:13" x14ac:dyDescent="0.25">
      <c r="A967">
        <v>2.7827009676230006E+18</v>
      </c>
      <c r="B967">
        <v>7802470211</v>
      </c>
      <c r="C967" s="8" t="s">
        <v>4492</v>
      </c>
      <c r="D967" s="8" t="s">
        <v>16</v>
      </c>
      <c r="E967">
        <v>3.7220002392300026E+17</v>
      </c>
      <c r="F967" s="9">
        <v>45282</v>
      </c>
      <c r="G967" s="8" t="s">
        <v>607</v>
      </c>
      <c r="H967" s="8" t="s">
        <v>4494</v>
      </c>
      <c r="I967">
        <v>149916.91</v>
      </c>
      <c r="J967" s="8"/>
      <c r="K967" s="8"/>
      <c r="L967" s="8" t="s">
        <v>22</v>
      </c>
      <c r="M967" s="8" t="s">
        <v>23</v>
      </c>
    </row>
    <row r="968" spans="1:13" x14ac:dyDescent="0.25">
      <c r="A968">
        <v>1.7838027691220001E+18</v>
      </c>
      <c r="B968">
        <v>7820315402</v>
      </c>
      <c r="C968" s="8" t="s">
        <v>4498</v>
      </c>
      <c r="D968" s="8" t="s">
        <v>16</v>
      </c>
      <c r="F968" s="9">
        <v>44697</v>
      </c>
      <c r="G968" s="8" t="s">
        <v>1244</v>
      </c>
      <c r="H968" s="8" t="s">
        <v>4500</v>
      </c>
      <c r="I968">
        <v>369087.82</v>
      </c>
      <c r="J968" s="8"/>
      <c r="K968" s="8"/>
      <c r="L968" s="8" t="s">
        <v>22</v>
      </c>
      <c r="M968" s="8" t="s">
        <v>23</v>
      </c>
    </row>
    <row r="969" spans="1:13" x14ac:dyDescent="0.25">
      <c r="A969">
        <v>2.7825429883219999E+18</v>
      </c>
      <c r="B969">
        <v>7801472590</v>
      </c>
      <c r="C969" s="8" t="s">
        <v>172</v>
      </c>
      <c r="D969" s="8" t="s">
        <v>16</v>
      </c>
      <c r="E969">
        <v>1.7220000272100022E+17</v>
      </c>
      <c r="F969" s="9">
        <v>44545</v>
      </c>
      <c r="G969" s="8" t="s">
        <v>551</v>
      </c>
      <c r="H969" s="8" t="s">
        <v>4505</v>
      </c>
      <c r="I969">
        <v>204362.23</v>
      </c>
      <c r="J969" s="8"/>
      <c r="K969" s="8"/>
      <c r="L969" s="8" t="s">
        <v>22</v>
      </c>
      <c r="M969" s="8" t="s">
        <v>23</v>
      </c>
    </row>
    <row r="970" spans="1:13" x14ac:dyDescent="0.25">
      <c r="A970">
        <v>1.7802065830230006E+18</v>
      </c>
      <c r="B970">
        <v>7801353265</v>
      </c>
      <c r="C970" s="8" t="s">
        <v>4509</v>
      </c>
      <c r="D970" s="8" t="s">
        <v>16</v>
      </c>
      <c r="E970">
        <v>3.7210002992300038E+17</v>
      </c>
      <c r="F970" s="9">
        <v>45237</v>
      </c>
      <c r="G970" s="8" t="s">
        <v>4511</v>
      </c>
      <c r="H970" s="8" t="s">
        <v>4512</v>
      </c>
      <c r="I970">
        <v>77322600.010000005</v>
      </c>
      <c r="J970" s="8"/>
      <c r="K970" s="8"/>
      <c r="L970" s="8" t="s">
        <v>22</v>
      </c>
      <c r="M970" s="8" t="s">
        <v>23</v>
      </c>
    </row>
    <row r="971" spans="1:13" x14ac:dyDescent="0.25">
      <c r="A971">
        <v>2.7825121827240003E+18</v>
      </c>
      <c r="B971">
        <v>7806603818</v>
      </c>
      <c r="C971" s="8" t="s">
        <v>4516</v>
      </c>
      <c r="D971" s="8" t="s">
        <v>40</v>
      </c>
      <c r="F971" s="9">
        <v>45314</v>
      </c>
      <c r="G971" s="8" t="s">
        <v>607</v>
      </c>
      <c r="H971" s="8" t="s">
        <v>4517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</row>
    <row r="972" spans="1:13" x14ac:dyDescent="0.25">
      <c r="A972">
        <v>1.781448847824E+18</v>
      </c>
      <c r="B972">
        <v>7810410456</v>
      </c>
      <c r="C972" s="8" t="s">
        <v>4522</v>
      </c>
      <c r="D972" s="8" t="s">
        <v>16</v>
      </c>
      <c r="E972">
        <v>3.45100016324E+17</v>
      </c>
      <c r="F972" s="9">
        <v>45349</v>
      </c>
      <c r="G972" s="8" t="s">
        <v>607</v>
      </c>
      <c r="H972" s="8" t="s">
        <v>4524</v>
      </c>
      <c r="I972">
        <v>695700</v>
      </c>
      <c r="J972" s="8"/>
      <c r="K972" s="8"/>
      <c r="L972" s="8" t="s">
        <v>22</v>
      </c>
      <c r="M972" s="8" t="s">
        <v>23</v>
      </c>
    </row>
    <row r="973" spans="1:13" x14ac:dyDescent="0.25">
      <c r="A973">
        <v>2.7813045473230003E+18</v>
      </c>
      <c r="B973">
        <v>7811759176</v>
      </c>
      <c r="C973" s="8" t="s">
        <v>88</v>
      </c>
      <c r="D973" s="8" t="s">
        <v>40</v>
      </c>
      <c r="E973">
        <v>3.7220020502300013E+17</v>
      </c>
      <c r="F973" s="9">
        <v>45222</v>
      </c>
      <c r="G973" s="8" t="s">
        <v>319</v>
      </c>
      <c r="H973" s="8" t="s">
        <v>4529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</row>
    <row r="974" spans="1:13" x14ac:dyDescent="0.25">
      <c r="A974">
        <v>1.7841015174230001E+18</v>
      </c>
      <c r="B974">
        <v>7811759176</v>
      </c>
      <c r="C974" s="8" t="s">
        <v>88</v>
      </c>
      <c r="D974" s="8" t="s">
        <v>16</v>
      </c>
      <c r="E974">
        <v>1.72100007923E+17</v>
      </c>
      <c r="F974" s="9">
        <v>45180</v>
      </c>
      <c r="G974" s="8" t="s">
        <v>607</v>
      </c>
      <c r="H974" s="8" t="s">
        <v>4534</v>
      </c>
      <c r="I974">
        <v>380000</v>
      </c>
      <c r="J974" s="8"/>
      <c r="K974" s="8"/>
      <c r="L974" s="8" t="s">
        <v>22</v>
      </c>
      <c r="M974" s="8" t="s">
        <v>23</v>
      </c>
    </row>
    <row r="975" spans="1:13" x14ac:dyDescent="0.25">
      <c r="A975">
        <v>1.7825009247220001E+18</v>
      </c>
      <c r="B975">
        <v>7811759176</v>
      </c>
      <c r="C975" s="8" t="s">
        <v>4537</v>
      </c>
      <c r="D975" s="8" t="s">
        <v>16</v>
      </c>
      <c r="E975">
        <v>3.7210000882200006E+17</v>
      </c>
      <c r="F975" s="9">
        <v>44918</v>
      </c>
      <c r="G975" s="8" t="s">
        <v>607</v>
      </c>
      <c r="H975" s="8" t="s">
        <v>4540</v>
      </c>
      <c r="I975">
        <v>488424.98</v>
      </c>
      <c r="J975" s="8"/>
      <c r="K975" s="8"/>
      <c r="L975" s="8" t="s">
        <v>22</v>
      </c>
      <c r="M975" s="8" t="s">
        <v>23</v>
      </c>
    </row>
    <row r="976" spans="1:13" x14ac:dyDescent="0.25">
      <c r="A976">
        <v>2.784109774824E+18</v>
      </c>
      <c r="B976">
        <v>773606277578</v>
      </c>
      <c r="C976" s="8" t="s">
        <v>4544</v>
      </c>
      <c r="D976" s="8" t="s">
        <v>16</v>
      </c>
      <c r="E976">
        <v>3.72500009024E+17</v>
      </c>
      <c r="F976" s="9">
        <v>45531</v>
      </c>
      <c r="G976" s="8" t="s">
        <v>607</v>
      </c>
      <c r="H976" s="8" t="s">
        <v>1689</v>
      </c>
      <c r="I976">
        <v>990000</v>
      </c>
      <c r="J976" s="8"/>
      <c r="K976" s="8"/>
      <c r="L976" s="8" t="s">
        <v>22</v>
      </c>
      <c r="M976" s="8" t="s">
        <v>23</v>
      </c>
    </row>
    <row r="977" spans="1:13" x14ac:dyDescent="0.25">
      <c r="A977">
        <v>2.7820013673240003E+18</v>
      </c>
      <c r="B977">
        <v>235200270142</v>
      </c>
      <c r="C977" s="8" t="s">
        <v>4550</v>
      </c>
      <c r="D977" s="8" t="s">
        <v>40</v>
      </c>
      <c r="E977">
        <v>3.7220005212400006E+17</v>
      </c>
      <c r="F977" s="9">
        <v>45481</v>
      </c>
      <c r="G977" s="8" t="s">
        <v>607</v>
      </c>
      <c r="H977" s="8" t="s">
        <v>4552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</row>
    <row r="978" spans="1:13" x14ac:dyDescent="0.25">
      <c r="A978">
        <v>2.7820013673240003E+18</v>
      </c>
      <c r="B978">
        <v>235200270142</v>
      </c>
      <c r="C978" s="8" t="s">
        <v>4550</v>
      </c>
      <c r="D978" s="8" t="s">
        <v>40</v>
      </c>
      <c r="E978">
        <v>3.7220005212400006E+17</v>
      </c>
      <c r="F978" s="9">
        <v>45481</v>
      </c>
      <c r="G978" s="8" t="s">
        <v>607</v>
      </c>
      <c r="H978" s="8" t="s">
        <v>4556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</row>
    <row r="979" spans="1:13" x14ac:dyDescent="0.25">
      <c r="A979">
        <v>1.7805029012230001E+18</v>
      </c>
      <c r="B979">
        <v>782020565732</v>
      </c>
      <c r="C979" s="8" t="s">
        <v>4560</v>
      </c>
      <c r="D979" s="8" t="s">
        <v>16</v>
      </c>
      <c r="E979">
        <v>3.72100022323E+17</v>
      </c>
      <c r="F979" s="9">
        <v>45090</v>
      </c>
      <c r="G979" s="8" t="s">
        <v>4563</v>
      </c>
      <c r="H979" s="8" t="s">
        <v>4564</v>
      </c>
      <c r="I979">
        <v>13726911.369999999</v>
      </c>
      <c r="J979" s="8"/>
      <c r="K979" s="8"/>
      <c r="L979" s="8" t="s">
        <v>22</v>
      </c>
      <c r="M979" s="8" t="s">
        <v>23</v>
      </c>
    </row>
    <row r="980" spans="1:13" x14ac:dyDescent="0.25">
      <c r="A980">
        <v>2.7826667249229998E+18</v>
      </c>
      <c r="B980">
        <v>781015567179</v>
      </c>
      <c r="C980" s="8" t="s">
        <v>4568</v>
      </c>
      <c r="D980" s="8" t="s">
        <v>16</v>
      </c>
      <c r="E980">
        <v>3.7220019072200019E+17</v>
      </c>
      <c r="F980" s="9">
        <v>44956</v>
      </c>
      <c r="G980" s="8" t="s">
        <v>551</v>
      </c>
      <c r="H980" s="8" t="s">
        <v>4570</v>
      </c>
      <c r="I980">
        <v>3187464</v>
      </c>
      <c r="J980" s="8"/>
      <c r="K980" s="8"/>
      <c r="L980" s="8" t="s">
        <v>99</v>
      </c>
      <c r="M980" s="8" t="s">
        <v>23</v>
      </c>
    </row>
    <row r="981" spans="1:13" x14ac:dyDescent="0.25">
      <c r="A981">
        <v>2.781333749024E+18</v>
      </c>
      <c r="B981">
        <v>7811759176</v>
      </c>
      <c r="C981" s="8" t="s">
        <v>88</v>
      </c>
      <c r="D981" s="8" t="s">
        <v>16</v>
      </c>
      <c r="E981">
        <v>3.7220000722400006E+17</v>
      </c>
      <c r="F981" s="9">
        <v>45513</v>
      </c>
      <c r="G981" s="8" t="s">
        <v>607</v>
      </c>
      <c r="H981" s="8" t="s">
        <v>4575</v>
      </c>
      <c r="I981">
        <v>432088.32000000001</v>
      </c>
      <c r="J981" s="8"/>
      <c r="K981" s="8"/>
      <c r="L981" s="8" t="s">
        <v>22</v>
      </c>
      <c r="M981" s="8" t="s">
        <v>23</v>
      </c>
    </row>
    <row r="982" spans="1:13" x14ac:dyDescent="0.25">
      <c r="A982">
        <v>1.7801002274230001E+18</v>
      </c>
      <c r="B982">
        <v>7838086993</v>
      </c>
      <c r="C982" s="8" t="s">
        <v>4579</v>
      </c>
      <c r="D982" s="8" t="s">
        <v>40</v>
      </c>
      <c r="E982">
        <v>3.7210000342200083E+17</v>
      </c>
      <c r="F982" s="9">
        <v>44942</v>
      </c>
      <c r="G982" s="8" t="s">
        <v>1379</v>
      </c>
      <c r="H982" s="8" t="s">
        <v>4582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</row>
    <row r="983" spans="1:13" x14ac:dyDescent="0.25">
      <c r="A983">
        <v>1.7805029012230001E+18</v>
      </c>
      <c r="B983">
        <v>782020565732</v>
      </c>
      <c r="C983" s="8" t="s">
        <v>4560</v>
      </c>
      <c r="D983" s="8" t="s">
        <v>16</v>
      </c>
      <c r="E983">
        <v>3.72100022323E+17</v>
      </c>
      <c r="F983" s="9">
        <v>45096</v>
      </c>
      <c r="G983" s="8" t="s">
        <v>4563</v>
      </c>
      <c r="H983" s="8" t="s">
        <v>4587</v>
      </c>
      <c r="I983">
        <v>4878835.41</v>
      </c>
      <c r="J983" s="8"/>
      <c r="K983" s="8"/>
      <c r="L983" s="8" t="s">
        <v>22</v>
      </c>
      <c r="M983" s="8" t="s">
        <v>23</v>
      </c>
    </row>
    <row r="984" spans="1:13" x14ac:dyDescent="0.25">
      <c r="A984">
        <v>2.7805149310200003E+18</v>
      </c>
      <c r="B984">
        <v>7816268206</v>
      </c>
      <c r="C984" s="8" t="s">
        <v>4590</v>
      </c>
      <c r="D984" s="8" t="s">
        <v>16</v>
      </c>
      <c r="E984">
        <v>3.7220006952E+17</v>
      </c>
      <c r="F984" s="9">
        <v>44182</v>
      </c>
      <c r="G984" s="8" t="s">
        <v>958</v>
      </c>
      <c r="H984" s="8" t="s">
        <v>4593</v>
      </c>
      <c r="I984">
        <v>30074.400000000001</v>
      </c>
      <c r="J984" s="8"/>
      <c r="K984" s="8"/>
      <c r="L984" s="8" t="s">
        <v>22</v>
      </c>
      <c r="M984" s="8" t="s">
        <v>23</v>
      </c>
    </row>
    <row r="985" spans="1:13" x14ac:dyDescent="0.25">
      <c r="A985">
        <v>2.7805149310220001E+18</v>
      </c>
      <c r="B985">
        <v>7825409887</v>
      </c>
      <c r="C985" s="8" t="s">
        <v>4596</v>
      </c>
      <c r="D985" s="8" t="s">
        <v>16</v>
      </c>
      <c r="E985">
        <v>3.72200069521E+17</v>
      </c>
      <c r="F985" s="9">
        <v>44571</v>
      </c>
      <c r="G985" s="8" t="s">
        <v>369</v>
      </c>
      <c r="H985" s="8" t="s">
        <v>4598</v>
      </c>
      <c r="I985">
        <v>6146.06</v>
      </c>
      <c r="J985" s="8"/>
      <c r="K985" s="8"/>
      <c r="L985" s="8" t="s">
        <v>22</v>
      </c>
      <c r="M985" s="8" t="s">
        <v>23</v>
      </c>
    </row>
    <row r="986" spans="1:13" x14ac:dyDescent="0.25">
      <c r="A986">
        <v>1.7709895509240005E+18</v>
      </c>
      <c r="B986">
        <v>1001146420</v>
      </c>
      <c r="C986" s="8" t="s">
        <v>4602</v>
      </c>
      <c r="D986" s="8" t="s">
        <v>40</v>
      </c>
      <c r="E986">
        <v>8.72400000224E+17</v>
      </c>
      <c r="F986" s="9">
        <v>45355</v>
      </c>
      <c r="G986" s="8" t="s">
        <v>607</v>
      </c>
      <c r="H986" s="8" t="s">
        <v>157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</row>
    <row r="987" spans="1:13" x14ac:dyDescent="0.25">
      <c r="A987">
        <v>2.7805146710220001E+18</v>
      </c>
      <c r="B987">
        <v>7843018815</v>
      </c>
      <c r="C987" s="8" t="s">
        <v>748</v>
      </c>
      <c r="D987" s="8" t="s">
        <v>16</v>
      </c>
      <c r="E987">
        <v>3.72200034321E+17</v>
      </c>
      <c r="F987" s="9">
        <v>44571</v>
      </c>
      <c r="G987" s="8" t="s">
        <v>369</v>
      </c>
      <c r="H987" s="8" t="s">
        <v>4606</v>
      </c>
      <c r="I987">
        <v>51056.39</v>
      </c>
      <c r="J987" s="8"/>
      <c r="K987" s="8"/>
      <c r="L987" s="8" t="s">
        <v>22</v>
      </c>
      <c r="M987" s="8" t="s">
        <v>23</v>
      </c>
    </row>
    <row r="988" spans="1:13" x14ac:dyDescent="0.25">
      <c r="A988">
        <v>2.7820020744230001E+18</v>
      </c>
      <c r="B988">
        <v>782065171209</v>
      </c>
      <c r="C988" s="8" t="s">
        <v>1876</v>
      </c>
      <c r="D988" s="8" t="s">
        <v>16</v>
      </c>
      <c r="E988">
        <v>3.72200216522E+17</v>
      </c>
      <c r="F988" s="9">
        <v>44922</v>
      </c>
      <c r="G988" s="8" t="s">
        <v>551</v>
      </c>
      <c r="H988" s="8" t="s">
        <v>4610</v>
      </c>
      <c r="I988">
        <v>161618.49</v>
      </c>
      <c r="J988" s="8"/>
      <c r="K988" s="8"/>
      <c r="L988" s="8" t="s">
        <v>22</v>
      </c>
      <c r="M988" s="8" t="s">
        <v>23</v>
      </c>
    </row>
    <row r="989" spans="1:13" x14ac:dyDescent="0.25">
      <c r="A989">
        <v>2.7826007179240003E+18</v>
      </c>
      <c r="B989">
        <v>7811341244</v>
      </c>
      <c r="C989" s="8" t="s">
        <v>802</v>
      </c>
      <c r="D989" s="8" t="s">
        <v>16</v>
      </c>
      <c r="E989">
        <v>3.7220011332300013E+17</v>
      </c>
      <c r="F989" s="9">
        <v>45300</v>
      </c>
      <c r="G989" s="8" t="s">
        <v>1244</v>
      </c>
      <c r="H989" s="8" t="s">
        <v>4614</v>
      </c>
      <c r="I989">
        <v>6941.2</v>
      </c>
      <c r="J989" s="8"/>
      <c r="K989" s="8"/>
      <c r="L989" s="8" t="s">
        <v>22</v>
      </c>
      <c r="M989" s="8" t="s">
        <v>23</v>
      </c>
    </row>
    <row r="990" spans="1:13" x14ac:dyDescent="0.25">
      <c r="A990">
        <v>2.7808042928230001E+18</v>
      </c>
      <c r="B990">
        <v>7812010171</v>
      </c>
      <c r="C990" s="8" t="s">
        <v>4618</v>
      </c>
      <c r="D990" s="8" t="s">
        <v>40</v>
      </c>
      <c r="E990">
        <v>3.7220024022300013E+17</v>
      </c>
      <c r="F990" s="9">
        <v>45285</v>
      </c>
      <c r="G990" s="8" t="s">
        <v>607</v>
      </c>
      <c r="H990" s="8" t="s">
        <v>4620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</row>
    <row r="991" spans="1:13" x14ac:dyDescent="0.25">
      <c r="A991">
        <v>2.7825680085240003E+18</v>
      </c>
      <c r="B991">
        <v>7840100109</v>
      </c>
      <c r="C991" s="8" t="s">
        <v>4624</v>
      </c>
      <c r="D991" s="8" t="s">
        <v>40</v>
      </c>
      <c r="F991" s="9">
        <v>45394</v>
      </c>
      <c r="G991" s="8" t="s">
        <v>607</v>
      </c>
      <c r="H991" s="8" t="s">
        <v>4625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</row>
    <row r="992" spans="1:13" x14ac:dyDescent="0.25">
      <c r="A992">
        <v>2.781071536024E+18</v>
      </c>
      <c r="B992">
        <v>781912386811</v>
      </c>
      <c r="C992" s="8" t="s">
        <v>4629</v>
      </c>
      <c r="D992" s="8" t="s">
        <v>16</v>
      </c>
      <c r="E992">
        <v>3.72500001824E+17</v>
      </c>
      <c r="F992" s="9">
        <v>45464</v>
      </c>
      <c r="G992" s="8" t="s">
        <v>607</v>
      </c>
      <c r="H992" s="8" t="s">
        <v>4632</v>
      </c>
      <c r="I992">
        <v>2087978.64</v>
      </c>
      <c r="J992" s="8"/>
      <c r="K992" s="8"/>
      <c r="L992" s="8" t="s">
        <v>22</v>
      </c>
      <c r="M992" s="8" t="s">
        <v>23</v>
      </c>
    </row>
    <row r="993" spans="1:13" x14ac:dyDescent="0.25">
      <c r="A993">
        <v>2.7801137419240003E+18</v>
      </c>
      <c r="B993">
        <v>7801486272</v>
      </c>
      <c r="C993" s="8" t="s">
        <v>259</v>
      </c>
      <c r="D993" s="8" t="s">
        <v>16</v>
      </c>
      <c r="E993">
        <v>3.72200153524E+17</v>
      </c>
      <c r="F993" s="9">
        <v>45357</v>
      </c>
      <c r="G993" s="8" t="s">
        <v>607</v>
      </c>
      <c r="H993" s="8" t="s">
        <v>4636</v>
      </c>
      <c r="I993">
        <v>171903.97</v>
      </c>
      <c r="J993" s="8"/>
      <c r="K993" s="8"/>
      <c r="L993" s="8" t="s">
        <v>22</v>
      </c>
      <c r="M993" s="8" t="s">
        <v>23</v>
      </c>
    </row>
    <row r="994" spans="1:13" x14ac:dyDescent="0.25">
      <c r="A994">
        <v>2.7806028928220001E+18</v>
      </c>
      <c r="B994">
        <v>7811536109</v>
      </c>
      <c r="C994" s="8" t="s">
        <v>863</v>
      </c>
      <c r="D994" s="8" t="s">
        <v>40</v>
      </c>
      <c r="E994">
        <v>1.7220000072200032E+17</v>
      </c>
      <c r="F994" s="9">
        <v>44915</v>
      </c>
      <c r="G994" s="8" t="s">
        <v>607</v>
      </c>
      <c r="H994" s="8" t="s">
        <v>4639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</row>
    <row r="995" spans="1:13" x14ac:dyDescent="0.25">
      <c r="A995">
        <v>3.7817032115240003E+18</v>
      </c>
      <c r="B995">
        <v>7838108340</v>
      </c>
      <c r="C995" s="8" t="s">
        <v>4643</v>
      </c>
      <c r="D995" s="8" t="s">
        <v>40</v>
      </c>
      <c r="E995">
        <v>1.72300008024E+17</v>
      </c>
      <c r="F995" s="9">
        <v>45348</v>
      </c>
      <c r="G995" s="8" t="s">
        <v>607</v>
      </c>
      <c r="H995" s="8" t="s">
        <v>4645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</row>
    <row r="996" spans="1:13" x14ac:dyDescent="0.25">
      <c r="A996">
        <v>1.7801002274220001E+18</v>
      </c>
      <c r="B996">
        <v>7839426699</v>
      </c>
      <c r="C996" s="8" t="s">
        <v>4650</v>
      </c>
      <c r="D996" s="8" t="s">
        <v>16</v>
      </c>
      <c r="E996">
        <v>3.7210000342100083E+17</v>
      </c>
      <c r="F996" s="9">
        <v>44565</v>
      </c>
      <c r="G996" s="8" t="s">
        <v>551</v>
      </c>
      <c r="H996" s="8" t="s">
        <v>4652</v>
      </c>
      <c r="I996">
        <v>158852995.49000001</v>
      </c>
      <c r="J996" s="8"/>
      <c r="K996" s="8"/>
      <c r="L996" s="8" t="s">
        <v>22</v>
      </c>
      <c r="M996" s="8" t="s">
        <v>23</v>
      </c>
    </row>
    <row r="997" spans="1:13" x14ac:dyDescent="0.25">
      <c r="A997">
        <v>2.782700967624E+18</v>
      </c>
      <c r="B997">
        <v>650803058133</v>
      </c>
      <c r="C997" s="8" t="s">
        <v>4656</v>
      </c>
      <c r="D997" s="8" t="s">
        <v>16</v>
      </c>
      <c r="E997">
        <v>3.7220002392400019E+17</v>
      </c>
      <c r="F997" s="9">
        <v>45562</v>
      </c>
      <c r="G997" s="8" t="s">
        <v>607</v>
      </c>
      <c r="H997" s="8" t="s">
        <v>4659</v>
      </c>
      <c r="I997">
        <v>396100</v>
      </c>
      <c r="J997" s="8"/>
      <c r="K997" s="8"/>
      <c r="L997" s="8" t="s">
        <v>22</v>
      </c>
      <c r="M997" s="8" t="s">
        <v>23</v>
      </c>
    </row>
    <row r="998" spans="1:13" x14ac:dyDescent="0.25">
      <c r="A998">
        <v>1.782541336124E+18</v>
      </c>
      <c r="B998">
        <v>7806272267</v>
      </c>
      <c r="C998" s="8" t="s">
        <v>770</v>
      </c>
      <c r="D998" s="8" t="s">
        <v>16</v>
      </c>
      <c r="E998">
        <v>1.72100005423E+17</v>
      </c>
      <c r="F998" s="9">
        <v>45317</v>
      </c>
      <c r="G998" s="8" t="s">
        <v>1609</v>
      </c>
      <c r="H998" s="8" t="s">
        <v>4663</v>
      </c>
      <c r="I998">
        <v>1154340</v>
      </c>
      <c r="J998" s="8"/>
      <c r="K998" s="8"/>
      <c r="L998" s="8" t="s">
        <v>22</v>
      </c>
      <c r="M998" s="8" t="s">
        <v>23</v>
      </c>
    </row>
    <row r="999" spans="1:13" x14ac:dyDescent="0.25">
      <c r="A999">
        <v>2.7811070851229998E+18</v>
      </c>
      <c r="B999">
        <v>7838365179</v>
      </c>
      <c r="C999" s="8" t="s">
        <v>4667</v>
      </c>
      <c r="D999" s="8" t="s">
        <v>16</v>
      </c>
      <c r="E999">
        <v>3.7220013312200045E+17</v>
      </c>
      <c r="F999" s="9">
        <v>44956</v>
      </c>
      <c r="G999" s="8" t="s">
        <v>4669</v>
      </c>
      <c r="H999" s="8" t="s">
        <v>4670</v>
      </c>
      <c r="I999">
        <v>57472146</v>
      </c>
      <c r="J999" s="8"/>
      <c r="K999" s="8"/>
      <c r="L999" s="8" t="s">
        <v>22</v>
      </c>
      <c r="M999" s="8" t="s">
        <v>23</v>
      </c>
    </row>
    <row r="1000" spans="1:13" x14ac:dyDescent="0.25">
      <c r="A1000">
        <v>2.7806103879240003E+18</v>
      </c>
      <c r="B1000">
        <v>780245145331</v>
      </c>
      <c r="C1000" s="8" t="s">
        <v>4674</v>
      </c>
      <c r="D1000" s="8" t="s">
        <v>16</v>
      </c>
      <c r="E1000">
        <v>3.72200270624E+17</v>
      </c>
      <c r="F1000" s="9">
        <v>45355</v>
      </c>
      <c r="G1000" s="8" t="s">
        <v>607</v>
      </c>
      <c r="H1000" s="8" t="s">
        <v>4676</v>
      </c>
      <c r="I1000">
        <v>65000</v>
      </c>
      <c r="J1000" s="8"/>
      <c r="K1000" s="8"/>
      <c r="L1000" s="8" t="s">
        <v>22</v>
      </c>
      <c r="M1000" s="8" t="s">
        <v>23</v>
      </c>
    </row>
    <row r="1001" spans="1:13" x14ac:dyDescent="0.25">
      <c r="A1001">
        <v>2.7825680085240003E+18</v>
      </c>
      <c r="B1001">
        <v>7841378450</v>
      </c>
      <c r="C1001" s="8" t="s">
        <v>4680</v>
      </c>
      <c r="D1001" s="8" t="s">
        <v>40</v>
      </c>
      <c r="F1001" s="9">
        <v>45517</v>
      </c>
      <c r="G1001" s="8" t="s">
        <v>607</v>
      </c>
      <c r="H1001" s="8" t="s">
        <v>4682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6974B-F484-4CF0-B6FF-32B4DD6CEDBD}">
  <sheetPr codeName="Лист2"/>
  <dimension ref="A1:M1001"/>
  <sheetViews>
    <sheetView workbookViewId="0">
      <selection activeCell="C10" sqref="C10"/>
    </sheetView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50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2.7805150185250002E+18</v>
      </c>
      <c r="B2">
        <v>7839128195</v>
      </c>
      <c r="C2" s="8" t="s">
        <v>15</v>
      </c>
      <c r="D2" s="8" t="s">
        <v>16</v>
      </c>
      <c r="E2">
        <v>3.72200167225E+17</v>
      </c>
      <c r="F2" s="9">
        <v>45817</v>
      </c>
      <c r="G2" s="8" t="s">
        <v>19</v>
      </c>
      <c r="H2" s="8" t="s">
        <v>20</v>
      </c>
      <c r="I2">
        <v>78118.22</v>
      </c>
      <c r="J2" s="8"/>
      <c r="K2" s="8"/>
      <c r="L2" s="8" t="s">
        <v>22</v>
      </c>
      <c r="M2" s="8" t="s">
        <v>23</v>
      </c>
    </row>
    <row r="3" spans="1:13" x14ac:dyDescent="0.25">
      <c r="A3">
        <v>2.7805145428249999E+18</v>
      </c>
      <c r="B3">
        <v>7839128195</v>
      </c>
      <c r="C3" s="8" t="s">
        <v>15</v>
      </c>
      <c r="D3" s="8" t="s">
        <v>16</v>
      </c>
      <c r="E3">
        <v>3.72200069525E+17</v>
      </c>
      <c r="F3" s="9">
        <v>45810</v>
      </c>
      <c r="G3" s="8" t="s">
        <v>19</v>
      </c>
      <c r="H3" s="8" t="s">
        <v>27</v>
      </c>
      <c r="I3">
        <v>88272.19</v>
      </c>
      <c r="J3" s="8"/>
      <c r="K3" s="8"/>
      <c r="L3" s="8" t="s">
        <v>22</v>
      </c>
      <c r="M3" s="8" t="s">
        <v>23</v>
      </c>
    </row>
    <row r="4" spans="1:13" x14ac:dyDescent="0.25">
      <c r="A4">
        <v>2.7801136824249999E+18</v>
      </c>
      <c r="B4">
        <v>7810831768</v>
      </c>
      <c r="C4" s="8" t="s">
        <v>31</v>
      </c>
      <c r="D4" s="8" t="s">
        <v>16</v>
      </c>
      <c r="E4">
        <v>3.7220015332500006E+17</v>
      </c>
      <c r="F4" s="9">
        <v>45863</v>
      </c>
      <c r="G4" s="8" t="s">
        <v>34</v>
      </c>
      <c r="H4" s="8" t="s">
        <v>35</v>
      </c>
      <c r="I4">
        <v>70000</v>
      </c>
      <c r="J4" s="8"/>
      <c r="K4" s="8"/>
      <c r="L4" s="8" t="s">
        <v>22</v>
      </c>
      <c r="M4" s="8" t="s">
        <v>23</v>
      </c>
    </row>
    <row r="5" spans="1:13" x14ac:dyDescent="0.25">
      <c r="A5">
        <v>2.781071536024E+18</v>
      </c>
      <c r="B5">
        <v>7814708564</v>
      </c>
      <c r="C5" s="8" t="s">
        <v>39</v>
      </c>
      <c r="D5" s="8" t="s">
        <v>40</v>
      </c>
      <c r="E5">
        <v>3.72500001824E+17</v>
      </c>
      <c r="F5" s="9">
        <v>45654</v>
      </c>
      <c r="G5" s="8" t="s">
        <v>43</v>
      </c>
      <c r="H5" s="8" t="s">
        <v>44</v>
      </c>
      <c r="I5">
        <v>3596931.16</v>
      </c>
      <c r="J5" s="8" t="s">
        <v>46</v>
      </c>
      <c r="K5" s="8" t="s">
        <v>47</v>
      </c>
      <c r="L5" s="8" t="s">
        <v>22</v>
      </c>
      <c r="M5" s="8" t="s">
        <v>23</v>
      </c>
    </row>
    <row r="6" spans="1:13" x14ac:dyDescent="0.25">
      <c r="A6">
        <v>2.7838468985230003E+18</v>
      </c>
      <c r="B6">
        <v>7804605200</v>
      </c>
      <c r="C6" s="8" t="s">
        <v>50</v>
      </c>
      <c r="D6" s="8" t="s">
        <v>16</v>
      </c>
      <c r="E6">
        <v>1.7220000672300006E+17</v>
      </c>
      <c r="F6" s="9">
        <v>45285</v>
      </c>
      <c r="G6" s="8" t="s">
        <v>53</v>
      </c>
      <c r="H6" s="8" t="s">
        <v>54</v>
      </c>
      <c r="I6">
        <v>598341.75</v>
      </c>
      <c r="J6" s="8"/>
      <c r="K6" s="8"/>
      <c r="L6" s="8" t="s">
        <v>22</v>
      </c>
      <c r="M6" s="8" t="s">
        <v>23</v>
      </c>
    </row>
    <row r="7" spans="1:13" x14ac:dyDescent="0.25">
      <c r="A7">
        <v>2.7805149430249999E+18</v>
      </c>
      <c r="B7">
        <v>7839128195</v>
      </c>
      <c r="C7" s="8" t="s">
        <v>15</v>
      </c>
      <c r="D7" s="8" t="s">
        <v>16</v>
      </c>
      <c r="E7">
        <v>3.72200140825E+17</v>
      </c>
      <c r="F7" s="9">
        <v>45810</v>
      </c>
      <c r="G7" s="8" t="s">
        <v>19</v>
      </c>
      <c r="H7" s="8" t="s">
        <v>58</v>
      </c>
      <c r="I7">
        <v>329751.93</v>
      </c>
      <c r="J7" s="8"/>
      <c r="K7" s="8"/>
      <c r="L7" s="8" t="s">
        <v>22</v>
      </c>
      <c r="M7" s="8" t="s">
        <v>23</v>
      </c>
    </row>
    <row r="8" spans="1:13" x14ac:dyDescent="0.25">
      <c r="A8">
        <v>2.7805149285250002E+18</v>
      </c>
      <c r="B8">
        <v>7838034177</v>
      </c>
      <c r="C8" s="8" t="s">
        <v>62</v>
      </c>
      <c r="D8" s="8" t="s">
        <v>16</v>
      </c>
      <c r="E8">
        <v>3.72200107925E+17</v>
      </c>
      <c r="F8" s="9">
        <v>45810</v>
      </c>
      <c r="G8" s="8" t="s">
        <v>19</v>
      </c>
      <c r="H8" s="8" t="s">
        <v>64</v>
      </c>
      <c r="I8">
        <v>108528.16</v>
      </c>
      <c r="J8" s="8"/>
      <c r="K8" s="8"/>
      <c r="L8" s="8" t="s">
        <v>22</v>
      </c>
      <c r="M8" s="8" t="s">
        <v>23</v>
      </c>
    </row>
    <row r="9" spans="1:13" x14ac:dyDescent="0.25">
      <c r="A9">
        <v>2.7814758290220001E+18</v>
      </c>
      <c r="B9">
        <v>2462211810</v>
      </c>
      <c r="C9" s="8" t="s">
        <v>68</v>
      </c>
      <c r="D9" s="8" t="s">
        <v>16</v>
      </c>
      <c r="E9">
        <v>1.7220000492200006E+17</v>
      </c>
      <c r="F9" s="9">
        <v>44704</v>
      </c>
      <c r="G9" s="8" t="s">
        <v>71</v>
      </c>
      <c r="H9" s="8" t="s">
        <v>72</v>
      </c>
      <c r="I9">
        <v>294355.65999999997</v>
      </c>
      <c r="J9" s="8"/>
      <c r="K9" s="8"/>
      <c r="L9" s="8" t="s">
        <v>22</v>
      </c>
      <c r="M9" s="8" t="s">
        <v>23</v>
      </c>
    </row>
    <row r="10" spans="1:13" x14ac:dyDescent="0.25">
      <c r="A10">
        <v>2.7805149207250002E+18</v>
      </c>
      <c r="B10">
        <v>7839128195</v>
      </c>
      <c r="C10" s="8" t="s">
        <v>15</v>
      </c>
      <c r="D10" s="8" t="s">
        <v>16</v>
      </c>
      <c r="E10">
        <v>3.72200069525E+17</v>
      </c>
      <c r="F10" s="9">
        <v>45810</v>
      </c>
      <c r="G10" s="8" t="s">
        <v>19</v>
      </c>
      <c r="H10" s="8" t="s">
        <v>75</v>
      </c>
      <c r="I10">
        <v>119338.94</v>
      </c>
      <c r="J10" s="8"/>
      <c r="K10" s="8"/>
      <c r="L10" s="8" t="s">
        <v>22</v>
      </c>
      <c r="M10" s="8" t="s">
        <v>23</v>
      </c>
    </row>
    <row r="11" spans="1:13" x14ac:dyDescent="0.25">
      <c r="A11">
        <v>2.7807021756240005E+18</v>
      </c>
      <c r="B11">
        <v>781020405945</v>
      </c>
      <c r="C11" s="8" t="s">
        <v>79</v>
      </c>
      <c r="D11" s="8" t="s">
        <v>40</v>
      </c>
      <c r="E11">
        <v>3.7220004802400051E+17</v>
      </c>
      <c r="F11" s="9">
        <v>45533</v>
      </c>
      <c r="G11" s="8" t="s">
        <v>19</v>
      </c>
      <c r="H11" s="8" t="s">
        <v>82</v>
      </c>
      <c r="I11">
        <v>2662522.87</v>
      </c>
      <c r="J11" s="8" t="s">
        <v>46</v>
      </c>
      <c r="K11" s="8" t="s">
        <v>84</v>
      </c>
      <c r="L11" s="8" t="s">
        <v>22</v>
      </c>
      <c r="M11" s="8" t="s">
        <v>85</v>
      </c>
    </row>
    <row r="12" spans="1:13" x14ac:dyDescent="0.25">
      <c r="A12">
        <v>2.781611154024E+18</v>
      </c>
      <c r="B12">
        <v>7811759176</v>
      </c>
      <c r="C12" s="8" t="s">
        <v>88</v>
      </c>
      <c r="D12" s="8" t="s">
        <v>16</v>
      </c>
      <c r="E12">
        <v>3.7220000862400006E+17</v>
      </c>
      <c r="F12" s="9">
        <v>45404</v>
      </c>
      <c r="G12" s="8" t="s">
        <v>34</v>
      </c>
      <c r="H12" s="8" t="s">
        <v>91</v>
      </c>
      <c r="I12">
        <v>4680000</v>
      </c>
      <c r="J12" s="8"/>
      <c r="K12" s="8"/>
      <c r="L12" s="8" t="s">
        <v>22</v>
      </c>
      <c r="M12" s="8" t="s">
        <v>23</v>
      </c>
    </row>
    <row r="13" spans="1:13" x14ac:dyDescent="0.25">
      <c r="A13">
        <v>2.7805145403250002E+18</v>
      </c>
      <c r="B13">
        <v>7839128195</v>
      </c>
      <c r="C13" s="8" t="s">
        <v>15</v>
      </c>
      <c r="D13" s="8" t="s">
        <v>16</v>
      </c>
      <c r="E13">
        <v>3.72200069525E+17</v>
      </c>
      <c r="F13" s="9">
        <v>45808</v>
      </c>
      <c r="G13" s="8" t="s">
        <v>19</v>
      </c>
      <c r="H13" s="8" t="s">
        <v>95</v>
      </c>
      <c r="I13">
        <v>155338.94</v>
      </c>
      <c r="J13" s="8"/>
      <c r="K13" s="8"/>
      <c r="L13" s="8" t="s">
        <v>22</v>
      </c>
      <c r="M13" s="8" t="s">
        <v>23</v>
      </c>
    </row>
    <row r="14" spans="1:13" x14ac:dyDescent="0.25">
      <c r="A14">
        <v>2.7805145450249999E+18</v>
      </c>
      <c r="B14">
        <v>7839128195</v>
      </c>
      <c r="C14" s="8" t="s">
        <v>15</v>
      </c>
      <c r="D14" s="8" t="s">
        <v>16</v>
      </c>
      <c r="E14">
        <v>3.72200069525E+17</v>
      </c>
      <c r="F14" s="9">
        <v>45810</v>
      </c>
      <c r="G14" s="8" t="s">
        <v>19</v>
      </c>
      <c r="H14" s="8" t="s">
        <v>20</v>
      </c>
      <c r="I14">
        <v>78118.22</v>
      </c>
      <c r="J14" s="8"/>
      <c r="K14" s="8"/>
      <c r="L14" s="8" t="s">
        <v>22</v>
      </c>
      <c r="M14" s="8" t="s">
        <v>23</v>
      </c>
    </row>
    <row r="15" spans="1:13" x14ac:dyDescent="0.25">
      <c r="A15">
        <v>2.7805166442249999E+18</v>
      </c>
      <c r="B15">
        <v>7839128195</v>
      </c>
      <c r="C15" s="8" t="s">
        <v>15</v>
      </c>
      <c r="D15" s="8" t="s">
        <v>16</v>
      </c>
      <c r="E15">
        <v>3.72200069525E+17</v>
      </c>
      <c r="F15" s="9">
        <v>45810</v>
      </c>
      <c r="G15" s="8" t="s">
        <v>19</v>
      </c>
      <c r="H15" s="8" t="s">
        <v>75</v>
      </c>
      <c r="I15">
        <v>119338.94</v>
      </c>
      <c r="J15" s="8"/>
      <c r="K15" s="8"/>
      <c r="L15" s="8" t="s">
        <v>99</v>
      </c>
      <c r="M15" s="8" t="s">
        <v>23</v>
      </c>
    </row>
    <row r="16" spans="1:13" x14ac:dyDescent="0.25">
      <c r="A16">
        <v>2.7802072179250002E+18</v>
      </c>
      <c r="B16">
        <v>7807213433</v>
      </c>
      <c r="C16" s="8" t="s">
        <v>102</v>
      </c>
      <c r="D16" s="8" t="s">
        <v>16</v>
      </c>
      <c r="E16">
        <v>3.72200229124E+17</v>
      </c>
      <c r="F16" s="9">
        <v>45684</v>
      </c>
      <c r="G16" s="8" t="s">
        <v>19</v>
      </c>
      <c r="H16" s="8" t="s">
        <v>105</v>
      </c>
      <c r="I16">
        <v>3880000</v>
      </c>
      <c r="J16" s="8"/>
      <c r="K16" s="8"/>
      <c r="L16" s="8" t="s">
        <v>22</v>
      </c>
      <c r="M16" s="8" t="s">
        <v>23</v>
      </c>
    </row>
    <row r="17" spans="1:13" x14ac:dyDescent="0.25">
      <c r="A17">
        <v>2.784037918624E+18</v>
      </c>
      <c r="B17">
        <v>7811558617</v>
      </c>
      <c r="C17" s="8" t="s">
        <v>109</v>
      </c>
      <c r="D17" s="8" t="s">
        <v>40</v>
      </c>
      <c r="E17">
        <v>3.72200004524E+17</v>
      </c>
      <c r="F17" s="9">
        <v>45376</v>
      </c>
      <c r="G17" s="8" t="s">
        <v>112</v>
      </c>
      <c r="H17" s="8" t="s">
        <v>113</v>
      </c>
      <c r="I17">
        <v>8469044.3599999994</v>
      </c>
      <c r="J17" s="8" t="s">
        <v>46</v>
      </c>
      <c r="K17" s="8" t="s">
        <v>115</v>
      </c>
      <c r="L17" s="8" t="s">
        <v>99</v>
      </c>
      <c r="M17" s="8" t="s">
        <v>23</v>
      </c>
    </row>
    <row r="18" spans="1:13" x14ac:dyDescent="0.25">
      <c r="A18">
        <v>2.7805149359250002E+18</v>
      </c>
      <c r="B18">
        <v>7839128195</v>
      </c>
      <c r="C18" s="8" t="s">
        <v>15</v>
      </c>
      <c r="D18" s="8" t="s">
        <v>16</v>
      </c>
      <c r="E18">
        <v>3.72200140825E+17</v>
      </c>
      <c r="F18" s="9">
        <v>45810</v>
      </c>
      <c r="G18" s="8" t="s">
        <v>19</v>
      </c>
      <c r="H18" s="8" t="s">
        <v>64</v>
      </c>
      <c r="I18">
        <v>108528.16</v>
      </c>
      <c r="J18" s="8"/>
      <c r="K18" s="8"/>
      <c r="L18" s="8" t="s">
        <v>22</v>
      </c>
      <c r="M18" s="8" t="s">
        <v>23</v>
      </c>
    </row>
    <row r="19" spans="1:13" x14ac:dyDescent="0.25">
      <c r="A19">
        <v>2.784037918624E+18</v>
      </c>
      <c r="B19">
        <v>7811558617</v>
      </c>
      <c r="C19" s="8" t="s">
        <v>109</v>
      </c>
      <c r="D19" s="8" t="s">
        <v>40</v>
      </c>
      <c r="E19">
        <v>3.72200004524E+17</v>
      </c>
      <c r="F19" s="9">
        <v>45376</v>
      </c>
      <c r="G19" s="8" t="s">
        <v>112</v>
      </c>
      <c r="H19" s="8" t="s">
        <v>119</v>
      </c>
      <c r="I19">
        <v>17916905.32</v>
      </c>
      <c r="J19" s="8" t="s">
        <v>46</v>
      </c>
      <c r="K19" s="8" t="s">
        <v>121</v>
      </c>
      <c r="L19" s="8" t="s">
        <v>99</v>
      </c>
      <c r="M19" s="8" t="s">
        <v>23</v>
      </c>
    </row>
    <row r="20" spans="1:13" x14ac:dyDescent="0.25">
      <c r="A20">
        <v>2.784037918624E+18</v>
      </c>
      <c r="B20">
        <v>7811558617</v>
      </c>
      <c r="C20" s="8" t="s">
        <v>109</v>
      </c>
      <c r="D20" s="8" t="s">
        <v>40</v>
      </c>
      <c r="E20">
        <v>3.72200004524E+17</v>
      </c>
      <c r="F20" s="9">
        <v>45376</v>
      </c>
      <c r="G20" s="8" t="s">
        <v>112</v>
      </c>
      <c r="H20" s="8" t="s">
        <v>124</v>
      </c>
      <c r="I20">
        <v>18680131.390000001</v>
      </c>
      <c r="J20" s="8" t="s">
        <v>46</v>
      </c>
      <c r="K20" s="8" t="s">
        <v>126</v>
      </c>
      <c r="L20" s="8" t="s">
        <v>22</v>
      </c>
      <c r="M20" s="8" t="s">
        <v>23</v>
      </c>
    </row>
    <row r="21" spans="1:13" x14ac:dyDescent="0.25">
      <c r="A21">
        <v>2.7805144907250002E+18</v>
      </c>
      <c r="B21">
        <v>7839128195</v>
      </c>
      <c r="C21" s="8" t="s">
        <v>15</v>
      </c>
      <c r="D21" s="8" t="s">
        <v>16</v>
      </c>
      <c r="E21">
        <v>3.72200167225E+17</v>
      </c>
      <c r="F21" s="9">
        <v>45818</v>
      </c>
      <c r="G21" s="8" t="s">
        <v>19</v>
      </c>
      <c r="H21" s="8" t="s">
        <v>27</v>
      </c>
      <c r="I21">
        <v>88272.19</v>
      </c>
      <c r="J21" s="8"/>
      <c r="K21" s="8"/>
      <c r="L21" s="8" t="s">
        <v>22</v>
      </c>
      <c r="M21" s="8" t="s">
        <v>23</v>
      </c>
    </row>
    <row r="22" spans="1:13" x14ac:dyDescent="0.25">
      <c r="A22">
        <v>2.7805145410249999E+18</v>
      </c>
      <c r="B22">
        <v>7839128195</v>
      </c>
      <c r="C22" s="8" t="s">
        <v>15</v>
      </c>
      <c r="D22" s="8" t="s">
        <v>16</v>
      </c>
      <c r="E22">
        <v>3.72200069525E+17</v>
      </c>
      <c r="F22" s="9">
        <v>45810</v>
      </c>
      <c r="G22" s="8" t="s">
        <v>19</v>
      </c>
      <c r="H22" s="8" t="s">
        <v>130</v>
      </c>
      <c r="I22">
        <v>176544.38</v>
      </c>
      <c r="J22" s="8"/>
      <c r="K22" s="8"/>
      <c r="L22" s="8" t="s">
        <v>22</v>
      </c>
      <c r="M22" s="8" t="s">
        <v>23</v>
      </c>
    </row>
    <row r="23" spans="1:13" x14ac:dyDescent="0.25">
      <c r="A23">
        <v>2.7805145072249999E+18</v>
      </c>
      <c r="B23">
        <v>7839128195</v>
      </c>
      <c r="C23" s="8" t="s">
        <v>15</v>
      </c>
      <c r="D23" s="8" t="s">
        <v>16</v>
      </c>
      <c r="E23">
        <v>3.72200167225E+17</v>
      </c>
      <c r="F23" s="9">
        <v>45817</v>
      </c>
      <c r="G23" s="8" t="s">
        <v>19</v>
      </c>
      <c r="H23" s="8" t="s">
        <v>27</v>
      </c>
      <c r="I23">
        <v>88272.19</v>
      </c>
      <c r="J23" s="8"/>
      <c r="K23" s="8"/>
      <c r="L23" s="8" t="s">
        <v>22</v>
      </c>
      <c r="M23" s="8" t="s">
        <v>23</v>
      </c>
    </row>
    <row r="24" spans="1:13" x14ac:dyDescent="0.25">
      <c r="A24">
        <v>2.7805149221250002E+18</v>
      </c>
      <c r="B24">
        <v>7839128195</v>
      </c>
      <c r="C24" s="8" t="s">
        <v>15</v>
      </c>
      <c r="D24" s="8" t="s">
        <v>16</v>
      </c>
      <c r="E24">
        <v>3.72200069525E+17</v>
      </c>
      <c r="F24" s="9">
        <v>45810</v>
      </c>
      <c r="G24" s="8" t="s">
        <v>19</v>
      </c>
      <c r="H24" s="8" t="s">
        <v>64</v>
      </c>
      <c r="I24">
        <v>108528.16</v>
      </c>
      <c r="J24" s="8"/>
      <c r="K24" s="8"/>
      <c r="L24" s="8" t="s">
        <v>22</v>
      </c>
      <c r="M24" s="8" t="s">
        <v>23</v>
      </c>
    </row>
    <row r="25" spans="1:13" x14ac:dyDescent="0.25">
      <c r="A25">
        <v>2.7801137419240003E+18</v>
      </c>
      <c r="B25">
        <v>780722619248</v>
      </c>
      <c r="C25" s="8" t="s">
        <v>136</v>
      </c>
      <c r="D25" s="8" t="s">
        <v>16</v>
      </c>
      <c r="E25">
        <v>3.7220015352400006E+17</v>
      </c>
      <c r="F25" s="9">
        <v>45650</v>
      </c>
      <c r="G25" s="8" t="s">
        <v>19</v>
      </c>
      <c r="H25" s="8" t="s">
        <v>139</v>
      </c>
      <c r="I25">
        <v>153000</v>
      </c>
      <c r="J25" s="8"/>
      <c r="K25" s="8"/>
      <c r="L25" s="8" t="s">
        <v>22</v>
      </c>
      <c r="M25" s="8" t="s">
        <v>23</v>
      </c>
    </row>
    <row r="26" spans="1:13" x14ac:dyDescent="0.25">
      <c r="A26">
        <v>2.7805145019250002E+18</v>
      </c>
      <c r="B26">
        <v>7839128195</v>
      </c>
      <c r="C26" s="8" t="s">
        <v>15</v>
      </c>
      <c r="D26" s="8" t="s">
        <v>40</v>
      </c>
      <c r="E26">
        <v>3.72200167225E+17</v>
      </c>
      <c r="F26" s="9">
        <v>45816</v>
      </c>
      <c r="G26" s="8" t="s">
        <v>19</v>
      </c>
      <c r="H26" s="8" t="s">
        <v>143</v>
      </c>
      <c r="I26">
        <v>92994.86</v>
      </c>
      <c r="J26" s="8" t="s">
        <v>46</v>
      </c>
      <c r="K26" s="8" t="s">
        <v>46</v>
      </c>
      <c r="L26" s="8" t="s">
        <v>22</v>
      </c>
      <c r="M26" s="8" t="s">
        <v>23</v>
      </c>
    </row>
    <row r="27" spans="1:13" x14ac:dyDescent="0.25">
      <c r="A27">
        <v>2.7804041070250004E+18</v>
      </c>
      <c r="B27">
        <v>780600108528</v>
      </c>
      <c r="C27" s="8" t="s">
        <v>147</v>
      </c>
      <c r="D27" s="8" t="s">
        <v>16</v>
      </c>
      <c r="E27">
        <v>3.7220027752500026E+17</v>
      </c>
      <c r="F27" s="9">
        <v>45806</v>
      </c>
      <c r="G27" s="8" t="s">
        <v>19</v>
      </c>
      <c r="H27" s="8" t="s">
        <v>150</v>
      </c>
      <c r="I27">
        <v>1960000</v>
      </c>
      <c r="J27" s="8"/>
      <c r="K27" s="8"/>
      <c r="L27" s="8" t="s">
        <v>22</v>
      </c>
      <c r="M27" s="8" t="s">
        <v>23</v>
      </c>
    </row>
    <row r="28" spans="1:13" x14ac:dyDescent="0.25">
      <c r="A28">
        <v>2.7813287747250002E+18</v>
      </c>
      <c r="B28">
        <v>781622387901</v>
      </c>
      <c r="C28" s="8" t="s">
        <v>154</v>
      </c>
      <c r="D28" s="8" t="s">
        <v>16</v>
      </c>
      <c r="E28">
        <v>3.45500000325E+17</v>
      </c>
      <c r="F28" s="9">
        <v>45719</v>
      </c>
      <c r="G28" s="8" t="s">
        <v>34</v>
      </c>
      <c r="H28" s="8" t="s">
        <v>157</v>
      </c>
      <c r="I28">
        <v>200000</v>
      </c>
      <c r="J28" s="8"/>
      <c r="K28" s="8"/>
      <c r="L28" s="8" t="s">
        <v>22</v>
      </c>
      <c r="M28" s="8" t="s">
        <v>23</v>
      </c>
    </row>
    <row r="29" spans="1:13" x14ac:dyDescent="0.25">
      <c r="A29">
        <v>2.7805145202249999E+18</v>
      </c>
      <c r="B29">
        <v>7838034177</v>
      </c>
      <c r="C29" s="8" t="s">
        <v>62</v>
      </c>
      <c r="D29" s="8" t="s">
        <v>16</v>
      </c>
      <c r="E29">
        <v>3.72200107925E+17</v>
      </c>
      <c r="F29" s="9">
        <v>45810</v>
      </c>
      <c r="G29" s="8" t="s">
        <v>19</v>
      </c>
      <c r="H29" s="8" t="s">
        <v>160</v>
      </c>
      <c r="I29">
        <v>160272.19</v>
      </c>
      <c r="J29" s="8"/>
      <c r="K29" s="8"/>
      <c r="L29" s="8" t="s">
        <v>22</v>
      </c>
      <c r="M29" s="8" t="s">
        <v>23</v>
      </c>
    </row>
    <row r="30" spans="1:13" x14ac:dyDescent="0.25">
      <c r="A30">
        <v>1.772905090124001E+18</v>
      </c>
      <c r="B30">
        <v>7801709360</v>
      </c>
      <c r="C30" s="8" t="s">
        <v>164</v>
      </c>
      <c r="D30" s="8" t="s">
        <v>16</v>
      </c>
      <c r="E30">
        <v>3.72100052824E+17</v>
      </c>
      <c r="F30" s="9">
        <v>45502</v>
      </c>
      <c r="G30" s="8" t="s">
        <v>167</v>
      </c>
      <c r="H30" s="8" t="s">
        <v>168</v>
      </c>
      <c r="I30">
        <v>27029056.539999999</v>
      </c>
      <c r="J30" s="8"/>
      <c r="K30" s="8"/>
      <c r="L30" s="8" t="s">
        <v>22</v>
      </c>
      <c r="M30" s="8" t="s">
        <v>23</v>
      </c>
    </row>
    <row r="31" spans="1:13" x14ac:dyDescent="0.25">
      <c r="A31">
        <v>2.7814096375250002E+18</v>
      </c>
      <c r="B31">
        <v>7801472590</v>
      </c>
      <c r="C31" s="8" t="s">
        <v>172</v>
      </c>
      <c r="D31" s="8" t="s">
        <v>40</v>
      </c>
      <c r="E31">
        <v>1.7220000492500006E+17</v>
      </c>
      <c r="F31" s="9">
        <v>45811</v>
      </c>
      <c r="G31" s="8" t="s">
        <v>175</v>
      </c>
      <c r="H31" s="8" t="s">
        <v>176</v>
      </c>
      <c r="J31" s="8" t="s">
        <v>177</v>
      </c>
      <c r="K31" s="8" t="s">
        <v>178</v>
      </c>
      <c r="L31" s="8" t="s">
        <v>22</v>
      </c>
      <c r="M31" s="8" t="s">
        <v>23</v>
      </c>
    </row>
    <row r="32" spans="1:13" x14ac:dyDescent="0.25">
      <c r="A32">
        <v>2.7805149398249999E+18</v>
      </c>
      <c r="B32">
        <v>7839128195</v>
      </c>
      <c r="C32" s="8" t="s">
        <v>15</v>
      </c>
      <c r="D32" s="8" t="s">
        <v>16</v>
      </c>
      <c r="E32">
        <v>3.72200140825E+17</v>
      </c>
      <c r="F32" s="9">
        <v>45810</v>
      </c>
      <c r="G32" s="8" t="s">
        <v>19</v>
      </c>
      <c r="H32" s="8" t="s">
        <v>75</v>
      </c>
      <c r="I32">
        <v>119338.94</v>
      </c>
      <c r="J32" s="8"/>
      <c r="K32" s="8"/>
      <c r="L32" s="8" t="s">
        <v>22</v>
      </c>
      <c r="M32" s="8" t="s">
        <v>23</v>
      </c>
    </row>
    <row r="33" spans="1:13" x14ac:dyDescent="0.25">
      <c r="A33">
        <v>2.7811588192220001E+18</v>
      </c>
      <c r="B33">
        <v>7811720034</v>
      </c>
      <c r="C33" s="8" t="s">
        <v>182</v>
      </c>
      <c r="D33" s="8" t="s">
        <v>40</v>
      </c>
      <c r="E33">
        <v>1.7220000472200042E+17</v>
      </c>
      <c r="F33" s="9">
        <v>44915</v>
      </c>
      <c r="G33" s="8" t="s">
        <v>185</v>
      </c>
      <c r="H33" s="8" t="s">
        <v>186</v>
      </c>
      <c r="I33">
        <v>16406361.289999999</v>
      </c>
      <c r="J33" s="8" t="s">
        <v>46</v>
      </c>
      <c r="K33" s="8" t="s">
        <v>46</v>
      </c>
      <c r="L33" s="8" t="s">
        <v>99</v>
      </c>
      <c r="M33" s="8" t="s">
        <v>23</v>
      </c>
    </row>
    <row r="34" spans="1:13" x14ac:dyDescent="0.25">
      <c r="A34">
        <v>2.7805149366249999E+18</v>
      </c>
      <c r="B34">
        <v>7839128195</v>
      </c>
      <c r="C34" s="8" t="s">
        <v>15</v>
      </c>
      <c r="D34" s="8" t="s">
        <v>16</v>
      </c>
      <c r="E34">
        <v>3.72200140825E+17</v>
      </c>
      <c r="F34" s="9">
        <v>45810</v>
      </c>
      <c r="G34" s="8" t="s">
        <v>19</v>
      </c>
      <c r="H34" s="8" t="s">
        <v>189</v>
      </c>
      <c r="I34">
        <v>115066.46</v>
      </c>
      <c r="J34" s="8"/>
      <c r="K34" s="8"/>
      <c r="L34" s="8" t="s">
        <v>22</v>
      </c>
      <c r="M34" s="8" t="s">
        <v>23</v>
      </c>
    </row>
    <row r="35" spans="1:13" x14ac:dyDescent="0.25">
      <c r="A35">
        <v>2.7814777913250002E+18</v>
      </c>
      <c r="B35">
        <v>7801472590</v>
      </c>
      <c r="C35" s="8" t="s">
        <v>172</v>
      </c>
      <c r="D35" s="8" t="s">
        <v>40</v>
      </c>
      <c r="E35">
        <v>1.7220000492500006E+17</v>
      </c>
      <c r="F35" s="9">
        <v>45811</v>
      </c>
      <c r="G35" s="8" t="s">
        <v>175</v>
      </c>
      <c r="H35" s="8" t="s">
        <v>192</v>
      </c>
      <c r="J35" s="8" t="s">
        <v>177</v>
      </c>
      <c r="K35" s="8" t="s">
        <v>193</v>
      </c>
      <c r="L35" s="8" t="s">
        <v>22</v>
      </c>
      <c r="M35" s="8" t="s">
        <v>23</v>
      </c>
    </row>
    <row r="36" spans="1:13" x14ac:dyDescent="0.25">
      <c r="A36">
        <v>2.7802038266230001E+18</v>
      </c>
      <c r="B36">
        <v>7811710773</v>
      </c>
      <c r="C36" s="8" t="s">
        <v>196</v>
      </c>
      <c r="D36" s="8" t="s">
        <v>16</v>
      </c>
      <c r="E36">
        <v>3.7220009812300006E+17</v>
      </c>
      <c r="F36" s="9">
        <v>45258</v>
      </c>
      <c r="G36" s="8" t="s">
        <v>185</v>
      </c>
      <c r="H36" s="8" t="s">
        <v>199</v>
      </c>
      <c r="I36">
        <v>455693.75</v>
      </c>
      <c r="J36" s="8"/>
      <c r="K36" s="8"/>
      <c r="L36" s="8" t="s">
        <v>22</v>
      </c>
      <c r="M36" s="8" t="s">
        <v>23</v>
      </c>
    </row>
    <row r="37" spans="1:13" x14ac:dyDescent="0.25">
      <c r="A37">
        <v>1.781201934324E+18</v>
      </c>
      <c r="B37">
        <v>7810455979</v>
      </c>
      <c r="C37" s="8" t="s">
        <v>203</v>
      </c>
      <c r="D37" s="8" t="s">
        <v>16</v>
      </c>
      <c r="E37">
        <v>3.72100010324E+17</v>
      </c>
      <c r="F37" s="9">
        <v>45635</v>
      </c>
      <c r="G37" s="8" t="s">
        <v>206</v>
      </c>
      <c r="H37" s="8" t="s">
        <v>207</v>
      </c>
      <c r="I37">
        <v>45207841</v>
      </c>
      <c r="J37" s="8"/>
      <c r="K37" s="8"/>
      <c r="L37" s="8" t="s">
        <v>22</v>
      </c>
      <c r="M37" s="8" t="s">
        <v>23</v>
      </c>
    </row>
    <row r="38" spans="1:13" x14ac:dyDescent="0.25">
      <c r="A38">
        <v>2.7805149253250002E+18</v>
      </c>
      <c r="B38">
        <v>7838034177</v>
      </c>
      <c r="C38" s="8" t="s">
        <v>62</v>
      </c>
      <c r="D38" s="8" t="s">
        <v>16</v>
      </c>
      <c r="E38">
        <v>3.72200107925E+17</v>
      </c>
      <c r="F38" s="9">
        <v>45810</v>
      </c>
      <c r="G38" s="8" t="s">
        <v>19</v>
      </c>
      <c r="H38" s="8" t="s">
        <v>210</v>
      </c>
      <c r="I38">
        <v>238677.88</v>
      </c>
      <c r="J38" s="8"/>
      <c r="K38" s="8"/>
      <c r="L38" s="8" t="s">
        <v>22</v>
      </c>
      <c r="M38" s="8" t="s">
        <v>23</v>
      </c>
    </row>
    <row r="39" spans="1:13" x14ac:dyDescent="0.25">
      <c r="A39">
        <v>2.7805145227250002E+18</v>
      </c>
      <c r="B39">
        <v>7838034177</v>
      </c>
      <c r="C39" s="8" t="s">
        <v>62</v>
      </c>
      <c r="D39" s="8" t="s">
        <v>16</v>
      </c>
      <c r="E39">
        <v>3.72200107925E+17</v>
      </c>
      <c r="F39" s="9">
        <v>45810</v>
      </c>
      <c r="G39" s="8" t="s">
        <v>19</v>
      </c>
      <c r="H39" s="8" t="s">
        <v>20</v>
      </c>
      <c r="I39">
        <v>78118.22</v>
      </c>
      <c r="J39" s="8"/>
      <c r="K39" s="8"/>
      <c r="L39" s="8" t="s">
        <v>22</v>
      </c>
      <c r="M39" s="8" t="s">
        <v>23</v>
      </c>
    </row>
    <row r="40" spans="1:13" x14ac:dyDescent="0.25">
      <c r="A40">
        <v>2.7813045709240003E+18</v>
      </c>
      <c r="B40">
        <v>7805557291</v>
      </c>
      <c r="C40" s="8" t="s">
        <v>215</v>
      </c>
      <c r="D40" s="8" t="s">
        <v>16</v>
      </c>
      <c r="E40">
        <v>3.7220000092400026E+17</v>
      </c>
      <c r="F40" s="9">
        <v>45490</v>
      </c>
      <c r="G40" s="8" t="s">
        <v>19</v>
      </c>
      <c r="H40" s="8" t="s">
        <v>218</v>
      </c>
      <c r="I40">
        <v>6510000</v>
      </c>
      <c r="J40" s="8"/>
      <c r="K40" s="8"/>
      <c r="L40" s="8" t="s">
        <v>22</v>
      </c>
      <c r="M40" s="8" t="s">
        <v>23</v>
      </c>
    </row>
    <row r="41" spans="1:13" x14ac:dyDescent="0.25">
      <c r="A41">
        <v>1.7830002014210002E+18</v>
      </c>
      <c r="B41">
        <v>7704497092</v>
      </c>
      <c r="C41" s="8" t="s">
        <v>222</v>
      </c>
      <c r="D41" s="8" t="s">
        <v>40</v>
      </c>
      <c r="E41">
        <v>3.7210001092100006E+17</v>
      </c>
      <c r="F41" s="9">
        <v>44557</v>
      </c>
      <c r="G41" s="8" t="s">
        <v>225</v>
      </c>
      <c r="H41" s="8" t="s">
        <v>226</v>
      </c>
      <c r="I41">
        <v>7773586.3200000003</v>
      </c>
      <c r="J41" s="8" t="s">
        <v>177</v>
      </c>
      <c r="K41" s="8" t="s">
        <v>228</v>
      </c>
      <c r="L41" s="8" t="s">
        <v>99</v>
      </c>
      <c r="M41" s="8" t="s">
        <v>23</v>
      </c>
    </row>
    <row r="42" spans="1:13" x14ac:dyDescent="0.25">
      <c r="A42">
        <v>2.7813498113229998E+18</v>
      </c>
      <c r="B42">
        <v>7806232095</v>
      </c>
      <c r="C42" s="8" t="s">
        <v>231</v>
      </c>
      <c r="D42" s="8" t="s">
        <v>16</v>
      </c>
      <c r="E42">
        <v>3.72200280323E+17</v>
      </c>
      <c r="F42" s="9">
        <v>45075</v>
      </c>
      <c r="G42" s="8" t="s">
        <v>234</v>
      </c>
      <c r="H42" s="8" t="s">
        <v>235</v>
      </c>
      <c r="I42">
        <v>38299998.280000001</v>
      </c>
      <c r="J42" s="8"/>
      <c r="K42" s="8"/>
      <c r="L42" s="8" t="s">
        <v>22</v>
      </c>
      <c r="M42" s="8" t="s">
        <v>23</v>
      </c>
    </row>
    <row r="43" spans="1:13" x14ac:dyDescent="0.25">
      <c r="A43">
        <v>2.7805145386249999E+18</v>
      </c>
      <c r="B43">
        <v>7839128195</v>
      </c>
      <c r="C43" s="8" t="s">
        <v>15</v>
      </c>
      <c r="D43" s="8" t="s">
        <v>16</v>
      </c>
      <c r="E43">
        <v>3.72200069525E+17</v>
      </c>
      <c r="F43" s="9">
        <v>45813</v>
      </c>
      <c r="G43" s="8" t="s">
        <v>19</v>
      </c>
      <c r="H43" s="8" t="s">
        <v>20</v>
      </c>
      <c r="I43">
        <v>78118.22</v>
      </c>
      <c r="J43" s="8"/>
      <c r="K43" s="8"/>
      <c r="L43" s="8" t="s">
        <v>22</v>
      </c>
      <c r="M43" s="8" t="s">
        <v>23</v>
      </c>
    </row>
    <row r="44" spans="1:13" x14ac:dyDescent="0.25">
      <c r="A44">
        <v>2.7805145026249999E+18</v>
      </c>
      <c r="B44">
        <v>7839128195</v>
      </c>
      <c r="C44" s="8" t="s">
        <v>15</v>
      </c>
      <c r="D44" s="8" t="s">
        <v>16</v>
      </c>
      <c r="E44">
        <v>3.72200167225E+17</v>
      </c>
      <c r="F44" s="9">
        <v>45817</v>
      </c>
      <c r="G44" s="8" t="s">
        <v>19</v>
      </c>
      <c r="H44" s="8" t="s">
        <v>240</v>
      </c>
      <c r="I44">
        <v>92994.86</v>
      </c>
      <c r="J44" s="8"/>
      <c r="K44" s="8"/>
      <c r="L44" s="8" t="s">
        <v>22</v>
      </c>
      <c r="M44" s="8" t="s">
        <v>23</v>
      </c>
    </row>
    <row r="45" spans="1:13" x14ac:dyDescent="0.25">
      <c r="A45">
        <v>2.7805145178249999E+18</v>
      </c>
      <c r="B45">
        <v>7838034177</v>
      </c>
      <c r="C45" s="8" t="s">
        <v>62</v>
      </c>
      <c r="D45" s="8" t="s">
        <v>16</v>
      </c>
      <c r="E45">
        <v>3.72200107925E+17</v>
      </c>
      <c r="F45" s="9">
        <v>45810</v>
      </c>
      <c r="G45" s="8" t="s">
        <v>19</v>
      </c>
      <c r="H45" s="8" t="s">
        <v>242</v>
      </c>
      <c r="I45">
        <v>132118.22</v>
      </c>
      <c r="J45" s="8"/>
      <c r="K45" s="8"/>
      <c r="L45" s="8" t="s">
        <v>22</v>
      </c>
      <c r="M45" s="8" t="s">
        <v>23</v>
      </c>
    </row>
    <row r="46" spans="1:13" x14ac:dyDescent="0.25">
      <c r="A46">
        <v>2.7805146728249999E+18</v>
      </c>
      <c r="B46">
        <v>7839128195</v>
      </c>
      <c r="C46" s="8" t="s">
        <v>15</v>
      </c>
      <c r="D46" s="8" t="s">
        <v>16</v>
      </c>
      <c r="E46">
        <v>3.72200140825E+17</v>
      </c>
      <c r="F46" s="9">
        <v>45810</v>
      </c>
      <c r="G46" s="8" t="s">
        <v>19</v>
      </c>
      <c r="H46" s="8" t="s">
        <v>245</v>
      </c>
      <c r="I46">
        <v>144528.16</v>
      </c>
      <c r="J46" s="8"/>
      <c r="K46" s="8"/>
      <c r="L46" s="8" t="s">
        <v>22</v>
      </c>
      <c r="M46" s="8" t="s">
        <v>23</v>
      </c>
    </row>
    <row r="47" spans="1:13" x14ac:dyDescent="0.25">
      <c r="A47">
        <v>2.7805145280249999E+18</v>
      </c>
      <c r="B47">
        <v>7839128195</v>
      </c>
      <c r="C47" s="8" t="s">
        <v>15</v>
      </c>
      <c r="D47" s="8" t="s">
        <v>16</v>
      </c>
      <c r="E47">
        <v>3.72200069525E+17</v>
      </c>
      <c r="F47" s="9">
        <v>45810</v>
      </c>
      <c r="G47" s="8" t="s">
        <v>19</v>
      </c>
      <c r="H47" s="8" t="s">
        <v>27</v>
      </c>
      <c r="I47">
        <v>88272.19</v>
      </c>
      <c r="J47" s="8"/>
      <c r="K47" s="8"/>
      <c r="L47" s="8" t="s">
        <v>22</v>
      </c>
      <c r="M47" s="8" t="s">
        <v>23</v>
      </c>
    </row>
    <row r="48" spans="1:13" x14ac:dyDescent="0.25">
      <c r="A48">
        <v>2.7805149510249999E+18</v>
      </c>
      <c r="B48">
        <v>7839128195</v>
      </c>
      <c r="C48" s="8" t="s">
        <v>15</v>
      </c>
      <c r="D48" s="8" t="s">
        <v>16</v>
      </c>
      <c r="E48">
        <v>3.72200140825E+17</v>
      </c>
      <c r="F48" s="9">
        <v>45810</v>
      </c>
      <c r="G48" s="8" t="s">
        <v>19</v>
      </c>
      <c r="H48" s="8" t="s">
        <v>75</v>
      </c>
      <c r="I48">
        <v>119338.94</v>
      </c>
      <c r="J48" s="8"/>
      <c r="K48" s="8"/>
      <c r="L48" s="8" t="s">
        <v>22</v>
      </c>
      <c r="M48" s="8" t="s">
        <v>23</v>
      </c>
    </row>
    <row r="49" spans="1:13" x14ac:dyDescent="0.25">
      <c r="A49">
        <v>2.781635714224E+18</v>
      </c>
      <c r="B49">
        <v>7817069644</v>
      </c>
      <c r="C49" s="8" t="s">
        <v>251</v>
      </c>
      <c r="D49" s="8" t="s">
        <v>40</v>
      </c>
      <c r="F49" s="9">
        <v>45654</v>
      </c>
      <c r="G49" s="8" t="s">
        <v>19</v>
      </c>
      <c r="H49" s="8" t="s">
        <v>252</v>
      </c>
      <c r="I49">
        <v>248941.72</v>
      </c>
      <c r="J49" s="8" t="s">
        <v>46</v>
      </c>
      <c r="K49" s="8" t="s">
        <v>254</v>
      </c>
      <c r="L49" s="8" t="s">
        <v>22</v>
      </c>
      <c r="M49" s="8" t="s">
        <v>23</v>
      </c>
    </row>
    <row r="50" spans="1:13" x14ac:dyDescent="0.25">
      <c r="A50">
        <v>2.7805145080249999E+18</v>
      </c>
      <c r="B50">
        <v>7839128195</v>
      </c>
      <c r="C50" s="8" t="s">
        <v>15</v>
      </c>
      <c r="D50" s="8" t="s">
        <v>16</v>
      </c>
      <c r="E50">
        <v>3.72200167225E+17</v>
      </c>
      <c r="F50" s="9">
        <v>45816</v>
      </c>
      <c r="G50" s="8" t="s">
        <v>19</v>
      </c>
      <c r="H50" s="8" t="s">
        <v>20</v>
      </c>
      <c r="I50">
        <v>78118.22</v>
      </c>
      <c r="J50" s="8"/>
      <c r="K50" s="8"/>
      <c r="L50" s="8" t="s">
        <v>22</v>
      </c>
      <c r="M50" s="8" t="s">
        <v>23</v>
      </c>
    </row>
    <row r="51" spans="1:13" x14ac:dyDescent="0.25">
      <c r="A51">
        <v>2.7805145347250002E+18</v>
      </c>
      <c r="B51">
        <v>7839128195</v>
      </c>
      <c r="C51" s="8" t="s">
        <v>15</v>
      </c>
      <c r="D51" s="8" t="s">
        <v>16</v>
      </c>
      <c r="E51">
        <v>3.72200069525E+17</v>
      </c>
      <c r="F51" s="9">
        <v>45808</v>
      </c>
      <c r="G51" s="8" t="s">
        <v>19</v>
      </c>
      <c r="H51" s="8" t="s">
        <v>27</v>
      </c>
      <c r="I51">
        <v>88272.19</v>
      </c>
      <c r="J51" s="8"/>
      <c r="K51" s="8"/>
      <c r="L51" s="8" t="s">
        <v>22</v>
      </c>
      <c r="M51" s="8" t="s">
        <v>23</v>
      </c>
    </row>
    <row r="52" spans="1:13" x14ac:dyDescent="0.25">
      <c r="A52">
        <v>2.780113673624E+18</v>
      </c>
      <c r="B52">
        <v>7801486272</v>
      </c>
      <c r="C52" s="8" t="s">
        <v>259</v>
      </c>
      <c r="D52" s="8" t="s">
        <v>16</v>
      </c>
      <c r="E52">
        <v>3.72200177824E+17</v>
      </c>
      <c r="F52" s="9">
        <v>45343</v>
      </c>
      <c r="G52" s="8" t="s">
        <v>262</v>
      </c>
      <c r="H52" s="8" t="s">
        <v>263</v>
      </c>
      <c r="I52">
        <v>782733</v>
      </c>
      <c r="J52" s="8"/>
      <c r="K52" s="8"/>
      <c r="L52" s="8" t="s">
        <v>22</v>
      </c>
      <c r="M52" s="8" t="s">
        <v>23</v>
      </c>
    </row>
    <row r="53" spans="1:13" x14ac:dyDescent="0.25">
      <c r="A53">
        <v>2.7805149493250002E+18</v>
      </c>
      <c r="B53">
        <v>7839128195</v>
      </c>
      <c r="C53" s="8" t="s">
        <v>15</v>
      </c>
      <c r="D53" s="8" t="s">
        <v>16</v>
      </c>
      <c r="E53">
        <v>3.72200140825E+17</v>
      </c>
      <c r="F53" s="9">
        <v>45810</v>
      </c>
      <c r="G53" s="8" t="s">
        <v>19</v>
      </c>
      <c r="H53" s="8" t="s">
        <v>64</v>
      </c>
      <c r="I53">
        <v>108528.16</v>
      </c>
      <c r="J53" s="8"/>
      <c r="K53" s="8"/>
      <c r="L53" s="8" t="s">
        <v>22</v>
      </c>
      <c r="M53" s="8" t="s">
        <v>23</v>
      </c>
    </row>
    <row r="54" spans="1:13" x14ac:dyDescent="0.25">
      <c r="A54">
        <v>2.7814724284249999E+18</v>
      </c>
      <c r="B54">
        <v>7801472590</v>
      </c>
      <c r="C54" s="8" t="s">
        <v>172</v>
      </c>
      <c r="D54" s="8" t="s">
        <v>40</v>
      </c>
      <c r="E54">
        <v>1.7220000492500006E+17</v>
      </c>
      <c r="F54" s="9">
        <v>45813</v>
      </c>
      <c r="G54" s="8" t="s">
        <v>175</v>
      </c>
      <c r="H54" s="8" t="s">
        <v>267</v>
      </c>
      <c r="J54" s="8" t="s">
        <v>177</v>
      </c>
      <c r="K54" s="8" t="s">
        <v>268</v>
      </c>
      <c r="L54" s="8" t="s">
        <v>22</v>
      </c>
      <c r="M54" s="8" t="s">
        <v>23</v>
      </c>
    </row>
    <row r="55" spans="1:13" x14ac:dyDescent="0.25">
      <c r="A55">
        <v>2.7805145361250002E+18</v>
      </c>
      <c r="B55">
        <v>7839128195</v>
      </c>
      <c r="C55" s="8" t="s">
        <v>15</v>
      </c>
      <c r="D55" s="8" t="s">
        <v>16</v>
      </c>
      <c r="E55">
        <v>3.72200069525E+17</v>
      </c>
      <c r="F55" s="9">
        <v>45809</v>
      </c>
      <c r="G55" s="8" t="s">
        <v>19</v>
      </c>
      <c r="H55" s="8" t="s">
        <v>20</v>
      </c>
      <c r="I55">
        <v>78118.22</v>
      </c>
      <c r="J55" s="8"/>
      <c r="K55" s="8"/>
      <c r="L55" s="8" t="s">
        <v>22</v>
      </c>
      <c r="M55" s="8" t="s">
        <v>23</v>
      </c>
    </row>
    <row r="56" spans="1:13" x14ac:dyDescent="0.25">
      <c r="A56">
        <v>2.7806024105250002E+18</v>
      </c>
      <c r="B56">
        <v>7804585345</v>
      </c>
      <c r="C56" s="8" t="s">
        <v>273</v>
      </c>
      <c r="D56" s="8" t="s">
        <v>40</v>
      </c>
      <c r="E56">
        <v>1.7220000072400042E+17</v>
      </c>
      <c r="F56" s="9">
        <v>45666</v>
      </c>
      <c r="G56" s="8" t="s">
        <v>19</v>
      </c>
      <c r="H56" s="8" t="s">
        <v>276</v>
      </c>
      <c r="I56">
        <v>5424145.2400000002</v>
      </c>
      <c r="J56" s="8" t="s">
        <v>46</v>
      </c>
      <c r="K56" s="8" t="s">
        <v>278</v>
      </c>
      <c r="L56" s="8" t="s">
        <v>22</v>
      </c>
      <c r="M56" s="8" t="s">
        <v>23</v>
      </c>
    </row>
    <row r="57" spans="1:13" x14ac:dyDescent="0.25">
      <c r="A57">
        <v>2.7804550977240003E+18</v>
      </c>
      <c r="B57">
        <v>7813537901</v>
      </c>
      <c r="C57" s="8" t="s">
        <v>281</v>
      </c>
      <c r="D57" s="8" t="s">
        <v>16</v>
      </c>
      <c r="E57">
        <v>8.4520000142400013E+17</v>
      </c>
      <c r="F57" s="9">
        <v>45653</v>
      </c>
      <c r="G57" s="8" t="s">
        <v>19</v>
      </c>
      <c r="H57" s="8" t="s">
        <v>284</v>
      </c>
      <c r="I57">
        <v>569799.99</v>
      </c>
      <c r="J57" s="8"/>
      <c r="K57" s="8"/>
      <c r="L57" s="8" t="s">
        <v>22</v>
      </c>
      <c r="M57" s="8" t="s">
        <v>23</v>
      </c>
    </row>
    <row r="58" spans="1:13" x14ac:dyDescent="0.25">
      <c r="A58">
        <v>2.7804550977250002E+18</v>
      </c>
      <c r="B58">
        <v>7813537901</v>
      </c>
      <c r="C58" s="8" t="s">
        <v>281</v>
      </c>
      <c r="D58" s="8" t="s">
        <v>16</v>
      </c>
      <c r="E58">
        <v>8.4520000142500006E+17</v>
      </c>
      <c r="F58" s="9">
        <v>45748</v>
      </c>
      <c r="G58" s="8" t="s">
        <v>19</v>
      </c>
      <c r="H58" s="8" t="s">
        <v>289</v>
      </c>
      <c r="I58">
        <v>980000</v>
      </c>
      <c r="J58" s="8"/>
      <c r="K58" s="8"/>
      <c r="L58" s="8" t="s">
        <v>22</v>
      </c>
      <c r="M58" s="8" t="s">
        <v>23</v>
      </c>
    </row>
    <row r="59" spans="1:13" x14ac:dyDescent="0.25">
      <c r="A59">
        <v>2.7804550977240003E+18</v>
      </c>
      <c r="B59">
        <v>7813537901</v>
      </c>
      <c r="C59" s="8" t="s">
        <v>281</v>
      </c>
      <c r="D59" s="8" t="s">
        <v>16</v>
      </c>
      <c r="E59">
        <v>8.4520000142400013E+17</v>
      </c>
      <c r="F59" s="9">
        <v>45653</v>
      </c>
      <c r="G59" s="8" t="s">
        <v>19</v>
      </c>
      <c r="H59" s="8" t="s">
        <v>293</v>
      </c>
      <c r="I59">
        <v>464199.78</v>
      </c>
      <c r="J59" s="8"/>
      <c r="K59" s="8"/>
      <c r="L59" s="8" t="s">
        <v>22</v>
      </c>
      <c r="M59" s="8" t="s">
        <v>23</v>
      </c>
    </row>
    <row r="60" spans="1:13" x14ac:dyDescent="0.25">
      <c r="A60">
        <v>2.7804550977240003E+18</v>
      </c>
      <c r="B60">
        <v>7813537901</v>
      </c>
      <c r="C60" s="8" t="s">
        <v>281</v>
      </c>
      <c r="D60" s="8" t="s">
        <v>16</v>
      </c>
      <c r="E60">
        <v>8.4520000142400013E+17</v>
      </c>
      <c r="F60" s="9">
        <v>45653</v>
      </c>
      <c r="G60" s="8" t="s">
        <v>19</v>
      </c>
      <c r="H60" s="8" t="s">
        <v>297</v>
      </c>
      <c r="I60">
        <v>819499.86</v>
      </c>
      <c r="J60" s="8"/>
      <c r="K60" s="8"/>
      <c r="L60" s="8" t="s">
        <v>22</v>
      </c>
      <c r="M60" s="8" t="s">
        <v>23</v>
      </c>
    </row>
    <row r="61" spans="1:13" x14ac:dyDescent="0.25">
      <c r="A61">
        <v>2.7804550977250002E+18</v>
      </c>
      <c r="B61">
        <v>7813537901</v>
      </c>
      <c r="C61" s="8" t="s">
        <v>281</v>
      </c>
      <c r="D61" s="8" t="s">
        <v>16</v>
      </c>
      <c r="E61">
        <v>8.4520000142400013E+17</v>
      </c>
      <c r="F61" s="9">
        <v>45653</v>
      </c>
      <c r="G61" s="8" t="s">
        <v>19</v>
      </c>
      <c r="H61" s="8" t="s">
        <v>301</v>
      </c>
      <c r="I61">
        <v>573099.93000000005</v>
      </c>
      <c r="J61" s="8"/>
      <c r="K61" s="8"/>
      <c r="L61" s="8" t="s">
        <v>22</v>
      </c>
      <c r="M61" s="8" t="s">
        <v>23</v>
      </c>
    </row>
    <row r="62" spans="1:13" x14ac:dyDescent="0.25">
      <c r="A62">
        <v>2.7804550977240003E+18</v>
      </c>
      <c r="B62">
        <v>7813537901</v>
      </c>
      <c r="C62" s="8" t="s">
        <v>281</v>
      </c>
      <c r="D62" s="8" t="s">
        <v>16</v>
      </c>
      <c r="E62">
        <v>8.4520000142400013E+17</v>
      </c>
      <c r="F62" s="9">
        <v>45653</v>
      </c>
      <c r="G62" s="8" t="s">
        <v>19</v>
      </c>
      <c r="H62" s="8" t="s">
        <v>305</v>
      </c>
      <c r="I62">
        <v>544499.46</v>
      </c>
      <c r="J62" s="8"/>
      <c r="K62" s="8"/>
      <c r="L62" s="8" t="s">
        <v>22</v>
      </c>
      <c r="M62" s="8" t="s">
        <v>23</v>
      </c>
    </row>
    <row r="63" spans="1:13" x14ac:dyDescent="0.25">
      <c r="A63">
        <v>1.7709895509240054E+18</v>
      </c>
      <c r="B63">
        <v>5321133379</v>
      </c>
      <c r="C63" s="8" t="s">
        <v>309</v>
      </c>
      <c r="D63" s="8" t="s">
        <v>40</v>
      </c>
      <c r="E63">
        <v>8.7240000022400038E+17</v>
      </c>
      <c r="F63" s="9">
        <v>45649</v>
      </c>
      <c r="G63" s="8" t="s">
        <v>19</v>
      </c>
      <c r="H63" s="8" t="s">
        <v>312</v>
      </c>
      <c r="I63">
        <v>299373.37</v>
      </c>
      <c r="J63" s="8" t="s">
        <v>46</v>
      </c>
      <c r="K63" s="8" t="s">
        <v>314</v>
      </c>
      <c r="L63" s="8" t="s">
        <v>22</v>
      </c>
      <c r="M63" s="8" t="s">
        <v>23</v>
      </c>
    </row>
    <row r="64" spans="1:13" x14ac:dyDescent="0.25">
      <c r="A64">
        <v>1.784230496524E+18</v>
      </c>
      <c r="B64">
        <v>7817067855</v>
      </c>
      <c r="C64" s="8" t="s">
        <v>317</v>
      </c>
      <c r="D64" s="8" t="s">
        <v>16</v>
      </c>
      <c r="E64">
        <v>1.7210000022400006E+17</v>
      </c>
      <c r="F64" s="9">
        <v>45653</v>
      </c>
      <c r="G64" s="8" t="s">
        <v>319</v>
      </c>
      <c r="H64" s="8" t="s">
        <v>320</v>
      </c>
      <c r="I64">
        <v>293800</v>
      </c>
      <c r="J64" s="8"/>
      <c r="K64" s="8"/>
      <c r="L64" s="8" t="s">
        <v>22</v>
      </c>
      <c r="M64" s="8" t="s">
        <v>23</v>
      </c>
    </row>
    <row r="65" spans="1:13" x14ac:dyDescent="0.25">
      <c r="A65">
        <v>2.7805386494249999E+18</v>
      </c>
      <c r="B65">
        <v>7839128195</v>
      </c>
      <c r="C65" s="8" t="s">
        <v>15</v>
      </c>
      <c r="D65" s="8" t="s">
        <v>16</v>
      </c>
      <c r="E65">
        <v>3.72200167225E+17</v>
      </c>
      <c r="F65" s="9">
        <v>45817</v>
      </c>
      <c r="G65" s="8" t="s">
        <v>19</v>
      </c>
      <c r="H65" s="8" t="s">
        <v>27</v>
      </c>
      <c r="I65">
        <v>88272.19</v>
      </c>
      <c r="J65" s="8"/>
      <c r="K65" s="8"/>
      <c r="L65" s="8" t="s">
        <v>22</v>
      </c>
      <c r="M65" s="8" t="s">
        <v>23</v>
      </c>
    </row>
    <row r="66" spans="1:13" x14ac:dyDescent="0.25">
      <c r="A66">
        <v>2.7807021756249999E+18</v>
      </c>
      <c r="B66">
        <v>7806438762</v>
      </c>
      <c r="C66" s="8" t="s">
        <v>325</v>
      </c>
      <c r="D66" s="8" t="s">
        <v>16</v>
      </c>
      <c r="E66">
        <v>3.7220004802400083E+17</v>
      </c>
      <c r="F66" s="9">
        <v>45655</v>
      </c>
      <c r="G66" s="8" t="s">
        <v>328</v>
      </c>
      <c r="H66" s="8" t="s">
        <v>329</v>
      </c>
      <c r="I66">
        <v>27600000</v>
      </c>
      <c r="J66" s="8"/>
      <c r="K66" s="8"/>
      <c r="L66" s="8" t="s">
        <v>22</v>
      </c>
      <c r="M66" s="8" t="s">
        <v>23</v>
      </c>
    </row>
    <row r="67" spans="1:13" x14ac:dyDescent="0.25">
      <c r="A67">
        <v>2.7805145114249999E+18</v>
      </c>
      <c r="B67">
        <v>7839128195</v>
      </c>
      <c r="C67" s="8" t="s">
        <v>15</v>
      </c>
      <c r="D67" s="8" t="s">
        <v>16</v>
      </c>
      <c r="E67">
        <v>3.72200167225E+17</v>
      </c>
      <c r="F67" s="9">
        <v>45817</v>
      </c>
      <c r="G67" s="8" t="s">
        <v>19</v>
      </c>
      <c r="H67" s="8" t="s">
        <v>27</v>
      </c>
      <c r="I67">
        <v>88272.19</v>
      </c>
      <c r="J67" s="8"/>
      <c r="K67" s="8"/>
      <c r="L67" s="8" t="s">
        <v>22</v>
      </c>
      <c r="M67" s="8" t="s">
        <v>23</v>
      </c>
    </row>
    <row r="68" spans="1:13" x14ac:dyDescent="0.25">
      <c r="A68">
        <v>2.781304583624E+18</v>
      </c>
      <c r="B68">
        <v>141701766795</v>
      </c>
      <c r="C68" s="8" t="s">
        <v>334</v>
      </c>
      <c r="D68" s="8" t="s">
        <v>40</v>
      </c>
      <c r="E68">
        <v>3.7220003022400006E+17</v>
      </c>
      <c r="F68" s="9">
        <v>45653</v>
      </c>
      <c r="G68" s="8" t="s">
        <v>336</v>
      </c>
      <c r="H68" s="8" t="s">
        <v>337</v>
      </c>
      <c r="I68">
        <v>47913.61</v>
      </c>
      <c r="J68" s="8" t="s">
        <v>339</v>
      </c>
      <c r="K68" s="8" t="s">
        <v>340</v>
      </c>
      <c r="L68" s="8" t="s">
        <v>22</v>
      </c>
      <c r="M68" s="8" t="s">
        <v>85</v>
      </c>
    </row>
    <row r="69" spans="1:13" x14ac:dyDescent="0.25">
      <c r="A69">
        <v>2.7805149380249999E+18</v>
      </c>
      <c r="B69">
        <v>7839128195</v>
      </c>
      <c r="C69" s="8" t="s">
        <v>15</v>
      </c>
      <c r="D69" s="8" t="s">
        <v>16</v>
      </c>
      <c r="E69">
        <v>3.72200140825E+17</v>
      </c>
      <c r="F69" s="9">
        <v>45810</v>
      </c>
      <c r="G69" s="8" t="s">
        <v>19</v>
      </c>
      <c r="H69" s="8" t="s">
        <v>342</v>
      </c>
      <c r="I69">
        <v>274677.88</v>
      </c>
      <c r="J69" s="8"/>
      <c r="K69" s="8"/>
      <c r="L69" s="8" t="s">
        <v>22</v>
      </c>
      <c r="M69" s="8" t="s">
        <v>23</v>
      </c>
    </row>
    <row r="70" spans="1:13" x14ac:dyDescent="0.25">
      <c r="A70">
        <v>2.7805144985250002E+18</v>
      </c>
      <c r="B70">
        <v>7839128195</v>
      </c>
      <c r="C70" s="8" t="s">
        <v>15</v>
      </c>
      <c r="D70" s="8" t="s">
        <v>16</v>
      </c>
      <c r="E70">
        <v>3.72200167225E+17</v>
      </c>
      <c r="F70" s="9">
        <v>45817</v>
      </c>
      <c r="G70" s="8" t="s">
        <v>19</v>
      </c>
      <c r="H70" s="8" t="s">
        <v>345</v>
      </c>
      <c r="I70">
        <v>89844.23</v>
      </c>
      <c r="J70" s="8"/>
      <c r="K70" s="8"/>
      <c r="L70" s="8" t="s">
        <v>22</v>
      </c>
      <c r="M70" s="8" t="s">
        <v>23</v>
      </c>
    </row>
    <row r="71" spans="1:13" x14ac:dyDescent="0.25">
      <c r="A71">
        <v>2.7805149260249999E+18</v>
      </c>
      <c r="B71">
        <v>7838034177</v>
      </c>
      <c r="C71" s="8" t="s">
        <v>62</v>
      </c>
      <c r="D71" s="8" t="s">
        <v>16</v>
      </c>
      <c r="E71">
        <v>3.72200107925E+17</v>
      </c>
      <c r="F71" s="9">
        <v>45811</v>
      </c>
      <c r="G71" s="8" t="s">
        <v>19</v>
      </c>
      <c r="H71" s="8" t="s">
        <v>348</v>
      </c>
      <c r="I71">
        <v>177531.75</v>
      </c>
      <c r="J71" s="8"/>
      <c r="K71" s="8"/>
      <c r="L71" s="8" t="s">
        <v>22</v>
      </c>
      <c r="M71" s="8" t="s">
        <v>23</v>
      </c>
    </row>
    <row r="72" spans="1:13" x14ac:dyDescent="0.25">
      <c r="A72">
        <v>2.7805145322249999E+18</v>
      </c>
      <c r="B72">
        <v>7839128195</v>
      </c>
      <c r="C72" s="8" t="s">
        <v>15</v>
      </c>
      <c r="D72" s="8" t="s">
        <v>16</v>
      </c>
      <c r="E72">
        <v>3.72200069525E+17</v>
      </c>
      <c r="F72" s="9">
        <v>45811</v>
      </c>
      <c r="G72" s="8" t="s">
        <v>19</v>
      </c>
      <c r="H72" s="8" t="s">
        <v>240</v>
      </c>
      <c r="I72">
        <v>92994.86</v>
      </c>
      <c r="J72" s="8"/>
      <c r="K72" s="8"/>
      <c r="L72" s="8" t="s">
        <v>22</v>
      </c>
      <c r="M72" s="8" t="s">
        <v>23</v>
      </c>
    </row>
    <row r="73" spans="1:13" x14ac:dyDescent="0.25">
      <c r="A73">
        <v>2.7805149503250002E+18</v>
      </c>
      <c r="B73">
        <v>7839128195</v>
      </c>
      <c r="C73" s="8" t="s">
        <v>15</v>
      </c>
      <c r="D73" s="8" t="s">
        <v>16</v>
      </c>
      <c r="E73">
        <v>3.72200140825E+17</v>
      </c>
      <c r="F73" s="9">
        <v>45810</v>
      </c>
      <c r="G73" s="8" t="s">
        <v>19</v>
      </c>
      <c r="H73" s="8" t="s">
        <v>352</v>
      </c>
      <c r="I73">
        <v>177316.94</v>
      </c>
      <c r="J73" s="8"/>
      <c r="K73" s="8"/>
      <c r="L73" s="8" t="s">
        <v>22</v>
      </c>
      <c r="M73" s="8" t="s">
        <v>23</v>
      </c>
    </row>
    <row r="74" spans="1:13" x14ac:dyDescent="0.25">
      <c r="A74">
        <v>2.7805145121250002E+18</v>
      </c>
      <c r="B74">
        <v>7839128195</v>
      </c>
      <c r="C74" s="8" t="s">
        <v>15</v>
      </c>
      <c r="D74" s="8" t="s">
        <v>16</v>
      </c>
      <c r="E74">
        <v>3.72200167225E+17</v>
      </c>
      <c r="F74" s="9">
        <v>45817</v>
      </c>
      <c r="G74" s="8" t="s">
        <v>19</v>
      </c>
      <c r="H74" s="8" t="s">
        <v>240</v>
      </c>
      <c r="I74">
        <v>92994.86</v>
      </c>
      <c r="J74" s="8"/>
      <c r="K74" s="8"/>
      <c r="L74" s="8" t="s">
        <v>22</v>
      </c>
      <c r="M74" s="8" t="s">
        <v>23</v>
      </c>
    </row>
    <row r="75" spans="1:13" x14ac:dyDescent="0.25">
      <c r="A75">
        <v>1.7709895509240051E+18</v>
      </c>
      <c r="B75">
        <v>7810465631</v>
      </c>
      <c r="C75" s="8" t="s">
        <v>357</v>
      </c>
      <c r="D75" s="8" t="s">
        <v>16</v>
      </c>
      <c r="E75">
        <v>8.7240000022400038E+17</v>
      </c>
      <c r="F75" s="9">
        <v>45642</v>
      </c>
      <c r="G75" s="8" t="s">
        <v>19</v>
      </c>
      <c r="H75" s="8" t="s">
        <v>360</v>
      </c>
      <c r="I75">
        <v>1358930.64</v>
      </c>
      <c r="J75" s="8"/>
      <c r="K75" s="8"/>
      <c r="L75" s="8" t="s">
        <v>99</v>
      </c>
      <c r="M75" s="8" t="s">
        <v>23</v>
      </c>
    </row>
    <row r="76" spans="1:13" x14ac:dyDescent="0.25">
      <c r="A76">
        <v>2.7814719943250002E+18</v>
      </c>
      <c r="B76">
        <v>7801472590</v>
      </c>
      <c r="C76" s="8" t="s">
        <v>172</v>
      </c>
      <c r="D76" s="8" t="s">
        <v>40</v>
      </c>
      <c r="E76">
        <v>1.7220000492500006E+17</v>
      </c>
      <c r="F76" s="9">
        <v>45812</v>
      </c>
      <c r="G76" s="8" t="s">
        <v>175</v>
      </c>
      <c r="H76" s="8" t="s">
        <v>192</v>
      </c>
      <c r="J76" s="8" t="s">
        <v>46</v>
      </c>
      <c r="K76" s="8" t="s">
        <v>364</v>
      </c>
      <c r="L76" s="8" t="s">
        <v>22</v>
      </c>
      <c r="M76" s="8" t="s">
        <v>23</v>
      </c>
    </row>
    <row r="77" spans="1:13" x14ac:dyDescent="0.25">
      <c r="A77">
        <v>3.7801397921219999E+18</v>
      </c>
      <c r="B77">
        <v>7841312071</v>
      </c>
      <c r="C77" s="8" t="s">
        <v>367</v>
      </c>
      <c r="D77" s="8" t="s">
        <v>16</v>
      </c>
      <c r="F77" s="9">
        <v>44571</v>
      </c>
      <c r="G77" s="8" t="s">
        <v>369</v>
      </c>
      <c r="H77" s="8" t="s">
        <v>370</v>
      </c>
      <c r="I77">
        <v>85422.64</v>
      </c>
      <c r="J77" s="8"/>
      <c r="K77" s="8"/>
      <c r="L77" s="8" t="s">
        <v>22</v>
      </c>
      <c r="M77" s="8" t="s">
        <v>23</v>
      </c>
    </row>
    <row r="78" spans="1:13" x14ac:dyDescent="0.25">
      <c r="A78">
        <v>1.7842304965249999E+18</v>
      </c>
      <c r="B78">
        <v>7817067855</v>
      </c>
      <c r="C78" s="8" t="s">
        <v>317</v>
      </c>
      <c r="D78" s="8" t="s">
        <v>16</v>
      </c>
      <c r="E78">
        <v>1.72100000225E+17</v>
      </c>
      <c r="F78" s="9">
        <v>45691</v>
      </c>
      <c r="G78" s="8" t="s">
        <v>375</v>
      </c>
      <c r="H78" s="8" t="s">
        <v>376</v>
      </c>
      <c r="I78">
        <v>299000</v>
      </c>
      <c r="J78" s="8"/>
      <c r="K78" s="8"/>
      <c r="L78" s="8" t="s">
        <v>22</v>
      </c>
      <c r="M78" s="8" t="s">
        <v>23</v>
      </c>
    </row>
    <row r="79" spans="1:13" x14ac:dyDescent="0.25">
      <c r="A79">
        <v>2.780106228024E+18</v>
      </c>
      <c r="B79">
        <v>7805708222</v>
      </c>
      <c r="C79" s="8" t="s">
        <v>380</v>
      </c>
      <c r="D79" s="8" t="s">
        <v>40</v>
      </c>
      <c r="E79">
        <v>3.72200082724E+17</v>
      </c>
      <c r="F79" s="9">
        <v>45350</v>
      </c>
      <c r="G79" s="8" t="s">
        <v>43</v>
      </c>
      <c r="H79" s="8" t="s">
        <v>383</v>
      </c>
      <c r="I79">
        <v>3768720</v>
      </c>
      <c r="J79" s="8" t="s">
        <v>46</v>
      </c>
      <c r="K79" s="8" t="s">
        <v>385</v>
      </c>
      <c r="L79" s="8" t="s">
        <v>99</v>
      </c>
      <c r="M79" s="8" t="s">
        <v>23</v>
      </c>
    </row>
    <row r="80" spans="1:13" x14ac:dyDescent="0.25">
      <c r="A80">
        <v>2.7805145139250002E+18</v>
      </c>
      <c r="B80">
        <v>7839128195</v>
      </c>
      <c r="C80" s="8" t="s">
        <v>15</v>
      </c>
      <c r="D80" s="8" t="s">
        <v>16</v>
      </c>
      <c r="E80">
        <v>3.72200167225E+17</v>
      </c>
      <c r="F80" s="9">
        <v>45817</v>
      </c>
      <c r="G80" s="8" t="s">
        <v>19</v>
      </c>
      <c r="H80" s="8" t="s">
        <v>240</v>
      </c>
      <c r="I80">
        <v>92994.86</v>
      </c>
      <c r="J80" s="8"/>
      <c r="K80" s="8"/>
      <c r="L80" s="8" t="s">
        <v>22</v>
      </c>
      <c r="M80" s="8" t="s">
        <v>23</v>
      </c>
    </row>
    <row r="81" spans="1:13" x14ac:dyDescent="0.25">
      <c r="A81">
        <v>2.7814795711250002E+18</v>
      </c>
      <c r="B81">
        <v>7801472590</v>
      </c>
      <c r="C81" s="8" t="s">
        <v>172</v>
      </c>
      <c r="D81" s="8" t="s">
        <v>40</v>
      </c>
      <c r="E81">
        <v>1.7220000492500006E+17</v>
      </c>
      <c r="F81" s="9">
        <v>45811</v>
      </c>
      <c r="G81" s="8" t="s">
        <v>175</v>
      </c>
      <c r="H81" s="8" t="s">
        <v>192</v>
      </c>
      <c r="J81" s="8" t="s">
        <v>177</v>
      </c>
      <c r="K81" s="8" t="s">
        <v>388</v>
      </c>
      <c r="L81" s="8" t="s">
        <v>22</v>
      </c>
      <c r="M81" s="8" t="s">
        <v>23</v>
      </c>
    </row>
    <row r="82" spans="1:13" x14ac:dyDescent="0.25">
      <c r="A82">
        <v>2.7805093057250002E+18</v>
      </c>
      <c r="B82">
        <v>7838034177</v>
      </c>
      <c r="C82" s="8" t="s">
        <v>62</v>
      </c>
      <c r="D82" s="8" t="s">
        <v>16</v>
      </c>
      <c r="E82">
        <v>3.72200107925E+17</v>
      </c>
      <c r="F82" s="9">
        <v>45810</v>
      </c>
      <c r="G82" s="8" t="s">
        <v>19</v>
      </c>
      <c r="H82" s="8" t="s">
        <v>390</v>
      </c>
      <c r="I82">
        <v>137338.94</v>
      </c>
      <c r="J82" s="8"/>
      <c r="K82" s="8"/>
      <c r="L82" s="8" t="s">
        <v>22</v>
      </c>
      <c r="M82" s="8" t="s">
        <v>23</v>
      </c>
    </row>
    <row r="83" spans="1:13" x14ac:dyDescent="0.25">
      <c r="A83">
        <v>2.7805145097250002E+18</v>
      </c>
      <c r="B83">
        <v>7839128195</v>
      </c>
      <c r="C83" s="8" t="s">
        <v>15</v>
      </c>
      <c r="D83" s="8" t="s">
        <v>16</v>
      </c>
      <c r="E83">
        <v>3.72200167225E+17</v>
      </c>
      <c r="F83" s="9">
        <v>45817</v>
      </c>
      <c r="G83" s="8" t="s">
        <v>19</v>
      </c>
      <c r="H83" s="8" t="s">
        <v>75</v>
      </c>
      <c r="I83">
        <v>119338.94</v>
      </c>
      <c r="J83" s="8"/>
      <c r="K83" s="8"/>
      <c r="L83" s="8" t="s">
        <v>22</v>
      </c>
      <c r="M83" s="8" t="s">
        <v>23</v>
      </c>
    </row>
    <row r="84" spans="1:13" x14ac:dyDescent="0.25">
      <c r="A84">
        <v>2.7805149373250002E+18</v>
      </c>
      <c r="B84">
        <v>7838034177</v>
      </c>
      <c r="C84" s="8" t="s">
        <v>62</v>
      </c>
      <c r="D84" s="8" t="s">
        <v>40</v>
      </c>
      <c r="E84">
        <v>3.72200107925E+17</v>
      </c>
      <c r="F84" s="9">
        <v>45810</v>
      </c>
      <c r="G84" s="8" t="s">
        <v>19</v>
      </c>
      <c r="H84" s="8" t="s">
        <v>394</v>
      </c>
      <c r="I84">
        <v>92994.86</v>
      </c>
      <c r="J84" s="8" t="s">
        <v>46</v>
      </c>
      <c r="K84" s="8" t="s">
        <v>395</v>
      </c>
      <c r="L84" s="8" t="s">
        <v>22</v>
      </c>
      <c r="M84" s="8" t="s">
        <v>23</v>
      </c>
    </row>
    <row r="85" spans="1:13" x14ac:dyDescent="0.25">
      <c r="A85">
        <v>2.7805145040249999E+18</v>
      </c>
      <c r="B85">
        <v>7839128195</v>
      </c>
      <c r="C85" s="8" t="s">
        <v>15</v>
      </c>
      <c r="D85" s="8" t="s">
        <v>16</v>
      </c>
      <c r="E85">
        <v>3.72200167225E+17</v>
      </c>
      <c r="F85" s="9">
        <v>45817</v>
      </c>
      <c r="G85" s="8" t="s">
        <v>19</v>
      </c>
      <c r="H85" s="8" t="s">
        <v>75</v>
      </c>
      <c r="I85">
        <v>119338.94</v>
      </c>
      <c r="J85" s="8"/>
      <c r="K85" s="8"/>
      <c r="L85" s="8" t="s">
        <v>22</v>
      </c>
      <c r="M85" s="8" t="s">
        <v>23</v>
      </c>
    </row>
    <row r="86" spans="1:13" x14ac:dyDescent="0.25">
      <c r="A86">
        <v>2.781615739024E+18</v>
      </c>
      <c r="B86">
        <v>7813668206</v>
      </c>
      <c r="C86" s="8" t="s">
        <v>399</v>
      </c>
      <c r="D86" s="8" t="s">
        <v>16</v>
      </c>
      <c r="E86">
        <v>3.72200040324E+17</v>
      </c>
      <c r="F86" s="9">
        <v>45474</v>
      </c>
      <c r="G86" s="8" t="s">
        <v>19</v>
      </c>
      <c r="H86" s="8" t="s">
        <v>402</v>
      </c>
      <c r="I86">
        <v>144486.97</v>
      </c>
      <c r="J86" s="8"/>
      <c r="K86" s="8"/>
      <c r="L86" s="8" t="s">
        <v>22</v>
      </c>
      <c r="M86" s="8" t="s">
        <v>23</v>
      </c>
    </row>
    <row r="87" spans="1:13" x14ac:dyDescent="0.25">
      <c r="A87">
        <v>2.781615739024E+18</v>
      </c>
      <c r="B87">
        <v>7813668206</v>
      </c>
      <c r="C87" s="8" t="s">
        <v>399</v>
      </c>
      <c r="D87" s="8" t="s">
        <v>16</v>
      </c>
      <c r="E87">
        <v>3.72200040324E+17</v>
      </c>
      <c r="F87" s="9">
        <v>45474</v>
      </c>
      <c r="G87" s="8" t="s">
        <v>19</v>
      </c>
      <c r="H87" s="8" t="s">
        <v>406</v>
      </c>
      <c r="I87">
        <v>92876.13</v>
      </c>
      <c r="J87" s="8"/>
      <c r="K87" s="8"/>
      <c r="L87" s="8" t="s">
        <v>22</v>
      </c>
      <c r="M87" s="8" t="s">
        <v>23</v>
      </c>
    </row>
    <row r="88" spans="1:13" x14ac:dyDescent="0.25">
      <c r="A88">
        <v>2.7814411637250002E+18</v>
      </c>
      <c r="B88">
        <v>7801472590</v>
      </c>
      <c r="C88" s="8" t="s">
        <v>172</v>
      </c>
      <c r="D88" s="8" t="s">
        <v>40</v>
      </c>
      <c r="E88">
        <v>1.7220000492500006E+17</v>
      </c>
      <c r="F88" s="9">
        <v>45812</v>
      </c>
      <c r="G88" s="8" t="s">
        <v>175</v>
      </c>
      <c r="H88" s="8" t="s">
        <v>409</v>
      </c>
      <c r="J88" s="8" t="s">
        <v>46</v>
      </c>
      <c r="K88" s="8" t="s">
        <v>410</v>
      </c>
      <c r="L88" s="8" t="s">
        <v>22</v>
      </c>
      <c r="M88" s="8" t="s">
        <v>23</v>
      </c>
    </row>
    <row r="89" spans="1:13" x14ac:dyDescent="0.25">
      <c r="A89">
        <v>2.7814452016249999E+18</v>
      </c>
      <c r="B89">
        <v>7801472590</v>
      </c>
      <c r="C89" s="8" t="s">
        <v>172</v>
      </c>
      <c r="D89" s="8" t="s">
        <v>40</v>
      </c>
      <c r="E89">
        <v>1.7220000492500006E+17</v>
      </c>
      <c r="F89" s="9">
        <v>45810</v>
      </c>
      <c r="G89" s="8" t="s">
        <v>175</v>
      </c>
      <c r="H89" s="8" t="s">
        <v>412</v>
      </c>
      <c r="J89" s="8" t="s">
        <v>46</v>
      </c>
      <c r="K89" s="8" t="s">
        <v>314</v>
      </c>
      <c r="L89" s="8" t="s">
        <v>22</v>
      </c>
      <c r="M89" s="8" t="s">
        <v>23</v>
      </c>
    </row>
    <row r="90" spans="1:13" x14ac:dyDescent="0.25">
      <c r="A90">
        <v>2.7805149461250002E+18</v>
      </c>
      <c r="B90">
        <v>7839128195</v>
      </c>
      <c r="C90" s="8" t="s">
        <v>15</v>
      </c>
      <c r="D90" s="8" t="s">
        <v>16</v>
      </c>
      <c r="E90">
        <v>3.72200167225E+17</v>
      </c>
      <c r="F90" s="9">
        <v>45817</v>
      </c>
      <c r="G90" s="8" t="s">
        <v>19</v>
      </c>
      <c r="H90" s="8" t="s">
        <v>240</v>
      </c>
      <c r="I90">
        <v>92994.86</v>
      </c>
      <c r="J90" s="8"/>
      <c r="K90" s="8"/>
      <c r="L90" s="8" t="s">
        <v>22</v>
      </c>
      <c r="M90" s="8" t="s">
        <v>23</v>
      </c>
    </row>
    <row r="91" spans="1:13" x14ac:dyDescent="0.25">
      <c r="A91">
        <v>2.7805145185250002E+18</v>
      </c>
      <c r="B91">
        <v>7838034177</v>
      </c>
      <c r="C91" s="8" t="s">
        <v>62</v>
      </c>
      <c r="D91" s="8" t="s">
        <v>16</v>
      </c>
      <c r="E91">
        <v>3.72200107925E+17</v>
      </c>
      <c r="F91" s="9">
        <v>45810</v>
      </c>
      <c r="G91" s="8" t="s">
        <v>19</v>
      </c>
      <c r="H91" s="8" t="s">
        <v>240</v>
      </c>
      <c r="I91">
        <v>92994.86</v>
      </c>
      <c r="J91" s="8"/>
      <c r="K91" s="8"/>
      <c r="L91" s="8" t="s">
        <v>22</v>
      </c>
      <c r="M91" s="8" t="s">
        <v>23</v>
      </c>
    </row>
    <row r="92" spans="1:13" x14ac:dyDescent="0.25">
      <c r="A92">
        <v>2.780400689424E+18</v>
      </c>
      <c r="B92">
        <v>781430570290</v>
      </c>
      <c r="C92" s="8" t="s">
        <v>417</v>
      </c>
      <c r="D92" s="8" t="s">
        <v>16</v>
      </c>
      <c r="E92">
        <v>3.72200122124E+17</v>
      </c>
      <c r="F92" s="9">
        <v>45369</v>
      </c>
      <c r="G92" s="8" t="s">
        <v>19</v>
      </c>
      <c r="H92" s="8" t="s">
        <v>420</v>
      </c>
      <c r="I92">
        <v>2227549.9500000002</v>
      </c>
      <c r="J92" s="8"/>
      <c r="K92" s="8"/>
      <c r="L92" s="8" t="s">
        <v>22</v>
      </c>
      <c r="M92" s="8" t="s">
        <v>23</v>
      </c>
    </row>
    <row r="93" spans="1:13" x14ac:dyDescent="0.25">
      <c r="A93">
        <v>2.7805150749250002E+18</v>
      </c>
      <c r="B93">
        <v>7839128195</v>
      </c>
      <c r="C93" s="8" t="s">
        <v>15</v>
      </c>
      <c r="D93" s="8" t="s">
        <v>16</v>
      </c>
      <c r="E93">
        <v>3.72200167225E+17</v>
      </c>
      <c r="F93" s="9">
        <v>45817</v>
      </c>
      <c r="G93" s="8" t="s">
        <v>19</v>
      </c>
      <c r="H93" s="8" t="s">
        <v>27</v>
      </c>
      <c r="I93">
        <v>88272.19</v>
      </c>
      <c r="J93" s="8"/>
      <c r="K93" s="8"/>
      <c r="L93" s="8" t="s">
        <v>22</v>
      </c>
      <c r="M93" s="8" t="s">
        <v>23</v>
      </c>
    </row>
    <row r="94" spans="1:13" x14ac:dyDescent="0.25">
      <c r="A94">
        <v>1.7709895509240028E+18</v>
      </c>
      <c r="B94">
        <v>510502597253</v>
      </c>
      <c r="C94" s="8" t="s">
        <v>425</v>
      </c>
      <c r="D94" s="8" t="s">
        <v>16</v>
      </c>
      <c r="E94">
        <v>8.7240000022400026E+17</v>
      </c>
      <c r="F94" s="9">
        <v>45471</v>
      </c>
      <c r="G94" s="8" t="s">
        <v>34</v>
      </c>
      <c r="H94" s="8" t="s">
        <v>428</v>
      </c>
      <c r="I94">
        <v>1856057.8</v>
      </c>
      <c r="J94" s="8"/>
      <c r="K94" s="8"/>
      <c r="L94" s="8" t="s">
        <v>22</v>
      </c>
      <c r="M94" s="8" t="s">
        <v>23</v>
      </c>
    </row>
    <row r="95" spans="1:13" x14ac:dyDescent="0.25">
      <c r="A95">
        <v>2.7827009676249999E+18</v>
      </c>
      <c r="B95">
        <v>510304391109</v>
      </c>
      <c r="C95" s="8" t="s">
        <v>432</v>
      </c>
      <c r="D95" s="8" t="s">
        <v>16</v>
      </c>
      <c r="E95">
        <v>3.7220002392500006E+17</v>
      </c>
      <c r="F95" s="9">
        <v>45810</v>
      </c>
      <c r="G95" s="8" t="s">
        <v>19</v>
      </c>
      <c r="H95" s="8" t="s">
        <v>434</v>
      </c>
      <c r="I95">
        <v>384965</v>
      </c>
      <c r="J95" s="8"/>
      <c r="K95" s="8"/>
      <c r="L95" s="8" t="s">
        <v>22</v>
      </c>
      <c r="M95" s="8" t="s">
        <v>23</v>
      </c>
    </row>
    <row r="96" spans="1:13" x14ac:dyDescent="0.25">
      <c r="A96">
        <v>2.7805386487250002E+18</v>
      </c>
      <c r="B96">
        <v>7839128195</v>
      </c>
      <c r="C96" s="8" t="s">
        <v>15</v>
      </c>
      <c r="D96" s="8" t="s">
        <v>16</v>
      </c>
      <c r="E96">
        <v>3.72200167225E+17</v>
      </c>
      <c r="F96" s="9">
        <v>45817</v>
      </c>
      <c r="G96" s="8" t="s">
        <v>19</v>
      </c>
      <c r="H96" s="8" t="s">
        <v>27</v>
      </c>
      <c r="I96">
        <v>88272.19</v>
      </c>
      <c r="J96" s="8"/>
      <c r="K96" s="8"/>
      <c r="L96" s="8" t="s">
        <v>22</v>
      </c>
      <c r="M96" s="8" t="s">
        <v>23</v>
      </c>
    </row>
    <row r="97" spans="1:13" x14ac:dyDescent="0.25">
      <c r="A97">
        <v>2.7816099558240005E+18</v>
      </c>
      <c r="B97">
        <v>434593053826</v>
      </c>
      <c r="C97" s="8" t="s">
        <v>439</v>
      </c>
      <c r="D97" s="8" t="s">
        <v>16</v>
      </c>
      <c r="E97">
        <v>3.7220003832400038E+17</v>
      </c>
      <c r="F97" s="9">
        <v>45650</v>
      </c>
      <c r="G97" s="8" t="s">
        <v>328</v>
      </c>
      <c r="H97" s="8" t="s">
        <v>441</v>
      </c>
      <c r="I97">
        <v>25353312</v>
      </c>
      <c r="J97" s="8"/>
      <c r="K97" s="8"/>
      <c r="L97" s="8" t="s">
        <v>22</v>
      </c>
      <c r="M97" s="8" t="s">
        <v>23</v>
      </c>
    </row>
    <row r="98" spans="1:13" x14ac:dyDescent="0.25">
      <c r="A98">
        <v>2.7823006233240003E+18</v>
      </c>
      <c r="B98">
        <v>141701766795</v>
      </c>
      <c r="C98" s="8" t="s">
        <v>334</v>
      </c>
      <c r="D98" s="8" t="s">
        <v>40</v>
      </c>
      <c r="E98">
        <v>3.72200050524E+17</v>
      </c>
      <c r="F98" s="9">
        <v>45654</v>
      </c>
      <c r="G98" s="8" t="s">
        <v>19</v>
      </c>
      <c r="H98" s="8" t="s">
        <v>445</v>
      </c>
      <c r="I98">
        <v>26853.75</v>
      </c>
      <c r="J98" s="8" t="s">
        <v>46</v>
      </c>
      <c r="K98" s="8" t="s">
        <v>447</v>
      </c>
      <c r="L98" s="8" t="s">
        <v>22</v>
      </c>
      <c r="M98" s="8" t="s">
        <v>85</v>
      </c>
    </row>
    <row r="99" spans="1:13" x14ac:dyDescent="0.25">
      <c r="A99">
        <v>2.7806023824230001E+18</v>
      </c>
      <c r="B99">
        <v>7806047416</v>
      </c>
      <c r="C99" s="8" t="s">
        <v>450</v>
      </c>
      <c r="D99" s="8" t="s">
        <v>16</v>
      </c>
      <c r="E99">
        <v>3.7220001612300006E+17</v>
      </c>
      <c r="F99" s="9">
        <v>45237</v>
      </c>
      <c r="G99" s="8" t="s">
        <v>19</v>
      </c>
      <c r="H99" s="8" t="s">
        <v>453</v>
      </c>
      <c r="I99">
        <v>1000249.98</v>
      </c>
      <c r="J99" s="8"/>
      <c r="K99" s="8"/>
      <c r="L99" s="8" t="s">
        <v>22</v>
      </c>
      <c r="M99" s="8" t="s">
        <v>23</v>
      </c>
    </row>
    <row r="100" spans="1:13" x14ac:dyDescent="0.25">
      <c r="A100">
        <v>2.7804041070250004E+18</v>
      </c>
      <c r="B100">
        <v>7802884903</v>
      </c>
      <c r="C100" s="8" t="s">
        <v>457</v>
      </c>
      <c r="D100" s="8" t="s">
        <v>40</v>
      </c>
      <c r="E100">
        <v>3.7220027752500032E+17</v>
      </c>
      <c r="F100" s="9">
        <v>45825</v>
      </c>
      <c r="G100" s="8" t="s">
        <v>460</v>
      </c>
      <c r="H100" s="8" t="s">
        <v>461</v>
      </c>
      <c r="J100" s="8" t="s">
        <v>177</v>
      </c>
      <c r="K100" s="8" t="s">
        <v>462</v>
      </c>
      <c r="L100" s="8" t="s">
        <v>99</v>
      </c>
      <c r="M100" s="8" t="s">
        <v>23</v>
      </c>
    </row>
    <row r="101" spans="1:13" x14ac:dyDescent="0.25">
      <c r="A101">
        <v>2.7801136824249999E+18</v>
      </c>
      <c r="B101">
        <v>298302846615</v>
      </c>
      <c r="C101" s="8" t="s">
        <v>465</v>
      </c>
      <c r="D101" s="8" t="s">
        <v>16</v>
      </c>
      <c r="E101">
        <v>3.7220015332500006E+17</v>
      </c>
      <c r="F101" s="9">
        <v>45842</v>
      </c>
      <c r="G101" s="8" t="s">
        <v>34</v>
      </c>
      <c r="H101" s="8" t="s">
        <v>468</v>
      </c>
      <c r="I101">
        <v>332066.99</v>
      </c>
      <c r="J101" s="8"/>
      <c r="K101" s="8"/>
      <c r="L101" s="8" t="s">
        <v>22</v>
      </c>
      <c r="M101" s="8" t="s">
        <v>23</v>
      </c>
    </row>
    <row r="102" spans="1:13" x14ac:dyDescent="0.25">
      <c r="A102">
        <v>2.7805145259250002E+18</v>
      </c>
      <c r="B102">
        <v>7839128195</v>
      </c>
      <c r="C102" s="8" t="s">
        <v>15</v>
      </c>
      <c r="D102" s="8" t="s">
        <v>16</v>
      </c>
      <c r="E102">
        <v>3.72200069525E+17</v>
      </c>
      <c r="F102" s="9">
        <v>45811</v>
      </c>
      <c r="G102" s="8" t="s">
        <v>19</v>
      </c>
      <c r="H102" s="8" t="s">
        <v>20</v>
      </c>
      <c r="I102">
        <v>78118.22</v>
      </c>
      <c r="J102" s="8"/>
      <c r="K102" s="8"/>
      <c r="L102" s="8" t="s">
        <v>22</v>
      </c>
      <c r="M102" s="8" t="s">
        <v>23</v>
      </c>
    </row>
    <row r="103" spans="1:13" x14ac:dyDescent="0.25">
      <c r="A103">
        <v>2.7814100470249999E+18</v>
      </c>
      <c r="B103">
        <v>7801472590</v>
      </c>
      <c r="C103" s="8" t="s">
        <v>172</v>
      </c>
      <c r="D103" s="8" t="s">
        <v>40</v>
      </c>
      <c r="E103">
        <v>1.7220000492500006E+17</v>
      </c>
      <c r="F103" s="9">
        <v>45812</v>
      </c>
      <c r="G103" s="8" t="s">
        <v>175</v>
      </c>
      <c r="H103" s="8" t="s">
        <v>412</v>
      </c>
      <c r="J103" s="8" t="s">
        <v>46</v>
      </c>
      <c r="K103" s="8" t="s">
        <v>472</v>
      </c>
      <c r="L103" s="8" t="s">
        <v>22</v>
      </c>
      <c r="M103" s="8" t="s">
        <v>23</v>
      </c>
    </row>
    <row r="104" spans="1:13" x14ac:dyDescent="0.25">
      <c r="A104">
        <v>2.7817030855250002E+18</v>
      </c>
      <c r="B104">
        <v>781129398492</v>
      </c>
      <c r="C104" s="8" t="s">
        <v>475</v>
      </c>
      <c r="D104" s="8" t="s">
        <v>40</v>
      </c>
      <c r="E104">
        <v>3.72200092825E+17</v>
      </c>
      <c r="F104" s="9">
        <v>45698</v>
      </c>
      <c r="G104" s="8" t="s">
        <v>19</v>
      </c>
      <c r="H104" s="8" t="s">
        <v>478</v>
      </c>
      <c r="I104">
        <v>140382.26999999999</v>
      </c>
      <c r="J104" s="8" t="s">
        <v>46</v>
      </c>
      <c r="K104" s="8" t="s">
        <v>480</v>
      </c>
      <c r="L104" s="8" t="s">
        <v>22</v>
      </c>
      <c r="M104" s="8" t="s">
        <v>23</v>
      </c>
    </row>
    <row r="105" spans="1:13" x14ac:dyDescent="0.25">
      <c r="A105">
        <v>2.7815012811240003E+18</v>
      </c>
      <c r="B105">
        <v>7813295730</v>
      </c>
      <c r="C105" s="8" t="s">
        <v>483</v>
      </c>
      <c r="D105" s="8" t="s">
        <v>16</v>
      </c>
      <c r="E105">
        <v>3.7220025592400019E+17</v>
      </c>
      <c r="F105" s="9">
        <v>45653</v>
      </c>
      <c r="G105" s="8" t="s">
        <v>206</v>
      </c>
      <c r="H105" s="8" t="s">
        <v>485</v>
      </c>
      <c r="I105">
        <v>27315200.100000001</v>
      </c>
      <c r="J105" s="8"/>
      <c r="K105" s="8"/>
      <c r="L105" s="8" t="s">
        <v>22</v>
      </c>
      <c r="M105" s="8" t="s">
        <v>23</v>
      </c>
    </row>
    <row r="106" spans="1:13" x14ac:dyDescent="0.25">
      <c r="A106">
        <v>1.7709895509240051E+18</v>
      </c>
      <c r="B106">
        <v>350201076955</v>
      </c>
      <c r="C106" s="8" t="s">
        <v>489</v>
      </c>
      <c r="D106" s="8" t="s">
        <v>16</v>
      </c>
      <c r="E106">
        <v>8.7240000022400038E+17</v>
      </c>
      <c r="F106" s="9">
        <v>45636</v>
      </c>
      <c r="G106" s="8" t="s">
        <v>206</v>
      </c>
      <c r="H106" s="8" t="s">
        <v>492</v>
      </c>
      <c r="I106">
        <v>960891.36</v>
      </c>
      <c r="J106" s="8"/>
      <c r="K106" s="8"/>
      <c r="L106" s="8" t="s">
        <v>99</v>
      </c>
      <c r="M106" s="8" t="s">
        <v>23</v>
      </c>
    </row>
    <row r="107" spans="1:13" x14ac:dyDescent="0.25">
      <c r="A107">
        <v>2.7804138971240003E+18</v>
      </c>
      <c r="B107">
        <v>7804485492</v>
      </c>
      <c r="C107" s="8" t="s">
        <v>496</v>
      </c>
      <c r="D107" s="8" t="s">
        <v>16</v>
      </c>
      <c r="E107">
        <v>3.7220012182400006E+17</v>
      </c>
      <c r="F107" s="9">
        <v>45649</v>
      </c>
      <c r="G107" s="8" t="s">
        <v>19</v>
      </c>
      <c r="H107" s="8" t="s">
        <v>498</v>
      </c>
      <c r="I107">
        <v>600266.64</v>
      </c>
      <c r="J107" s="8"/>
      <c r="K107" s="8"/>
      <c r="L107" s="8" t="s">
        <v>22</v>
      </c>
      <c r="M107" s="8" t="s">
        <v>23</v>
      </c>
    </row>
    <row r="108" spans="1:13" x14ac:dyDescent="0.25">
      <c r="A108">
        <v>2.7805145354249999E+18</v>
      </c>
      <c r="B108">
        <v>7839128195</v>
      </c>
      <c r="C108" s="8" t="s">
        <v>15</v>
      </c>
      <c r="D108" s="8" t="s">
        <v>16</v>
      </c>
      <c r="E108">
        <v>3.72200069525E+17</v>
      </c>
      <c r="F108" s="9">
        <v>45810</v>
      </c>
      <c r="G108" s="8" t="s">
        <v>19</v>
      </c>
      <c r="H108" s="8" t="s">
        <v>27</v>
      </c>
      <c r="I108">
        <v>88272.19</v>
      </c>
      <c r="J108" s="8"/>
      <c r="K108" s="8"/>
      <c r="L108" s="8" t="s">
        <v>22</v>
      </c>
      <c r="M108" s="8" t="s">
        <v>23</v>
      </c>
    </row>
    <row r="109" spans="1:13" x14ac:dyDescent="0.25">
      <c r="A109">
        <v>2.7805149302249999E+18</v>
      </c>
      <c r="B109">
        <v>7838034177</v>
      </c>
      <c r="C109" s="8" t="s">
        <v>62</v>
      </c>
      <c r="D109" s="8" t="s">
        <v>16</v>
      </c>
      <c r="E109">
        <v>3.72200107925E+17</v>
      </c>
      <c r="F109" s="9">
        <v>45811</v>
      </c>
      <c r="G109" s="8" t="s">
        <v>19</v>
      </c>
      <c r="H109" s="8" t="s">
        <v>502</v>
      </c>
      <c r="I109">
        <v>109494.86</v>
      </c>
      <c r="J109" s="8"/>
      <c r="K109" s="8"/>
      <c r="L109" s="8" t="s">
        <v>22</v>
      </c>
      <c r="M109" s="8" t="s">
        <v>23</v>
      </c>
    </row>
    <row r="110" spans="1:13" x14ac:dyDescent="0.25">
      <c r="A110">
        <v>1.781203327424E+18</v>
      </c>
      <c r="B110">
        <v>7802945419</v>
      </c>
      <c r="C110" s="8" t="s">
        <v>506</v>
      </c>
      <c r="D110" s="8" t="s">
        <v>40</v>
      </c>
      <c r="E110">
        <v>3.72100033024E+17</v>
      </c>
      <c r="F110" s="9">
        <v>45628</v>
      </c>
      <c r="G110" s="8" t="s">
        <v>94</v>
      </c>
      <c r="H110" s="8" t="s">
        <v>509</v>
      </c>
      <c r="I110">
        <v>19760</v>
      </c>
      <c r="J110" s="8" t="s">
        <v>46</v>
      </c>
      <c r="K110" s="8" t="s">
        <v>46</v>
      </c>
      <c r="L110" s="8" t="s">
        <v>22</v>
      </c>
      <c r="M110" s="8" t="s">
        <v>23</v>
      </c>
    </row>
    <row r="111" spans="1:13" x14ac:dyDescent="0.25">
      <c r="A111">
        <v>2.7805386889250002E+18</v>
      </c>
      <c r="B111">
        <v>7839128195</v>
      </c>
      <c r="C111" s="8" t="s">
        <v>15</v>
      </c>
      <c r="D111" s="8" t="s">
        <v>16</v>
      </c>
      <c r="E111">
        <v>3.72200167225E+17</v>
      </c>
      <c r="F111" s="9">
        <v>45817</v>
      </c>
      <c r="G111" s="8" t="s">
        <v>19</v>
      </c>
      <c r="H111" s="8" t="s">
        <v>240</v>
      </c>
      <c r="I111">
        <v>92994.86</v>
      </c>
      <c r="J111" s="8"/>
      <c r="K111" s="8"/>
      <c r="L111" s="8" t="s">
        <v>22</v>
      </c>
      <c r="M111" s="8" t="s">
        <v>23</v>
      </c>
    </row>
    <row r="112" spans="1:13" x14ac:dyDescent="0.25">
      <c r="A112">
        <v>2.7805144840249999E+18</v>
      </c>
      <c r="B112">
        <v>7839128195</v>
      </c>
      <c r="C112" s="8" t="s">
        <v>15</v>
      </c>
      <c r="D112" s="8" t="s">
        <v>16</v>
      </c>
      <c r="E112">
        <v>3.72200167225E+17</v>
      </c>
      <c r="F112" s="9">
        <v>45817</v>
      </c>
      <c r="G112" s="8" t="s">
        <v>19</v>
      </c>
      <c r="H112" s="8" t="s">
        <v>27</v>
      </c>
      <c r="I112">
        <v>88272.19</v>
      </c>
      <c r="J112" s="8"/>
      <c r="K112" s="8"/>
      <c r="L112" s="8" t="s">
        <v>22</v>
      </c>
      <c r="M112" s="8" t="s">
        <v>23</v>
      </c>
    </row>
    <row r="113" spans="1:13" x14ac:dyDescent="0.25">
      <c r="A113">
        <v>2.7802112720249999E+18</v>
      </c>
      <c r="B113">
        <v>7804641254</v>
      </c>
      <c r="C113" s="8" t="s">
        <v>515</v>
      </c>
      <c r="D113" s="8" t="s">
        <v>16</v>
      </c>
      <c r="E113">
        <v>3.7220005752500006E+17</v>
      </c>
      <c r="F113" s="9">
        <v>45768</v>
      </c>
      <c r="G113" s="8" t="s">
        <v>206</v>
      </c>
      <c r="H113" s="8" t="s">
        <v>518</v>
      </c>
      <c r="I113">
        <v>2999632.22</v>
      </c>
      <c r="J113" s="8"/>
      <c r="K113" s="8"/>
      <c r="L113" s="8" t="s">
        <v>22</v>
      </c>
      <c r="M113" s="8" t="s">
        <v>23</v>
      </c>
    </row>
    <row r="114" spans="1:13" x14ac:dyDescent="0.25">
      <c r="A114">
        <v>2.7814351441250002E+18</v>
      </c>
      <c r="B114">
        <v>7801472590</v>
      </c>
      <c r="C114" s="8" t="s">
        <v>172</v>
      </c>
      <c r="D114" s="8" t="s">
        <v>40</v>
      </c>
      <c r="E114">
        <v>1.7220000492500006E+17</v>
      </c>
      <c r="F114" s="9">
        <v>45811</v>
      </c>
      <c r="G114" s="8" t="s">
        <v>175</v>
      </c>
      <c r="H114" s="8" t="s">
        <v>521</v>
      </c>
      <c r="J114" s="8" t="s">
        <v>46</v>
      </c>
      <c r="K114" s="8" t="s">
        <v>46</v>
      </c>
      <c r="L114" s="8" t="s">
        <v>22</v>
      </c>
      <c r="M114" s="8" t="s">
        <v>23</v>
      </c>
    </row>
    <row r="115" spans="1:13" x14ac:dyDescent="0.25">
      <c r="A115">
        <v>1.7709895509240054E+18</v>
      </c>
      <c r="B115">
        <v>5321133379</v>
      </c>
      <c r="C115" s="8" t="s">
        <v>309</v>
      </c>
      <c r="D115" s="8" t="s">
        <v>16</v>
      </c>
      <c r="E115">
        <v>8.7240000022400038E+17</v>
      </c>
      <c r="F115" s="9">
        <v>45649</v>
      </c>
      <c r="G115" s="8" t="s">
        <v>206</v>
      </c>
      <c r="H115" s="8" t="s">
        <v>524</v>
      </c>
      <c r="I115">
        <v>2147214.6</v>
      </c>
      <c r="J115" s="8"/>
      <c r="K115" s="8"/>
      <c r="L115" s="8" t="s">
        <v>22</v>
      </c>
      <c r="M115" s="8" t="s">
        <v>23</v>
      </c>
    </row>
    <row r="116" spans="1:13" x14ac:dyDescent="0.25">
      <c r="A116">
        <v>1.7709895509240046E+18</v>
      </c>
      <c r="B116">
        <v>290410993267</v>
      </c>
      <c r="C116" s="8" t="s">
        <v>528</v>
      </c>
      <c r="D116" s="8" t="s">
        <v>16</v>
      </c>
      <c r="E116">
        <v>8.7240000022400038E+17</v>
      </c>
      <c r="F116" s="9">
        <v>45621</v>
      </c>
      <c r="G116" s="8" t="s">
        <v>206</v>
      </c>
      <c r="H116" s="8" t="s">
        <v>531</v>
      </c>
      <c r="I116">
        <v>1921500</v>
      </c>
      <c r="J116" s="8"/>
      <c r="K116" s="8"/>
      <c r="L116" s="8" t="s">
        <v>22</v>
      </c>
      <c r="M116" s="8" t="s">
        <v>23</v>
      </c>
    </row>
    <row r="117" spans="1:13" x14ac:dyDescent="0.25">
      <c r="A117">
        <v>2.7825106561240003E+18</v>
      </c>
      <c r="B117">
        <v>7838464966</v>
      </c>
      <c r="C117" s="8" t="s">
        <v>535</v>
      </c>
      <c r="D117" s="8" t="s">
        <v>16</v>
      </c>
      <c r="E117">
        <v>3.7220003932400006E+17</v>
      </c>
      <c r="F117" s="9">
        <v>45642</v>
      </c>
      <c r="G117" s="8" t="s">
        <v>459</v>
      </c>
      <c r="H117" s="8" t="s">
        <v>537</v>
      </c>
      <c r="I117">
        <v>10102640.4</v>
      </c>
      <c r="J117" s="8"/>
      <c r="K117" s="8"/>
      <c r="L117" s="8" t="s">
        <v>22</v>
      </c>
      <c r="M117" s="8" t="s">
        <v>23</v>
      </c>
    </row>
    <row r="118" spans="1:13" x14ac:dyDescent="0.25">
      <c r="A118">
        <v>2.7805145153250002E+18</v>
      </c>
      <c r="B118">
        <v>7838034177</v>
      </c>
      <c r="C118" s="8" t="s">
        <v>62</v>
      </c>
      <c r="D118" s="8" t="s">
        <v>16</v>
      </c>
      <c r="E118">
        <v>3.72200107925E+17</v>
      </c>
      <c r="F118" s="9">
        <v>45809</v>
      </c>
      <c r="G118" s="8" t="s">
        <v>19</v>
      </c>
      <c r="H118" s="8" t="s">
        <v>27</v>
      </c>
      <c r="I118">
        <v>88272.19</v>
      </c>
      <c r="J118" s="8"/>
      <c r="K118" s="8"/>
      <c r="L118" s="8" t="s">
        <v>22</v>
      </c>
      <c r="M118" s="8" t="s">
        <v>23</v>
      </c>
    </row>
    <row r="119" spans="1:13" x14ac:dyDescent="0.25">
      <c r="A119">
        <v>1.7801047324249999E+18</v>
      </c>
      <c r="B119">
        <v>7801101638</v>
      </c>
      <c r="C119" s="8" t="s">
        <v>542</v>
      </c>
      <c r="D119" s="8" t="s">
        <v>40</v>
      </c>
      <c r="E119">
        <v>3.7210003842400006E+17</v>
      </c>
      <c r="F119" s="9">
        <v>45700</v>
      </c>
      <c r="G119" s="8" t="s">
        <v>545</v>
      </c>
      <c r="H119" s="8" t="s">
        <v>546</v>
      </c>
      <c r="I119">
        <v>1066373.02</v>
      </c>
      <c r="J119" s="8" t="s">
        <v>46</v>
      </c>
      <c r="K119" s="8" t="s">
        <v>314</v>
      </c>
      <c r="L119" s="8" t="s">
        <v>22</v>
      </c>
      <c r="M119" s="8" t="s">
        <v>23</v>
      </c>
    </row>
    <row r="120" spans="1:13" x14ac:dyDescent="0.25">
      <c r="A120">
        <v>2.7825128075209999E+18</v>
      </c>
      <c r="B120">
        <v>7801472590</v>
      </c>
      <c r="C120" s="8" t="s">
        <v>172</v>
      </c>
      <c r="D120" s="8" t="s">
        <v>40</v>
      </c>
      <c r="E120">
        <v>1.7220000272100022E+17</v>
      </c>
      <c r="F120" s="9">
        <v>44544</v>
      </c>
      <c r="G120" s="8" t="s">
        <v>551</v>
      </c>
      <c r="H120" s="8" t="s">
        <v>552</v>
      </c>
      <c r="I120">
        <v>1333619.54</v>
      </c>
      <c r="J120" s="8" t="s">
        <v>46</v>
      </c>
      <c r="K120" s="8" t="s">
        <v>554</v>
      </c>
      <c r="L120" s="8" t="s">
        <v>22</v>
      </c>
      <c r="M120" s="8" t="s">
        <v>23</v>
      </c>
    </row>
    <row r="121" spans="1:13" x14ac:dyDescent="0.25">
      <c r="A121">
        <v>2.7817047619240003E+18</v>
      </c>
      <c r="B121">
        <v>7839122764</v>
      </c>
      <c r="C121" s="8" t="s">
        <v>557</v>
      </c>
      <c r="D121" s="8" t="s">
        <v>16</v>
      </c>
      <c r="E121">
        <v>3.72200288724E+17</v>
      </c>
      <c r="F121" s="9">
        <v>45397</v>
      </c>
      <c r="G121" s="8" t="s">
        <v>19</v>
      </c>
      <c r="H121" s="8" t="s">
        <v>560</v>
      </c>
      <c r="I121">
        <v>784673.56</v>
      </c>
      <c r="J121" s="8"/>
      <c r="K121" s="8"/>
      <c r="L121" s="8" t="s">
        <v>22</v>
      </c>
      <c r="M121" s="8" t="s">
        <v>85</v>
      </c>
    </row>
    <row r="122" spans="1:13" x14ac:dyDescent="0.25">
      <c r="A122">
        <v>2.7817032027240003E+18</v>
      </c>
      <c r="B122">
        <v>7839122764</v>
      </c>
      <c r="C122" s="8" t="s">
        <v>557</v>
      </c>
      <c r="D122" s="8" t="s">
        <v>16</v>
      </c>
      <c r="E122">
        <v>3.7220014652300006E+17</v>
      </c>
      <c r="F122" s="9">
        <v>45306</v>
      </c>
      <c r="G122" s="8" t="s">
        <v>565</v>
      </c>
      <c r="H122" s="8" t="s">
        <v>566</v>
      </c>
      <c r="I122">
        <v>526126.65</v>
      </c>
      <c r="J122" s="8"/>
      <c r="K122" s="8"/>
      <c r="L122" s="8" t="s">
        <v>99</v>
      </c>
      <c r="M122" s="8" t="s">
        <v>85</v>
      </c>
    </row>
    <row r="123" spans="1:13" x14ac:dyDescent="0.25">
      <c r="A123">
        <v>2.7818003420249999E+18</v>
      </c>
      <c r="B123">
        <v>780161110727</v>
      </c>
      <c r="C123" s="8" t="s">
        <v>570</v>
      </c>
      <c r="D123" s="8" t="s">
        <v>16</v>
      </c>
      <c r="E123">
        <v>3.72200008125E+17</v>
      </c>
      <c r="F123" s="9">
        <v>45726</v>
      </c>
      <c r="G123" s="8" t="s">
        <v>19</v>
      </c>
      <c r="H123" s="8" t="s">
        <v>573</v>
      </c>
      <c r="I123">
        <v>64493.82</v>
      </c>
      <c r="J123" s="8"/>
      <c r="K123" s="8"/>
      <c r="L123" s="8" t="s">
        <v>22</v>
      </c>
      <c r="M123" s="8" t="s">
        <v>23</v>
      </c>
    </row>
    <row r="124" spans="1:13" x14ac:dyDescent="0.25">
      <c r="A124">
        <v>2.7801137419250002E+18</v>
      </c>
      <c r="B124">
        <v>471403742203</v>
      </c>
      <c r="C124" s="8" t="s">
        <v>577</v>
      </c>
      <c r="D124" s="8" t="s">
        <v>16</v>
      </c>
      <c r="E124">
        <v>3.72200153525E+17</v>
      </c>
      <c r="F124" s="9">
        <v>45768</v>
      </c>
      <c r="G124" s="8" t="s">
        <v>19</v>
      </c>
      <c r="H124" s="8" t="s">
        <v>579</v>
      </c>
      <c r="I124">
        <v>749994.8</v>
      </c>
      <c r="J124" s="8"/>
      <c r="K124" s="8"/>
      <c r="L124" s="8" t="s">
        <v>22</v>
      </c>
      <c r="M124" s="8" t="s">
        <v>23</v>
      </c>
    </row>
    <row r="125" spans="1:13" x14ac:dyDescent="0.25">
      <c r="A125">
        <v>2.7801048494249999E+18</v>
      </c>
      <c r="B125">
        <v>7816363890</v>
      </c>
      <c r="C125" s="8" t="s">
        <v>583</v>
      </c>
      <c r="D125" s="8" t="s">
        <v>16</v>
      </c>
      <c r="E125">
        <v>3.7220007502400019E+17</v>
      </c>
      <c r="F125" s="9">
        <v>45684</v>
      </c>
      <c r="G125" s="8" t="s">
        <v>19</v>
      </c>
      <c r="H125" s="8" t="s">
        <v>585</v>
      </c>
      <c r="I125">
        <v>90079.83</v>
      </c>
      <c r="J125" s="8"/>
      <c r="K125" s="8"/>
      <c r="L125" s="8" t="s">
        <v>22</v>
      </c>
      <c r="M125" s="8" t="s">
        <v>23</v>
      </c>
    </row>
    <row r="126" spans="1:13" x14ac:dyDescent="0.25">
      <c r="A126">
        <v>2.7825431875209999E+18</v>
      </c>
      <c r="B126">
        <v>7801472590</v>
      </c>
      <c r="C126" s="8" t="s">
        <v>172</v>
      </c>
      <c r="D126" s="8" t="s">
        <v>16</v>
      </c>
      <c r="E126">
        <v>1.7220000272100022E+17</v>
      </c>
      <c r="F126" s="9">
        <v>44546</v>
      </c>
      <c r="G126" s="8" t="s">
        <v>551</v>
      </c>
      <c r="H126" s="8" t="s">
        <v>590</v>
      </c>
      <c r="I126">
        <v>1408534.21</v>
      </c>
      <c r="J126" s="8"/>
      <c r="K126" s="8"/>
      <c r="L126" s="8" t="s">
        <v>22</v>
      </c>
      <c r="M126" s="8" t="s">
        <v>23</v>
      </c>
    </row>
    <row r="127" spans="1:13" x14ac:dyDescent="0.25">
      <c r="A127">
        <v>2.7802112720249999E+18</v>
      </c>
      <c r="B127">
        <v>7804641254</v>
      </c>
      <c r="C127" s="8" t="s">
        <v>515</v>
      </c>
      <c r="D127" s="8" t="s">
        <v>16</v>
      </c>
      <c r="E127">
        <v>3.72200057525E+17</v>
      </c>
      <c r="F127" s="9">
        <v>45716</v>
      </c>
      <c r="G127" s="8" t="s">
        <v>94</v>
      </c>
      <c r="H127" s="8" t="s">
        <v>594</v>
      </c>
      <c r="I127">
        <v>2999999.68</v>
      </c>
      <c r="J127" s="8"/>
      <c r="K127" s="8"/>
      <c r="L127" s="8" t="s">
        <v>22</v>
      </c>
      <c r="M127" s="8" t="s">
        <v>23</v>
      </c>
    </row>
    <row r="128" spans="1:13" x14ac:dyDescent="0.25">
      <c r="A128">
        <v>2.7818010844249999E+18</v>
      </c>
      <c r="B128">
        <v>7843302537</v>
      </c>
      <c r="C128" s="8" t="s">
        <v>598</v>
      </c>
      <c r="D128" s="8" t="s">
        <v>16</v>
      </c>
      <c r="E128">
        <v>3.72200050225E+17</v>
      </c>
      <c r="F128" s="9">
        <v>45790</v>
      </c>
      <c r="G128" s="8" t="s">
        <v>19</v>
      </c>
      <c r="H128" s="8" t="s">
        <v>601</v>
      </c>
      <c r="I128">
        <v>14000</v>
      </c>
      <c r="J128" s="8"/>
      <c r="K128" s="8"/>
      <c r="L128" s="8" t="s">
        <v>22</v>
      </c>
      <c r="M128" s="8" t="s">
        <v>23</v>
      </c>
    </row>
    <row r="129" spans="1:13" x14ac:dyDescent="0.25">
      <c r="A129">
        <v>2.7825127882230001E+18</v>
      </c>
      <c r="B129">
        <v>7841002633</v>
      </c>
      <c r="C129" s="8" t="s">
        <v>605</v>
      </c>
      <c r="D129" s="8" t="s">
        <v>16</v>
      </c>
      <c r="F129" s="9">
        <v>44921</v>
      </c>
      <c r="G129" s="8" t="s">
        <v>607</v>
      </c>
      <c r="H129" s="8" t="s">
        <v>608</v>
      </c>
      <c r="I129">
        <v>1018616.8</v>
      </c>
      <c r="J129" s="8"/>
      <c r="K129" s="8"/>
      <c r="L129" s="8" t="s">
        <v>22</v>
      </c>
      <c r="M129" s="8" t="s">
        <v>23</v>
      </c>
    </row>
    <row r="130" spans="1:13" x14ac:dyDescent="0.25">
      <c r="A130">
        <v>1.7805029012230001E+18</v>
      </c>
      <c r="B130">
        <v>7814704489</v>
      </c>
      <c r="C130" s="8" t="s">
        <v>612</v>
      </c>
      <c r="D130" s="8" t="s">
        <v>16</v>
      </c>
      <c r="E130">
        <v>3.72100022323E+17</v>
      </c>
      <c r="F130" s="9">
        <v>45281</v>
      </c>
      <c r="G130" s="8" t="s">
        <v>94</v>
      </c>
      <c r="H130" s="8" t="s">
        <v>615</v>
      </c>
      <c r="I130">
        <v>15843940.6</v>
      </c>
      <c r="J130" s="8"/>
      <c r="K130" s="8"/>
      <c r="L130" s="8" t="s">
        <v>22</v>
      </c>
      <c r="M130" s="8" t="s">
        <v>23</v>
      </c>
    </row>
    <row r="131" spans="1:13" x14ac:dyDescent="0.25">
      <c r="A131">
        <v>2.780644075424E+18</v>
      </c>
      <c r="B131">
        <v>7806386867</v>
      </c>
      <c r="C131" s="8" t="s">
        <v>619</v>
      </c>
      <c r="D131" s="8" t="s">
        <v>40</v>
      </c>
      <c r="F131" s="9">
        <v>45625</v>
      </c>
      <c r="G131" s="8" t="s">
        <v>336</v>
      </c>
      <c r="H131" s="8" t="s">
        <v>621</v>
      </c>
      <c r="I131">
        <v>51600.2</v>
      </c>
      <c r="J131" s="8" t="s">
        <v>46</v>
      </c>
      <c r="K131" s="8" t="s">
        <v>623</v>
      </c>
      <c r="L131" s="8" t="s">
        <v>22</v>
      </c>
      <c r="M131" s="8" t="s">
        <v>23</v>
      </c>
    </row>
    <row r="132" spans="1:13" x14ac:dyDescent="0.25">
      <c r="A132">
        <v>2.7801137151240003E+18</v>
      </c>
      <c r="B132">
        <v>7801486272</v>
      </c>
      <c r="C132" s="8" t="s">
        <v>259</v>
      </c>
      <c r="D132" s="8" t="s">
        <v>16</v>
      </c>
      <c r="E132">
        <v>3.72200208724E+17</v>
      </c>
      <c r="F132" s="9">
        <v>45329</v>
      </c>
      <c r="G132" s="8" t="s">
        <v>627</v>
      </c>
      <c r="H132" s="8" t="s">
        <v>628</v>
      </c>
      <c r="I132">
        <v>69600</v>
      </c>
      <c r="J132" s="8"/>
      <c r="K132" s="8"/>
      <c r="L132" s="8" t="s">
        <v>22</v>
      </c>
      <c r="M132" s="8" t="s">
        <v>23</v>
      </c>
    </row>
    <row r="133" spans="1:13" x14ac:dyDescent="0.25">
      <c r="A133">
        <v>1.7709895509240049E+18</v>
      </c>
      <c r="B133">
        <v>290121798806</v>
      </c>
      <c r="C133" s="8" t="s">
        <v>632</v>
      </c>
      <c r="D133" s="8" t="s">
        <v>16</v>
      </c>
      <c r="E133">
        <v>8.7240000022400038E+17</v>
      </c>
      <c r="F133" s="9">
        <v>45628</v>
      </c>
      <c r="G133" s="8" t="s">
        <v>545</v>
      </c>
      <c r="H133" s="8" t="s">
        <v>634</v>
      </c>
      <c r="I133">
        <v>2162931.6</v>
      </c>
      <c r="J133" s="8"/>
      <c r="K133" s="8"/>
      <c r="L133" s="8" t="s">
        <v>22</v>
      </c>
      <c r="M133" s="8" t="s">
        <v>23</v>
      </c>
    </row>
    <row r="134" spans="1:13" x14ac:dyDescent="0.25">
      <c r="A134">
        <v>2.782512785024E+18</v>
      </c>
      <c r="B134">
        <v>7813668206</v>
      </c>
      <c r="C134" s="8" t="s">
        <v>399</v>
      </c>
      <c r="D134" s="8" t="s">
        <v>16</v>
      </c>
      <c r="E134">
        <v>3.72200221824E+17</v>
      </c>
      <c r="F134" s="9">
        <v>45621</v>
      </c>
      <c r="G134" s="8" t="s">
        <v>19</v>
      </c>
      <c r="H134" s="8" t="s">
        <v>638</v>
      </c>
      <c r="I134">
        <v>106334.22</v>
      </c>
      <c r="J134" s="8"/>
      <c r="K134" s="8"/>
      <c r="L134" s="8" t="s">
        <v>22</v>
      </c>
      <c r="M134" s="8" t="s">
        <v>23</v>
      </c>
    </row>
    <row r="135" spans="1:13" x14ac:dyDescent="0.25">
      <c r="A135">
        <v>2.7825680085250002E+18</v>
      </c>
      <c r="B135">
        <v>7814753790</v>
      </c>
      <c r="C135" s="8" t="s">
        <v>642</v>
      </c>
      <c r="D135" s="8" t="s">
        <v>16</v>
      </c>
      <c r="F135" s="9">
        <v>45769</v>
      </c>
      <c r="G135" s="8" t="s">
        <v>19</v>
      </c>
      <c r="H135" s="8" t="s">
        <v>644</v>
      </c>
      <c r="I135">
        <v>15800.56</v>
      </c>
      <c r="J135" s="8"/>
      <c r="K135" s="8"/>
      <c r="L135" s="8" t="s">
        <v>22</v>
      </c>
      <c r="M135" s="8" t="s">
        <v>23</v>
      </c>
    </row>
    <row r="136" spans="1:13" x14ac:dyDescent="0.25">
      <c r="A136">
        <v>2.7825435608230001E+18</v>
      </c>
      <c r="B136">
        <v>616712091918</v>
      </c>
      <c r="C136" s="8" t="s">
        <v>648</v>
      </c>
      <c r="D136" s="8" t="s">
        <v>16</v>
      </c>
      <c r="E136">
        <v>3.7220022312300006E+17</v>
      </c>
      <c r="F136" s="9">
        <v>45268</v>
      </c>
      <c r="G136" s="8" t="s">
        <v>651</v>
      </c>
      <c r="H136" s="8" t="s">
        <v>652</v>
      </c>
      <c r="I136">
        <v>1719719.48</v>
      </c>
      <c r="J136" s="8"/>
      <c r="K136" s="8"/>
      <c r="L136" s="8" t="s">
        <v>22</v>
      </c>
      <c r="M136" s="8" t="s">
        <v>23</v>
      </c>
    </row>
    <row r="137" spans="1:13" x14ac:dyDescent="0.25">
      <c r="A137">
        <v>2.7809025523240003E+18</v>
      </c>
      <c r="B137">
        <v>7802738910</v>
      </c>
      <c r="C137" s="8" t="s">
        <v>656</v>
      </c>
      <c r="D137" s="8" t="s">
        <v>16</v>
      </c>
      <c r="E137">
        <v>3.7220026002400013E+17</v>
      </c>
      <c r="F137" s="9">
        <v>45625</v>
      </c>
      <c r="G137" s="8" t="s">
        <v>288</v>
      </c>
      <c r="H137" s="8" t="s">
        <v>658</v>
      </c>
      <c r="I137">
        <v>1394554.71</v>
      </c>
      <c r="J137" s="8"/>
      <c r="K137" s="8"/>
      <c r="L137" s="8" t="s">
        <v>22</v>
      </c>
      <c r="M137" s="8" t="s">
        <v>23</v>
      </c>
    </row>
    <row r="138" spans="1:13" x14ac:dyDescent="0.25">
      <c r="A138">
        <v>1.781101742424E+18</v>
      </c>
      <c r="B138">
        <v>7840456017</v>
      </c>
      <c r="C138" s="8" t="s">
        <v>662</v>
      </c>
      <c r="D138" s="8" t="s">
        <v>16</v>
      </c>
      <c r="E138">
        <v>3.7210003822400006E+17</v>
      </c>
      <c r="F138" s="9">
        <v>45394</v>
      </c>
      <c r="G138" s="8" t="s">
        <v>94</v>
      </c>
      <c r="H138" s="8" t="s">
        <v>665</v>
      </c>
      <c r="I138">
        <v>584751</v>
      </c>
      <c r="J138" s="8"/>
      <c r="K138" s="8"/>
      <c r="L138" s="8" t="s">
        <v>22</v>
      </c>
      <c r="M138" s="8" t="s">
        <v>23</v>
      </c>
    </row>
    <row r="139" spans="1:13" x14ac:dyDescent="0.25">
      <c r="A139">
        <v>2.7801441899240003E+18</v>
      </c>
      <c r="B139">
        <v>1001333318</v>
      </c>
      <c r="C139" s="8" t="s">
        <v>669</v>
      </c>
      <c r="D139" s="8" t="s">
        <v>40</v>
      </c>
      <c r="E139">
        <v>3.72200180324E+17</v>
      </c>
      <c r="F139" s="9">
        <v>45338</v>
      </c>
      <c r="G139" s="8" t="s">
        <v>185</v>
      </c>
      <c r="H139" s="8" t="s">
        <v>672</v>
      </c>
      <c r="I139">
        <v>246645.01</v>
      </c>
      <c r="J139" s="8" t="s">
        <v>46</v>
      </c>
      <c r="K139" s="8" t="s">
        <v>674</v>
      </c>
      <c r="L139" s="8" t="s">
        <v>22</v>
      </c>
      <c r="M139" s="8" t="s">
        <v>23</v>
      </c>
    </row>
    <row r="140" spans="1:13" x14ac:dyDescent="0.25">
      <c r="A140">
        <v>2.7805241756230001E+18</v>
      </c>
      <c r="B140">
        <v>7805458533</v>
      </c>
      <c r="C140" s="8" t="s">
        <v>677</v>
      </c>
      <c r="D140" s="8" t="s">
        <v>16</v>
      </c>
      <c r="F140" s="9">
        <v>45287</v>
      </c>
      <c r="G140" s="8" t="s">
        <v>565</v>
      </c>
      <c r="H140" s="8" t="s">
        <v>679</v>
      </c>
      <c r="I140">
        <v>259261.79</v>
      </c>
      <c r="J140" s="8"/>
      <c r="K140" s="8"/>
      <c r="L140" s="8" t="s">
        <v>22</v>
      </c>
      <c r="M140" s="8" t="s">
        <v>23</v>
      </c>
    </row>
    <row r="141" spans="1:13" x14ac:dyDescent="0.25">
      <c r="A141">
        <v>2.7811064872249999E+18</v>
      </c>
      <c r="B141">
        <v>7811405931</v>
      </c>
      <c r="C141" s="8" t="s">
        <v>683</v>
      </c>
      <c r="D141" s="8" t="s">
        <v>16</v>
      </c>
      <c r="F141" s="9">
        <v>45763</v>
      </c>
      <c r="G141" s="8" t="s">
        <v>545</v>
      </c>
      <c r="H141" s="8" t="s">
        <v>685</v>
      </c>
      <c r="I141">
        <v>764997.8</v>
      </c>
      <c r="J141" s="8"/>
      <c r="K141" s="8"/>
      <c r="L141" s="8" t="s">
        <v>22</v>
      </c>
      <c r="M141" s="8" t="s">
        <v>23</v>
      </c>
    </row>
    <row r="142" spans="1:13" x14ac:dyDescent="0.25">
      <c r="A142">
        <v>2.7811064872249999E+18</v>
      </c>
      <c r="B142">
        <v>7811405931</v>
      </c>
      <c r="C142" s="8" t="s">
        <v>683</v>
      </c>
      <c r="D142" s="8" t="s">
        <v>16</v>
      </c>
      <c r="F142" s="9">
        <v>45763</v>
      </c>
      <c r="G142" s="8" t="s">
        <v>545</v>
      </c>
      <c r="H142" s="8" t="s">
        <v>688</v>
      </c>
      <c r="I142">
        <v>171962.01</v>
      </c>
      <c r="J142" s="8"/>
      <c r="K142" s="8"/>
      <c r="L142" s="8" t="s">
        <v>22</v>
      </c>
      <c r="M142" s="8" t="s">
        <v>23</v>
      </c>
    </row>
    <row r="143" spans="1:13" x14ac:dyDescent="0.25">
      <c r="A143">
        <v>1.7709895509240051E+18</v>
      </c>
      <c r="B143">
        <v>631202435918</v>
      </c>
      <c r="C143" s="8" t="s">
        <v>692</v>
      </c>
      <c r="D143" s="8" t="s">
        <v>16</v>
      </c>
      <c r="E143">
        <v>8.7240000022400038E+17</v>
      </c>
      <c r="F143" s="9">
        <v>45646</v>
      </c>
      <c r="G143" s="8" t="s">
        <v>94</v>
      </c>
      <c r="H143" s="8" t="s">
        <v>695</v>
      </c>
      <c r="I143">
        <v>2915913.4</v>
      </c>
      <c r="J143" s="8"/>
      <c r="K143" s="8"/>
      <c r="L143" s="8" t="s">
        <v>99</v>
      </c>
      <c r="M143" s="8" t="s">
        <v>23</v>
      </c>
    </row>
    <row r="144" spans="1:13" x14ac:dyDescent="0.25">
      <c r="A144">
        <v>2.7816057854230001E+18</v>
      </c>
      <c r="B144">
        <v>7838465335</v>
      </c>
      <c r="C144" s="8" t="s">
        <v>699</v>
      </c>
      <c r="D144" s="8" t="s">
        <v>16</v>
      </c>
      <c r="E144">
        <v>3.7220002642300006E+17</v>
      </c>
      <c r="F144" s="9">
        <v>45279</v>
      </c>
      <c r="G144" s="8" t="s">
        <v>607</v>
      </c>
      <c r="H144" s="8" t="s">
        <v>702</v>
      </c>
      <c r="I144">
        <v>6380000</v>
      </c>
      <c r="J144" s="8"/>
      <c r="K144" s="8"/>
      <c r="L144" s="8" t="s">
        <v>22</v>
      </c>
      <c r="M144" s="8" t="s">
        <v>23</v>
      </c>
    </row>
    <row r="145" spans="1:13" x14ac:dyDescent="0.25">
      <c r="A145">
        <v>2.781100082224E+18</v>
      </c>
      <c r="B145">
        <v>780635143114</v>
      </c>
      <c r="C145" s="8" t="s">
        <v>706</v>
      </c>
      <c r="D145" s="8" t="s">
        <v>40</v>
      </c>
      <c r="E145">
        <v>3.7220004172400006E+17</v>
      </c>
      <c r="F145" s="9">
        <v>45635</v>
      </c>
      <c r="G145" s="8" t="s">
        <v>94</v>
      </c>
      <c r="H145" s="8" t="s">
        <v>708</v>
      </c>
      <c r="I145">
        <v>452070.03</v>
      </c>
      <c r="J145" s="8" t="s">
        <v>46</v>
      </c>
      <c r="K145" s="8" t="s">
        <v>710</v>
      </c>
      <c r="L145" s="8" t="s">
        <v>22</v>
      </c>
      <c r="M145" s="8" t="s">
        <v>23</v>
      </c>
    </row>
    <row r="146" spans="1:13" x14ac:dyDescent="0.25">
      <c r="A146">
        <v>2.7817033101229998E+18</v>
      </c>
      <c r="B146">
        <v>7839073813</v>
      </c>
      <c r="C146" s="8" t="s">
        <v>713</v>
      </c>
      <c r="D146" s="8" t="s">
        <v>16</v>
      </c>
      <c r="E146">
        <v>3.72300001522E+17</v>
      </c>
      <c r="F146" s="9">
        <v>44950</v>
      </c>
      <c r="G146" s="8" t="s">
        <v>551</v>
      </c>
      <c r="H146" s="8" t="s">
        <v>716</v>
      </c>
      <c r="I146">
        <v>55030.879999999997</v>
      </c>
      <c r="J146" s="8"/>
      <c r="K146" s="8"/>
      <c r="L146" s="8" t="s">
        <v>22</v>
      </c>
      <c r="M146" s="8" t="s">
        <v>23</v>
      </c>
    </row>
    <row r="147" spans="1:13" x14ac:dyDescent="0.25">
      <c r="A147">
        <v>2.7801048494249999E+18</v>
      </c>
      <c r="B147">
        <v>7816363890</v>
      </c>
      <c r="C147" s="8" t="s">
        <v>583</v>
      </c>
      <c r="D147" s="8" t="s">
        <v>16</v>
      </c>
      <c r="E147">
        <v>3.7220007502400019E+17</v>
      </c>
      <c r="F147" s="9">
        <v>45684</v>
      </c>
      <c r="G147" s="8" t="s">
        <v>19</v>
      </c>
      <c r="H147" s="8" t="s">
        <v>720</v>
      </c>
      <c r="I147">
        <v>387108.2</v>
      </c>
      <c r="J147" s="8"/>
      <c r="K147" s="8"/>
      <c r="L147" s="8" t="s">
        <v>22</v>
      </c>
      <c r="M147" s="8" t="s">
        <v>23</v>
      </c>
    </row>
    <row r="148" spans="1:13" x14ac:dyDescent="0.25">
      <c r="A148">
        <v>2.7802061787250002E+18</v>
      </c>
      <c r="B148">
        <v>7814708564</v>
      </c>
      <c r="C148" s="8" t="s">
        <v>39</v>
      </c>
      <c r="D148" s="8" t="s">
        <v>40</v>
      </c>
      <c r="E148">
        <v>3.7220001172400013E+17</v>
      </c>
      <c r="F148" s="9">
        <v>45671</v>
      </c>
      <c r="G148" s="8" t="s">
        <v>43</v>
      </c>
      <c r="H148" s="8" t="s">
        <v>725</v>
      </c>
      <c r="I148">
        <v>1923750.01</v>
      </c>
      <c r="J148" s="8" t="s">
        <v>46</v>
      </c>
      <c r="K148" s="8" t="s">
        <v>727</v>
      </c>
      <c r="L148" s="8" t="s">
        <v>22</v>
      </c>
      <c r="M148" s="8" t="s">
        <v>23</v>
      </c>
    </row>
    <row r="149" spans="1:13" x14ac:dyDescent="0.25">
      <c r="A149">
        <v>1.781101742424E+18</v>
      </c>
      <c r="B149">
        <v>7840456017</v>
      </c>
      <c r="C149" s="8" t="s">
        <v>662</v>
      </c>
      <c r="D149" s="8" t="s">
        <v>16</v>
      </c>
      <c r="E149">
        <v>3.7210003822400006E+17</v>
      </c>
      <c r="F149" s="9">
        <v>45397</v>
      </c>
      <c r="G149" s="8" t="s">
        <v>94</v>
      </c>
      <c r="H149" s="8" t="s">
        <v>730</v>
      </c>
      <c r="I149">
        <v>1699200</v>
      </c>
      <c r="J149" s="8"/>
      <c r="K149" s="8"/>
      <c r="L149" s="8" t="s">
        <v>22</v>
      </c>
      <c r="M149" s="8" t="s">
        <v>23</v>
      </c>
    </row>
    <row r="150" spans="1:13" x14ac:dyDescent="0.25">
      <c r="A150">
        <v>1.781101742424E+18</v>
      </c>
      <c r="B150">
        <v>7840456017</v>
      </c>
      <c r="C150" s="8" t="s">
        <v>662</v>
      </c>
      <c r="D150" s="8" t="s">
        <v>16</v>
      </c>
      <c r="E150">
        <v>3.72100038224E+17</v>
      </c>
      <c r="F150" s="9">
        <v>45376</v>
      </c>
      <c r="G150" s="8" t="s">
        <v>734</v>
      </c>
      <c r="H150" s="8" t="s">
        <v>735</v>
      </c>
      <c r="I150">
        <v>1030815.96</v>
      </c>
      <c r="J150" s="8"/>
      <c r="K150" s="8"/>
      <c r="L150" s="8" t="s">
        <v>22</v>
      </c>
      <c r="M150" s="8" t="s">
        <v>23</v>
      </c>
    </row>
    <row r="151" spans="1:13" x14ac:dyDescent="0.25">
      <c r="A151">
        <v>2.7820011066220001E+18</v>
      </c>
      <c r="B151">
        <v>7820315138</v>
      </c>
      <c r="C151" s="8" t="s">
        <v>739</v>
      </c>
      <c r="D151" s="8" t="s">
        <v>16</v>
      </c>
      <c r="F151" s="9">
        <v>44571</v>
      </c>
      <c r="G151" s="8" t="s">
        <v>369</v>
      </c>
      <c r="H151" s="8" t="s">
        <v>740</v>
      </c>
      <c r="I151">
        <v>3910.14</v>
      </c>
      <c r="J151" s="8"/>
      <c r="K151" s="8"/>
      <c r="L151" s="8" t="s">
        <v>22</v>
      </c>
      <c r="M151" s="8" t="s">
        <v>23</v>
      </c>
    </row>
    <row r="152" spans="1:13" x14ac:dyDescent="0.25">
      <c r="A152">
        <v>2.7820011066220001E+18</v>
      </c>
      <c r="B152">
        <v>7820315138</v>
      </c>
      <c r="C152" s="8" t="s">
        <v>739</v>
      </c>
      <c r="D152" s="8" t="s">
        <v>16</v>
      </c>
      <c r="F152" s="9">
        <v>44571</v>
      </c>
      <c r="G152" s="8" t="s">
        <v>743</v>
      </c>
      <c r="H152" s="8" t="s">
        <v>744</v>
      </c>
      <c r="I152">
        <v>10160</v>
      </c>
      <c r="J152" s="8"/>
      <c r="K152" s="8"/>
      <c r="L152" s="8" t="s">
        <v>22</v>
      </c>
      <c r="M152" s="8" t="s">
        <v>23</v>
      </c>
    </row>
    <row r="153" spans="1:13" x14ac:dyDescent="0.25">
      <c r="A153">
        <v>2.7805149334220001E+18</v>
      </c>
      <c r="B153">
        <v>7843018815</v>
      </c>
      <c r="C153" s="8" t="s">
        <v>748</v>
      </c>
      <c r="D153" s="8" t="s">
        <v>16</v>
      </c>
      <c r="E153">
        <v>3.72200034321E+17</v>
      </c>
      <c r="F153" s="9">
        <v>44571</v>
      </c>
      <c r="G153" s="8" t="s">
        <v>369</v>
      </c>
      <c r="H153" s="8" t="s">
        <v>750</v>
      </c>
      <c r="I153">
        <v>21110.32</v>
      </c>
      <c r="J153" s="8"/>
      <c r="K153" s="8"/>
      <c r="L153" s="8" t="s">
        <v>22</v>
      </c>
      <c r="M153" s="8" t="s">
        <v>23</v>
      </c>
    </row>
    <row r="154" spans="1:13" x14ac:dyDescent="0.25">
      <c r="A154">
        <v>2.7811064872249999E+18</v>
      </c>
      <c r="B154">
        <v>7811313159</v>
      </c>
      <c r="C154" s="8" t="s">
        <v>754</v>
      </c>
      <c r="D154" s="8" t="s">
        <v>16</v>
      </c>
      <c r="F154" s="9">
        <v>45757</v>
      </c>
      <c r="G154" s="8" t="s">
        <v>756</v>
      </c>
      <c r="H154" s="8" t="s">
        <v>757</v>
      </c>
      <c r="I154">
        <v>26131.62</v>
      </c>
      <c r="J154" s="8"/>
      <c r="K154" s="8"/>
      <c r="L154" s="8" t="s">
        <v>22</v>
      </c>
      <c r="M154" s="8" t="s">
        <v>23</v>
      </c>
    </row>
    <row r="155" spans="1:13" x14ac:dyDescent="0.25">
      <c r="A155">
        <v>2.7811064872249999E+18</v>
      </c>
      <c r="B155">
        <v>7811313159</v>
      </c>
      <c r="C155" s="8" t="s">
        <v>754</v>
      </c>
      <c r="D155" s="8" t="s">
        <v>16</v>
      </c>
      <c r="F155" s="9">
        <v>45757</v>
      </c>
      <c r="G155" s="8" t="s">
        <v>756</v>
      </c>
      <c r="H155" s="8" t="s">
        <v>760</v>
      </c>
      <c r="I155">
        <v>24952.68</v>
      </c>
      <c r="J155" s="8"/>
      <c r="K155" s="8"/>
      <c r="L155" s="8" t="s">
        <v>22</v>
      </c>
      <c r="M155" s="8" t="s">
        <v>23</v>
      </c>
    </row>
    <row r="156" spans="1:13" x14ac:dyDescent="0.25">
      <c r="A156">
        <v>2.7811064872249999E+18</v>
      </c>
      <c r="B156">
        <v>7811313159</v>
      </c>
      <c r="C156" s="8" t="s">
        <v>754</v>
      </c>
      <c r="D156" s="8" t="s">
        <v>16</v>
      </c>
      <c r="F156" s="9">
        <v>45757</v>
      </c>
      <c r="G156" s="8" t="s">
        <v>756</v>
      </c>
      <c r="H156" s="8" t="s">
        <v>763</v>
      </c>
      <c r="I156">
        <v>16635.12</v>
      </c>
      <c r="J156" s="8"/>
      <c r="K156" s="8"/>
      <c r="L156" s="8" t="s">
        <v>22</v>
      </c>
      <c r="M156" s="8" t="s">
        <v>23</v>
      </c>
    </row>
    <row r="157" spans="1:13" x14ac:dyDescent="0.25">
      <c r="A157">
        <v>2.7811064872249999E+18</v>
      </c>
      <c r="B157">
        <v>7811313159</v>
      </c>
      <c r="C157" s="8" t="s">
        <v>754</v>
      </c>
      <c r="D157" s="8" t="s">
        <v>16</v>
      </c>
      <c r="F157" s="9">
        <v>45757</v>
      </c>
      <c r="G157" s="8" t="s">
        <v>756</v>
      </c>
      <c r="H157" s="8" t="s">
        <v>766</v>
      </c>
      <c r="I157">
        <v>1207.3800000000001</v>
      </c>
      <c r="J157" s="8"/>
      <c r="K157" s="8"/>
      <c r="L157" s="8" t="s">
        <v>22</v>
      </c>
      <c r="M157" s="8" t="s">
        <v>23</v>
      </c>
    </row>
    <row r="158" spans="1:13" x14ac:dyDescent="0.25">
      <c r="A158">
        <v>1.7812024600240003E+18</v>
      </c>
      <c r="B158">
        <v>7806272267</v>
      </c>
      <c r="C158" s="8" t="s">
        <v>770</v>
      </c>
      <c r="D158" s="8" t="s">
        <v>40</v>
      </c>
      <c r="E158">
        <v>3.72100014224E+17</v>
      </c>
      <c r="F158" s="9">
        <v>45366</v>
      </c>
      <c r="G158" s="8" t="s">
        <v>773</v>
      </c>
      <c r="H158" s="8" t="s">
        <v>774</v>
      </c>
      <c r="I158">
        <v>90048589.109999999</v>
      </c>
      <c r="J158" s="8" t="s">
        <v>46</v>
      </c>
      <c r="K158" s="8" t="s">
        <v>776</v>
      </c>
      <c r="L158" s="8" t="s">
        <v>22</v>
      </c>
      <c r="M158" s="8" t="s">
        <v>23</v>
      </c>
    </row>
    <row r="159" spans="1:13" x14ac:dyDescent="0.25">
      <c r="A159">
        <v>2.7811064872249999E+18</v>
      </c>
      <c r="B159">
        <v>7811405949</v>
      </c>
      <c r="C159" s="8" t="s">
        <v>779</v>
      </c>
      <c r="D159" s="8" t="s">
        <v>16</v>
      </c>
      <c r="F159" s="9">
        <v>45715</v>
      </c>
      <c r="G159" s="8" t="s">
        <v>734</v>
      </c>
      <c r="H159" s="8" t="s">
        <v>781</v>
      </c>
      <c r="I159">
        <v>2008182.38</v>
      </c>
      <c r="J159" s="8"/>
      <c r="K159" s="8"/>
      <c r="L159" s="8" t="s">
        <v>22</v>
      </c>
      <c r="M159" s="8" t="s">
        <v>23</v>
      </c>
    </row>
    <row r="160" spans="1:13" x14ac:dyDescent="0.25">
      <c r="A160">
        <v>2.7811064872249999E+18</v>
      </c>
      <c r="B160">
        <v>7811405949</v>
      </c>
      <c r="C160" s="8" t="s">
        <v>779</v>
      </c>
      <c r="D160" s="8" t="s">
        <v>16</v>
      </c>
      <c r="F160" s="9">
        <v>45715</v>
      </c>
      <c r="G160" s="8" t="s">
        <v>734</v>
      </c>
      <c r="H160" s="8" t="s">
        <v>784</v>
      </c>
      <c r="I160">
        <v>106410.66</v>
      </c>
      <c r="J160" s="8"/>
      <c r="K160" s="8"/>
      <c r="L160" s="8" t="s">
        <v>22</v>
      </c>
      <c r="M160" s="8" t="s">
        <v>23</v>
      </c>
    </row>
    <row r="161" spans="1:13" x14ac:dyDescent="0.25">
      <c r="A161">
        <v>2.7811064872249999E+18</v>
      </c>
      <c r="B161">
        <v>7811405949</v>
      </c>
      <c r="C161" s="8" t="s">
        <v>779</v>
      </c>
      <c r="D161" s="8" t="s">
        <v>16</v>
      </c>
      <c r="F161" s="9">
        <v>45715</v>
      </c>
      <c r="G161" s="8" t="s">
        <v>734</v>
      </c>
      <c r="H161" s="8" t="s">
        <v>787</v>
      </c>
      <c r="I161">
        <v>1393242.03</v>
      </c>
      <c r="J161" s="8"/>
      <c r="K161" s="8"/>
      <c r="L161" s="8" t="s">
        <v>22</v>
      </c>
      <c r="M161" s="8" t="s">
        <v>23</v>
      </c>
    </row>
    <row r="162" spans="1:13" x14ac:dyDescent="0.25">
      <c r="A162">
        <v>2.7825052676249999E+18</v>
      </c>
      <c r="B162">
        <v>7806614136</v>
      </c>
      <c r="C162" s="8" t="s">
        <v>791</v>
      </c>
      <c r="D162" s="8" t="s">
        <v>16</v>
      </c>
      <c r="E162">
        <v>1.7220000032400006E+17</v>
      </c>
      <c r="F162" s="9">
        <v>45668</v>
      </c>
      <c r="G162" s="8" t="s">
        <v>756</v>
      </c>
      <c r="H162" s="8" t="s">
        <v>794</v>
      </c>
      <c r="I162">
        <v>9010751.5700000003</v>
      </c>
      <c r="J162" s="8"/>
      <c r="K162" s="8"/>
      <c r="L162" s="8" t="s">
        <v>22</v>
      </c>
      <c r="M162" s="8" t="s">
        <v>23</v>
      </c>
    </row>
    <row r="163" spans="1:13" x14ac:dyDescent="0.25">
      <c r="A163">
        <v>1.7709895509240046E+18</v>
      </c>
      <c r="B163">
        <v>7805516344</v>
      </c>
      <c r="C163" s="8" t="s">
        <v>798</v>
      </c>
      <c r="D163" s="8" t="s">
        <v>40</v>
      </c>
      <c r="E163">
        <v>8.7240000022400038E+17</v>
      </c>
      <c r="F163" s="9">
        <v>45621</v>
      </c>
      <c r="G163" s="8" t="s">
        <v>19</v>
      </c>
      <c r="H163" s="8" t="s">
        <v>360</v>
      </c>
      <c r="J163" s="8" t="s">
        <v>46</v>
      </c>
      <c r="K163" s="8" t="s">
        <v>46</v>
      </c>
      <c r="L163" s="8" t="s">
        <v>99</v>
      </c>
      <c r="M163" s="8" t="s">
        <v>23</v>
      </c>
    </row>
    <row r="164" spans="1:13" x14ac:dyDescent="0.25">
      <c r="A164">
        <v>2.780701218024E+18</v>
      </c>
      <c r="B164">
        <v>7811341244</v>
      </c>
      <c r="C164" s="8" t="s">
        <v>802</v>
      </c>
      <c r="D164" s="8" t="s">
        <v>16</v>
      </c>
      <c r="E164">
        <v>3.7220011412300006E+17</v>
      </c>
      <c r="F164" s="9">
        <v>45311</v>
      </c>
      <c r="G164" s="8" t="s">
        <v>19</v>
      </c>
      <c r="H164" s="8" t="s">
        <v>805</v>
      </c>
      <c r="I164">
        <v>8000</v>
      </c>
      <c r="J164" s="8"/>
      <c r="K164" s="8"/>
      <c r="L164" s="8" t="s">
        <v>22</v>
      </c>
      <c r="M164" s="8" t="s">
        <v>23</v>
      </c>
    </row>
    <row r="165" spans="1:13" x14ac:dyDescent="0.25">
      <c r="A165">
        <v>1.7709827266220009E+18</v>
      </c>
      <c r="B165">
        <v>7804455145</v>
      </c>
      <c r="C165" s="8" t="s">
        <v>31</v>
      </c>
      <c r="D165" s="8" t="s">
        <v>16</v>
      </c>
      <c r="E165">
        <v>8.72400000622E+17</v>
      </c>
      <c r="F165" s="9">
        <v>44743</v>
      </c>
      <c r="G165" s="8" t="s">
        <v>811</v>
      </c>
      <c r="H165" s="8" t="s">
        <v>812</v>
      </c>
      <c r="I165">
        <v>92417857.359999999</v>
      </c>
      <c r="J165" s="8"/>
      <c r="K165" s="8"/>
      <c r="L165" s="8" t="s">
        <v>22</v>
      </c>
      <c r="M165" s="8" t="s">
        <v>23</v>
      </c>
    </row>
    <row r="166" spans="1:13" x14ac:dyDescent="0.25">
      <c r="A166">
        <v>2.7802045457250002E+18</v>
      </c>
      <c r="B166">
        <v>7838496615</v>
      </c>
      <c r="C166" s="8" t="s">
        <v>816</v>
      </c>
      <c r="D166" s="8" t="s">
        <v>40</v>
      </c>
      <c r="E166">
        <v>3.7220004092400006E+17</v>
      </c>
      <c r="F166" s="9">
        <v>45670</v>
      </c>
      <c r="G166" s="8" t="s">
        <v>19</v>
      </c>
      <c r="H166" s="8" t="s">
        <v>819</v>
      </c>
      <c r="I166">
        <v>482721.82</v>
      </c>
      <c r="J166" s="8" t="s">
        <v>46</v>
      </c>
      <c r="K166" s="8" t="s">
        <v>821</v>
      </c>
      <c r="L166" s="8" t="s">
        <v>22</v>
      </c>
      <c r="M166" s="8" t="s">
        <v>23</v>
      </c>
    </row>
    <row r="167" spans="1:13" x14ac:dyDescent="0.25">
      <c r="A167">
        <v>2.781150553424E+18</v>
      </c>
      <c r="B167">
        <v>7811759176</v>
      </c>
      <c r="C167" s="8" t="s">
        <v>88</v>
      </c>
      <c r="D167" s="8" t="s">
        <v>16</v>
      </c>
      <c r="E167">
        <v>3.7220028272400006E+17</v>
      </c>
      <c r="F167" s="9">
        <v>45621</v>
      </c>
      <c r="G167" s="8" t="s">
        <v>19</v>
      </c>
      <c r="H167" s="8" t="s">
        <v>824</v>
      </c>
      <c r="I167">
        <v>785599.72</v>
      </c>
      <c r="J167" s="8"/>
      <c r="K167" s="8"/>
      <c r="L167" s="8" t="s">
        <v>22</v>
      </c>
      <c r="M167" s="8" t="s">
        <v>23</v>
      </c>
    </row>
    <row r="168" spans="1:13" x14ac:dyDescent="0.25">
      <c r="A168">
        <v>2.7825337939219999E+18</v>
      </c>
      <c r="B168">
        <v>7801322027</v>
      </c>
      <c r="C168" s="8" t="s">
        <v>828</v>
      </c>
      <c r="D168" s="8" t="s">
        <v>16</v>
      </c>
      <c r="E168">
        <v>3.45200009322E+17</v>
      </c>
      <c r="F168" s="9">
        <v>44768</v>
      </c>
      <c r="G168" s="8" t="s">
        <v>369</v>
      </c>
      <c r="H168" s="8" t="s">
        <v>831</v>
      </c>
      <c r="I168">
        <v>832499.99</v>
      </c>
      <c r="J168" s="8"/>
      <c r="K168" s="8"/>
      <c r="L168" s="8" t="s">
        <v>22</v>
      </c>
      <c r="M168" s="8" t="s">
        <v>23</v>
      </c>
    </row>
    <row r="169" spans="1:13" x14ac:dyDescent="0.25">
      <c r="A169">
        <v>2.7801136408230001E+18</v>
      </c>
      <c r="B169">
        <v>7804678913</v>
      </c>
      <c r="C169" s="8" t="s">
        <v>835</v>
      </c>
      <c r="D169" s="8" t="s">
        <v>16</v>
      </c>
      <c r="F169" s="9">
        <v>44974</v>
      </c>
      <c r="G169" s="8" t="s">
        <v>551</v>
      </c>
      <c r="H169" s="8" t="s">
        <v>837</v>
      </c>
      <c r="I169">
        <v>84543.039999999994</v>
      </c>
      <c r="J169" s="8"/>
      <c r="K169" s="8"/>
      <c r="L169" s="8" t="s">
        <v>22</v>
      </c>
      <c r="M169" s="8" t="s">
        <v>23</v>
      </c>
    </row>
    <row r="170" spans="1:13" x14ac:dyDescent="0.25">
      <c r="A170">
        <v>2.7801085947230003E+18</v>
      </c>
      <c r="B170">
        <v>7840409634</v>
      </c>
      <c r="C170" s="8" t="s">
        <v>841</v>
      </c>
      <c r="D170" s="8" t="s">
        <v>16</v>
      </c>
      <c r="E170">
        <v>3.7220004502300006E+17</v>
      </c>
      <c r="F170" s="9">
        <v>45275</v>
      </c>
      <c r="G170" s="8" t="s">
        <v>19</v>
      </c>
      <c r="H170" s="8" t="s">
        <v>844</v>
      </c>
      <c r="I170">
        <v>2890000</v>
      </c>
      <c r="J170" s="8"/>
      <c r="K170" s="8"/>
      <c r="L170" s="8" t="s">
        <v>22</v>
      </c>
      <c r="M170" s="8" t="s">
        <v>23</v>
      </c>
    </row>
    <row r="171" spans="1:13" x14ac:dyDescent="0.25">
      <c r="A171">
        <v>1.7817012398240003E+18</v>
      </c>
      <c r="B171">
        <v>7839113311</v>
      </c>
      <c r="C171" s="8" t="s">
        <v>848</v>
      </c>
      <c r="D171" s="8" t="s">
        <v>40</v>
      </c>
      <c r="E171">
        <v>3.7210000522400026E+17</v>
      </c>
      <c r="F171" s="9">
        <v>45650</v>
      </c>
      <c r="G171" s="8" t="s">
        <v>850</v>
      </c>
      <c r="H171" s="8" t="s">
        <v>851</v>
      </c>
      <c r="I171">
        <v>840000</v>
      </c>
      <c r="J171" s="8" t="s">
        <v>46</v>
      </c>
      <c r="K171" s="8" t="s">
        <v>853</v>
      </c>
      <c r="L171" s="8" t="s">
        <v>22</v>
      </c>
      <c r="M171" s="8" t="s">
        <v>23</v>
      </c>
    </row>
    <row r="172" spans="1:13" x14ac:dyDescent="0.25">
      <c r="A172">
        <v>2.7810326589240003E+18</v>
      </c>
      <c r="B172">
        <v>4725481764</v>
      </c>
      <c r="C172" s="8" t="s">
        <v>856</v>
      </c>
      <c r="D172" s="8" t="s">
        <v>40</v>
      </c>
      <c r="E172">
        <v>1.7220000042400022E+17</v>
      </c>
      <c r="F172" s="9">
        <v>45628</v>
      </c>
      <c r="G172" s="8" t="s">
        <v>336</v>
      </c>
      <c r="H172" s="8" t="s">
        <v>858</v>
      </c>
      <c r="I172">
        <v>78215.100000000006</v>
      </c>
      <c r="J172" s="8" t="s">
        <v>177</v>
      </c>
      <c r="K172" s="8" t="s">
        <v>860</v>
      </c>
      <c r="L172" s="8" t="s">
        <v>99</v>
      </c>
      <c r="M172" s="8" t="s">
        <v>85</v>
      </c>
    </row>
    <row r="173" spans="1:13" x14ac:dyDescent="0.25">
      <c r="A173">
        <v>2.7806029752220001E+18</v>
      </c>
      <c r="B173">
        <v>7811536109</v>
      </c>
      <c r="C173" s="8" t="s">
        <v>863</v>
      </c>
      <c r="D173" s="8" t="s">
        <v>16</v>
      </c>
      <c r="E173">
        <v>1.7220000072200032E+17</v>
      </c>
      <c r="F173" s="9">
        <v>44915</v>
      </c>
      <c r="G173" s="8" t="s">
        <v>865</v>
      </c>
      <c r="H173" s="8" t="s">
        <v>866</v>
      </c>
      <c r="I173">
        <v>655316.18999999994</v>
      </c>
      <c r="J173" s="8"/>
      <c r="K173" s="8"/>
      <c r="L173" s="8" t="s">
        <v>22</v>
      </c>
      <c r="M173" s="8" t="s">
        <v>23</v>
      </c>
    </row>
    <row r="174" spans="1:13" x14ac:dyDescent="0.25">
      <c r="A174">
        <v>2.7801136944230001E+18</v>
      </c>
      <c r="B174">
        <v>7802770198</v>
      </c>
      <c r="C174" s="8" t="s">
        <v>870</v>
      </c>
      <c r="D174" s="8" t="s">
        <v>40</v>
      </c>
      <c r="E174">
        <v>3.7220022692300006E+17</v>
      </c>
      <c r="F174" s="9">
        <v>45271</v>
      </c>
      <c r="G174" s="8" t="s">
        <v>19</v>
      </c>
      <c r="H174" s="8" t="s">
        <v>873</v>
      </c>
      <c r="I174">
        <v>327533.01</v>
      </c>
      <c r="J174" s="8" t="s">
        <v>177</v>
      </c>
      <c r="K174" s="8" t="s">
        <v>875</v>
      </c>
      <c r="L174" s="8" t="s">
        <v>22</v>
      </c>
      <c r="M174" s="8" t="s">
        <v>85</v>
      </c>
    </row>
    <row r="175" spans="1:13" x14ac:dyDescent="0.25">
      <c r="A175">
        <v>1.7820009821230001E+18</v>
      </c>
      <c r="B175">
        <v>7806272267</v>
      </c>
      <c r="C175" s="8" t="s">
        <v>770</v>
      </c>
      <c r="D175" s="8" t="s">
        <v>40</v>
      </c>
      <c r="E175">
        <v>3.7210002162300013E+17</v>
      </c>
      <c r="F175" s="9">
        <v>45115</v>
      </c>
      <c r="G175" s="8" t="s">
        <v>319</v>
      </c>
      <c r="H175" s="8" t="s">
        <v>879</v>
      </c>
      <c r="I175">
        <v>48568314.890000001</v>
      </c>
      <c r="J175" s="8" t="s">
        <v>46</v>
      </c>
      <c r="K175" s="8" t="s">
        <v>881</v>
      </c>
      <c r="L175" s="8" t="s">
        <v>22</v>
      </c>
      <c r="M175" s="8" t="s">
        <v>23</v>
      </c>
    </row>
    <row r="176" spans="1:13" x14ac:dyDescent="0.25">
      <c r="A176">
        <v>2.781112999224E+18</v>
      </c>
      <c r="B176">
        <v>8610031653</v>
      </c>
      <c r="C176" s="8" t="s">
        <v>884</v>
      </c>
      <c r="D176" s="8" t="s">
        <v>16</v>
      </c>
      <c r="E176">
        <v>3.7220018022400019E+17</v>
      </c>
      <c r="F176" s="9">
        <v>45649</v>
      </c>
      <c r="G176" s="8" t="s">
        <v>734</v>
      </c>
      <c r="H176" s="8" t="s">
        <v>886</v>
      </c>
      <c r="I176">
        <v>1543683.74</v>
      </c>
      <c r="J176" s="8"/>
      <c r="K176" s="8"/>
      <c r="L176" s="8" t="s">
        <v>22</v>
      </c>
      <c r="M176" s="8" t="s">
        <v>23</v>
      </c>
    </row>
    <row r="177" spans="1:13" x14ac:dyDescent="0.25">
      <c r="A177">
        <v>2.7801379721230003E+18</v>
      </c>
      <c r="B177">
        <v>7842182266</v>
      </c>
      <c r="C177" s="8" t="s">
        <v>890</v>
      </c>
      <c r="D177" s="8" t="s">
        <v>16</v>
      </c>
      <c r="E177">
        <v>3.72200238823E+17</v>
      </c>
      <c r="F177" s="9">
        <v>45174</v>
      </c>
      <c r="G177" s="8" t="s">
        <v>375</v>
      </c>
      <c r="H177" s="8" t="s">
        <v>893</v>
      </c>
      <c r="I177">
        <v>29914155.489999998</v>
      </c>
      <c r="J177" s="8"/>
      <c r="K177" s="8"/>
      <c r="L177" s="8" t="s">
        <v>22</v>
      </c>
      <c r="M177" s="8" t="s">
        <v>23</v>
      </c>
    </row>
    <row r="178" spans="1:13" x14ac:dyDescent="0.25">
      <c r="A178">
        <v>2.7820013680230001E+18</v>
      </c>
      <c r="B178">
        <v>7811720034</v>
      </c>
      <c r="C178" s="8" t="s">
        <v>182</v>
      </c>
      <c r="D178" s="8" t="s">
        <v>40</v>
      </c>
      <c r="E178">
        <v>1.7220000292300019E+17</v>
      </c>
      <c r="F178" s="9">
        <v>45273</v>
      </c>
      <c r="G178" s="8" t="s">
        <v>185</v>
      </c>
      <c r="H178" s="8" t="s">
        <v>898</v>
      </c>
      <c r="I178">
        <v>16725784.74</v>
      </c>
      <c r="J178" s="8" t="s">
        <v>46</v>
      </c>
      <c r="K178" s="8" t="s">
        <v>900</v>
      </c>
      <c r="L178" s="8" t="s">
        <v>99</v>
      </c>
      <c r="M178" s="8" t="s">
        <v>23</v>
      </c>
    </row>
    <row r="179" spans="1:13" x14ac:dyDescent="0.25">
      <c r="A179">
        <v>2.7807357121240003E+18</v>
      </c>
      <c r="B179">
        <v>781313061684</v>
      </c>
      <c r="C179" s="8" t="s">
        <v>903</v>
      </c>
      <c r="D179" s="8" t="s">
        <v>16</v>
      </c>
      <c r="E179">
        <v>3.7220027822300013E+17</v>
      </c>
      <c r="F179" s="9">
        <v>45300</v>
      </c>
      <c r="G179" s="8" t="s">
        <v>906</v>
      </c>
      <c r="H179" s="8" t="s">
        <v>907</v>
      </c>
      <c r="I179">
        <v>1989539.9</v>
      </c>
      <c r="J179" s="8"/>
      <c r="K179" s="8"/>
      <c r="L179" s="8" t="s">
        <v>22</v>
      </c>
      <c r="M179" s="8" t="s">
        <v>85</v>
      </c>
    </row>
    <row r="180" spans="1:13" x14ac:dyDescent="0.25">
      <c r="A180">
        <v>1.782511801324E+18</v>
      </c>
      <c r="B180">
        <v>7804534728</v>
      </c>
      <c r="C180" s="8" t="s">
        <v>911</v>
      </c>
      <c r="D180" s="8" t="s">
        <v>16</v>
      </c>
      <c r="E180">
        <v>1.45100002924E+17</v>
      </c>
      <c r="F180" s="9">
        <v>45409</v>
      </c>
      <c r="G180" s="8" t="s">
        <v>607</v>
      </c>
      <c r="H180" s="8" t="s">
        <v>914</v>
      </c>
      <c r="I180">
        <v>9688774.1899999995</v>
      </c>
      <c r="J180" s="8"/>
      <c r="K180" s="8"/>
      <c r="L180" s="8" t="s">
        <v>22</v>
      </c>
      <c r="M180" s="8" t="s">
        <v>23</v>
      </c>
    </row>
    <row r="181" spans="1:13" x14ac:dyDescent="0.25">
      <c r="A181">
        <v>2.7806081174220001E+18</v>
      </c>
      <c r="B181">
        <v>7811536109</v>
      </c>
      <c r="C181" s="8" t="s">
        <v>863</v>
      </c>
      <c r="D181" s="8" t="s">
        <v>16</v>
      </c>
      <c r="E181">
        <v>1.7220000072200032E+17</v>
      </c>
      <c r="F181" s="9">
        <v>44915</v>
      </c>
      <c r="G181" s="8" t="s">
        <v>53</v>
      </c>
      <c r="H181" s="8" t="s">
        <v>917</v>
      </c>
      <c r="I181">
        <v>613604.87</v>
      </c>
      <c r="J181" s="8"/>
      <c r="K181" s="8"/>
      <c r="L181" s="8" t="s">
        <v>22</v>
      </c>
      <c r="M181" s="8" t="s">
        <v>23</v>
      </c>
    </row>
    <row r="182" spans="1:13" x14ac:dyDescent="0.25">
      <c r="A182">
        <v>2.7817006891219999E+18</v>
      </c>
      <c r="B182">
        <v>7804474797</v>
      </c>
      <c r="C182" s="8" t="s">
        <v>921</v>
      </c>
      <c r="D182" s="8" t="s">
        <v>16</v>
      </c>
      <c r="E182">
        <v>1.7220000212100013E+17</v>
      </c>
      <c r="F182" s="9">
        <v>44565</v>
      </c>
      <c r="G182" s="8" t="s">
        <v>551</v>
      </c>
      <c r="H182" s="8" t="s">
        <v>924</v>
      </c>
      <c r="I182">
        <v>7118200</v>
      </c>
      <c r="J182" s="8"/>
      <c r="K182" s="8"/>
      <c r="L182" s="8" t="s">
        <v>22</v>
      </c>
      <c r="M182" s="8" t="s">
        <v>23</v>
      </c>
    </row>
    <row r="183" spans="1:13" x14ac:dyDescent="0.25">
      <c r="A183">
        <v>2.7802045457240003E+18</v>
      </c>
      <c r="B183">
        <v>7838496615</v>
      </c>
      <c r="C183" s="8" t="s">
        <v>816</v>
      </c>
      <c r="D183" s="8" t="s">
        <v>40</v>
      </c>
      <c r="E183">
        <v>3.7220004092300013E+17</v>
      </c>
      <c r="F183" s="9">
        <v>45320</v>
      </c>
      <c r="G183" s="8" t="s">
        <v>811</v>
      </c>
      <c r="H183" s="8" t="s">
        <v>929</v>
      </c>
      <c r="I183">
        <v>1570183.15</v>
      </c>
      <c r="J183" s="8" t="s">
        <v>46</v>
      </c>
      <c r="K183" s="8" t="s">
        <v>931</v>
      </c>
      <c r="L183" s="8" t="s">
        <v>99</v>
      </c>
      <c r="M183" s="8" t="s">
        <v>23</v>
      </c>
    </row>
    <row r="184" spans="1:13" x14ac:dyDescent="0.25">
      <c r="A184">
        <v>2.780211272024E+18</v>
      </c>
      <c r="B184">
        <v>7814708564</v>
      </c>
      <c r="C184" s="8" t="s">
        <v>39</v>
      </c>
      <c r="D184" s="8" t="s">
        <v>16</v>
      </c>
      <c r="E184">
        <v>3.7220005752400019E+17</v>
      </c>
      <c r="F184" s="9">
        <v>45644</v>
      </c>
      <c r="G184" s="8" t="s">
        <v>734</v>
      </c>
      <c r="H184" s="8" t="s">
        <v>935</v>
      </c>
      <c r="I184">
        <v>2999000</v>
      </c>
      <c r="J184" s="8"/>
      <c r="K184" s="8"/>
      <c r="L184" s="8" t="s">
        <v>22</v>
      </c>
      <c r="M184" s="8" t="s">
        <v>23</v>
      </c>
    </row>
    <row r="185" spans="1:13" x14ac:dyDescent="0.25">
      <c r="A185">
        <v>2.7810201325240003E+18</v>
      </c>
      <c r="B185">
        <v>7810416930</v>
      </c>
      <c r="C185" s="8" t="s">
        <v>939</v>
      </c>
      <c r="D185" s="8" t="s">
        <v>40</v>
      </c>
      <c r="F185" s="9">
        <v>45344</v>
      </c>
      <c r="G185" s="8" t="s">
        <v>565</v>
      </c>
      <c r="H185" s="8" t="s">
        <v>941</v>
      </c>
      <c r="I185">
        <v>399993.53</v>
      </c>
      <c r="J185" s="8" t="s">
        <v>46</v>
      </c>
      <c r="K185" s="8" t="s">
        <v>943</v>
      </c>
      <c r="L185" s="8" t="s">
        <v>22</v>
      </c>
      <c r="M185" s="8" t="s">
        <v>23</v>
      </c>
    </row>
    <row r="186" spans="1:13" x14ac:dyDescent="0.25">
      <c r="A186">
        <v>2.7801136341229998E+18</v>
      </c>
      <c r="B186">
        <v>7801486272</v>
      </c>
      <c r="C186" s="8" t="s">
        <v>259</v>
      </c>
      <c r="D186" s="8" t="s">
        <v>16</v>
      </c>
      <c r="E186">
        <v>3.7220017202300006E+17</v>
      </c>
      <c r="F186" s="9">
        <v>45278</v>
      </c>
      <c r="G186" s="8" t="s">
        <v>43</v>
      </c>
      <c r="H186" s="8" t="s">
        <v>947</v>
      </c>
      <c r="I186">
        <v>234520</v>
      </c>
      <c r="J186" s="8"/>
      <c r="K186" s="8"/>
      <c r="L186" s="8" t="s">
        <v>22</v>
      </c>
      <c r="M186" s="8" t="s">
        <v>23</v>
      </c>
    </row>
    <row r="187" spans="1:13" x14ac:dyDescent="0.25">
      <c r="A187">
        <v>2.7801160584220001E+18</v>
      </c>
      <c r="B187">
        <v>7841312071</v>
      </c>
      <c r="C187" s="8" t="s">
        <v>950</v>
      </c>
      <c r="D187" s="8" t="s">
        <v>40</v>
      </c>
      <c r="F187" s="9">
        <v>44909</v>
      </c>
      <c r="G187" s="8" t="s">
        <v>607</v>
      </c>
      <c r="H187" s="8" t="s">
        <v>952</v>
      </c>
      <c r="I187">
        <v>345385.9</v>
      </c>
      <c r="J187" s="8" t="s">
        <v>46</v>
      </c>
      <c r="K187" s="8" t="s">
        <v>954</v>
      </c>
      <c r="L187" s="8" t="s">
        <v>22</v>
      </c>
      <c r="M187" s="8" t="s">
        <v>23</v>
      </c>
    </row>
    <row r="188" spans="1:13" x14ac:dyDescent="0.25">
      <c r="A188">
        <v>2.7820011066210002E+18</v>
      </c>
      <c r="B188">
        <v>7820315138</v>
      </c>
      <c r="C188" s="8" t="s">
        <v>956</v>
      </c>
      <c r="D188" s="8" t="s">
        <v>16</v>
      </c>
      <c r="F188" s="9">
        <v>44257</v>
      </c>
      <c r="G188" s="8" t="s">
        <v>958</v>
      </c>
      <c r="H188" s="8" t="s">
        <v>959</v>
      </c>
      <c r="I188">
        <v>8378.24</v>
      </c>
      <c r="J188" s="8"/>
      <c r="K188" s="8"/>
      <c r="L188" s="8" t="s">
        <v>22</v>
      </c>
      <c r="M188" s="8" t="s">
        <v>23</v>
      </c>
    </row>
    <row r="189" spans="1:13" x14ac:dyDescent="0.25">
      <c r="A189">
        <v>2.7802061787240003E+18</v>
      </c>
      <c r="B189">
        <v>7814708564</v>
      </c>
      <c r="C189" s="8" t="s">
        <v>39</v>
      </c>
      <c r="D189" s="8" t="s">
        <v>40</v>
      </c>
      <c r="E189">
        <v>1.7220000462300022E+17</v>
      </c>
      <c r="F189" s="9">
        <v>45342</v>
      </c>
      <c r="G189" s="8" t="s">
        <v>319</v>
      </c>
      <c r="H189" s="8" t="s">
        <v>964</v>
      </c>
      <c r="I189">
        <v>13520677.48</v>
      </c>
      <c r="J189" s="8" t="s">
        <v>46</v>
      </c>
      <c r="K189" s="8" t="s">
        <v>966</v>
      </c>
      <c r="L189" s="8" t="s">
        <v>22</v>
      </c>
      <c r="M189" s="8" t="s">
        <v>23</v>
      </c>
    </row>
    <row r="190" spans="1:13" x14ac:dyDescent="0.25">
      <c r="A190">
        <v>2.781106650224E+18</v>
      </c>
      <c r="B190">
        <v>781426579156</v>
      </c>
      <c r="C190" s="8" t="s">
        <v>969</v>
      </c>
      <c r="D190" s="8" t="s">
        <v>16</v>
      </c>
      <c r="E190">
        <v>1.7220000472300038E+17</v>
      </c>
      <c r="F190" s="9">
        <v>45299</v>
      </c>
      <c r="G190" s="8" t="s">
        <v>972</v>
      </c>
      <c r="H190" s="8" t="s">
        <v>973</v>
      </c>
      <c r="I190">
        <v>422140.01</v>
      </c>
      <c r="J190" s="8"/>
      <c r="K190" s="8"/>
      <c r="L190" s="8" t="s">
        <v>22</v>
      </c>
      <c r="M190" s="8" t="s">
        <v>23</v>
      </c>
    </row>
    <row r="191" spans="1:13" x14ac:dyDescent="0.25">
      <c r="A191">
        <v>2.781102299224E+18</v>
      </c>
      <c r="B191">
        <v>781426579156</v>
      </c>
      <c r="C191" s="8" t="s">
        <v>969</v>
      </c>
      <c r="D191" s="8" t="s">
        <v>16</v>
      </c>
      <c r="E191">
        <v>1.7220000472300038E+17</v>
      </c>
      <c r="F191" s="9">
        <v>45299</v>
      </c>
      <c r="G191" s="8" t="s">
        <v>972</v>
      </c>
      <c r="H191" s="8" t="s">
        <v>976</v>
      </c>
      <c r="I191">
        <v>530862.35</v>
      </c>
      <c r="J191" s="8"/>
      <c r="K191" s="8"/>
      <c r="L191" s="8" t="s">
        <v>22</v>
      </c>
      <c r="M191" s="8" t="s">
        <v>23</v>
      </c>
    </row>
    <row r="192" spans="1:13" x14ac:dyDescent="0.25">
      <c r="A192">
        <v>2.7804105239250002E+18</v>
      </c>
      <c r="B192">
        <v>780100540680</v>
      </c>
      <c r="C192" s="8" t="s">
        <v>980</v>
      </c>
      <c r="D192" s="8" t="s">
        <v>16</v>
      </c>
      <c r="F192" s="9">
        <v>45715</v>
      </c>
      <c r="G192" s="8" t="s">
        <v>19</v>
      </c>
      <c r="H192" s="8" t="s">
        <v>981</v>
      </c>
      <c r="I192">
        <v>26000</v>
      </c>
      <c r="J192" s="8"/>
      <c r="K192" s="8"/>
      <c r="L192" s="8" t="s">
        <v>22</v>
      </c>
      <c r="M192" s="8" t="s">
        <v>23</v>
      </c>
    </row>
    <row r="193" spans="1:13" x14ac:dyDescent="0.25">
      <c r="A193">
        <v>1.7709827266220009E+18</v>
      </c>
      <c r="B193">
        <v>7707049388</v>
      </c>
      <c r="C193" s="8" t="s">
        <v>985</v>
      </c>
      <c r="D193" s="8" t="s">
        <v>16</v>
      </c>
      <c r="E193">
        <v>8.72400000622E+17</v>
      </c>
      <c r="F193" s="9">
        <v>44742</v>
      </c>
      <c r="G193" s="8" t="s">
        <v>811</v>
      </c>
      <c r="H193" s="8" t="s">
        <v>988</v>
      </c>
      <c r="I193">
        <v>94269460.25</v>
      </c>
      <c r="J193" s="8"/>
      <c r="K193" s="8"/>
      <c r="L193" s="8" t="s">
        <v>99</v>
      </c>
      <c r="M193" s="8" t="s">
        <v>23</v>
      </c>
    </row>
    <row r="194" spans="1:13" x14ac:dyDescent="0.25">
      <c r="A194">
        <v>1.782000649024E+18</v>
      </c>
      <c r="B194">
        <v>723013860748</v>
      </c>
      <c r="C194" s="8" t="s">
        <v>992</v>
      </c>
      <c r="D194" s="8" t="s">
        <v>16</v>
      </c>
      <c r="E194">
        <v>3.7210002132300013E+17</v>
      </c>
      <c r="F194" s="9">
        <v>45313</v>
      </c>
      <c r="G194" s="8" t="s">
        <v>43</v>
      </c>
      <c r="H194" s="8" t="s">
        <v>995</v>
      </c>
      <c r="I194">
        <v>17494400</v>
      </c>
      <c r="J194" s="8"/>
      <c r="K194" s="8"/>
      <c r="L194" s="8" t="s">
        <v>22</v>
      </c>
      <c r="M194" s="8" t="s">
        <v>23</v>
      </c>
    </row>
    <row r="195" spans="1:13" x14ac:dyDescent="0.25">
      <c r="A195">
        <v>2.7806029223219999E+18</v>
      </c>
      <c r="B195">
        <v>7811536109</v>
      </c>
      <c r="C195" s="8" t="s">
        <v>863</v>
      </c>
      <c r="D195" s="8" t="s">
        <v>40</v>
      </c>
      <c r="E195">
        <v>1.7220000072200032E+17</v>
      </c>
      <c r="F195" s="9">
        <v>44915</v>
      </c>
      <c r="G195" s="8" t="s">
        <v>53</v>
      </c>
      <c r="H195" s="8" t="s">
        <v>999</v>
      </c>
      <c r="I195">
        <v>482048.01</v>
      </c>
      <c r="J195" s="8" t="s">
        <v>46</v>
      </c>
      <c r="K195" s="8" t="s">
        <v>46</v>
      </c>
      <c r="L195" s="8" t="s">
        <v>22</v>
      </c>
      <c r="M195" s="8" t="s">
        <v>23</v>
      </c>
    </row>
    <row r="196" spans="1:13" x14ac:dyDescent="0.25">
      <c r="A196">
        <v>2.7809025523240003E+18</v>
      </c>
      <c r="B196">
        <v>7802738910</v>
      </c>
      <c r="C196" s="8" t="s">
        <v>656</v>
      </c>
      <c r="D196" s="8" t="s">
        <v>16</v>
      </c>
      <c r="E196">
        <v>3.72200260024E+17</v>
      </c>
      <c r="F196" s="9">
        <v>45383</v>
      </c>
      <c r="G196" s="8" t="s">
        <v>319</v>
      </c>
      <c r="H196" s="8" t="s">
        <v>1004</v>
      </c>
      <c r="I196">
        <v>7099000</v>
      </c>
      <c r="J196" s="8"/>
      <c r="K196" s="8"/>
      <c r="L196" s="8" t="s">
        <v>22</v>
      </c>
      <c r="M196" s="8" t="s">
        <v>23</v>
      </c>
    </row>
    <row r="197" spans="1:13" x14ac:dyDescent="0.25">
      <c r="A197">
        <v>2.7806029689229998E+18</v>
      </c>
      <c r="B197">
        <v>7811536109</v>
      </c>
      <c r="C197" s="8" t="s">
        <v>863</v>
      </c>
      <c r="D197" s="8" t="s">
        <v>16</v>
      </c>
      <c r="E197">
        <v>1.7220000072200032E+17</v>
      </c>
      <c r="F197" s="9">
        <v>44915</v>
      </c>
      <c r="G197" s="8" t="s">
        <v>53</v>
      </c>
      <c r="H197" s="8" t="s">
        <v>1007</v>
      </c>
      <c r="I197">
        <v>583912.17000000004</v>
      </c>
      <c r="J197" s="8"/>
      <c r="K197" s="8"/>
      <c r="L197" s="8" t="s">
        <v>22</v>
      </c>
      <c r="M197" s="8" t="s">
        <v>23</v>
      </c>
    </row>
    <row r="198" spans="1:13" x14ac:dyDescent="0.25">
      <c r="A198">
        <v>2.7806057742220001E+18</v>
      </c>
      <c r="B198">
        <v>7811536109</v>
      </c>
      <c r="C198" s="8" t="s">
        <v>863</v>
      </c>
      <c r="D198" s="8" t="s">
        <v>16</v>
      </c>
      <c r="E198">
        <v>1.7220000072200032E+17</v>
      </c>
      <c r="F198" s="9">
        <v>44915</v>
      </c>
      <c r="G198" s="8" t="s">
        <v>53</v>
      </c>
      <c r="H198" s="8" t="s">
        <v>1010</v>
      </c>
      <c r="I198">
        <v>1312197.8400000001</v>
      </c>
      <c r="J198" s="8"/>
      <c r="K198" s="8"/>
      <c r="L198" s="8" t="s">
        <v>22</v>
      </c>
      <c r="M198" s="8" t="s">
        <v>23</v>
      </c>
    </row>
    <row r="199" spans="1:13" x14ac:dyDescent="0.25">
      <c r="A199">
        <v>1.7709827266200015E+18</v>
      </c>
      <c r="B199">
        <v>7802687013</v>
      </c>
      <c r="C199" s="8" t="s">
        <v>1014</v>
      </c>
      <c r="D199" s="8" t="s">
        <v>16</v>
      </c>
      <c r="E199">
        <v>8.7240000062E+17</v>
      </c>
      <c r="F199" s="9">
        <v>44195</v>
      </c>
      <c r="G199" s="8" t="s">
        <v>958</v>
      </c>
      <c r="H199" s="8" t="s">
        <v>1017</v>
      </c>
      <c r="I199">
        <v>63875</v>
      </c>
      <c r="J199" s="8"/>
      <c r="K199" s="8"/>
      <c r="L199" s="8" t="s">
        <v>22</v>
      </c>
      <c r="M199" s="8" t="s">
        <v>23</v>
      </c>
    </row>
    <row r="200" spans="1:13" x14ac:dyDescent="0.25">
      <c r="A200">
        <v>2.7801137031240003E+18</v>
      </c>
      <c r="B200">
        <v>7801486272</v>
      </c>
      <c r="C200" s="8" t="s">
        <v>259</v>
      </c>
      <c r="D200" s="8" t="s">
        <v>16</v>
      </c>
      <c r="E200">
        <v>3.72200052324E+17</v>
      </c>
      <c r="F200" s="9">
        <v>45360</v>
      </c>
      <c r="G200" s="8" t="s">
        <v>734</v>
      </c>
      <c r="H200" s="8" t="s">
        <v>1022</v>
      </c>
      <c r="I200">
        <v>65500</v>
      </c>
      <c r="J200" s="8"/>
      <c r="K200" s="8"/>
      <c r="L200" s="8" t="s">
        <v>22</v>
      </c>
      <c r="M200" s="8" t="s">
        <v>23</v>
      </c>
    </row>
    <row r="201" spans="1:13" x14ac:dyDescent="0.25">
      <c r="A201">
        <v>2.781204466024E+18</v>
      </c>
      <c r="B201">
        <v>7840389346</v>
      </c>
      <c r="C201" s="8" t="s">
        <v>1026</v>
      </c>
      <c r="D201" s="8" t="s">
        <v>16</v>
      </c>
      <c r="F201" s="9">
        <v>45537</v>
      </c>
      <c r="G201" s="8" t="s">
        <v>185</v>
      </c>
      <c r="H201" s="8" t="s">
        <v>1028</v>
      </c>
      <c r="I201">
        <v>260158.02</v>
      </c>
      <c r="J201" s="8"/>
      <c r="K201" s="8"/>
      <c r="L201" s="8" t="s">
        <v>22</v>
      </c>
      <c r="M201" s="8" t="s">
        <v>23</v>
      </c>
    </row>
    <row r="202" spans="1:13" x14ac:dyDescent="0.25">
      <c r="A202">
        <v>2.781204466024E+18</v>
      </c>
      <c r="B202">
        <v>7840389346</v>
      </c>
      <c r="C202" s="8" t="s">
        <v>1026</v>
      </c>
      <c r="D202" s="8" t="s">
        <v>16</v>
      </c>
      <c r="F202" s="9">
        <v>45537</v>
      </c>
      <c r="G202" s="8" t="s">
        <v>185</v>
      </c>
      <c r="H202" s="8" t="s">
        <v>1031</v>
      </c>
      <c r="I202">
        <v>6429.24</v>
      </c>
      <c r="J202" s="8"/>
      <c r="K202" s="8"/>
      <c r="L202" s="8" t="s">
        <v>22</v>
      </c>
      <c r="M202" s="8" t="s">
        <v>23</v>
      </c>
    </row>
    <row r="203" spans="1:13" x14ac:dyDescent="0.25">
      <c r="A203">
        <v>2.7801136479240003E+18</v>
      </c>
      <c r="B203">
        <v>470102461782</v>
      </c>
      <c r="C203" s="8" t="s">
        <v>1035</v>
      </c>
      <c r="D203" s="8" t="s">
        <v>16</v>
      </c>
      <c r="E203">
        <v>3.7220012462400006E+17</v>
      </c>
      <c r="F203" s="9">
        <v>45471</v>
      </c>
      <c r="G203" s="8" t="s">
        <v>607</v>
      </c>
      <c r="H203" s="8" t="s">
        <v>1037</v>
      </c>
      <c r="I203">
        <v>973055.7</v>
      </c>
      <c r="J203" s="8"/>
      <c r="K203" s="8"/>
      <c r="L203" s="8" t="s">
        <v>22</v>
      </c>
      <c r="M203" s="8" t="s">
        <v>23</v>
      </c>
    </row>
    <row r="204" spans="1:13" x14ac:dyDescent="0.25">
      <c r="A204">
        <v>2.781106575624E+18</v>
      </c>
      <c r="B204">
        <v>781426579156</v>
      </c>
      <c r="C204" s="8" t="s">
        <v>969</v>
      </c>
      <c r="D204" s="8" t="s">
        <v>16</v>
      </c>
      <c r="E204">
        <v>1.7220000472300038E+17</v>
      </c>
      <c r="F204" s="9">
        <v>45299</v>
      </c>
      <c r="G204" s="8" t="s">
        <v>607</v>
      </c>
      <c r="H204" s="8" t="s">
        <v>1040</v>
      </c>
      <c r="I204">
        <v>498405.83</v>
      </c>
      <c r="J204" s="8"/>
      <c r="K204" s="8"/>
      <c r="L204" s="8" t="s">
        <v>22</v>
      </c>
      <c r="M204" s="8" t="s">
        <v>23</v>
      </c>
    </row>
    <row r="205" spans="1:13" x14ac:dyDescent="0.25">
      <c r="A205">
        <v>1.7709827266220009E+18</v>
      </c>
      <c r="B205">
        <v>7804455145</v>
      </c>
      <c r="C205" s="8" t="s">
        <v>31</v>
      </c>
      <c r="D205" s="8" t="s">
        <v>16</v>
      </c>
      <c r="E205">
        <v>8.72400000622E+17</v>
      </c>
      <c r="F205" s="9">
        <v>44742</v>
      </c>
      <c r="G205" s="8" t="s">
        <v>811</v>
      </c>
      <c r="H205" s="8" t="s">
        <v>1044</v>
      </c>
      <c r="I205">
        <v>76746698.409999996</v>
      </c>
      <c r="J205" s="8"/>
      <c r="K205" s="8"/>
      <c r="L205" s="8" t="s">
        <v>22</v>
      </c>
      <c r="M205" s="8" t="s">
        <v>23</v>
      </c>
    </row>
    <row r="206" spans="1:13" x14ac:dyDescent="0.25">
      <c r="A206">
        <v>1.7709827266220009E+18</v>
      </c>
      <c r="B206">
        <v>7715617958</v>
      </c>
      <c r="C206" s="8" t="s">
        <v>1048</v>
      </c>
      <c r="D206" s="8" t="s">
        <v>16</v>
      </c>
      <c r="E206">
        <v>8.72400000622E+17</v>
      </c>
      <c r="F206" s="9">
        <v>44742</v>
      </c>
      <c r="G206" s="8" t="s">
        <v>811</v>
      </c>
      <c r="H206" s="8" t="s">
        <v>1050</v>
      </c>
      <c r="I206">
        <v>78316129.040000007</v>
      </c>
      <c r="J206" s="8"/>
      <c r="K206" s="8"/>
      <c r="L206" s="8" t="s">
        <v>22</v>
      </c>
      <c r="M206" s="8" t="s">
        <v>23</v>
      </c>
    </row>
    <row r="207" spans="1:13" x14ac:dyDescent="0.25">
      <c r="A207">
        <v>1.7709827266220006E+18</v>
      </c>
      <c r="B207">
        <v>7802425152</v>
      </c>
      <c r="C207" s="8" t="s">
        <v>1054</v>
      </c>
      <c r="D207" s="8" t="s">
        <v>16</v>
      </c>
      <c r="E207">
        <v>8.72400000622E+17</v>
      </c>
      <c r="F207" s="9">
        <v>44711</v>
      </c>
      <c r="G207" s="8" t="s">
        <v>811</v>
      </c>
      <c r="H207" s="8" t="s">
        <v>1057</v>
      </c>
      <c r="I207">
        <v>70876002.480000004</v>
      </c>
      <c r="J207" s="8"/>
      <c r="K207" s="8"/>
      <c r="L207" s="8" t="s">
        <v>22</v>
      </c>
      <c r="M207" s="8" t="s">
        <v>23</v>
      </c>
    </row>
    <row r="208" spans="1:13" x14ac:dyDescent="0.25">
      <c r="A208">
        <v>2.781106649224E+18</v>
      </c>
      <c r="B208">
        <v>781426579156</v>
      </c>
      <c r="C208" s="8" t="s">
        <v>969</v>
      </c>
      <c r="D208" s="8" t="s">
        <v>16</v>
      </c>
      <c r="E208">
        <v>1.7220000472300038E+17</v>
      </c>
      <c r="F208" s="9">
        <v>45299</v>
      </c>
      <c r="G208" s="8" t="s">
        <v>972</v>
      </c>
      <c r="H208" s="8" t="s">
        <v>1060</v>
      </c>
      <c r="I208">
        <v>449059.4</v>
      </c>
      <c r="J208" s="8"/>
      <c r="K208" s="8"/>
      <c r="L208" s="8" t="s">
        <v>22</v>
      </c>
      <c r="M208" s="8" t="s">
        <v>23</v>
      </c>
    </row>
    <row r="209" spans="1:13" x14ac:dyDescent="0.25">
      <c r="A209">
        <v>2.7804105239250002E+18</v>
      </c>
      <c r="B209">
        <v>782006100020</v>
      </c>
      <c r="C209" s="8" t="s">
        <v>1064</v>
      </c>
      <c r="D209" s="8" t="s">
        <v>16</v>
      </c>
      <c r="F209" s="9">
        <v>45715</v>
      </c>
      <c r="G209" s="8" t="s">
        <v>19</v>
      </c>
      <c r="H209" s="8" t="s">
        <v>981</v>
      </c>
      <c r="I209">
        <v>26000</v>
      </c>
      <c r="J209" s="8"/>
      <c r="K209" s="8"/>
      <c r="L209" s="8" t="s">
        <v>22</v>
      </c>
      <c r="M209" s="8" t="s">
        <v>23</v>
      </c>
    </row>
    <row r="210" spans="1:13" x14ac:dyDescent="0.25">
      <c r="A210">
        <v>2.7827001363240003E+18</v>
      </c>
      <c r="B210">
        <v>7802770198</v>
      </c>
      <c r="C210" s="8" t="s">
        <v>870</v>
      </c>
      <c r="D210" s="8" t="s">
        <v>16</v>
      </c>
      <c r="E210">
        <v>1.7220000062400003E+17</v>
      </c>
      <c r="F210" s="9">
        <v>45383</v>
      </c>
      <c r="G210" s="8" t="s">
        <v>53</v>
      </c>
      <c r="H210" s="8" t="s">
        <v>1067</v>
      </c>
      <c r="I210">
        <v>369412.73</v>
      </c>
      <c r="J210" s="8"/>
      <c r="K210" s="8"/>
      <c r="L210" s="8" t="s">
        <v>99</v>
      </c>
      <c r="M210" s="8" t="s">
        <v>85</v>
      </c>
    </row>
    <row r="211" spans="1:13" x14ac:dyDescent="0.25">
      <c r="A211">
        <v>1.772905090124001E+18</v>
      </c>
      <c r="B211">
        <v>780618443608</v>
      </c>
      <c r="C211" s="8" t="s">
        <v>1071</v>
      </c>
      <c r="D211" s="8" t="s">
        <v>40</v>
      </c>
      <c r="E211">
        <v>3.72100052824E+17</v>
      </c>
      <c r="F211" s="9">
        <v>45495</v>
      </c>
      <c r="G211" s="8" t="s">
        <v>1074</v>
      </c>
      <c r="H211" s="8" t="s">
        <v>1075</v>
      </c>
      <c r="I211">
        <v>3198850.95</v>
      </c>
      <c r="J211" s="8" t="s">
        <v>46</v>
      </c>
      <c r="K211" s="8" t="s">
        <v>314</v>
      </c>
      <c r="L211" s="8" t="s">
        <v>22</v>
      </c>
      <c r="M211" s="8" t="s">
        <v>23</v>
      </c>
    </row>
    <row r="212" spans="1:13" x14ac:dyDescent="0.25">
      <c r="A212">
        <v>2.781310344624E+18</v>
      </c>
      <c r="B212">
        <v>780705263714</v>
      </c>
      <c r="C212" s="8" t="s">
        <v>1079</v>
      </c>
      <c r="D212" s="8" t="s">
        <v>16</v>
      </c>
      <c r="E212">
        <v>3.72200001024E+17</v>
      </c>
      <c r="F212" s="9">
        <v>45334</v>
      </c>
      <c r="G212" s="8" t="s">
        <v>811</v>
      </c>
      <c r="H212" s="8" t="s">
        <v>1082</v>
      </c>
      <c r="I212">
        <v>366975.92</v>
      </c>
      <c r="J212" s="8"/>
      <c r="K212" s="8"/>
      <c r="L212" s="8" t="s">
        <v>22</v>
      </c>
      <c r="M212" s="8" t="s">
        <v>23</v>
      </c>
    </row>
    <row r="213" spans="1:13" x14ac:dyDescent="0.25">
      <c r="A213">
        <v>2.7802165240230001E+18</v>
      </c>
      <c r="B213">
        <v>781313061684</v>
      </c>
      <c r="C213" s="8" t="s">
        <v>903</v>
      </c>
      <c r="D213" s="8" t="s">
        <v>16</v>
      </c>
      <c r="E213">
        <v>3.7220000912300006E+17</v>
      </c>
      <c r="F213" s="9">
        <v>45286</v>
      </c>
      <c r="G213" s="8" t="s">
        <v>811</v>
      </c>
      <c r="H213" s="8" t="s">
        <v>1087</v>
      </c>
      <c r="I213">
        <v>210000</v>
      </c>
      <c r="J213" s="8"/>
      <c r="K213" s="8"/>
      <c r="L213" s="8" t="s">
        <v>22</v>
      </c>
      <c r="M213" s="8" t="s">
        <v>85</v>
      </c>
    </row>
    <row r="214" spans="1:13" x14ac:dyDescent="0.25">
      <c r="A214">
        <v>2.7802051919230003E+18</v>
      </c>
      <c r="B214">
        <v>391104402960</v>
      </c>
      <c r="C214" s="8" t="s">
        <v>1091</v>
      </c>
      <c r="D214" s="8" t="s">
        <v>40</v>
      </c>
      <c r="E214">
        <v>3.7220011122300006E+17</v>
      </c>
      <c r="F214" s="9">
        <v>45275</v>
      </c>
      <c r="G214" s="8" t="s">
        <v>43</v>
      </c>
      <c r="H214" s="8" t="s">
        <v>1093</v>
      </c>
      <c r="I214">
        <v>556656.94999999995</v>
      </c>
      <c r="J214" s="8" t="s">
        <v>46</v>
      </c>
      <c r="K214" s="8" t="s">
        <v>881</v>
      </c>
      <c r="L214" s="8" t="s">
        <v>22</v>
      </c>
      <c r="M214" s="8" t="s">
        <v>23</v>
      </c>
    </row>
    <row r="215" spans="1:13" x14ac:dyDescent="0.25">
      <c r="A215">
        <v>2.780131445024E+18</v>
      </c>
      <c r="B215">
        <v>7801330959</v>
      </c>
      <c r="C215" s="8" t="s">
        <v>1097</v>
      </c>
      <c r="D215" s="8" t="s">
        <v>16</v>
      </c>
      <c r="E215">
        <v>3.7250000032300006E+17</v>
      </c>
      <c r="F215" s="9">
        <v>45300</v>
      </c>
      <c r="G215" s="8" t="s">
        <v>1099</v>
      </c>
      <c r="H215" s="8" t="s">
        <v>1100</v>
      </c>
      <c r="I215">
        <v>133722</v>
      </c>
      <c r="J215" s="8"/>
      <c r="K215" s="8"/>
      <c r="L215" s="8" t="s">
        <v>22</v>
      </c>
      <c r="M215" s="8" t="s">
        <v>23</v>
      </c>
    </row>
    <row r="216" spans="1:13" x14ac:dyDescent="0.25">
      <c r="A216">
        <v>2.7820013673240003E+18</v>
      </c>
      <c r="B216">
        <v>7825474861</v>
      </c>
      <c r="C216" s="8" t="s">
        <v>1104</v>
      </c>
      <c r="D216" s="8" t="s">
        <v>16</v>
      </c>
      <c r="E216">
        <v>3.7220005212400006E+17</v>
      </c>
      <c r="F216" s="9">
        <v>45657</v>
      </c>
      <c r="G216" s="8" t="s">
        <v>19</v>
      </c>
      <c r="H216" s="8" t="s">
        <v>1106</v>
      </c>
      <c r="I216">
        <v>2676517.9500000002</v>
      </c>
      <c r="J216" s="8"/>
      <c r="K216" s="8"/>
      <c r="L216" s="8" t="s">
        <v>22</v>
      </c>
      <c r="M216" s="8" t="s">
        <v>23</v>
      </c>
    </row>
    <row r="217" spans="1:13" x14ac:dyDescent="0.25">
      <c r="A217">
        <v>2.7806043669219999E+18</v>
      </c>
      <c r="B217">
        <v>7811536109</v>
      </c>
      <c r="C217" s="8" t="s">
        <v>863</v>
      </c>
      <c r="D217" s="8" t="s">
        <v>16</v>
      </c>
      <c r="E217">
        <v>1.7220000072200032E+17</v>
      </c>
      <c r="F217" s="9">
        <v>44915</v>
      </c>
      <c r="G217" s="8" t="s">
        <v>865</v>
      </c>
      <c r="H217" s="8" t="s">
        <v>1109</v>
      </c>
      <c r="I217">
        <v>401400.09</v>
      </c>
      <c r="J217" s="8"/>
      <c r="K217" s="8"/>
      <c r="L217" s="8" t="s">
        <v>22</v>
      </c>
      <c r="M217" s="8" t="s">
        <v>23</v>
      </c>
    </row>
    <row r="218" spans="1:13" x14ac:dyDescent="0.25">
      <c r="A218">
        <v>2.7811066573240003E+18</v>
      </c>
      <c r="B218">
        <v>781426579156</v>
      </c>
      <c r="C218" s="8" t="s">
        <v>969</v>
      </c>
      <c r="D218" s="8" t="s">
        <v>16</v>
      </c>
      <c r="E218">
        <v>1.7220000472300038E+17</v>
      </c>
      <c r="F218" s="9">
        <v>45299</v>
      </c>
      <c r="G218" s="8" t="s">
        <v>972</v>
      </c>
      <c r="H218" s="8" t="s">
        <v>1112</v>
      </c>
      <c r="I218">
        <v>389941.79</v>
      </c>
      <c r="J218" s="8"/>
      <c r="K218" s="8"/>
      <c r="L218" s="8" t="s">
        <v>22</v>
      </c>
      <c r="M218" s="8" t="s">
        <v>23</v>
      </c>
    </row>
    <row r="219" spans="1:13" x14ac:dyDescent="0.25">
      <c r="A219">
        <v>2.7806027441219999E+18</v>
      </c>
      <c r="B219">
        <v>7811536109</v>
      </c>
      <c r="C219" s="8" t="s">
        <v>863</v>
      </c>
      <c r="D219" s="8" t="s">
        <v>16</v>
      </c>
      <c r="E219">
        <v>1.7220000072200032E+17</v>
      </c>
      <c r="F219" s="9">
        <v>44915</v>
      </c>
      <c r="G219" s="8" t="s">
        <v>53</v>
      </c>
      <c r="H219" s="8" t="s">
        <v>1115</v>
      </c>
      <c r="I219">
        <v>161671.22</v>
      </c>
      <c r="J219" s="8"/>
      <c r="K219" s="8"/>
      <c r="L219" s="8" t="s">
        <v>22</v>
      </c>
      <c r="M219" s="8" t="s">
        <v>23</v>
      </c>
    </row>
    <row r="220" spans="1:13" x14ac:dyDescent="0.25">
      <c r="A220">
        <v>2.7819000831230003E+18</v>
      </c>
      <c r="B220">
        <v>7810720948</v>
      </c>
      <c r="C220" s="8" t="s">
        <v>1119</v>
      </c>
      <c r="D220" s="8" t="s">
        <v>16</v>
      </c>
      <c r="E220">
        <v>3.7220001422300026E+17</v>
      </c>
      <c r="F220" s="9">
        <v>45250</v>
      </c>
      <c r="G220" s="8" t="s">
        <v>185</v>
      </c>
      <c r="H220" s="8" t="s">
        <v>1122</v>
      </c>
      <c r="I220">
        <v>2462499.96</v>
      </c>
      <c r="J220" s="8"/>
      <c r="K220" s="8"/>
      <c r="L220" s="8" t="s">
        <v>22</v>
      </c>
      <c r="M220" s="8" t="s">
        <v>23</v>
      </c>
    </row>
    <row r="221" spans="1:13" x14ac:dyDescent="0.25">
      <c r="A221">
        <v>2.7806081110220001E+18</v>
      </c>
      <c r="B221">
        <v>7811536109</v>
      </c>
      <c r="C221" s="8" t="s">
        <v>863</v>
      </c>
      <c r="D221" s="8" t="s">
        <v>16</v>
      </c>
      <c r="E221">
        <v>1.7220000072200032E+17</v>
      </c>
      <c r="F221" s="9">
        <v>44915</v>
      </c>
      <c r="G221" s="8" t="s">
        <v>865</v>
      </c>
      <c r="H221" s="8" t="s">
        <v>1125</v>
      </c>
      <c r="I221">
        <v>686786.89</v>
      </c>
      <c r="J221" s="8"/>
      <c r="K221" s="8"/>
      <c r="L221" s="8" t="s">
        <v>22</v>
      </c>
      <c r="M221" s="8" t="s">
        <v>23</v>
      </c>
    </row>
    <row r="222" spans="1:13" x14ac:dyDescent="0.25">
      <c r="A222">
        <v>2.7806080396220001E+18</v>
      </c>
      <c r="B222">
        <v>7811536109</v>
      </c>
      <c r="C222" s="8" t="s">
        <v>863</v>
      </c>
      <c r="D222" s="8" t="s">
        <v>16</v>
      </c>
      <c r="E222">
        <v>1.7220000072200032E+17</v>
      </c>
      <c r="F222" s="9">
        <v>44916</v>
      </c>
      <c r="G222" s="8" t="s">
        <v>865</v>
      </c>
      <c r="H222" s="8" t="s">
        <v>1129</v>
      </c>
      <c r="I222">
        <v>670573.64</v>
      </c>
      <c r="J222" s="8"/>
      <c r="K222" s="8"/>
      <c r="L222" s="8" t="s">
        <v>22</v>
      </c>
      <c r="M222" s="8" t="s">
        <v>23</v>
      </c>
    </row>
    <row r="223" spans="1:13" x14ac:dyDescent="0.25">
      <c r="A223">
        <v>2.7806041260220001E+18</v>
      </c>
      <c r="B223">
        <v>7811536109</v>
      </c>
      <c r="C223" s="8" t="s">
        <v>863</v>
      </c>
      <c r="D223" s="8" t="s">
        <v>16</v>
      </c>
      <c r="E223">
        <v>1.7220000072200032E+17</v>
      </c>
      <c r="F223" s="9">
        <v>44916</v>
      </c>
      <c r="G223" s="8" t="s">
        <v>865</v>
      </c>
      <c r="H223" s="8" t="s">
        <v>1132</v>
      </c>
      <c r="I223">
        <v>476115</v>
      </c>
      <c r="J223" s="8"/>
      <c r="K223" s="8"/>
      <c r="L223" s="8" t="s">
        <v>22</v>
      </c>
      <c r="M223" s="8" t="s">
        <v>23</v>
      </c>
    </row>
    <row r="224" spans="1:13" x14ac:dyDescent="0.25">
      <c r="A224">
        <v>2.7802395370230001E+18</v>
      </c>
      <c r="B224">
        <v>7842459126</v>
      </c>
      <c r="C224" s="8" t="s">
        <v>1136</v>
      </c>
      <c r="D224" s="8" t="s">
        <v>16</v>
      </c>
      <c r="E224">
        <v>3.72200104923E+17</v>
      </c>
      <c r="F224" s="9">
        <v>45279</v>
      </c>
      <c r="G224" s="8" t="s">
        <v>1138</v>
      </c>
      <c r="H224" s="8" t="s">
        <v>1139</v>
      </c>
      <c r="I224">
        <v>877020</v>
      </c>
      <c r="J224" s="8"/>
      <c r="K224" s="8"/>
      <c r="L224" s="8" t="s">
        <v>22</v>
      </c>
      <c r="M224" s="8" t="s">
        <v>23</v>
      </c>
    </row>
    <row r="225" spans="1:13" x14ac:dyDescent="0.25">
      <c r="A225">
        <v>2.784301065424E+18</v>
      </c>
      <c r="B225">
        <v>7802770198</v>
      </c>
      <c r="C225" s="8" t="s">
        <v>870</v>
      </c>
      <c r="D225" s="8" t="s">
        <v>16</v>
      </c>
      <c r="E225">
        <v>1.7220000062400003E+17</v>
      </c>
      <c r="F225" s="9">
        <v>45383</v>
      </c>
      <c r="G225" s="8" t="s">
        <v>607</v>
      </c>
      <c r="H225" s="8" t="s">
        <v>1142</v>
      </c>
      <c r="I225">
        <v>257322.26</v>
      </c>
      <c r="J225" s="8"/>
      <c r="K225" s="8"/>
      <c r="L225" s="8" t="s">
        <v>22</v>
      </c>
      <c r="M225" s="8" t="s">
        <v>85</v>
      </c>
    </row>
    <row r="226" spans="1:13" x14ac:dyDescent="0.25">
      <c r="A226">
        <v>3.7811334857240003E+18</v>
      </c>
      <c r="B226">
        <v>7820315963</v>
      </c>
      <c r="C226" s="8" t="s">
        <v>1146</v>
      </c>
      <c r="D226" s="8" t="s">
        <v>16</v>
      </c>
      <c r="F226" s="9">
        <v>45316</v>
      </c>
      <c r="G226" s="8" t="s">
        <v>607</v>
      </c>
      <c r="H226" s="8" t="s">
        <v>1148</v>
      </c>
      <c r="I226">
        <v>164469.54</v>
      </c>
      <c r="J226" s="8"/>
      <c r="K226" s="8"/>
      <c r="L226" s="8" t="s">
        <v>22</v>
      </c>
      <c r="M226" s="8" t="s">
        <v>23</v>
      </c>
    </row>
    <row r="227" spans="1:13" x14ac:dyDescent="0.25">
      <c r="A227">
        <v>2.7814133757230003E+18</v>
      </c>
      <c r="B227">
        <v>7841495033</v>
      </c>
      <c r="C227" s="8" t="s">
        <v>1152</v>
      </c>
      <c r="D227" s="8" t="s">
        <v>16</v>
      </c>
      <c r="E227">
        <v>3.7220007772300013E+17</v>
      </c>
      <c r="F227" s="9">
        <v>45285</v>
      </c>
      <c r="G227" s="8" t="s">
        <v>607</v>
      </c>
      <c r="H227" s="8" t="s">
        <v>1154</v>
      </c>
      <c r="I227">
        <v>3920671.45</v>
      </c>
      <c r="J227" s="8"/>
      <c r="K227" s="8"/>
      <c r="L227" s="8" t="s">
        <v>99</v>
      </c>
      <c r="M227" s="8" t="s">
        <v>23</v>
      </c>
    </row>
    <row r="228" spans="1:13" x14ac:dyDescent="0.25">
      <c r="A228">
        <v>2.7811713703240003E+18</v>
      </c>
      <c r="B228">
        <v>781426579156</v>
      </c>
      <c r="C228" s="8" t="s">
        <v>969</v>
      </c>
      <c r="D228" s="8" t="s">
        <v>16</v>
      </c>
      <c r="E228">
        <v>1.7220000472300038E+17</v>
      </c>
      <c r="F228" s="9">
        <v>45299</v>
      </c>
      <c r="G228" s="8" t="s">
        <v>972</v>
      </c>
      <c r="H228" s="8" t="s">
        <v>1157</v>
      </c>
      <c r="I228">
        <v>1320420.54</v>
      </c>
      <c r="J228" s="8"/>
      <c r="K228" s="8"/>
      <c r="L228" s="8" t="s">
        <v>22</v>
      </c>
      <c r="M228" s="8" t="s">
        <v>23</v>
      </c>
    </row>
    <row r="229" spans="1:13" x14ac:dyDescent="0.25">
      <c r="A229">
        <v>2.7820021811240003E+18</v>
      </c>
      <c r="B229">
        <v>7807096670</v>
      </c>
      <c r="C229" s="8" t="s">
        <v>1161</v>
      </c>
      <c r="D229" s="8" t="s">
        <v>16</v>
      </c>
      <c r="E229">
        <v>3.72200016324E+17</v>
      </c>
      <c r="F229" s="9">
        <v>45551</v>
      </c>
      <c r="G229" s="8" t="s">
        <v>375</v>
      </c>
      <c r="H229" s="8" t="s">
        <v>1164</v>
      </c>
      <c r="I229">
        <v>19747.3</v>
      </c>
      <c r="J229" s="8"/>
      <c r="K229" s="8"/>
      <c r="L229" s="8" t="s">
        <v>22</v>
      </c>
      <c r="M229" s="8" t="s">
        <v>23</v>
      </c>
    </row>
    <row r="230" spans="1:13" x14ac:dyDescent="0.25">
      <c r="A230">
        <v>2.7820021811229998E+18</v>
      </c>
      <c r="B230">
        <v>781313061684</v>
      </c>
      <c r="C230" s="8" t="s">
        <v>903</v>
      </c>
      <c r="D230" s="8" t="s">
        <v>16</v>
      </c>
      <c r="E230">
        <v>3.72200016323E+17</v>
      </c>
      <c r="F230" s="9">
        <v>45275</v>
      </c>
      <c r="G230" s="8" t="s">
        <v>375</v>
      </c>
      <c r="H230" s="8" t="s">
        <v>1168</v>
      </c>
      <c r="I230">
        <v>334456.75</v>
      </c>
      <c r="J230" s="8"/>
      <c r="K230" s="8"/>
      <c r="L230" s="8" t="s">
        <v>22</v>
      </c>
      <c r="M230" s="8" t="s">
        <v>85</v>
      </c>
    </row>
    <row r="231" spans="1:13" x14ac:dyDescent="0.25">
      <c r="A231">
        <v>2.7825451423219999E+18</v>
      </c>
      <c r="B231">
        <v>7842023467</v>
      </c>
      <c r="C231" s="8" t="s">
        <v>1172</v>
      </c>
      <c r="D231" s="8" t="s">
        <v>16</v>
      </c>
      <c r="E231">
        <v>3.7220014822200006E+17</v>
      </c>
      <c r="F231" s="9">
        <v>44879</v>
      </c>
      <c r="G231" s="8" t="s">
        <v>53</v>
      </c>
      <c r="H231" s="8" t="s">
        <v>1175</v>
      </c>
      <c r="I231">
        <v>21374200.710000001</v>
      </c>
      <c r="J231" s="8"/>
      <c r="K231" s="8"/>
      <c r="L231" s="8" t="s">
        <v>22</v>
      </c>
      <c r="M231" s="8" t="s">
        <v>23</v>
      </c>
    </row>
    <row r="232" spans="1:13" x14ac:dyDescent="0.25">
      <c r="A232">
        <v>2.7802061787240003E+18</v>
      </c>
      <c r="B232">
        <v>7838496615</v>
      </c>
      <c r="C232" s="8" t="s">
        <v>1178</v>
      </c>
      <c r="D232" s="8" t="s">
        <v>40</v>
      </c>
      <c r="E232">
        <v>3.7220001172300013E+17</v>
      </c>
      <c r="F232" s="9">
        <v>45285</v>
      </c>
      <c r="G232" s="8" t="s">
        <v>319</v>
      </c>
      <c r="H232" s="8" t="s">
        <v>1180</v>
      </c>
      <c r="I232">
        <v>1959300.66</v>
      </c>
      <c r="J232" s="8" t="s">
        <v>46</v>
      </c>
      <c r="K232" s="8" t="s">
        <v>727</v>
      </c>
      <c r="L232" s="8" t="s">
        <v>22</v>
      </c>
      <c r="M232" s="8" t="s">
        <v>23</v>
      </c>
    </row>
    <row r="233" spans="1:13" x14ac:dyDescent="0.25">
      <c r="A233">
        <v>2.7822003409240003E+18</v>
      </c>
      <c r="B233">
        <v>472002951667</v>
      </c>
      <c r="C233" s="8" t="s">
        <v>1184</v>
      </c>
      <c r="D233" s="8" t="s">
        <v>16</v>
      </c>
      <c r="E233">
        <v>3.72200179723E+17</v>
      </c>
      <c r="F233" s="9">
        <v>45315</v>
      </c>
      <c r="G233" s="8" t="s">
        <v>375</v>
      </c>
      <c r="H233" s="8" t="s">
        <v>1187</v>
      </c>
      <c r="I233">
        <v>42903.65</v>
      </c>
      <c r="J233" s="8"/>
      <c r="K233" s="8"/>
      <c r="L233" s="8" t="s">
        <v>22</v>
      </c>
      <c r="M233" s="8" t="s">
        <v>23</v>
      </c>
    </row>
    <row r="234" spans="1:13" x14ac:dyDescent="0.25">
      <c r="A234">
        <v>2.781637688224E+18</v>
      </c>
      <c r="B234">
        <v>7816388542</v>
      </c>
      <c r="C234" s="8" t="s">
        <v>1191</v>
      </c>
      <c r="D234" s="8" t="s">
        <v>16</v>
      </c>
      <c r="F234" s="9">
        <v>45286</v>
      </c>
      <c r="G234" s="8" t="s">
        <v>607</v>
      </c>
      <c r="H234" s="8" t="s">
        <v>1192</v>
      </c>
      <c r="I234">
        <v>31774.26</v>
      </c>
      <c r="J234" s="8"/>
      <c r="K234" s="8"/>
      <c r="L234" s="8" t="s">
        <v>22</v>
      </c>
      <c r="M234" s="8" t="s">
        <v>23</v>
      </c>
    </row>
    <row r="235" spans="1:13" x14ac:dyDescent="0.25">
      <c r="A235">
        <v>2.7806043820220001E+18</v>
      </c>
      <c r="B235">
        <v>7811536109</v>
      </c>
      <c r="C235" s="8" t="s">
        <v>863</v>
      </c>
      <c r="D235" s="8" t="s">
        <v>16</v>
      </c>
      <c r="E235">
        <v>1.7220000072200032E+17</v>
      </c>
      <c r="F235" s="9">
        <v>44915</v>
      </c>
      <c r="G235" s="8" t="s">
        <v>865</v>
      </c>
      <c r="H235" s="8" t="s">
        <v>1195</v>
      </c>
      <c r="I235">
        <v>155905.24</v>
      </c>
      <c r="J235" s="8"/>
      <c r="K235" s="8"/>
      <c r="L235" s="8" t="s">
        <v>22</v>
      </c>
      <c r="M235" s="8" t="s">
        <v>23</v>
      </c>
    </row>
    <row r="236" spans="1:13" x14ac:dyDescent="0.25">
      <c r="A236">
        <v>2.7806057799219999E+18</v>
      </c>
      <c r="B236">
        <v>7811536109</v>
      </c>
      <c r="C236" s="8" t="s">
        <v>863</v>
      </c>
      <c r="D236" s="8" t="s">
        <v>16</v>
      </c>
      <c r="E236">
        <v>1.7220000072200032E+17</v>
      </c>
      <c r="F236" s="9">
        <v>44915</v>
      </c>
      <c r="G236" s="8" t="s">
        <v>865</v>
      </c>
      <c r="H236" s="8" t="s">
        <v>1198</v>
      </c>
      <c r="I236">
        <v>702206.26</v>
      </c>
      <c r="J236" s="8"/>
      <c r="K236" s="8"/>
      <c r="L236" s="8" t="s">
        <v>22</v>
      </c>
      <c r="M236" s="8" t="s">
        <v>23</v>
      </c>
    </row>
    <row r="237" spans="1:13" x14ac:dyDescent="0.25">
      <c r="A237">
        <v>2.7802066665230003E+18</v>
      </c>
      <c r="B237">
        <v>7843018815</v>
      </c>
      <c r="C237" s="8" t="s">
        <v>1201</v>
      </c>
      <c r="D237" s="8" t="s">
        <v>16</v>
      </c>
      <c r="E237">
        <v>3.7220012102300006E+17</v>
      </c>
      <c r="F237" s="9">
        <v>45280</v>
      </c>
      <c r="G237" s="8" t="s">
        <v>53</v>
      </c>
      <c r="H237" s="8" t="s">
        <v>1204</v>
      </c>
      <c r="I237">
        <v>359000</v>
      </c>
      <c r="J237" s="8"/>
      <c r="K237" s="8"/>
      <c r="L237" s="8" t="s">
        <v>22</v>
      </c>
      <c r="M237" s="8" t="s">
        <v>23</v>
      </c>
    </row>
    <row r="238" spans="1:13" x14ac:dyDescent="0.25">
      <c r="A238">
        <v>2.781637688224E+18</v>
      </c>
      <c r="B238">
        <v>7816727925</v>
      </c>
      <c r="C238" s="8" t="s">
        <v>1208</v>
      </c>
      <c r="D238" s="8" t="s">
        <v>16</v>
      </c>
      <c r="F238" s="9">
        <v>45287</v>
      </c>
      <c r="G238" s="8" t="s">
        <v>185</v>
      </c>
      <c r="H238" s="8" t="s">
        <v>1209</v>
      </c>
      <c r="I238">
        <v>138705.24</v>
      </c>
      <c r="J238" s="8"/>
      <c r="K238" s="8"/>
      <c r="L238" s="8" t="s">
        <v>22</v>
      </c>
      <c r="M238" s="8" t="s">
        <v>23</v>
      </c>
    </row>
    <row r="239" spans="1:13" x14ac:dyDescent="0.25">
      <c r="A239">
        <v>2.7814104308220001E+18</v>
      </c>
      <c r="B239">
        <v>2462211810</v>
      </c>
      <c r="C239" s="8" t="s">
        <v>68</v>
      </c>
      <c r="D239" s="8" t="s">
        <v>16</v>
      </c>
      <c r="E239">
        <v>1.7220000492200006E+17</v>
      </c>
      <c r="F239" s="9">
        <v>44701</v>
      </c>
      <c r="G239" s="8" t="s">
        <v>551</v>
      </c>
      <c r="H239" s="8" t="s">
        <v>1213</v>
      </c>
      <c r="I239">
        <v>257996.04</v>
      </c>
      <c r="J239" s="8"/>
      <c r="K239" s="8"/>
      <c r="L239" s="8" t="s">
        <v>22</v>
      </c>
      <c r="M239" s="8" t="s">
        <v>23</v>
      </c>
    </row>
    <row r="240" spans="1:13" x14ac:dyDescent="0.25">
      <c r="A240">
        <v>2.7809020719229998E+18</v>
      </c>
      <c r="B240">
        <v>7801486272</v>
      </c>
      <c r="C240" s="8" t="s">
        <v>259</v>
      </c>
      <c r="D240" s="8" t="s">
        <v>40</v>
      </c>
      <c r="E240">
        <v>3.7220009802300006E+17</v>
      </c>
      <c r="F240" s="9">
        <v>45273</v>
      </c>
      <c r="G240" s="8" t="s">
        <v>319</v>
      </c>
      <c r="H240" s="8" t="s">
        <v>1217</v>
      </c>
      <c r="I240">
        <v>282663</v>
      </c>
      <c r="J240" s="8" t="s">
        <v>46</v>
      </c>
      <c r="K240" s="8" t="s">
        <v>1219</v>
      </c>
      <c r="L240" s="8" t="s">
        <v>22</v>
      </c>
      <c r="M240" s="8" t="s">
        <v>23</v>
      </c>
    </row>
    <row r="241" spans="1:13" x14ac:dyDescent="0.25">
      <c r="A241">
        <v>2.7806054822220001E+18</v>
      </c>
      <c r="B241">
        <v>7811536109</v>
      </c>
      <c r="C241" s="8" t="s">
        <v>863</v>
      </c>
      <c r="D241" s="8" t="s">
        <v>16</v>
      </c>
      <c r="E241">
        <v>1.7220000072200032E+17</v>
      </c>
      <c r="F241" s="9">
        <v>44915</v>
      </c>
      <c r="G241" s="8" t="s">
        <v>865</v>
      </c>
      <c r="H241" s="8" t="s">
        <v>1221</v>
      </c>
      <c r="I241">
        <v>721573.09</v>
      </c>
      <c r="J241" s="8"/>
      <c r="K241" s="8"/>
      <c r="L241" s="8" t="s">
        <v>22</v>
      </c>
      <c r="M241" s="8" t="s">
        <v>23</v>
      </c>
    </row>
    <row r="242" spans="1:13" x14ac:dyDescent="0.25">
      <c r="A242">
        <v>2.783934396424E+18</v>
      </c>
      <c r="B242">
        <v>7825666563</v>
      </c>
      <c r="C242" s="8" t="s">
        <v>1225</v>
      </c>
      <c r="D242" s="8" t="s">
        <v>16</v>
      </c>
      <c r="F242" s="9">
        <v>45509</v>
      </c>
      <c r="G242" s="8" t="s">
        <v>607</v>
      </c>
      <c r="H242" s="8" t="s">
        <v>1227</v>
      </c>
      <c r="I242">
        <v>790285.69</v>
      </c>
      <c r="J242" s="8"/>
      <c r="K242" s="8"/>
      <c r="L242" s="8" t="s">
        <v>22</v>
      </c>
      <c r="M242" s="8" t="s">
        <v>23</v>
      </c>
    </row>
    <row r="243" spans="1:13" x14ac:dyDescent="0.25">
      <c r="A243">
        <v>2.781097789424E+18</v>
      </c>
      <c r="B243">
        <v>7814704489</v>
      </c>
      <c r="C243" s="8" t="s">
        <v>612</v>
      </c>
      <c r="D243" s="8" t="s">
        <v>16</v>
      </c>
      <c r="E243">
        <v>3.7220028882300013E+17</v>
      </c>
      <c r="F243" s="9">
        <v>45301</v>
      </c>
      <c r="G243" s="8" t="s">
        <v>283</v>
      </c>
      <c r="H243" s="8" t="s">
        <v>1232</v>
      </c>
      <c r="I243">
        <v>975522.63</v>
      </c>
      <c r="J243" s="8"/>
      <c r="K243" s="8"/>
      <c r="L243" s="8" t="s">
        <v>22</v>
      </c>
      <c r="M243" s="8" t="s">
        <v>23</v>
      </c>
    </row>
    <row r="244" spans="1:13" x14ac:dyDescent="0.25">
      <c r="A244">
        <v>2.7811575193240003E+18</v>
      </c>
      <c r="B244">
        <v>781426579156</v>
      </c>
      <c r="C244" s="8" t="s">
        <v>969</v>
      </c>
      <c r="D244" s="8" t="s">
        <v>16</v>
      </c>
      <c r="E244">
        <v>1.7220000472300038E+17</v>
      </c>
      <c r="F244" s="9">
        <v>45299</v>
      </c>
      <c r="G244" s="8" t="s">
        <v>972</v>
      </c>
      <c r="H244" s="8" t="s">
        <v>1235</v>
      </c>
      <c r="I244">
        <v>1048813.6599999999</v>
      </c>
      <c r="J244" s="8"/>
      <c r="K244" s="8"/>
      <c r="L244" s="8" t="s">
        <v>22</v>
      </c>
      <c r="M244" s="8" t="s">
        <v>23</v>
      </c>
    </row>
    <row r="245" spans="1:13" x14ac:dyDescent="0.25">
      <c r="A245">
        <v>2.781100569024E+18</v>
      </c>
      <c r="B245">
        <v>7811405949</v>
      </c>
      <c r="C245" s="8" t="s">
        <v>779</v>
      </c>
      <c r="D245" s="8" t="s">
        <v>16</v>
      </c>
      <c r="F245" s="9">
        <v>45315</v>
      </c>
      <c r="G245" s="8" t="s">
        <v>53</v>
      </c>
      <c r="H245" s="8" t="s">
        <v>1238</v>
      </c>
      <c r="I245">
        <v>409036.47</v>
      </c>
      <c r="J245" s="8"/>
      <c r="K245" s="8"/>
      <c r="L245" s="8" t="s">
        <v>22</v>
      </c>
      <c r="M245" s="8" t="s">
        <v>23</v>
      </c>
    </row>
    <row r="246" spans="1:13" x14ac:dyDescent="0.25">
      <c r="A246">
        <v>1.7838415359220001E+18</v>
      </c>
      <c r="B246">
        <v>7838346634</v>
      </c>
      <c r="C246" s="8" t="s">
        <v>1242</v>
      </c>
      <c r="D246" s="8" t="s">
        <v>16</v>
      </c>
      <c r="F246" s="9">
        <v>44595</v>
      </c>
      <c r="G246" s="8" t="s">
        <v>1244</v>
      </c>
      <c r="H246" s="8" t="s">
        <v>1245</v>
      </c>
      <c r="I246">
        <v>804814.98</v>
      </c>
      <c r="J246" s="8"/>
      <c r="K246" s="8"/>
      <c r="L246" s="8" t="s">
        <v>22</v>
      </c>
      <c r="M246" s="8" t="s">
        <v>23</v>
      </c>
    </row>
    <row r="247" spans="1:13" x14ac:dyDescent="0.25">
      <c r="A247">
        <v>1.7830002582220001E+18</v>
      </c>
      <c r="B247">
        <v>3904608655</v>
      </c>
      <c r="C247" s="8" t="s">
        <v>1249</v>
      </c>
      <c r="D247" s="8" t="s">
        <v>16</v>
      </c>
      <c r="E247">
        <v>1.721000030220001E+17</v>
      </c>
      <c r="F247" s="9">
        <v>44922</v>
      </c>
      <c r="G247" s="8" t="s">
        <v>319</v>
      </c>
      <c r="H247" s="8" t="s">
        <v>1252</v>
      </c>
      <c r="I247">
        <v>23164620.789999999</v>
      </c>
      <c r="J247" s="8"/>
      <c r="K247" s="8"/>
      <c r="L247" s="8" t="s">
        <v>99</v>
      </c>
      <c r="M247" s="8" t="s">
        <v>23</v>
      </c>
    </row>
    <row r="248" spans="1:13" x14ac:dyDescent="0.25">
      <c r="A248">
        <v>2.7816376882230001E+18</v>
      </c>
      <c r="B248">
        <v>7816727925</v>
      </c>
      <c r="C248" s="8" t="s">
        <v>1208</v>
      </c>
      <c r="D248" s="8" t="s">
        <v>40</v>
      </c>
      <c r="F248" s="9">
        <v>45287</v>
      </c>
      <c r="G248" s="8" t="s">
        <v>607</v>
      </c>
      <c r="H248" s="8" t="s">
        <v>1255</v>
      </c>
      <c r="I248">
        <v>9501.4599999999991</v>
      </c>
      <c r="J248" s="8" t="s">
        <v>46</v>
      </c>
      <c r="K248" s="8" t="s">
        <v>46</v>
      </c>
      <c r="L248" s="8" t="s">
        <v>22</v>
      </c>
      <c r="M248" s="8" t="s">
        <v>23</v>
      </c>
    </row>
    <row r="249" spans="1:13" x14ac:dyDescent="0.25">
      <c r="A249">
        <v>2.781100569024E+18</v>
      </c>
      <c r="B249">
        <v>7811405931</v>
      </c>
      <c r="C249" s="8" t="s">
        <v>683</v>
      </c>
      <c r="D249" s="8" t="s">
        <v>16</v>
      </c>
      <c r="F249" s="9"/>
      <c r="G249" s="8" t="s">
        <v>1259</v>
      </c>
      <c r="H249" s="8" t="s">
        <v>1260</v>
      </c>
      <c r="I249">
        <v>1523906.25</v>
      </c>
      <c r="J249" s="8"/>
      <c r="K249" s="8"/>
      <c r="L249" s="8" t="s">
        <v>22</v>
      </c>
      <c r="M249" s="8" t="s">
        <v>23</v>
      </c>
    </row>
    <row r="250" spans="1:13" x14ac:dyDescent="0.25">
      <c r="A250">
        <v>2.7806440754230001E+18</v>
      </c>
      <c r="B250">
        <v>7806386867</v>
      </c>
      <c r="C250" s="8" t="s">
        <v>619</v>
      </c>
      <c r="D250" s="8" t="s">
        <v>16</v>
      </c>
      <c r="F250" s="9">
        <v>45280</v>
      </c>
      <c r="G250" s="8" t="s">
        <v>319</v>
      </c>
      <c r="H250" s="8" t="s">
        <v>1263</v>
      </c>
      <c r="I250">
        <v>150450.84</v>
      </c>
      <c r="J250" s="8"/>
      <c r="K250" s="8"/>
      <c r="L250" s="8" t="s">
        <v>22</v>
      </c>
      <c r="M250" s="8" t="s">
        <v>23</v>
      </c>
    </row>
    <row r="251" spans="1:13" x14ac:dyDescent="0.25">
      <c r="A251">
        <v>2.7804105239240003E+18</v>
      </c>
      <c r="B251">
        <v>7804391903</v>
      </c>
      <c r="C251" s="8" t="s">
        <v>1267</v>
      </c>
      <c r="D251" s="8" t="s">
        <v>16</v>
      </c>
      <c r="F251" s="9">
        <v>45279</v>
      </c>
      <c r="G251" s="8" t="s">
        <v>811</v>
      </c>
      <c r="H251" s="8" t="s">
        <v>1268</v>
      </c>
      <c r="I251">
        <v>741034.2</v>
      </c>
      <c r="J251" s="8"/>
      <c r="K251" s="8"/>
      <c r="L251" s="8" t="s">
        <v>22</v>
      </c>
      <c r="M251" s="8" t="s">
        <v>23</v>
      </c>
    </row>
    <row r="252" spans="1:13" x14ac:dyDescent="0.25">
      <c r="A252">
        <v>2.7806440754230001E+18</v>
      </c>
      <c r="B252">
        <v>7806386539</v>
      </c>
      <c r="C252" s="8" t="s">
        <v>1272</v>
      </c>
      <c r="D252" s="8" t="s">
        <v>16</v>
      </c>
      <c r="F252" s="9">
        <v>45279</v>
      </c>
      <c r="G252" s="8" t="s">
        <v>319</v>
      </c>
      <c r="H252" s="8" t="s">
        <v>1273</v>
      </c>
      <c r="I252">
        <v>20450.64</v>
      </c>
      <c r="J252" s="8"/>
      <c r="K252" s="8"/>
      <c r="L252" s="8" t="s">
        <v>22</v>
      </c>
      <c r="M252" s="8" t="s">
        <v>23</v>
      </c>
    </row>
    <row r="253" spans="1:13" x14ac:dyDescent="0.25">
      <c r="A253">
        <v>2.7806440754230001E+18</v>
      </c>
      <c r="B253">
        <v>7806386867</v>
      </c>
      <c r="C253" s="8" t="s">
        <v>619</v>
      </c>
      <c r="D253" s="8" t="s">
        <v>16</v>
      </c>
      <c r="F253" s="9">
        <v>45285</v>
      </c>
      <c r="G253" s="8" t="s">
        <v>319</v>
      </c>
      <c r="H253" s="8" t="s">
        <v>1276</v>
      </c>
      <c r="I253">
        <v>69484.259999999995</v>
      </c>
      <c r="J253" s="8"/>
      <c r="K253" s="8"/>
      <c r="L253" s="8" t="s">
        <v>22</v>
      </c>
      <c r="M253" s="8" t="s">
        <v>23</v>
      </c>
    </row>
    <row r="254" spans="1:13" x14ac:dyDescent="0.25">
      <c r="A254">
        <v>2.7806440754230001E+18</v>
      </c>
      <c r="B254">
        <v>7816085851</v>
      </c>
      <c r="C254" s="8" t="s">
        <v>1280</v>
      </c>
      <c r="D254" s="8" t="s">
        <v>16</v>
      </c>
      <c r="F254" s="9">
        <v>45280</v>
      </c>
      <c r="G254" s="8" t="s">
        <v>319</v>
      </c>
      <c r="H254" s="8" t="s">
        <v>1281</v>
      </c>
      <c r="I254">
        <v>91545.600000000006</v>
      </c>
      <c r="J254" s="8"/>
      <c r="K254" s="8"/>
      <c r="L254" s="8" t="s">
        <v>22</v>
      </c>
      <c r="M254" s="8" t="s">
        <v>23</v>
      </c>
    </row>
    <row r="255" spans="1:13" x14ac:dyDescent="0.25">
      <c r="A255">
        <v>2.7825332472220001E+18</v>
      </c>
      <c r="B255">
        <v>7840090972</v>
      </c>
      <c r="C255" s="8" t="s">
        <v>1285</v>
      </c>
      <c r="D255" s="8" t="s">
        <v>16</v>
      </c>
      <c r="E255">
        <v>3.72200268522E+17</v>
      </c>
      <c r="F255" s="9">
        <v>44911</v>
      </c>
      <c r="G255" s="8" t="s">
        <v>185</v>
      </c>
      <c r="H255" s="8" t="s">
        <v>1288</v>
      </c>
      <c r="I255">
        <v>4296752</v>
      </c>
      <c r="J255" s="8"/>
      <c r="K255" s="8"/>
      <c r="L255" s="8" t="s">
        <v>22</v>
      </c>
      <c r="M255" s="8" t="s">
        <v>23</v>
      </c>
    </row>
    <row r="256" spans="1:13" x14ac:dyDescent="0.25">
      <c r="A256">
        <v>2.780214171424E+18</v>
      </c>
      <c r="B256">
        <v>781421149199</v>
      </c>
      <c r="C256" s="8" t="s">
        <v>1292</v>
      </c>
      <c r="D256" s="8" t="s">
        <v>16</v>
      </c>
      <c r="E256">
        <v>3.72200206024E+17</v>
      </c>
      <c r="F256" s="9">
        <v>45376</v>
      </c>
      <c r="G256" s="8" t="s">
        <v>185</v>
      </c>
      <c r="H256" s="8" t="s">
        <v>1294</v>
      </c>
      <c r="I256">
        <v>2977165.96</v>
      </c>
      <c r="J256" s="8"/>
      <c r="K256" s="8"/>
      <c r="L256" s="8" t="s">
        <v>22</v>
      </c>
      <c r="M256" s="8" t="s">
        <v>23</v>
      </c>
    </row>
    <row r="257" spans="1:13" x14ac:dyDescent="0.25">
      <c r="A257">
        <v>2.7825332472230001E+18</v>
      </c>
      <c r="B257">
        <v>7840090972</v>
      </c>
      <c r="C257" s="8" t="s">
        <v>1285</v>
      </c>
      <c r="D257" s="8" t="s">
        <v>16</v>
      </c>
      <c r="E257">
        <v>3.72200268523E+17</v>
      </c>
      <c r="F257" s="9">
        <v>45271</v>
      </c>
      <c r="G257" s="8" t="s">
        <v>185</v>
      </c>
      <c r="H257" s="8" t="s">
        <v>1298</v>
      </c>
      <c r="I257">
        <v>87490.11</v>
      </c>
      <c r="J257" s="8"/>
      <c r="K257" s="8"/>
      <c r="L257" s="8" t="s">
        <v>22</v>
      </c>
      <c r="M257" s="8" t="s">
        <v>23</v>
      </c>
    </row>
    <row r="258" spans="1:13" x14ac:dyDescent="0.25">
      <c r="A258">
        <v>2.784230142824E+18</v>
      </c>
      <c r="B258">
        <v>7813668206</v>
      </c>
      <c r="C258" s="8" t="s">
        <v>399</v>
      </c>
      <c r="D258" s="8" t="s">
        <v>40</v>
      </c>
      <c r="E258">
        <v>3.72200212424E+17</v>
      </c>
      <c r="F258" s="9">
        <v>45350</v>
      </c>
      <c r="G258" s="8" t="s">
        <v>811</v>
      </c>
      <c r="H258" s="8" t="s">
        <v>1302</v>
      </c>
      <c r="I258">
        <v>61678.58</v>
      </c>
      <c r="J258" s="8" t="s">
        <v>46</v>
      </c>
      <c r="K258" s="8" t="s">
        <v>46</v>
      </c>
      <c r="L258" s="8" t="s">
        <v>22</v>
      </c>
      <c r="M258" s="8" t="s">
        <v>23</v>
      </c>
    </row>
    <row r="259" spans="1:13" x14ac:dyDescent="0.25">
      <c r="A259">
        <v>2.782534624224E+18</v>
      </c>
      <c r="B259">
        <v>211301376106</v>
      </c>
      <c r="C259" s="8" t="s">
        <v>1306</v>
      </c>
      <c r="D259" s="8" t="s">
        <v>16</v>
      </c>
      <c r="E259">
        <v>3.7220003792300006E+17</v>
      </c>
      <c r="F259" s="9">
        <v>45300</v>
      </c>
      <c r="G259" s="8" t="s">
        <v>185</v>
      </c>
      <c r="H259" s="8" t="s">
        <v>1308</v>
      </c>
      <c r="I259">
        <v>968446.4</v>
      </c>
      <c r="J259" s="8"/>
      <c r="K259" s="8"/>
      <c r="L259" s="8" t="s">
        <v>22</v>
      </c>
      <c r="M259" s="8" t="s">
        <v>23</v>
      </c>
    </row>
    <row r="260" spans="1:13" x14ac:dyDescent="0.25">
      <c r="A260">
        <v>2.782534624224E+18</v>
      </c>
      <c r="B260">
        <v>780629948103</v>
      </c>
      <c r="C260" s="8" t="s">
        <v>1312</v>
      </c>
      <c r="D260" s="8" t="s">
        <v>16</v>
      </c>
      <c r="E260">
        <v>3.7220003792400006E+17</v>
      </c>
      <c r="F260" s="9">
        <v>45502</v>
      </c>
      <c r="G260" s="8" t="s">
        <v>185</v>
      </c>
      <c r="H260" s="8" t="s">
        <v>1314</v>
      </c>
      <c r="I260">
        <v>248949</v>
      </c>
      <c r="J260" s="8"/>
      <c r="K260" s="8"/>
      <c r="L260" s="8" t="s">
        <v>22</v>
      </c>
      <c r="M260" s="8" t="s">
        <v>23</v>
      </c>
    </row>
    <row r="261" spans="1:13" x14ac:dyDescent="0.25">
      <c r="A261">
        <v>2.781637688224E+18</v>
      </c>
      <c r="B261">
        <v>7816377318</v>
      </c>
      <c r="C261" s="8" t="s">
        <v>1318</v>
      </c>
      <c r="D261" s="8" t="s">
        <v>16</v>
      </c>
      <c r="F261" s="9">
        <v>45286</v>
      </c>
      <c r="G261" s="8" t="s">
        <v>185</v>
      </c>
      <c r="H261" s="8" t="s">
        <v>1319</v>
      </c>
      <c r="I261">
        <v>189691.92</v>
      </c>
      <c r="J261" s="8"/>
      <c r="K261" s="8"/>
      <c r="L261" s="8" t="s">
        <v>22</v>
      </c>
      <c r="M261" s="8" t="s">
        <v>23</v>
      </c>
    </row>
    <row r="262" spans="1:13" x14ac:dyDescent="0.25">
      <c r="A262">
        <v>2.782500804224E+18</v>
      </c>
      <c r="B262">
        <v>7802770198</v>
      </c>
      <c r="C262" s="8" t="s">
        <v>870</v>
      </c>
      <c r="D262" s="8" t="s">
        <v>40</v>
      </c>
      <c r="E262">
        <v>3.72200097624E+17</v>
      </c>
      <c r="F262" s="9">
        <v>45409</v>
      </c>
      <c r="G262" s="8" t="s">
        <v>607</v>
      </c>
      <c r="H262" s="8" t="s">
        <v>1323</v>
      </c>
      <c r="I262">
        <v>1400299.55</v>
      </c>
      <c r="J262" s="8" t="s">
        <v>46</v>
      </c>
      <c r="K262" s="8" t="s">
        <v>1325</v>
      </c>
      <c r="L262" s="8" t="s">
        <v>22</v>
      </c>
      <c r="M262" s="8" t="s">
        <v>85</v>
      </c>
    </row>
    <row r="263" spans="1:13" x14ac:dyDescent="0.25">
      <c r="A263">
        <v>2.7805145139229998E+18</v>
      </c>
      <c r="B263">
        <v>7825409887</v>
      </c>
      <c r="C263" s="8" t="s">
        <v>1328</v>
      </c>
      <c r="D263" s="8" t="s">
        <v>16</v>
      </c>
      <c r="E263">
        <v>3.72200042222E+17</v>
      </c>
      <c r="F263" s="9">
        <v>44949</v>
      </c>
      <c r="G263" s="8" t="s">
        <v>1331</v>
      </c>
      <c r="H263" s="8" t="s">
        <v>1332</v>
      </c>
      <c r="I263">
        <v>29879.98</v>
      </c>
      <c r="J263" s="8"/>
      <c r="K263" s="8"/>
      <c r="L263" s="8" t="s">
        <v>22</v>
      </c>
      <c r="M263" s="8" t="s">
        <v>23</v>
      </c>
    </row>
    <row r="264" spans="1:13" x14ac:dyDescent="0.25">
      <c r="A264">
        <v>2.7814002313240003E+18</v>
      </c>
      <c r="B264">
        <v>2462211810</v>
      </c>
      <c r="C264" s="8" t="s">
        <v>68</v>
      </c>
      <c r="D264" s="8" t="s">
        <v>16</v>
      </c>
      <c r="E264">
        <v>1.7220000492300032E+17</v>
      </c>
      <c r="F264" s="9">
        <v>45320</v>
      </c>
      <c r="G264" s="8" t="s">
        <v>607</v>
      </c>
      <c r="H264" s="8" t="s">
        <v>1336</v>
      </c>
      <c r="I264">
        <v>6750881.4800000004</v>
      </c>
      <c r="J264" s="8"/>
      <c r="K264" s="8"/>
      <c r="L264" s="8" t="s">
        <v>22</v>
      </c>
      <c r="M264" s="8" t="s">
        <v>23</v>
      </c>
    </row>
    <row r="265" spans="1:13" x14ac:dyDescent="0.25">
      <c r="A265">
        <v>2.7819013076230001E+18</v>
      </c>
      <c r="B265">
        <v>233012683520</v>
      </c>
      <c r="C265" s="8" t="s">
        <v>1340</v>
      </c>
      <c r="D265" s="8" t="s">
        <v>16</v>
      </c>
      <c r="E265">
        <v>3.7220010282300006E+17</v>
      </c>
      <c r="F265" s="9">
        <v>45237</v>
      </c>
      <c r="G265" s="8" t="s">
        <v>811</v>
      </c>
      <c r="H265" s="8" t="s">
        <v>1342</v>
      </c>
      <c r="I265">
        <v>108000</v>
      </c>
      <c r="J265" s="8"/>
      <c r="K265" s="8"/>
      <c r="L265" s="8" t="s">
        <v>22</v>
      </c>
      <c r="M265" s="8" t="s">
        <v>23</v>
      </c>
    </row>
    <row r="266" spans="1:13" x14ac:dyDescent="0.25">
      <c r="A266">
        <v>2.7832000076230001E+18</v>
      </c>
      <c r="B266">
        <v>7817313613</v>
      </c>
      <c r="C266" s="8" t="s">
        <v>1346</v>
      </c>
      <c r="D266" s="8" t="s">
        <v>40</v>
      </c>
      <c r="F266" s="9">
        <v>44958</v>
      </c>
      <c r="G266" s="8" t="s">
        <v>19</v>
      </c>
      <c r="H266" s="8" t="s">
        <v>1348</v>
      </c>
      <c r="I266">
        <v>184130.32</v>
      </c>
      <c r="J266" s="8" t="s">
        <v>46</v>
      </c>
      <c r="K266" s="8" t="s">
        <v>1350</v>
      </c>
      <c r="L266" s="8" t="s">
        <v>22</v>
      </c>
      <c r="M266" s="8" t="s">
        <v>23</v>
      </c>
    </row>
    <row r="267" spans="1:13" x14ac:dyDescent="0.25">
      <c r="A267">
        <v>2.7811018700230006E+18</v>
      </c>
      <c r="B267">
        <v>7810465631</v>
      </c>
      <c r="C267" s="8" t="s">
        <v>357</v>
      </c>
      <c r="D267" s="8" t="s">
        <v>16</v>
      </c>
      <c r="E267">
        <v>3.7220026342300051E+17</v>
      </c>
      <c r="F267" s="9">
        <v>45264</v>
      </c>
      <c r="G267" s="8" t="s">
        <v>811</v>
      </c>
      <c r="H267" s="8" t="s">
        <v>1354</v>
      </c>
      <c r="I267">
        <v>6146849.8799999999</v>
      </c>
      <c r="J267" s="8"/>
      <c r="K267" s="8"/>
      <c r="L267" s="8" t="s">
        <v>99</v>
      </c>
      <c r="M267" s="8" t="s">
        <v>23</v>
      </c>
    </row>
    <row r="268" spans="1:13" x14ac:dyDescent="0.25">
      <c r="A268">
        <v>2.784301650424E+18</v>
      </c>
      <c r="B268">
        <v>7810625927</v>
      </c>
      <c r="C268" s="8" t="s">
        <v>1358</v>
      </c>
      <c r="D268" s="8" t="s">
        <v>40</v>
      </c>
      <c r="E268">
        <v>1.7220000062400003E+17</v>
      </c>
      <c r="F268" s="9">
        <v>45505</v>
      </c>
      <c r="G268" s="8" t="s">
        <v>607</v>
      </c>
      <c r="H268" s="8" t="s">
        <v>1360</v>
      </c>
      <c r="I268">
        <v>335676.65</v>
      </c>
      <c r="J268" s="8" t="s">
        <v>46</v>
      </c>
      <c r="K268" s="8" t="s">
        <v>1362</v>
      </c>
      <c r="L268" s="8" t="s">
        <v>22</v>
      </c>
      <c r="M268" s="8" t="s">
        <v>23</v>
      </c>
    </row>
    <row r="269" spans="1:13" x14ac:dyDescent="0.25">
      <c r="A269">
        <v>2.780644075424E+18</v>
      </c>
      <c r="B269">
        <v>7838078826</v>
      </c>
      <c r="C269" s="8" t="s">
        <v>1365</v>
      </c>
      <c r="D269" s="8" t="s">
        <v>16</v>
      </c>
      <c r="F269" s="9">
        <v>45317</v>
      </c>
      <c r="G269" s="8" t="s">
        <v>319</v>
      </c>
      <c r="H269" s="8" t="s">
        <v>1367</v>
      </c>
      <c r="I269">
        <v>72046.97</v>
      </c>
      <c r="J269" s="8"/>
      <c r="K269" s="8"/>
      <c r="L269" s="8" t="s">
        <v>22</v>
      </c>
      <c r="M269" s="8" t="s">
        <v>23</v>
      </c>
    </row>
    <row r="270" spans="1:13" x14ac:dyDescent="0.25">
      <c r="A270">
        <v>2.7810715360230001E+18</v>
      </c>
      <c r="B270">
        <v>7814708564</v>
      </c>
      <c r="C270" s="8" t="s">
        <v>39</v>
      </c>
      <c r="D270" s="8" t="s">
        <v>40</v>
      </c>
      <c r="E270">
        <v>3.72500001822E+17</v>
      </c>
      <c r="F270" s="9">
        <v>44922</v>
      </c>
      <c r="G270" s="8" t="s">
        <v>53</v>
      </c>
      <c r="H270" s="8" t="s">
        <v>1371</v>
      </c>
      <c r="I270">
        <v>28988624.25</v>
      </c>
      <c r="J270" s="8" t="s">
        <v>46</v>
      </c>
      <c r="K270" s="8" t="s">
        <v>46</v>
      </c>
      <c r="L270" s="8" t="s">
        <v>22</v>
      </c>
      <c r="M270" s="8" t="s">
        <v>23</v>
      </c>
    </row>
    <row r="271" spans="1:13" x14ac:dyDescent="0.25">
      <c r="A271">
        <v>2.7806464321219999E+18</v>
      </c>
      <c r="B271">
        <v>7811536109</v>
      </c>
      <c r="C271" s="8" t="s">
        <v>863</v>
      </c>
      <c r="D271" s="8" t="s">
        <v>40</v>
      </c>
      <c r="E271">
        <v>1.7220000072200032E+17</v>
      </c>
      <c r="F271" s="9">
        <v>44916</v>
      </c>
      <c r="G271" s="8" t="s">
        <v>865</v>
      </c>
      <c r="H271" s="8" t="s">
        <v>1374</v>
      </c>
      <c r="I271">
        <v>1049240.27</v>
      </c>
      <c r="J271" s="8" t="s">
        <v>46</v>
      </c>
      <c r="K271" s="8" t="s">
        <v>1376</v>
      </c>
      <c r="L271" s="8" t="s">
        <v>99</v>
      </c>
      <c r="M271" s="8" t="s">
        <v>23</v>
      </c>
    </row>
    <row r="272" spans="1:13" x14ac:dyDescent="0.25">
      <c r="A272">
        <v>2.7826666333240003E+18</v>
      </c>
      <c r="B272">
        <v>7810720948</v>
      </c>
      <c r="C272" s="8" t="s">
        <v>1119</v>
      </c>
      <c r="D272" s="8" t="s">
        <v>16</v>
      </c>
      <c r="E272">
        <v>3.72200264023E+17</v>
      </c>
      <c r="F272" s="9">
        <v>45289</v>
      </c>
      <c r="G272" s="8" t="s">
        <v>185</v>
      </c>
      <c r="H272" s="8" t="s">
        <v>1380</v>
      </c>
      <c r="I272">
        <v>2160000</v>
      </c>
      <c r="J272" s="8"/>
      <c r="K272" s="8"/>
      <c r="L272" s="8" t="s">
        <v>22</v>
      </c>
      <c r="M272" s="8" t="s">
        <v>23</v>
      </c>
    </row>
    <row r="273" spans="1:13" x14ac:dyDescent="0.25">
      <c r="A273">
        <v>2.7830001067229998E+18</v>
      </c>
      <c r="B273">
        <v>7811759176</v>
      </c>
      <c r="C273" s="8" t="s">
        <v>88</v>
      </c>
      <c r="D273" s="8" t="s">
        <v>40</v>
      </c>
      <c r="E273">
        <v>1.72200001123E+17</v>
      </c>
      <c r="F273" s="9">
        <v>45250</v>
      </c>
      <c r="G273" s="8" t="s">
        <v>607</v>
      </c>
      <c r="H273" s="8" t="s">
        <v>1384</v>
      </c>
      <c r="I273">
        <v>1232093.6200000001</v>
      </c>
      <c r="J273" s="8" t="s">
        <v>46</v>
      </c>
      <c r="K273" s="8" t="s">
        <v>1386</v>
      </c>
      <c r="L273" s="8" t="s">
        <v>22</v>
      </c>
      <c r="M273" s="8" t="s">
        <v>23</v>
      </c>
    </row>
    <row r="274" spans="1:13" x14ac:dyDescent="0.25">
      <c r="A274">
        <v>2.782030091024E+18</v>
      </c>
      <c r="B274">
        <v>7807096670</v>
      </c>
      <c r="C274" s="8" t="s">
        <v>1161</v>
      </c>
      <c r="D274" s="8" t="s">
        <v>16</v>
      </c>
      <c r="E274">
        <v>3.7220018232300006E+17</v>
      </c>
      <c r="F274" s="9">
        <v>45307</v>
      </c>
      <c r="G274" s="8" t="s">
        <v>1390</v>
      </c>
      <c r="H274" s="8" t="s">
        <v>1391</v>
      </c>
      <c r="I274">
        <v>132000</v>
      </c>
      <c r="J274" s="8"/>
      <c r="K274" s="8"/>
      <c r="L274" s="8" t="s">
        <v>22</v>
      </c>
      <c r="M274" s="8" t="s">
        <v>23</v>
      </c>
    </row>
    <row r="275" spans="1:13" x14ac:dyDescent="0.25">
      <c r="A275">
        <v>2.782674087624E+18</v>
      </c>
      <c r="B275">
        <v>7842384671</v>
      </c>
      <c r="C275" s="8" t="s">
        <v>1395</v>
      </c>
      <c r="D275" s="8" t="s">
        <v>16</v>
      </c>
      <c r="F275" s="9">
        <v>45511</v>
      </c>
      <c r="G275" s="8" t="s">
        <v>185</v>
      </c>
      <c r="H275" s="8" t="s">
        <v>1397</v>
      </c>
      <c r="I275">
        <v>113951.28</v>
      </c>
      <c r="J275" s="8"/>
      <c r="K275" s="8"/>
      <c r="L275" s="8" t="s">
        <v>22</v>
      </c>
      <c r="M275" s="8" t="s">
        <v>23</v>
      </c>
    </row>
    <row r="276" spans="1:13" x14ac:dyDescent="0.25">
      <c r="A276">
        <v>2.7816433548230001E+18</v>
      </c>
      <c r="B276">
        <v>7816268206</v>
      </c>
      <c r="C276" s="8" t="s">
        <v>1401</v>
      </c>
      <c r="D276" s="8" t="s">
        <v>16</v>
      </c>
      <c r="E276">
        <v>3.7220013002300006E+17</v>
      </c>
      <c r="F276" s="9">
        <v>45275</v>
      </c>
      <c r="G276" s="8" t="s">
        <v>185</v>
      </c>
      <c r="H276" s="8" t="s">
        <v>1403</v>
      </c>
      <c r="I276">
        <v>58756.44</v>
      </c>
      <c r="J276" s="8"/>
      <c r="K276" s="8"/>
      <c r="L276" s="8" t="s">
        <v>22</v>
      </c>
      <c r="M276" s="8" t="s">
        <v>23</v>
      </c>
    </row>
    <row r="277" spans="1:13" x14ac:dyDescent="0.25">
      <c r="A277">
        <v>2.7802072179240003E+18</v>
      </c>
      <c r="B277">
        <v>7807213433</v>
      </c>
      <c r="C277" s="8" t="s">
        <v>102</v>
      </c>
      <c r="D277" s="8" t="s">
        <v>16</v>
      </c>
      <c r="E277">
        <v>3.72200229124E+17</v>
      </c>
      <c r="F277" s="9">
        <v>45607</v>
      </c>
      <c r="G277" s="8" t="s">
        <v>43</v>
      </c>
      <c r="H277" s="8" t="s">
        <v>1408</v>
      </c>
      <c r="I277">
        <v>1200000</v>
      </c>
      <c r="J277" s="8"/>
      <c r="K277" s="8"/>
      <c r="L277" s="8" t="s">
        <v>22</v>
      </c>
      <c r="M277" s="8" t="s">
        <v>23</v>
      </c>
    </row>
    <row r="278" spans="1:13" x14ac:dyDescent="0.25">
      <c r="A278">
        <v>2.7806104223219999E+18</v>
      </c>
      <c r="B278">
        <v>7811536109</v>
      </c>
      <c r="C278" s="8" t="s">
        <v>863</v>
      </c>
      <c r="D278" s="8" t="s">
        <v>16</v>
      </c>
      <c r="E278">
        <v>1.7220000072200032E+17</v>
      </c>
      <c r="F278" s="9">
        <v>44915</v>
      </c>
      <c r="G278" s="8" t="s">
        <v>53</v>
      </c>
      <c r="H278" s="8" t="s">
        <v>1411</v>
      </c>
      <c r="I278">
        <v>529111.92000000004</v>
      </c>
      <c r="J278" s="8"/>
      <c r="K278" s="8"/>
      <c r="L278" s="8" t="s">
        <v>22</v>
      </c>
      <c r="M278" s="8" t="s">
        <v>23</v>
      </c>
    </row>
    <row r="279" spans="1:13" x14ac:dyDescent="0.25">
      <c r="A279">
        <v>2.782534624224E+18</v>
      </c>
      <c r="B279">
        <v>7811759176</v>
      </c>
      <c r="C279" s="8" t="s">
        <v>88</v>
      </c>
      <c r="D279" s="8" t="s">
        <v>16</v>
      </c>
      <c r="E279">
        <v>3.7220003792300006E+17</v>
      </c>
      <c r="F279" s="9">
        <v>45289</v>
      </c>
      <c r="G279" s="8" t="s">
        <v>185</v>
      </c>
      <c r="H279" s="8" t="s">
        <v>1415</v>
      </c>
      <c r="I279">
        <v>355658.49</v>
      </c>
      <c r="J279" s="8"/>
      <c r="K279" s="8"/>
      <c r="L279" s="8" t="s">
        <v>99</v>
      </c>
      <c r="M279" s="8" t="s">
        <v>23</v>
      </c>
    </row>
    <row r="280" spans="1:13" x14ac:dyDescent="0.25">
      <c r="A280">
        <v>2.7805027985230003E+18</v>
      </c>
      <c r="B280">
        <v>7805557291</v>
      </c>
      <c r="C280" s="8" t="s">
        <v>215</v>
      </c>
      <c r="D280" s="8" t="s">
        <v>16</v>
      </c>
      <c r="E280">
        <v>3.7220008442300013E+17</v>
      </c>
      <c r="F280" s="9">
        <v>45273</v>
      </c>
      <c r="G280" s="8" t="s">
        <v>185</v>
      </c>
      <c r="H280" s="8" t="s">
        <v>1419</v>
      </c>
      <c r="I280">
        <v>2397762</v>
      </c>
      <c r="J280" s="8"/>
      <c r="K280" s="8"/>
      <c r="L280" s="8" t="s">
        <v>22</v>
      </c>
      <c r="M280" s="8" t="s">
        <v>23</v>
      </c>
    </row>
    <row r="281" spans="1:13" x14ac:dyDescent="0.25">
      <c r="A281">
        <v>2.7806105354220001E+18</v>
      </c>
      <c r="B281">
        <v>7811536109</v>
      </c>
      <c r="C281" s="8" t="s">
        <v>863</v>
      </c>
      <c r="D281" s="8" t="s">
        <v>16</v>
      </c>
      <c r="E281">
        <v>1.7220000072200032E+17</v>
      </c>
      <c r="F281" s="9">
        <v>44915</v>
      </c>
      <c r="G281" s="8" t="s">
        <v>865</v>
      </c>
      <c r="H281" s="8" t="s">
        <v>1422</v>
      </c>
      <c r="I281">
        <v>1259193.58</v>
      </c>
      <c r="J281" s="8"/>
      <c r="K281" s="8"/>
      <c r="L281" s="8" t="s">
        <v>22</v>
      </c>
      <c r="M281" s="8" t="s">
        <v>23</v>
      </c>
    </row>
    <row r="282" spans="1:13" x14ac:dyDescent="0.25">
      <c r="A282">
        <v>1.7841077011209999E+18</v>
      </c>
      <c r="C282" s="8"/>
      <c r="D282" s="8" t="s">
        <v>16</v>
      </c>
      <c r="F282" s="9">
        <v>44445</v>
      </c>
      <c r="G282" s="8" t="s">
        <v>1426</v>
      </c>
      <c r="H282" s="8" t="s">
        <v>1427</v>
      </c>
      <c r="I282">
        <v>13069388.48</v>
      </c>
      <c r="J282" s="8"/>
      <c r="K282" s="8"/>
      <c r="L282" s="8" t="s">
        <v>22</v>
      </c>
      <c r="M282" s="8" t="s">
        <v>23</v>
      </c>
    </row>
    <row r="283" spans="1:13" x14ac:dyDescent="0.25">
      <c r="A283">
        <v>2.7843312253240003E+18</v>
      </c>
      <c r="B283">
        <v>781615848534</v>
      </c>
      <c r="C283" s="8" t="s">
        <v>1431</v>
      </c>
      <c r="D283" s="8" t="s">
        <v>40</v>
      </c>
      <c r="E283">
        <v>3.7220027782300013E+17</v>
      </c>
      <c r="F283" s="9">
        <v>45317</v>
      </c>
      <c r="G283" s="8" t="s">
        <v>607</v>
      </c>
      <c r="H283" s="8" t="s">
        <v>1433</v>
      </c>
      <c r="I283">
        <v>2933786.46</v>
      </c>
      <c r="J283" s="8" t="s">
        <v>46</v>
      </c>
      <c r="K283" s="8" t="s">
        <v>1435</v>
      </c>
      <c r="L283" s="8" t="s">
        <v>99</v>
      </c>
      <c r="M283" s="8" t="s">
        <v>23</v>
      </c>
    </row>
    <row r="284" spans="1:13" x14ac:dyDescent="0.25">
      <c r="A284">
        <v>2.7804030181240003E+18</v>
      </c>
      <c r="B284">
        <v>470379535836</v>
      </c>
      <c r="C284" s="8" t="s">
        <v>1438</v>
      </c>
      <c r="D284" s="8" t="s">
        <v>16</v>
      </c>
      <c r="E284">
        <v>3.7220018902300006E+17</v>
      </c>
      <c r="F284" s="9">
        <v>45313</v>
      </c>
      <c r="G284" s="8" t="s">
        <v>185</v>
      </c>
      <c r="H284" s="8" t="s">
        <v>1440</v>
      </c>
      <c r="I284">
        <v>989391.8</v>
      </c>
      <c r="J284" s="8"/>
      <c r="K284" s="8"/>
      <c r="L284" s="8" t="s">
        <v>22</v>
      </c>
      <c r="M284" s="8" t="s">
        <v>23</v>
      </c>
    </row>
    <row r="285" spans="1:13" x14ac:dyDescent="0.25">
      <c r="A285">
        <v>2.7819001176230001E+18</v>
      </c>
      <c r="B285">
        <v>7804453571</v>
      </c>
      <c r="C285" s="8" t="s">
        <v>1444</v>
      </c>
      <c r="D285" s="8" t="s">
        <v>16</v>
      </c>
      <c r="E285">
        <v>3.7220000482300006E+17</v>
      </c>
      <c r="F285" s="9">
        <v>45272</v>
      </c>
      <c r="G285" s="8" t="s">
        <v>185</v>
      </c>
      <c r="H285" s="8" t="s">
        <v>1447</v>
      </c>
      <c r="I285">
        <v>101316.02</v>
      </c>
      <c r="J285" s="8"/>
      <c r="K285" s="8"/>
      <c r="L285" s="8" t="s">
        <v>22</v>
      </c>
      <c r="M285" s="8" t="s">
        <v>23</v>
      </c>
    </row>
    <row r="286" spans="1:13" x14ac:dyDescent="0.25">
      <c r="A286">
        <v>2.780702638424E+18</v>
      </c>
      <c r="B286">
        <v>7810570643</v>
      </c>
      <c r="C286" s="8" t="s">
        <v>1451</v>
      </c>
      <c r="D286" s="8" t="s">
        <v>16</v>
      </c>
      <c r="F286" s="9">
        <v>45331</v>
      </c>
      <c r="G286" s="8" t="s">
        <v>811</v>
      </c>
      <c r="H286" s="8" t="s">
        <v>1453</v>
      </c>
      <c r="I286">
        <v>461774.88</v>
      </c>
      <c r="J286" s="8"/>
      <c r="K286" s="8"/>
      <c r="L286" s="8" t="s">
        <v>22</v>
      </c>
      <c r="M286" s="8" t="s">
        <v>23</v>
      </c>
    </row>
    <row r="287" spans="1:13" x14ac:dyDescent="0.25">
      <c r="A287">
        <v>2.7806413888220001E+18</v>
      </c>
      <c r="B287">
        <v>7811536109</v>
      </c>
      <c r="C287" s="8" t="s">
        <v>863</v>
      </c>
      <c r="D287" s="8" t="s">
        <v>16</v>
      </c>
      <c r="E287">
        <v>1.7220000072200032E+17</v>
      </c>
      <c r="F287" s="9">
        <v>44915</v>
      </c>
      <c r="G287" s="8" t="s">
        <v>865</v>
      </c>
      <c r="H287" s="8" t="s">
        <v>1456</v>
      </c>
      <c r="I287">
        <v>884239.26</v>
      </c>
      <c r="J287" s="8"/>
      <c r="K287" s="8"/>
      <c r="L287" s="8" t="s">
        <v>22</v>
      </c>
      <c r="M287" s="8" t="s">
        <v>23</v>
      </c>
    </row>
    <row r="288" spans="1:13" x14ac:dyDescent="0.25">
      <c r="A288">
        <v>2.780660181024E+18</v>
      </c>
      <c r="B288">
        <v>7811536109</v>
      </c>
      <c r="C288" s="8" t="s">
        <v>863</v>
      </c>
      <c r="D288" s="8" t="s">
        <v>16</v>
      </c>
      <c r="E288">
        <v>3.7220014022300006E+17</v>
      </c>
      <c r="F288" s="9">
        <v>45320</v>
      </c>
      <c r="G288" s="8" t="s">
        <v>1460</v>
      </c>
      <c r="H288" s="8" t="s">
        <v>1461</v>
      </c>
      <c r="I288">
        <v>875487.76</v>
      </c>
      <c r="J288" s="8"/>
      <c r="K288" s="8"/>
      <c r="L288" s="8" t="s">
        <v>22</v>
      </c>
      <c r="M288" s="8" t="s">
        <v>23</v>
      </c>
    </row>
    <row r="289" spans="1:13" x14ac:dyDescent="0.25">
      <c r="A289">
        <v>2.7842510157229998E+18</v>
      </c>
      <c r="B289">
        <v>7840503651</v>
      </c>
      <c r="C289" s="8" t="s">
        <v>1465</v>
      </c>
      <c r="D289" s="8" t="s">
        <v>40</v>
      </c>
      <c r="E289">
        <v>3.72200286723E+17</v>
      </c>
      <c r="F289" s="9">
        <v>45194</v>
      </c>
      <c r="G289" s="8" t="s">
        <v>319</v>
      </c>
      <c r="H289" s="8" t="s">
        <v>1468</v>
      </c>
      <c r="I289">
        <v>9796670</v>
      </c>
      <c r="J289" s="8" t="s">
        <v>46</v>
      </c>
      <c r="K289" s="8" t="s">
        <v>46</v>
      </c>
      <c r="L289" s="8" t="s">
        <v>22</v>
      </c>
      <c r="M289" s="8" t="s">
        <v>23</v>
      </c>
    </row>
    <row r="290" spans="1:13" x14ac:dyDescent="0.25">
      <c r="A290">
        <v>2.7806058150230001E+18</v>
      </c>
      <c r="B290">
        <v>7811536109</v>
      </c>
      <c r="C290" s="8" t="s">
        <v>863</v>
      </c>
      <c r="D290" s="8" t="s">
        <v>16</v>
      </c>
      <c r="E290">
        <v>1.7220000072200032E+17</v>
      </c>
      <c r="F290" s="9">
        <v>44915</v>
      </c>
      <c r="G290" s="8" t="s">
        <v>53</v>
      </c>
      <c r="H290" s="8" t="s">
        <v>1471</v>
      </c>
      <c r="I290">
        <v>522824.5</v>
      </c>
      <c r="J290" s="8"/>
      <c r="K290" s="8"/>
      <c r="L290" s="8" t="s">
        <v>22</v>
      </c>
      <c r="M290" s="8" t="s">
        <v>23</v>
      </c>
    </row>
    <row r="291" spans="1:13" x14ac:dyDescent="0.25">
      <c r="A291">
        <v>2.7825446889230003E+18</v>
      </c>
      <c r="B291">
        <v>781020405945</v>
      </c>
      <c r="C291" s="8" t="s">
        <v>79</v>
      </c>
      <c r="D291" s="8" t="s">
        <v>16</v>
      </c>
      <c r="E291">
        <v>3.72200258423E+17</v>
      </c>
      <c r="F291" s="9">
        <v>45285</v>
      </c>
      <c r="G291" s="8" t="s">
        <v>185</v>
      </c>
      <c r="H291" s="8" t="s">
        <v>1475</v>
      </c>
      <c r="I291">
        <v>1441307.25</v>
      </c>
      <c r="J291" s="8"/>
      <c r="K291" s="8"/>
      <c r="L291" s="8" t="s">
        <v>22</v>
      </c>
      <c r="M291" s="8" t="s">
        <v>85</v>
      </c>
    </row>
    <row r="292" spans="1:13" x14ac:dyDescent="0.25">
      <c r="A292">
        <v>2.7810811987240003E+18</v>
      </c>
      <c r="B292">
        <v>7842023467</v>
      </c>
      <c r="C292" s="8" t="s">
        <v>1172</v>
      </c>
      <c r="D292" s="8" t="s">
        <v>40</v>
      </c>
      <c r="E292">
        <v>3.7220027802300006E+17</v>
      </c>
      <c r="F292" s="9">
        <v>45289</v>
      </c>
      <c r="G292" s="8" t="s">
        <v>607</v>
      </c>
      <c r="H292" s="8" t="s">
        <v>1479</v>
      </c>
      <c r="I292">
        <v>21585555.300000001</v>
      </c>
      <c r="J292" s="8" t="s">
        <v>46</v>
      </c>
      <c r="K292" s="8" t="s">
        <v>1481</v>
      </c>
      <c r="L292" s="8" t="s">
        <v>99</v>
      </c>
      <c r="M292" s="8" t="s">
        <v>23</v>
      </c>
    </row>
    <row r="293" spans="1:13" x14ac:dyDescent="0.25">
      <c r="A293">
        <v>2.7825453621240003E+18</v>
      </c>
      <c r="B293">
        <v>7806387476</v>
      </c>
      <c r="C293" s="8" t="s">
        <v>1484</v>
      </c>
      <c r="D293" s="8" t="s">
        <v>16</v>
      </c>
      <c r="F293" s="9">
        <v>45350</v>
      </c>
      <c r="G293" s="8" t="s">
        <v>811</v>
      </c>
      <c r="H293" s="8" t="s">
        <v>1485</v>
      </c>
      <c r="I293">
        <v>272481.71999999997</v>
      </c>
      <c r="J293" s="8"/>
      <c r="K293" s="8"/>
      <c r="L293" s="8" t="s">
        <v>22</v>
      </c>
      <c r="M293" s="8" t="s">
        <v>23</v>
      </c>
    </row>
    <row r="294" spans="1:13" x14ac:dyDescent="0.25">
      <c r="A294">
        <v>1.7709895509220052E+18</v>
      </c>
      <c r="B294">
        <v>5190009495</v>
      </c>
      <c r="C294" s="8" t="s">
        <v>1161</v>
      </c>
      <c r="D294" s="8" t="s">
        <v>16</v>
      </c>
      <c r="E294">
        <v>8.7240000022200038E+17</v>
      </c>
      <c r="F294" s="9">
        <v>44914</v>
      </c>
      <c r="G294" s="8" t="s">
        <v>319</v>
      </c>
      <c r="H294" s="8" t="s">
        <v>1491</v>
      </c>
      <c r="I294">
        <v>1654346.96</v>
      </c>
      <c r="J294" s="8"/>
      <c r="K294" s="8"/>
      <c r="L294" s="8" t="s">
        <v>22</v>
      </c>
      <c r="M294" s="8" t="s">
        <v>23</v>
      </c>
    </row>
    <row r="295" spans="1:13" x14ac:dyDescent="0.25">
      <c r="A295">
        <v>1.7709895509230034E+18</v>
      </c>
      <c r="B295">
        <v>6027194749</v>
      </c>
      <c r="C295" s="8" t="s">
        <v>1495</v>
      </c>
      <c r="D295" s="8" t="s">
        <v>16</v>
      </c>
      <c r="E295">
        <v>8.7240000022300032E+17</v>
      </c>
      <c r="F295" s="9">
        <v>45244</v>
      </c>
      <c r="G295" s="8" t="s">
        <v>607</v>
      </c>
      <c r="H295" s="8" t="s">
        <v>1498</v>
      </c>
      <c r="I295">
        <v>1606896.6399999999</v>
      </c>
      <c r="J295" s="8"/>
      <c r="K295" s="8"/>
      <c r="L295" s="8" t="s">
        <v>22</v>
      </c>
      <c r="M295" s="8" t="s">
        <v>23</v>
      </c>
    </row>
    <row r="296" spans="1:13" x14ac:dyDescent="0.25">
      <c r="A296">
        <v>1.7709895509240008E+18</v>
      </c>
      <c r="B296">
        <v>2901253089</v>
      </c>
      <c r="C296" s="8" t="s">
        <v>1502</v>
      </c>
      <c r="D296" s="8" t="s">
        <v>16</v>
      </c>
      <c r="E296">
        <v>8.72400000224E+17</v>
      </c>
      <c r="F296" s="9">
        <v>45363</v>
      </c>
      <c r="G296" s="8" t="s">
        <v>607</v>
      </c>
      <c r="H296" s="8" t="s">
        <v>1505</v>
      </c>
      <c r="I296">
        <v>622500</v>
      </c>
      <c r="J296" s="8"/>
      <c r="K296" s="8"/>
      <c r="L296" s="8" t="s">
        <v>22</v>
      </c>
      <c r="M296" s="8" t="s">
        <v>23</v>
      </c>
    </row>
    <row r="297" spans="1:13" x14ac:dyDescent="0.25">
      <c r="A297">
        <v>2.780113705624E+18</v>
      </c>
      <c r="B297">
        <v>7801486272</v>
      </c>
      <c r="C297" s="8" t="s">
        <v>259</v>
      </c>
      <c r="D297" s="8" t="s">
        <v>16</v>
      </c>
      <c r="E297">
        <v>3.72200252723E+17</v>
      </c>
      <c r="F297" s="9">
        <v>45300</v>
      </c>
      <c r="G297" s="8" t="s">
        <v>1099</v>
      </c>
      <c r="H297" s="8" t="s">
        <v>1509</v>
      </c>
      <c r="I297">
        <v>134225</v>
      </c>
      <c r="J297" s="8"/>
      <c r="K297" s="8"/>
      <c r="L297" s="8" t="s">
        <v>22</v>
      </c>
      <c r="M297" s="8" t="s">
        <v>23</v>
      </c>
    </row>
    <row r="298" spans="1:13" x14ac:dyDescent="0.25">
      <c r="A298">
        <v>1.7709895509240013E+18</v>
      </c>
      <c r="B298">
        <v>510502597253</v>
      </c>
      <c r="C298" s="8" t="s">
        <v>425</v>
      </c>
      <c r="D298" s="8" t="s">
        <v>16</v>
      </c>
      <c r="E298">
        <v>8.7240000022400013E+17</v>
      </c>
      <c r="F298" s="9">
        <v>45390</v>
      </c>
      <c r="G298" s="8" t="s">
        <v>607</v>
      </c>
      <c r="H298" s="8" t="s">
        <v>1514</v>
      </c>
      <c r="I298">
        <v>315403.2</v>
      </c>
      <c r="J298" s="8"/>
      <c r="K298" s="8"/>
      <c r="L298" s="8" t="s">
        <v>22</v>
      </c>
      <c r="M298" s="8" t="s">
        <v>23</v>
      </c>
    </row>
    <row r="299" spans="1:13" x14ac:dyDescent="0.25">
      <c r="A299">
        <v>1.7709895509240015E+18</v>
      </c>
      <c r="B299">
        <v>5190009495</v>
      </c>
      <c r="C299" s="8" t="s">
        <v>1161</v>
      </c>
      <c r="D299" s="8" t="s">
        <v>16</v>
      </c>
      <c r="E299">
        <v>8.7240000022400013E+17</v>
      </c>
      <c r="F299" s="9">
        <v>45398</v>
      </c>
      <c r="G299" s="8" t="s">
        <v>607</v>
      </c>
      <c r="H299" s="8" t="s">
        <v>1519</v>
      </c>
      <c r="I299">
        <v>1676496.8</v>
      </c>
      <c r="J299" s="8"/>
      <c r="K299" s="8"/>
      <c r="L299" s="8" t="s">
        <v>22</v>
      </c>
      <c r="M299" s="8" t="s">
        <v>23</v>
      </c>
    </row>
    <row r="300" spans="1:13" x14ac:dyDescent="0.25">
      <c r="A300">
        <v>2.7806524066220001E+18</v>
      </c>
      <c r="B300">
        <v>7811536109</v>
      </c>
      <c r="C300" s="8" t="s">
        <v>863</v>
      </c>
      <c r="D300" s="8" t="s">
        <v>16</v>
      </c>
      <c r="E300">
        <v>1.7220000072200032E+17</v>
      </c>
      <c r="F300" s="9">
        <v>44915</v>
      </c>
      <c r="G300" s="8" t="s">
        <v>865</v>
      </c>
      <c r="H300" s="8" t="s">
        <v>1522</v>
      </c>
      <c r="I300">
        <v>1919837.62</v>
      </c>
      <c r="J300" s="8"/>
      <c r="K300" s="8"/>
      <c r="L300" s="8" t="s">
        <v>22</v>
      </c>
      <c r="M300" s="8" t="s">
        <v>23</v>
      </c>
    </row>
    <row r="301" spans="1:13" x14ac:dyDescent="0.25">
      <c r="A301">
        <v>2.7801137049240003E+18</v>
      </c>
      <c r="B301">
        <v>7801486272</v>
      </c>
      <c r="C301" s="8" t="s">
        <v>259</v>
      </c>
      <c r="D301" s="8" t="s">
        <v>16</v>
      </c>
      <c r="E301">
        <v>3.7220013922300006E+17</v>
      </c>
      <c r="F301" s="9">
        <v>45302</v>
      </c>
      <c r="G301" s="8" t="s">
        <v>1099</v>
      </c>
      <c r="H301" s="8" t="s">
        <v>1527</v>
      </c>
      <c r="I301">
        <v>121696</v>
      </c>
      <c r="J301" s="8"/>
      <c r="K301" s="8"/>
      <c r="L301" s="8" t="s">
        <v>22</v>
      </c>
      <c r="M301" s="8" t="s">
        <v>23</v>
      </c>
    </row>
    <row r="302" spans="1:13" x14ac:dyDescent="0.25">
      <c r="A302">
        <v>2.7814758290220001E+18</v>
      </c>
      <c r="B302">
        <v>7814720988</v>
      </c>
      <c r="C302" s="8" t="s">
        <v>1531</v>
      </c>
      <c r="D302" s="8" t="s">
        <v>16</v>
      </c>
      <c r="E302">
        <v>1.722000049220001E+17</v>
      </c>
      <c r="F302" s="9">
        <v>44845</v>
      </c>
      <c r="G302" s="8" t="s">
        <v>551</v>
      </c>
      <c r="H302" s="8" t="s">
        <v>1534</v>
      </c>
      <c r="I302">
        <v>319978.09999999998</v>
      </c>
      <c r="J302" s="8"/>
      <c r="K302" s="8"/>
      <c r="L302" s="8" t="s">
        <v>22</v>
      </c>
      <c r="M302" s="8" t="s">
        <v>23</v>
      </c>
    </row>
    <row r="303" spans="1:13" x14ac:dyDescent="0.25">
      <c r="A303">
        <v>2.7810838756230001E+18</v>
      </c>
      <c r="B303">
        <v>7816268206</v>
      </c>
      <c r="C303" s="8" t="s">
        <v>1401</v>
      </c>
      <c r="D303" s="8" t="s">
        <v>16</v>
      </c>
      <c r="E303">
        <v>3.7220010752300013E+17</v>
      </c>
      <c r="F303" s="9">
        <v>45287</v>
      </c>
      <c r="G303" s="8" t="s">
        <v>19</v>
      </c>
      <c r="H303" s="8" t="s">
        <v>1538</v>
      </c>
      <c r="I303">
        <v>396094.14</v>
      </c>
      <c r="J303" s="8"/>
      <c r="K303" s="8"/>
      <c r="L303" s="8" t="s">
        <v>22</v>
      </c>
      <c r="M303" s="8" t="s">
        <v>23</v>
      </c>
    </row>
    <row r="304" spans="1:13" x14ac:dyDescent="0.25">
      <c r="A304">
        <v>2.7842301428230001E+18</v>
      </c>
      <c r="B304">
        <v>7810776980</v>
      </c>
      <c r="C304" s="8" t="s">
        <v>1542</v>
      </c>
      <c r="D304" s="8" t="s">
        <v>16</v>
      </c>
      <c r="E304">
        <v>3.7220021242300006E+17</v>
      </c>
      <c r="F304" s="9">
        <v>45275</v>
      </c>
      <c r="G304" s="8" t="s">
        <v>811</v>
      </c>
      <c r="H304" s="8" t="s">
        <v>1544</v>
      </c>
      <c r="I304">
        <v>56126</v>
      </c>
      <c r="J304" s="8"/>
      <c r="K304" s="8"/>
      <c r="L304" s="8" t="s">
        <v>22</v>
      </c>
      <c r="M304" s="8" t="s">
        <v>23</v>
      </c>
    </row>
    <row r="305" spans="1:13" x14ac:dyDescent="0.25">
      <c r="A305">
        <v>2.7841395783229998E+18</v>
      </c>
      <c r="B305">
        <v>7810515297</v>
      </c>
      <c r="C305" s="8" t="s">
        <v>1548</v>
      </c>
      <c r="D305" s="8" t="s">
        <v>40</v>
      </c>
      <c r="F305" s="9">
        <v>45273</v>
      </c>
      <c r="G305" s="8" t="s">
        <v>53</v>
      </c>
      <c r="H305" s="8" t="s">
        <v>1549</v>
      </c>
      <c r="I305">
        <v>30781.85</v>
      </c>
      <c r="J305" s="8" t="s">
        <v>46</v>
      </c>
      <c r="K305" s="8" t="s">
        <v>1551</v>
      </c>
      <c r="L305" s="8" t="s">
        <v>22</v>
      </c>
      <c r="M305" s="8" t="s">
        <v>23</v>
      </c>
    </row>
    <row r="306" spans="1:13" x14ac:dyDescent="0.25">
      <c r="A306">
        <v>2.7827001349229998E+18</v>
      </c>
      <c r="B306">
        <v>7810625927</v>
      </c>
      <c r="C306" s="8" t="s">
        <v>1358</v>
      </c>
      <c r="D306" s="8" t="s">
        <v>16</v>
      </c>
      <c r="E306">
        <v>3.72200074823E+17</v>
      </c>
      <c r="F306" s="9">
        <v>45009</v>
      </c>
      <c r="G306" s="8" t="s">
        <v>53</v>
      </c>
      <c r="H306" s="8" t="s">
        <v>1555</v>
      </c>
      <c r="I306">
        <v>2427585</v>
      </c>
      <c r="J306" s="8"/>
      <c r="K306" s="8"/>
      <c r="L306" s="8" t="s">
        <v>22</v>
      </c>
      <c r="M306" s="8" t="s">
        <v>23</v>
      </c>
    </row>
    <row r="307" spans="1:13" x14ac:dyDescent="0.25">
      <c r="A307">
        <v>2.7806029826220001E+18</v>
      </c>
      <c r="B307">
        <v>7811536109</v>
      </c>
      <c r="C307" s="8" t="s">
        <v>863</v>
      </c>
      <c r="D307" s="8" t="s">
        <v>16</v>
      </c>
      <c r="E307">
        <v>1.7220000072200032E+17</v>
      </c>
      <c r="F307" s="9">
        <v>44916</v>
      </c>
      <c r="G307" s="8" t="s">
        <v>865</v>
      </c>
      <c r="H307" s="8" t="s">
        <v>1558</v>
      </c>
      <c r="I307">
        <v>1484207.19</v>
      </c>
      <c r="J307" s="8"/>
      <c r="K307" s="8"/>
      <c r="L307" s="8" t="s">
        <v>99</v>
      </c>
      <c r="M307" s="8" t="s">
        <v>23</v>
      </c>
    </row>
    <row r="308" spans="1:13" x14ac:dyDescent="0.25">
      <c r="A308">
        <v>2.7806059250220001E+18</v>
      </c>
      <c r="B308">
        <v>7811536109</v>
      </c>
      <c r="C308" s="8" t="s">
        <v>863</v>
      </c>
      <c r="D308" s="8" t="s">
        <v>16</v>
      </c>
      <c r="E308">
        <v>1.7220000072200032E+17</v>
      </c>
      <c r="F308" s="9">
        <v>44916</v>
      </c>
      <c r="G308" s="8" t="s">
        <v>865</v>
      </c>
      <c r="H308" s="8" t="s">
        <v>1561</v>
      </c>
      <c r="I308">
        <v>198469.2</v>
      </c>
      <c r="J308" s="8"/>
      <c r="K308" s="8"/>
      <c r="L308" s="8" t="s">
        <v>22</v>
      </c>
      <c r="M308" s="8" t="s">
        <v>23</v>
      </c>
    </row>
    <row r="309" spans="1:13" x14ac:dyDescent="0.25">
      <c r="A309">
        <v>2.7806045955219999E+18</v>
      </c>
      <c r="B309">
        <v>7811536109</v>
      </c>
      <c r="C309" s="8" t="s">
        <v>863</v>
      </c>
      <c r="D309" s="8" t="s">
        <v>16</v>
      </c>
      <c r="E309">
        <v>1.7220000072200032E+17</v>
      </c>
      <c r="F309" s="9">
        <v>44916</v>
      </c>
      <c r="G309" s="8" t="s">
        <v>865</v>
      </c>
      <c r="H309" s="8" t="s">
        <v>1564</v>
      </c>
      <c r="I309">
        <v>612735.99</v>
      </c>
      <c r="J309" s="8"/>
      <c r="K309" s="8"/>
      <c r="L309" s="8" t="s">
        <v>22</v>
      </c>
      <c r="M309" s="8" t="s">
        <v>23</v>
      </c>
    </row>
    <row r="310" spans="1:13" x14ac:dyDescent="0.25">
      <c r="A310">
        <v>2.7806103974220001E+18</v>
      </c>
      <c r="B310">
        <v>7811536109</v>
      </c>
      <c r="C310" s="8" t="s">
        <v>863</v>
      </c>
      <c r="D310" s="8" t="s">
        <v>16</v>
      </c>
      <c r="E310">
        <v>1.7220000072200032E+17</v>
      </c>
      <c r="F310" s="9">
        <v>44915</v>
      </c>
      <c r="G310" s="8" t="s">
        <v>865</v>
      </c>
      <c r="H310" s="8" t="s">
        <v>1567</v>
      </c>
      <c r="I310">
        <v>868006.63</v>
      </c>
      <c r="J310" s="8"/>
      <c r="K310" s="8"/>
      <c r="L310" s="8" t="s">
        <v>22</v>
      </c>
      <c r="M310" s="8" t="s">
        <v>23</v>
      </c>
    </row>
    <row r="311" spans="1:13" x14ac:dyDescent="0.25">
      <c r="A311">
        <v>2.7806042930220001E+18</v>
      </c>
      <c r="B311">
        <v>7811536109</v>
      </c>
      <c r="C311" s="8" t="s">
        <v>863</v>
      </c>
      <c r="D311" s="8" t="s">
        <v>16</v>
      </c>
      <c r="E311">
        <v>1.7220000072200032E+17</v>
      </c>
      <c r="F311" s="9">
        <v>44915</v>
      </c>
      <c r="G311" s="8" t="s">
        <v>865</v>
      </c>
      <c r="H311" s="8" t="s">
        <v>1570</v>
      </c>
      <c r="I311">
        <v>475357.51</v>
      </c>
      <c r="J311" s="8"/>
      <c r="K311" s="8"/>
      <c r="L311" s="8" t="s">
        <v>22</v>
      </c>
      <c r="M311" s="8" t="s">
        <v>23</v>
      </c>
    </row>
    <row r="312" spans="1:13" x14ac:dyDescent="0.25">
      <c r="A312">
        <v>2.7801136782230001E+18</v>
      </c>
      <c r="B312">
        <v>7801486272</v>
      </c>
      <c r="C312" s="8" t="s">
        <v>259</v>
      </c>
      <c r="D312" s="8" t="s">
        <v>16</v>
      </c>
      <c r="E312">
        <v>3.7220016102300006E+17</v>
      </c>
      <c r="F312" s="9">
        <v>45285</v>
      </c>
      <c r="G312" s="8" t="s">
        <v>1099</v>
      </c>
      <c r="H312" s="8" t="s">
        <v>1574</v>
      </c>
      <c r="I312">
        <v>85211</v>
      </c>
      <c r="J312" s="8"/>
      <c r="K312" s="8"/>
      <c r="L312" s="8" t="s">
        <v>22</v>
      </c>
      <c r="M312" s="8" t="s">
        <v>23</v>
      </c>
    </row>
    <row r="313" spans="1:13" x14ac:dyDescent="0.25">
      <c r="A313">
        <v>2.7803032323229998E+18</v>
      </c>
      <c r="B313">
        <v>7840090972</v>
      </c>
      <c r="C313" s="8" t="s">
        <v>1285</v>
      </c>
      <c r="D313" s="8" t="s">
        <v>16</v>
      </c>
      <c r="E313">
        <v>1.7220000392300003E+17</v>
      </c>
      <c r="F313" s="9">
        <v>45257</v>
      </c>
      <c r="G313" s="8" t="s">
        <v>319</v>
      </c>
      <c r="H313" s="8" t="s">
        <v>1579</v>
      </c>
      <c r="I313">
        <v>1515681</v>
      </c>
      <c r="J313" s="8"/>
      <c r="K313" s="8"/>
      <c r="L313" s="8" t="s">
        <v>22</v>
      </c>
      <c r="M313" s="8" t="s">
        <v>23</v>
      </c>
    </row>
    <row r="314" spans="1:13" x14ac:dyDescent="0.25">
      <c r="A314">
        <v>2.7802071739240003E+18</v>
      </c>
      <c r="B314">
        <v>7814013379</v>
      </c>
      <c r="C314" s="8" t="s">
        <v>1583</v>
      </c>
      <c r="D314" s="8" t="s">
        <v>16</v>
      </c>
      <c r="E314">
        <v>3.7220013842300013E+17</v>
      </c>
      <c r="F314" s="9">
        <v>45281</v>
      </c>
      <c r="G314" s="8" t="s">
        <v>607</v>
      </c>
      <c r="H314" s="8" t="s">
        <v>1585</v>
      </c>
      <c r="I314">
        <v>7812000</v>
      </c>
      <c r="J314" s="8"/>
      <c r="K314" s="8"/>
      <c r="L314" s="8" t="s">
        <v>22</v>
      </c>
      <c r="M314" s="8" t="s">
        <v>23</v>
      </c>
    </row>
    <row r="315" spans="1:13" x14ac:dyDescent="0.25">
      <c r="A315">
        <v>2.7806103452220001E+18</v>
      </c>
      <c r="B315">
        <v>7811536109</v>
      </c>
      <c r="C315" s="8" t="s">
        <v>863</v>
      </c>
      <c r="D315" s="8" t="s">
        <v>16</v>
      </c>
      <c r="E315">
        <v>1.7220000072200032E+17</v>
      </c>
      <c r="F315" s="9">
        <v>44915</v>
      </c>
      <c r="G315" s="8" t="s">
        <v>865</v>
      </c>
      <c r="H315" s="8" t="s">
        <v>1588</v>
      </c>
      <c r="I315">
        <v>643224.67000000004</v>
      </c>
      <c r="J315" s="8"/>
      <c r="K315" s="8"/>
      <c r="L315" s="8" t="s">
        <v>22</v>
      </c>
      <c r="M315" s="8" t="s">
        <v>23</v>
      </c>
    </row>
    <row r="316" spans="1:13" x14ac:dyDescent="0.25">
      <c r="A316">
        <v>2.7826002004220001E+18</v>
      </c>
      <c r="B316">
        <v>7810720948</v>
      </c>
      <c r="C316" s="8" t="s">
        <v>1119</v>
      </c>
      <c r="D316" s="8" t="s">
        <v>16</v>
      </c>
      <c r="E316">
        <v>3.7220018972100006E+17</v>
      </c>
      <c r="F316" s="9">
        <v>44553</v>
      </c>
      <c r="G316" s="8" t="s">
        <v>53</v>
      </c>
      <c r="H316" s="8" t="s">
        <v>1593</v>
      </c>
      <c r="I316">
        <v>2119922.7599999998</v>
      </c>
      <c r="J316" s="8"/>
      <c r="K316" s="8"/>
      <c r="L316" s="8" t="s">
        <v>22</v>
      </c>
      <c r="M316" s="8" t="s">
        <v>23</v>
      </c>
    </row>
    <row r="317" spans="1:13" x14ac:dyDescent="0.25">
      <c r="A317">
        <v>2.7801136687230003E+18</v>
      </c>
      <c r="B317">
        <v>7801486272</v>
      </c>
      <c r="C317" s="8" t="s">
        <v>259</v>
      </c>
      <c r="D317" s="8" t="s">
        <v>16</v>
      </c>
      <c r="E317">
        <v>3.7220017802300006E+17</v>
      </c>
      <c r="F317" s="9">
        <v>45286</v>
      </c>
      <c r="G317" s="8" t="s">
        <v>43</v>
      </c>
      <c r="H317" s="8" t="s">
        <v>1597</v>
      </c>
      <c r="I317">
        <v>215384</v>
      </c>
      <c r="J317" s="8"/>
      <c r="K317" s="8"/>
      <c r="L317" s="8" t="s">
        <v>22</v>
      </c>
      <c r="M317" s="8" t="s">
        <v>23</v>
      </c>
    </row>
    <row r="318" spans="1:13" x14ac:dyDescent="0.25">
      <c r="A318">
        <v>1.7709895509240026E+18</v>
      </c>
      <c r="B318">
        <v>7810465631</v>
      </c>
      <c r="C318" s="8" t="s">
        <v>357</v>
      </c>
      <c r="D318" s="8" t="s">
        <v>16</v>
      </c>
      <c r="E318">
        <v>8.7240000022400026E+17</v>
      </c>
      <c r="F318" s="9">
        <v>45467</v>
      </c>
      <c r="G318" s="8" t="s">
        <v>607</v>
      </c>
      <c r="H318" s="8" t="s">
        <v>1602</v>
      </c>
      <c r="I318">
        <v>1320000</v>
      </c>
      <c r="J318" s="8"/>
      <c r="K318" s="8"/>
      <c r="L318" s="8" t="s">
        <v>22</v>
      </c>
      <c r="M318" s="8" t="s">
        <v>23</v>
      </c>
    </row>
    <row r="319" spans="1:13" x14ac:dyDescent="0.25">
      <c r="A319">
        <v>1.7805029012230001E+18</v>
      </c>
      <c r="B319">
        <v>7810104530</v>
      </c>
      <c r="C319" s="8" t="s">
        <v>1606</v>
      </c>
      <c r="D319" s="8" t="s">
        <v>16</v>
      </c>
      <c r="E319">
        <v>3.72100022323E+17</v>
      </c>
      <c r="F319" s="9">
        <v>45177</v>
      </c>
      <c r="G319" s="8" t="s">
        <v>1609</v>
      </c>
      <c r="H319" s="8" t="s">
        <v>1610</v>
      </c>
      <c r="I319">
        <v>2265740</v>
      </c>
      <c r="J319" s="8"/>
      <c r="K319" s="8"/>
      <c r="L319" s="8" t="s">
        <v>22</v>
      </c>
      <c r="M319" s="8" t="s">
        <v>23</v>
      </c>
    </row>
    <row r="320" spans="1:13" x14ac:dyDescent="0.25">
      <c r="A320">
        <v>1.7805029012230001E+18</v>
      </c>
      <c r="B320">
        <v>7810104530</v>
      </c>
      <c r="C320" s="8" t="s">
        <v>1606</v>
      </c>
      <c r="D320" s="8" t="s">
        <v>16</v>
      </c>
      <c r="E320">
        <v>3.72100022323E+17</v>
      </c>
      <c r="F320" s="9">
        <v>45177</v>
      </c>
      <c r="G320" s="8" t="s">
        <v>1609</v>
      </c>
      <c r="H320" s="8" t="s">
        <v>1614</v>
      </c>
      <c r="I320">
        <v>2759296.03</v>
      </c>
      <c r="J320" s="8"/>
      <c r="K320" s="8"/>
      <c r="L320" s="8" t="s">
        <v>22</v>
      </c>
      <c r="M320" s="8" t="s">
        <v>23</v>
      </c>
    </row>
    <row r="321" spans="1:13" x14ac:dyDescent="0.25">
      <c r="A321">
        <v>2.7816057854230001E+18</v>
      </c>
      <c r="B321">
        <v>7838465335</v>
      </c>
      <c r="C321" s="8" t="s">
        <v>699</v>
      </c>
      <c r="D321" s="8" t="s">
        <v>16</v>
      </c>
      <c r="E321">
        <v>3.7220002642200013E+17</v>
      </c>
      <c r="F321" s="9">
        <v>44935</v>
      </c>
      <c r="G321" s="8" t="s">
        <v>71</v>
      </c>
      <c r="H321" s="8" t="s">
        <v>1619</v>
      </c>
      <c r="I321">
        <v>3000000</v>
      </c>
      <c r="J321" s="8"/>
      <c r="K321" s="8"/>
      <c r="L321" s="8" t="s">
        <v>22</v>
      </c>
      <c r="M321" s="8" t="s">
        <v>23</v>
      </c>
    </row>
    <row r="322" spans="1:13" x14ac:dyDescent="0.25">
      <c r="A322">
        <v>2.7804010153240003E+18</v>
      </c>
      <c r="B322">
        <v>7814379550</v>
      </c>
      <c r="C322" s="8" t="s">
        <v>1623</v>
      </c>
      <c r="D322" s="8" t="s">
        <v>40</v>
      </c>
      <c r="F322" s="9">
        <v>45321</v>
      </c>
      <c r="G322" s="8" t="s">
        <v>53</v>
      </c>
      <c r="H322" s="8" t="s">
        <v>1625</v>
      </c>
      <c r="I322">
        <v>317493.43</v>
      </c>
      <c r="J322" s="8" t="s">
        <v>46</v>
      </c>
      <c r="K322" s="8" t="s">
        <v>1627</v>
      </c>
      <c r="L322" s="8" t="s">
        <v>22</v>
      </c>
      <c r="M322" s="8" t="s">
        <v>23</v>
      </c>
    </row>
    <row r="323" spans="1:13" x14ac:dyDescent="0.25">
      <c r="A323">
        <v>2.7805045350230001E+18</v>
      </c>
      <c r="B323">
        <v>7804592938</v>
      </c>
      <c r="C323" s="8" t="s">
        <v>1630</v>
      </c>
      <c r="D323" s="8" t="s">
        <v>16</v>
      </c>
      <c r="E323">
        <v>3.7220000622300013E+17</v>
      </c>
      <c r="F323" s="9">
        <v>45257</v>
      </c>
      <c r="G323" s="8" t="s">
        <v>53</v>
      </c>
      <c r="H323" s="8" t="s">
        <v>1632</v>
      </c>
      <c r="I323">
        <v>11550000</v>
      </c>
      <c r="J323" s="8"/>
      <c r="K323" s="8"/>
      <c r="L323" s="8" t="s">
        <v>22</v>
      </c>
      <c r="M323" s="8" t="s">
        <v>23</v>
      </c>
    </row>
    <row r="324" spans="1:13" x14ac:dyDescent="0.25">
      <c r="A324">
        <v>1.770989550924E+18</v>
      </c>
      <c r="B324">
        <v>3525177028</v>
      </c>
      <c r="C324" s="8" t="s">
        <v>1636</v>
      </c>
      <c r="D324" s="8" t="s">
        <v>16</v>
      </c>
      <c r="E324">
        <v>8.7240000022300032E+17</v>
      </c>
      <c r="F324" s="9">
        <v>45300</v>
      </c>
      <c r="G324" s="8" t="s">
        <v>607</v>
      </c>
      <c r="H324" s="8" t="s">
        <v>1638</v>
      </c>
      <c r="I324">
        <v>740610.88</v>
      </c>
      <c r="J324" s="8"/>
      <c r="K324" s="8"/>
      <c r="L324" s="8" t="s">
        <v>22</v>
      </c>
      <c r="M324" s="8" t="s">
        <v>23</v>
      </c>
    </row>
    <row r="325" spans="1:13" x14ac:dyDescent="0.25">
      <c r="A325">
        <v>2.7811775001240003E+18</v>
      </c>
      <c r="B325">
        <v>781426579156</v>
      </c>
      <c r="C325" s="8" t="s">
        <v>969</v>
      </c>
      <c r="D325" s="8" t="s">
        <v>16</v>
      </c>
      <c r="E325">
        <v>1.7220000472300038E+17</v>
      </c>
      <c r="F325" s="9">
        <v>45299</v>
      </c>
      <c r="G325" s="8" t="s">
        <v>972</v>
      </c>
      <c r="H325" s="8" t="s">
        <v>1641</v>
      </c>
      <c r="I325">
        <v>597104.12</v>
      </c>
      <c r="J325" s="8"/>
      <c r="K325" s="8"/>
      <c r="L325" s="8" t="s">
        <v>22</v>
      </c>
      <c r="M325" s="8" t="s">
        <v>23</v>
      </c>
    </row>
    <row r="326" spans="1:13" x14ac:dyDescent="0.25">
      <c r="A326">
        <v>2.7806039983219999E+18</v>
      </c>
      <c r="B326">
        <v>7811536109</v>
      </c>
      <c r="C326" s="8" t="s">
        <v>863</v>
      </c>
      <c r="D326" s="8" t="s">
        <v>16</v>
      </c>
      <c r="E326">
        <v>1.7220000072200032E+17</v>
      </c>
      <c r="F326" s="9">
        <v>44915</v>
      </c>
      <c r="G326" s="8" t="s">
        <v>865</v>
      </c>
      <c r="H326" s="8" t="s">
        <v>1644</v>
      </c>
      <c r="I326">
        <v>420552.01</v>
      </c>
      <c r="J326" s="8"/>
      <c r="K326" s="8"/>
      <c r="L326" s="8" t="s">
        <v>22</v>
      </c>
      <c r="M326" s="8" t="s">
        <v>23</v>
      </c>
    </row>
    <row r="327" spans="1:13" x14ac:dyDescent="0.25">
      <c r="A327">
        <v>2.7806104093219999E+18</v>
      </c>
      <c r="B327">
        <v>7811536109</v>
      </c>
      <c r="C327" s="8" t="s">
        <v>863</v>
      </c>
      <c r="D327" s="8" t="s">
        <v>16</v>
      </c>
      <c r="E327">
        <v>1.7220000072200032E+17</v>
      </c>
      <c r="F327" s="9">
        <v>44915</v>
      </c>
      <c r="G327" s="8" t="s">
        <v>53</v>
      </c>
      <c r="H327" s="8" t="s">
        <v>1647</v>
      </c>
      <c r="I327">
        <v>689422.89</v>
      </c>
      <c r="J327" s="8"/>
      <c r="K327" s="8"/>
      <c r="L327" s="8" t="s">
        <v>22</v>
      </c>
      <c r="M327" s="8" t="s">
        <v>23</v>
      </c>
    </row>
    <row r="328" spans="1:13" x14ac:dyDescent="0.25">
      <c r="A328">
        <v>1.770989550924001E+18</v>
      </c>
      <c r="B328">
        <v>631202435918</v>
      </c>
      <c r="C328" s="8" t="s">
        <v>692</v>
      </c>
      <c r="D328" s="8" t="s">
        <v>16</v>
      </c>
      <c r="E328">
        <v>8.7240000022400013E+17</v>
      </c>
      <c r="F328" s="9">
        <v>45380</v>
      </c>
      <c r="G328" s="8" t="s">
        <v>319</v>
      </c>
      <c r="H328" s="8" t="s">
        <v>1652</v>
      </c>
      <c r="I328">
        <v>6120831.3200000003</v>
      </c>
      <c r="J328" s="8"/>
      <c r="K328" s="8"/>
      <c r="L328" s="8" t="s">
        <v>22</v>
      </c>
      <c r="M328" s="8" t="s">
        <v>23</v>
      </c>
    </row>
    <row r="329" spans="1:13" x14ac:dyDescent="0.25">
      <c r="A329">
        <v>2.7816040748230001E+18</v>
      </c>
      <c r="B329">
        <v>8610006030</v>
      </c>
      <c r="C329" s="8" t="s">
        <v>1656</v>
      </c>
      <c r="D329" s="8" t="s">
        <v>16</v>
      </c>
      <c r="E329">
        <v>3.7220014062300019E+17</v>
      </c>
      <c r="F329" s="9">
        <v>45286</v>
      </c>
      <c r="G329" s="8" t="s">
        <v>185</v>
      </c>
      <c r="H329" s="8" t="s">
        <v>1658</v>
      </c>
      <c r="I329">
        <v>300927.69</v>
      </c>
      <c r="J329" s="8"/>
      <c r="K329" s="8"/>
      <c r="L329" s="8" t="s">
        <v>22</v>
      </c>
      <c r="M329" s="8" t="s">
        <v>23</v>
      </c>
    </row>
    <row r="330" spans="1:13" x14ac:dyDescent="0.25">
      <c r="A330">
        <v>2.7841395783240003E+18</v>
      </c>
      <c r="B330">
        <v>7840090972</v>
      </c>
      <c r="C330" s="8" t="s">
        <v>1285</v>
      </c>
      <c r="D330" s="8" t="s">
        <v>40</v>
      </c>
      <c r="F330" s="9"/>
      <c r="G330" s="8" t="s">
        <v>53</v>
      </c>
      <c r="H330" s="8" t="s">
        <v>1662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</row>
    <row r="331" spans="1:13" x14ac:dyDescent="0.25">
      <c r="A331">
        <v>2.7812050079230003E+18</v>
      </c>
      <c r="B331">
        <v>7840430178</v>
      </c>
      <c r="C331" s="8" t="s">
        <v>1667</v>
      </c>
      <c r="D331" s="8" t="s">
        <v>40</v>
      </c>
      <c r="E331">
        <v>1.7220000302300006E+17</v>
      </c>
      <c r="F331" s="9">
        <v>45286</v>
      </c>
      <c r="G331" s="8" t="s">
        <v>607</v>
      </c>
      <c r="H331" s="8" t="s">
        <v>1669</v>
      </c>
      <c r="I331">
        <v>2968607.81</v>
      </c>
      <c r="J331" s="8" t="s">
        <v>46</v>
      </c>
      <c r="K331" s="8" t="s">
        <v>46</v>
      </c>
      <c r="L331" s="8" t="s">
        <v>22</v>
      </c>
      <c r="M331" s="8" t="s">
        <v>23</v>
      </c>
    </row>
    <row r="332" spans="1:13" x14ac:dyDescent="0.25">
      <c r="A332">
        <v>2.7806057580220001E+18</v>
      </c>
      <c r="B332">
        <v>7811536109</v>
      </c>
      <c r="C332" s="8" t="s">
        <v>863</v>
      </c>
      <c r="D332" s="8" t="s">
        <v>16</v>
      </c>
      <c r="E332">
        <v>1.7220000072200032E+17</v>
      </c>
      <c r="F332" s="9">
        <v>44916</v>
      </c>
      <c r="G332" s="8" t="s">
        <v>865</v>
      </c>
      <c r="H332" s="8" t="s">
        <v>1672</v>
      </c>
      <c r="I332">
        <v>865069.36</v>
      </c>
      <c r="J332" s="8"/>
      <c r="K332" s="8"/>
      <c r="L332" s="8" t="s">
        <v>22</v>
      </c>
      <c r="M332" s="8" t="s">
        <v>23</v>
      </c>
    </row>
    <row r="333" spans="1:13" x14ac:dyDescent="0.25">
      <c r="A333">
        <v>2.7806039670220001E+18</v>
      </c>
      <c r="B333">
        <v>7811536109</v>
      </c>
      <c r="C333" s="8" t="s">
        <v>863</v>
      </c>
      <c r="D333" s="8" t="s">
        <v>16</v>
      </c>
      <c r="E333">
        <v>1.7220000072200032E+17</v>
      </c>
      <c r="F333" s="9">
        <v>44915</v>
      </c>
      <c r="G333" s="8" t="s">
        <v>865</v>
      </c>
      <c r="H333" s="8" t="s">
        <v>1675</v>
      </c>
      <c r="I333">
        <v>400155.1</v>
      </c>
      <c r="J333" s="8"/>
      <c r="K333" s="8"/>
      <c r="L333" s="8" t="s">
        <v>22</v>
      </c>
      <c r="M333" s="8" t="s">
        <v>23</v>
      </c>
    </row>
    <row r="334" spans="1:13" x14ac:dyDescent="0.25">
      <c r="A334">
        <v>2.7804010153240003E+18</v>
      </c>
      <c r="B334">
        <v>7814379550</v>
      </c>
      <c r="C334" s="8" t="s">
        <v>1623</v>
      </c>
      <c r="D334" s="8" t="s">
        <v>40</v>
      </c>
      <c r="F334" s="9">
        <v>45321</v>
      </c>
      <c r="G334" s="8" t="s">
        <v>53</v>
      </c>
      <c r="H334" s="8" t="s">
        <v>1678</v>
      </c>
      <c r="I334">
        <v>32313.15</v>
      </c>
      <c r="J334" s="8" t="s">
        <v>46</v>
      </c>
      <c r="K334" s="8" t="s">
        <v>1627</v>
      </c>
      <c r="L334" s="8" t="s">
        <v>22</v>
      </c>
      <c r="M334" s="8" t="s">
        <v>23</v>
      </c>
    </row>
    <row r="335" spans="1:13" x14ac:dyDescent="0.25">
      <c r="A335">
        <v>2.7806038796220001E+18</v>
      </c>
      <c r="B335">
        <v>7811536109</v>
      </c>
      <c r="C335" s="8" t="s">
        <v>863</v>
      </c>
      <c r="D335" s="8" t="s">
        <v>40</v>
      </c>
      <c r="E335">
        <v>1.7220000072200032E+17</v>
      </c>
      <c r="F335" s="9">
        <v>44915</v>
      </c>
      <c r="G335" s="8" t="s">
        <v>865</v>
      </c>
      <c r="H335" s="8" t="s">
        <v>1681</v>
      </c>
      <c r="I335">
        <v>1075361.47</v>
      </c>
      <c r="J335" s="8" t="s">
        <v>46</v>
      </c>
      <c r="K335" s="8" t="s">
        <v>1683</v>
      </c>
      <c r="L335" s="8" t="s">
        <v>22</v>
      </c>
      <c r="M335" s="8" t="s">
        <v>23</v>
      </c>
    </row>
    <row r="336" spans="1:13" x14ac:dyDescent="0.25">
      <c r="A336">
        <v>2.7811130613230003E+18</v>
      </c>
      <c r="B336">
        <v>7811503382</v>
      </c>
      <c r="C336" s="8" t="s">
        <v>1686</v>
      </c>
      <c r="D336" s="8" t="s">
        <v>40</v>
      </c>
      <c r="E336">
        <v>3.7220008102300013E+17</v>
      </c>
      <c r="F336" s="9">
        <v>45265</v>
      </c>
      <c r="G336" s="8" t="s">
        <v>53</v>
      </c>
      <c r="H336" s="8" t="s">
        <v>1689</v>
      </c>
      <c r="I336">
        <v>936587.14</v>
      </c>
      <c r="J336" s="8" t="s">
        <v>46</v>
      </c>
      <c r="K336" s="8" t="s">
        <v>1691</v>
      </c>
      <c r="L336" s="8" t="s">
        <v>22</v>
      </c>
      <c r="M336" s="8" t="s">
        <v>23</v>
      </c>
    </row>
    <row r="337" spans="1:13" x14ac:dyDescent="0.25">
      <c r="A337">
        <v>2.782200439224E+18</v>
      </c>
      <c r="B337">
        <v>7811079396</v>
      </c>
      <c r="C337" s="8" t="s">
        <v>1694</v>
      </c>
      <c r="D337" s="8" t="s">
        <v>16</v>
      </c>
      <c r="E337">
        <v>3.7220016022300013E+17</v>
      </c>
      <c r="F337" s="9">
        <v>45334</v>
      </c>
      <c r="G337" s="8" t="s">
        <v>53</v>
      </c>
      <c r="H337" s="8" t="s">
        <v>1696</v>
      </c>
      <c r="I337">
        <v>6069889.2199999997</v>
      </c>
      <c r="J337" s="8"/>
      <c r="K337" s="8"/>
      <c r="L337" s="8" t="s">
        <v>22</v>
      </c>
      <c r="M337" s="8" t="s">
        <v>23</v>
      </c>
    </row>
    <row r="338" spans="1:13" x14ac:dyDescent="0.25">
      <c r="A338">
        <v>1.7802114044240003E+18</v>
      </c>
      <c r="B338">
        <v>7801528589</v>
      </c>
      <c r="C338" s="8" t="s">
        <v>1700</v>
      </c>
      <c r="D338" s="8" t="s">
        <v>16</v>
      </c>
      <c r="F338" s="9">
        <v>45434</v>
      </c>
      <c r="G338" s="8" t="s">
        <v>1702</v>
      </c>
      <c r="H338" s="8" t="s">
        <v>1703</v>
      </c>
      <c r="I338">
        <v>126728.8</v>
      </c>
      <c r="J338" s="8"/>
      <c r="K338" s="8"/>
      <c r="L338" s="8" t="s">
        <v>22</v>
      </c>
      <c r="M338" s="8" t="s">
        <v>23</v>
      </c>
    </row>
    <row r="339" spans="1:13" x14ac:dyDescent="0.25">
      <c r="A339">
        <v>2.7801136831229998E+18</v>
      </c>
      <c r="B339">
        <v>7801486272</v>
      </c>
      <c r="C339" s="8" t="s">
        <v>259</v>
      </c>
      <c r="D339" s="8" t="s">
        <v>16</v>
      </c>
      <c r="E339">
        <v>3.7220015302300006E+17</v>
      </c>
      <c r="F339" s="9">
        <v>45289</v>
      </c>
      <c r="G339" s="8" t="s">
        <v>43</v>
      </c>
      <c r="H339" s="8" t="s">
        <v>1707</v>
      </c>
      <c r="I339">
        <v>123943</v>
      </c>
      <c r="J339" s="8"/>
      <c r="K339" s="8"/>
      <c r="L339" s="8" t="s">
        <v>22</v>
      </c>
      <c r="M339" s="8" t="s">
        <v>23</v>
      </c>
    </row>
    <row r="340" spans="1:13" x14ac:dyDescent="0.25">
      <c r="A340">
        <v>2.7825681191230003E+18</v>
      </c>
      <c r="B340">
        <v>7811759176</v>
      </c>
      <c r="C340" s="8" t="s">
        <v>88</v>
      </c>
      <c r="D340" s="8" t="s">
        <v>16</v>
      </c>
      <c r="E340">
        <v>3.7220006162300006E+17</v>
      </c>
      <c r="F340" s="9">
        <v>45282</v>
      </c>
      <c r="G340" s="8" t="s">
        <v>185</v>
      </c>
      <c r="H340" s="8" t="s">
        <v>1712</v>
      </c>
      <c r="I340">
        <v>585185.76</v>
      </c>
      <c r="J340" s="8"/>
      <c r="K340" s="8"/>
      <c r="L340" s="8" t="s">
        <v>22</v>
      </c>
      <c r="M340" s="8" t="s">
        <v>23</v>
      </c>
    </row>
    <row r="341" spans="1:13" x14ac:dyDescent="0.25">
      <c r="A341">
        <v>2.7804010153240003E+18</v>
      </c>
      <c r="B341">
        <v>7804389453</v>
      </c>
      <c r="C341" s="8" t="s">
        <v>1716</v>
      </c>
      <c r="D341" s="8" t="s">
        <v>16</v>
      </c>
      <c r="F341" s="9">
        <v>45301</v>
      </c>
      <c r="G341" s="8" t="s">
        <v>811</v>
      </c>
      <c r="H341" s="8" t="s">
        <v>1717</v>
      </c>
      <c r="I341">
        <v>286677.59999999998</v>
      </c>
      <c r="J341" s="8"/>
      <c r="K341" s="8"/>
      <c r="L341" s="8" t="s">
        <v>22</v>
      </c>
      <c r="M341" s="8" t="s">
        <v>23</v>
      </c>
    </row>
    <row r="342" spans="1:13" x14ac:dyDescent="0.25">
      <c r="A342">
        <v>2.7802166613240003E+18</v>
      </c>
      <c r="B342">
        <v>7802770198</v>
      </c>
      <c r="C342" s="8" t="s">
        <v>870</v>
      </c>
      <c r="D342" s="8" t="s">
        <v>40</v>
      </c>
      <c r="E342">
        <v>3.7220006832300019E+17</v>
      </c>
      <c r="F342" s="9">
        <v>45303</v>
      </c>
      <c r="G342" s="8" t="s">
        <v>53</v>
      </c>
      <c r="H342" s="8" t="s">
        <v>1722</v>
      </c>
      <c r="I342">
        <v>865663.51</v>
      </c>
      <c r="J342" s="8" t="s">
        <v>46</v>
      </c>
      <c r="K342" s="8" t="s">
        <v>1724</v>
      </c>
      <c r="L342" s="8" t="s">
        <v>22</v>
      </c>
      <c r="M342" s="8" t="s">
        <v>85</v>
      </c>
    </row>
    <row r="343" spans="1:13" x14ac:dyDescent="0.25">
      <c r="A343">
        <v>1.502705322424E+18</v>
      </c>
      <c r="B343">
        <v>781802839184</v>
      </c>
      <c r="C343" s="8" t="s">
        <v>1727</v>
      </c>
      <c r="D343" s="8" t="s">
        <v>16</v>
      </c>
      <c r="E343">
        <v>3.72100018923E+17</v>
      </c>
      <c r="F343" s="9">
        <v>45289</v>
      </c>
      <c r="G343" s="8" t="s">
        <v>607</v>
      </c>
      <c r="H343" s="8" t="s">
        <v>1729</v>
      </c>
      <c r="I343">
        <v>4884860.91</v>
      </c>
      <c r="J343" s="8"/>
      <c r="K343" s="8"/>
      <c r="L343" s="8" t="s">
        <v>22</v>
      </c>
      <c r="M343" s="8" t="s">
        <v>23</v>
      </c>
    </row>
    <row r="344" spans="1:13" x14ac:dyDescent="0.25">
      <c r="A344">
        <v>1.7709895509240008E+18</v>
      </c>
      <c r="B344">
        <v>5190083629</v>
      </c>
      <c r="C344" s="8" t="s">
        <v>1733</v>
      </c>
      <c r="D344" s="8" t="s">
        <v>16</v>
      </c>
      <c r="F344" s="9">
        <v>45372</v>
      </c>
      <c r="G344" s="8" t="s">
        <v>607</v>
      </c>
      <c r="H344" s="8" t="s">
        <v>1735</v>
      </c>
      <c r="I344">
        <v>18934.09</v>
      </c>
      <c r="J344" s="8"/>
      <c r="K344" s="8"/>
      <c r="L344" s="8" t="s">
        <v>22</v>
      </c>
      <c r="M344" s="8" t="s">
        <v>23</v>
      </c>
    </row>
    <row r="345" spans="1:13" x14ac:dyDescent="0.25">
      <c r="A345">
        <v>1.7709895509240005E+18</v>
      </c>
      <c r="B345">
        <v>5190917190</v>
      </c>
      <c r="C345" s="8" t="s">
        <v>1739</v>
      </c>
      <c r="D345" s="8" t="s">
        <v>16</v>
      </c>
      <c r="F345" s="9">
        <v>45357</v>
      </c>
      <c r="G345" s="8" t="s">
        <v>607</v>
      </c>
      <c r="H345" s="8" t="s">
        <v>1741</v>
      </c>
      <c r="I345">
        <v>175488.66</v>
      </c>
      <c r="J345" s="8"/>
      <c r="K345" s="8"/>
      <c r="L345" s="8" t="s">
        <v>22</v>
      </c>
      <c r="M345" s="8" t="s">
        <v>23</v>
      </c>
    </row>
    <row r="346" spans="1:13" x14ac:dyDescent="0.25">
      <c r="A346">
        <v>2.7806057911219999E+18</v>
      </c>
      <c r="B346">
        <v>7811536109</v>
      </c>
      <c r="C346" s="8" t="s">
        <v>863</v>
      </c>
      <c r="D346" s="8" t="s">
        <v>16</v>
      </c>
      <c r="E346">
        <v>1.7220000072200032E+17</v>
      </c>
      <c r="F346" s="9">
        <v>44915</v>
      </c>
      <c r="G346" s="8" t="s">
        <v>865</v>
      </c>
      <c r="H346" s="8" t="s">
        <v>1744</v>
      </c>
      <c r="I346">
        <v>1265027.8600000001</v>
      </c>
      <c r="J346" s="8"/>
      <c r="K346" s="8"/>
      <c r="L346" s="8" t="s">
        <v>22</v>
      </c>
      <c r="M346" s="8" t="s">
        <v>23</v>
      </c>
    </row>
    <row r="347" spans="1:13" x14ac:dyDescent="0.25">
      <c r="A347">
        <v>1.781101742424E+18</v>
      </c>
      <c r="B347">
        <v>7840456017</v>
      </c>
      <c r="C347" s="8" t="s">
        <v>662</v>
      </c>
      <c r="D347" s="8" t="s">
        <v>16</v>
      </c>
      <c r="E347">
        <v>3.7210003822400006E+17</v>
      </c>
      <c r="F347" s="9">
        <v>45429</v>
      </c>
      <c r="G347" s="8" t="s">
        <v>319</v>
      </c>
      <c r="H347" s="8" t="s">
        <v>1749</v>
      </c>
      <c r="I347">
        <v>596674.96</v>
      </c>
      <c r="J347" s="8"/>
      <c r="K347" s="8"/>
      <c r="L347" s="8" t="s">
        <v>22</v>
      </c>
      <c r="M347" s="8" t="s">
        <v>23</v>
      </c>
    </row>
    <row r="348" spans="1:13" x14ac:dyDescent="0.25">
      <c r="A348">
        <v>2.780104849424E+18</v>
      </c>
      <c r="B348">
        <v>7802433636</v>
      </c>
      <c r="C348" s="8" t="s">
        <v>1753</v>
      </c>
      <c r="D348" s="8" t="s">
        <v>16</v>
      </c>
      <c r="E348">
        <v>3.7220007502300013E+17</v>
      </c>
      <c r="F348" s="9">
        <v>45290</v>
      </c>
      <c r="G348" s="8" t="s">
        <v>319</v>
      </c>
      <c r="H348" s="8" t="s">
        <v>1756</v>
      </c>
      <c r="I348">
        <v>4487993.6399999997</v>
      </c>
      <c r="J348" s="8"/>
      <c r="K348" s="8"/>
      <c r="L348" s="8" t="s">
        <v>22</v>
      </c>
      <c r="M348" s="8" t="s">
        <v>23</v>
      </c>
    </row>
    <row r="349" spans="1:13" x14ac:dyDescent="0.25">
      <c r="A349">
        <v>2.7816357142230001E+18</v>
      </c>
      <c r="B349">
        <v>7816268206</v>
      </c>
      <c r="C349" s="8" t="s">
        <v>1401</v>
      </c>
      <c r="D349" s="8" t="s">
        <v>16</v>
      </c>
      <c r="E349">
        <v>3.7220011502300019E+17</v>
      </c>
      <c r="F349" s="9">
        <v>45278</v>
      </c>
      <c r="G349" s="8" t="s">
        <v>185</v>
      </c>
      <c r="H349" s="8" t="s">
        <v>1760</v>
      </c>
      <c r="I349">
        <v>227934.6</v>
      </c>
      <c r="J349" s="8"/>
      <c r="K349" s="8"/>
      <c r="L349" s="8" t="s">
        <v>22</v>
      </c>
      <c r="M349" s="8" t="s">
        <v>23</v>
      </c>
    </row>
    <row r="350" spans="1:13" x14ac:dyDescent="0.25">
      <c r="A350">
        <v>2.7806037785219999E+18</v>
      </c>
      <c r="B350">
        <v>7811536109</v>
      </c>
      <c r="C350" s="8" t="s">
        <v>863</v>
      </c>
      <c r="D350" s="8" t="s">
        <v>16</v>
      </c>
      <c r="E350">
        <v>1.7220000072200032E+17</v>
      </c>
      <c r="F350" s="9">
        <v>44915</v>
      </c>
      <c r="G350" s="8" t="s">
        <v>53</v>
      </c>
      <c r="H350" s="8" t="s">
        <v>1763</v>
      </c>
      <c r="I350">
        <v>588473.93999999994</v>
      </c>
      <c r="J350" s="8"/>
      <c r="K350" s="8"/>
      <c r="L350" s="8" t="s">
        <v>22</v>
      </c>
      <c r="M350" s="8" t="s">
        <v>23</v>
      </c>
    </row>
    <row r="351" spans="1:13" x14ac:dyDescent="0.25">
      <c r="A351">
        <v>1.780104732424E+18</v>
      </c>
      <c r="B351">
        <v>7839122764</v>
      </c>
      <c r="C351" s="8" t="s">
        <v>557</v>
      </c>
      <c r="D351" s="8" t="s">
        <v>40</v>
      </c>
      <c r="E351">
        <v>3.7210003842400006E+17</v>
      </c>
      <c r="F351" s="9">
        <v>45615</v>
      </c>
      <c r="G351" s="8" t="s">
        <v>545</v>
      </c>
      <c r="H351" s="8" t="s">
        <v>1767</v>
      </c>
      <c r="J351" s="8" t="s">
        <v>177</v>
      </c>
      <c r="K351" s="8" t="s">
        <v>1768</v>
      </c>
      <c r="L351" s="8" t="s">
        <v>22</v>
      </c>
      <c r="M351" s="8" t="s">
        <v>85</v>
      </c>
    </row>
    <row r="352" spans="1:13" x14ac:dyDescent="0.25">
      <c r="A352">
        <v>1.784147085724E+18</v>
      </c>
      <c r="B352">
        <v>3257052535</v>
      </c>
      <c r="C352" s="8" t="s">
        <v>1771</v>
      </c>
      <c r="D352" s="8" t="s">
        <v>40</v>
      </c>
      <c r="F352" s="9">
        <v>45409</v>
      </c>
      <c r="G352" s="8" t="s">
        <v>607</v>
      </c>
      <c r="H352" s="8" t="s">
        <v>1772</v>
      </c>
      <c r="I352">
        <v>44399.519999999997</v>
      </c>
      <c r="J352" s="8" t="s">
        <v>46</v>
      </c>
      <c r="K352" s="8" t="s">
        <v>1774</v>
      </c>
      <c r="L352" s="8" t="s">
        <v>22</v>
      </c>
      <c r="M352" s="8" t="s">
        <v>23</v>
      </c>
    </row>
    <row r="353" spans="1:13" x14ac:dyDescent="0.25">
      <c r="A353">
        <v>2.7806303878220001E+18</v>
      </c>
      <c r="B353">
        <v>7811536109</v>
      </c>
      <c r="C353" s="8" t="s">
        <v>863</v>
      </c>
      <c r="D353" s="8" t="s">
        <v>40</v>
      </c>
      <c r="E353">
        <v>1.7220000072200032E+17</v>
      </c>
      <c r="F353" s="9">
        <v>44915</v>
      </c>
      <c r="G353" s="8" t="s">
        <v>865</v>
      </c>
      <c r="H353" s="8" t="s">
        <v>1776</v>
      </c>
      <c r="I353">
        <v>649363.9</v>
      </c>
      <c r="J353" s="8" t="s">
        <v>46</v>
      </c>
      <c r="K353" s="8" t="s">
        <v>1778</v>
      </c>
      <c r="L353" s="8" t="s">
        <v>22</v>
      </c>
      <c r="M353" s="8" t="s">
        <v>23</v>
      </c>
    </row>
    <row r="354" spans="1:13" x14ac:dyDescent="0.25">
      <c r="A354">
        <v>2.780642578824E+18</v>
      </c>
      <c r="B354">
        <v>7811536109</v>
      </c>
      <c r="C354" s="8" t="s">
        <v>863</v>
      </c>
      <c r="D354" s="8" t="s">
        <v>16</v>
      </c>
      <c r="E354">
        <v>3.7220014022300006E+17</v>
      </c>
      <c r="F354" s="9">
        <v>45320</v>
      </c>
      <c r="G354" s="8" t="s">
        <v>865</v>
      </c>
      <c r="H354" s="8" t="s">
        <v>1780</v>
      </c>
      <c r="I354">
        <v>184403.87</v>
      </c>
      <c r="J354" s="8"/>
      <c r="K354" s="8"/>
      <c r="L354" s="8" t="s">
        <v>22</v>
      </c>
      <c r="M354" s="8" t="s">
        <v>23</v>
      </c>
    </row>
    <row r="355" spans="1:13" x14ac:dyDescent="0.25">
      <c r="A355">
        <v>2.7806103660220001E+18</v>
      </c>
      <c r="B355">
        <v>7811536109</v>
      </c>
      <c r="C355" s="8" t="s">
        <v>863</v>
      </c>
      <c r="D355" s="8" t="s">
        <v>16</v>
      </c>
      <c r="E355">
        <v>1.7220000072200032E+17</v>
      </c>
      <c r="F355" s="9">
        <v>44915</v>
      </c>
      <c r="G355" s="8" t="s">
        <v>865</v>
      </c>
      <c r="H355" s="8" t="s">
        <v>1783</v>
      </c>
      <c r="I355">
        <v>740432.68</v>
      </c>
      <c r="J355" s="8"/>
      <c r="K355" s="8"/>
      <c r="L355" s="8" t="s">
        <v>22</v>
      </c>
      <c r="M355" s="8" t="s">
        <v>23</v>
      </c>
    </row>
    <row r="356" spans="1:13" x14ac:dyDescent="0.25">
      <c r="A356">
        <v>2.7813126637240003E+18</v>
      </c>
      <c r="B356">
        <v>7813668206</v>
      </c>
      <c r="C356" s="8" t="s">
        <v>399</v>
      </c>
      <c r="D356" s="8" t="s">
        <v>16</v>
      </c>
      <c r="E356">
        <v>3.72200250624E+17</v>
      </c>
      <c r="F356" s="9">
        <v>45593</v>
      </c>
      <c r="G356" s="8" t="s">
        <v>607</v>
      </c>
      <c r="H356" s="8" t="s">
        <v>1788</v>
      </c>
      <c r="I356">
        <v>180000</v>
      </c>
      <c r="J356" s="8"/>
      <c r="K356" s="8"/>
      <c r="L356" s="8" t="s">
        <v>22</v>
      </c>
      <c r="M356" s="8" t="s">
        <v>23</v>
      </c>
    </row>
    <row r="357" spans="1:13" x14ac:dyDescent="0.25">
      <c r="A357">
        <v>2.7806044327219999E+18</v>
      </c>
      <c r="B357">
        <v>7811536109</v>
      </c>
      <c r="C357" s="8" t="s">
        <v>863</v>
      </c>
      <c r="D357" s="8" t="s">
        <v>16</v>
      </c>
      <c r="E357">
        <v>1.7220000072200032E+17</v>
      </c>
      <c r="F357" s="9">
        <v>44915</v>
      </c>
      <c r="G357" s="8" t="s">
        <v>865</v>
      </c>
      <c r="H357" s="8" t="s">
        <v>1791</v>
      </c>
      <c r="I357">
        <v>567904.02</v>
      </c>
      <c r="J357" s="8"/>
      <c r="K357" s="8"/>
      <c r="L357" s="8" t="s">
        <v>22</v>
      </c>
      <c r="M357" s="8" t="s">
        <v>23</v>
      </c>
    </row>
    <row r="358" spans="1:13" x14ac:dyDescent="0.25">
      <c r="A358">
        <v>2.7807028769240003E+18</v>
      </c>
      <c r="B358">
        <v>7805676683</v>
      </c>
      <c r="C358" s="8" t="s">
        <v>1795</v>
      </c>
      <c r="D358" s="8" t="s">
        <v>16</v>
      </c>
      <c r="E358">
        <v>3.7220000632300013E+17</v>
      </c>
      <c r="F358" s="9">
        <v>45286</v>
      </c>
      <c r="G358" s="8" t="s">
        <v>319</v>
      </c>
      <c r="H358" s="8" t="s">
        <v>1797</v>
      </c>
      <c r="I358">
        <v>4264000</v>
      </c>
      <c r="J358" s="8"/>
      <c r="K358" s="8"/>
      <c r="L358" s="8" t="s">
        <v>22</v>
      </c>
      <c r="M358" s="8" t="s">
        <v>23</v>
      </c>
    </row>
    <row r="359" spans="1:13" x14ac:dyDescent="0.25">
      <c r="A359">
        <v>2.7806414553219999E+18</v>
      </c>
      <c r="B359">
        <v>7811536109</v>
      </c>
      <c r="C359" s="8" t="s">
        <v>863</v>
      </c>
      <c r="D359" s="8" t="s">
        <v>16</v>
      </c>
      <c r="E359">
        <v>1.7220000072200032E+17</v>
      </c>
      <c r="F359" s="9">
        <v>44916</v>
      </c>
      <c r="G359" s="8" t="s">
        <v>865</v>
      </c>
      <c r="H359" s="8" t="s">
        <v>1800</v>
      </c>
      <c r="I359">
        <v>1815989.44</v>
      </c>
      <c r="J359" s="8"/>
      <c r="K359" s="8"/>
      <c r="L359" s="8" t="s">
        <v>22</v>
      </c>
      <c r="M359" s="8" t="s">
        <v>23</v>
      </c>
    </row>
    <row r="360" spans="1:13" x14ac:dyDescent="0.25">
      <c r="A360">
        <v>2.7806059789219999E+18</v>
      </c>
      <c r="B360">
        <v>7811536109</v>
      </c>
      <c r="C360" s="8" t="s">
        <v>863</v>
      </c>
      <c r="D360" s="8" t="s">
        <v>16</v>
      </c>
      <c r="E360">
        <v>1.7220000072200032E+17</v>
      </c>
      <c r="F360" s="9">
        <v>44915</v>
      </c>
      <c r="G360" s="8" t="s">
        <v>53</v>
      </c>
      <c r="H360" s="8" t="s">
        <v>1803</v>
      </c>
      <c r="I360">
        <v>700821.42</v>
      </c>
      <c r="J360" s="8"/>
      <c r="K360" s="8"/>
      <c r="L360" s="8" t="s">
        <v>22</v>
      </c>
      <c r="M360" s="8" t="s">
        <v>23</v>
      </c>
    </row>
    <row r="361" spans="1:13" x14ac:dyDescent="0.25">
      <c r="A361">
        <v>2.7801074455230003E+18</v>
      </c>
      <c r="B361">
        <v>7801486272</v>
      </c>
      <c r="C361" s="8" t="s">
        <v>259</v>
      </c>
      <c r="D361" s="8" t="s">
        <v>16</v>
      </c>
      <c r="E361">
        <v>3.7220010162300006E+17</v>
      </c>
      <c r="F361" s="9">
        <v>45278</v>
      </c>
      <c r="G361" s="8" t="s">
        <v>53</v>
      </c>
      <c r="H361" s="8" t="s">
        <v>1807</v>
      </c>
      <c r="I361">
        <v>1864626</v>
      </c>
      <c r="J361" s="8"/>
      <c r="K361" s="8"/>
      <c r="L361" s="8" t="s">
        <v>22</v>
      </c>
      <c r="M361" s="8" t="s">
        <v>23</v>
      </c>
    </row>
    <row r="362" spans="1:13" x14ac:dyDescent="0.25">
      <c r="A362">
        <v>2.7806042263240003E+18</v>
      </c>
      <c r="B362">
        <v>7804521158</v>
      </c>
      <c r="C362" s="8" t="s">
        <v>1811</v>
      </c>
      <c r="D362" s="8" t="s">
        <v>16</v>
      </c>
      <c r="F362" s="9"/>
      <c r="G362" s="8" t="s">
        <v>319</v>
      </c>
      <c r="H362" s="8" t="s">
        <v>1812</v>
      </c>
      <c r="I362">
        <v>14459.16</v>
      </c>
      <c r="J362" s="8"/>
      <c r="K362" s="8"/>
      <c r="L362" s="8" t="s">
        <v>22</v>
      </c>
      <c r="M362" s="8" t="s">
        <v>23</v>
      </c>
    </row>
    <row r="363" spans="1:13" x14ac:dyDescent="0.25">
      <c r="A363">
        <v>2.7806031198220001E+18</v>
      </c>
      <c r="B363">
        <v>7811536109</v>
      </c>
      <c r="C363" s="8" t="s">
        <v>863</v>
      </c>
      <c r="D363" s="8" t="s">
        <v>16</v>
      </c>
      <c r="E363">
        <v>1.7220000072200032E+17</v>
      </c>
      <c r="F363" s="9">
        <v>44915</v>
      </c>
      <c r="G363" s="8" t="s">
        <v>865</v>
      </c>
      <c r="H363" s="8" t="s">
        <v>1815</v>
      </c>
      <c r="I363">
        <v>1534492.47</v>
      </c>
      <c r="J363" s="8"/>
      <c r="K363" s="8"/>
      <c r="L363" s="8" t="s">
        <v>22</v>
      </c>
      <c r="M363" s="8" t="s">
        <v>23</v>
      </c>
    </row>
    <row r="364" spans="1:13" x14ac:dyDescent="0.25">
      <c r="A364">
        <v>2.7806043130220001E+18</v>
      </c>
      <c r="B364">
        <v>7811536109</v>
      </c>
      <c r="C364" s="8" t="s">
        <v>863</v>
      </c>
      <c r="D364" s="8" t="s">
        <v>16</v>
      </c>
      <c r="E364">
        <v>1.7220000072200032E+17</v>
      </c>
      <c r="F364" s="9">
        <v>44915</v>
      </c>
      <c r="G364" s="8" t="s">
        <v>53</v>
      </c>
      <c r="H364" s="8" t="s">
        <v>1818</v>
      </c>
      <c r="I364">
        <v>462287.83</v>
      </c>
      <c r="J364" s="8"/>
      <c r="K364" s="8"/>
      <c r="L364" s="8" t="s">
        <v>22</v>
      </c>
      <c r="M364" s="8" t="s">
        <v>23</v>
      </c>
    </row>
    <row r="365" spans="1:13" x14ac:dyDescent="0.25">
      <c r="A365">
        <v>2.781101956624E+18</v>
      </c>
      <c r="B365">
        <v>7811334279</v>
      </c>
      <c r="C365" s="8" t="s">
        <v>1822</v>
      </c>
      <c r="D365" s="8" t="s">
        <v>16</v>
      </c>
      <c r="F365" s="9">
        <v>45324</v>
      </c>
      <c r="G365" s="8" t="s">
        <v>53</v>
      </c>
      <c r="H365" s="8" t="s">
        <v>1824</v>
      </c>
      <c r="I365">
        <v>31522.38</v>
      </c>
      <c r="J365" s="8"/>
      <c r="K365" s="8"/>
      <c r="L365" s="8" t="s">
        <v>22</v>
      </c>
      <c r="M365" s="8" t="s">
        <v>23</v>
      </c>
    </row>
    <row r="366" spans="1:13" x14ac:dyDescent="0.25">
      <c r="A366">
        <v>2.7802172864230001E+18</v>
      </c>
      <c r="B366">
        <v>7842128822</v>
      </c>
      <c r="C366" s="8" t="s">
        <v>1828</v>
      </c>
      <c r="D366" s="8" t="s">
        <v>16</v>
      </c>
      <c r="E366">
        <v>3.7220012392300006E+17</v>
      </c>
      <c r="F366" s="9">
        <v>45250</v>
      </c>
      <c r="G366" s="8" t="s">
        <v>319</v>
      </c>
      <c r="H366" s="8" t="s">
        <v>1830</v>
      </c>
      <c r="I366">
        <v>1075950.23</v>
      </c>
      <c r="J366" s="8"/>
      <c r="K366" s="8"/>
      <c r="L366" s="8" t="s">
        <v>99</v>
      </c>
      <c r="M366" s="8" t="s">
        <v>85</v>
      </c>
    </row>
    <row r="367" spans="1:13" x14ac:dyDescent="0.25">
      <c r="A367">
        <v>2.7806057929219999E+18</v>
      </c>
      <c r="B367">
        <v>7811536109</v>
      </c>
      <c r="C367" s="8" t="s">
        <v>863</v>
      </c>
      <c r="D367" s="8" t="s">
        <v>16</v>
      </c>
      <c r="E367">
        <v>1.7220000072200032E+17</v>
      </c>
      <c r="F367" s="9">
        <v>44915</v>
      </c>
      <c r="G367" s="8" t="s">
        <v>865</v>
      </c>
      <c r="H367" s="8" t="s">
        <v>1833</v>
      </c>
      <c r="I367">
        <v>582815.68999999994</v>
      </c>
      <c r="J367" s="8"/>
      <c r="K367" s="8"/>
      <c r="L367" s="8" t="s">
        <v>22</v>
      </c>
      <c r="M367" s="8" t="s">
        <v>23</v>
      </c>
    </row>
    <row r="368" spans="1:13" x14ac:dyDescent="0.25">
      <c r="A368">
        <v>2.7807021756230001E+18</v>
      </c>
      <c r="B368">
        <v>7806438762</v>
      </c>
      <c r="C368" s="8" t="s">
        <v>325</v>
      </c>
      <c r="D368" s="8" t="s">
        <v>16</v>
      </c>
      <c r="E368">
        <v>3.722000480220007E+17</v>
      </c>
      <c r="F368" s="9">
        <v>44984</v>
      </c>
      <c r="G368" s="8" t="s">
        <v>53</v>
      </c>
      <c r="H368" s="8" t="s">
        <v>1838</v>
      </c>
      <c r="I368">
        <v>69300000</v>
      </c>
      <c r="J368" s="8"/>
      <c r="K368" s="8"/>
      <c r="L368" s="8" t="s">
        <v>22</v>
      </c>
      <c r="M368" s="8" t="s">
        <v>23</v>
      </c>
    </row>
    <row r="369" spans="1:13" x14ac:dyDescent="0.25">
      <c r="A369">
        <v>2.7806039285219999E+18</v>
      </c>
      <c r="B369">
        <v>7811536109</v>
      </c>
      <c r="C369" s="8" t="s">
        <v>863</v>
      </c>
      <c r="D369" s="8" t="s">
        <v>16</v>
      </c>
      <c r="E369">
        <v>1.7220000072200032E+17</v>
      </c>
      <c r="F369" s="9">
        <v>44915</v>
      </c>
      <c r="G369" s="8" t="s">
        <v>865</v>
      </c>
      <c r="H369" s="8" t="s">
        <v>1841</v>
      </c>
      <c r="I369">
        <v>1184495.3999999999</v>
      </c>
      <c r="J369" s="8"/>
      <c r="K369" s="8"/>
      <c r="L369" s="8" t="s">
        <v>22</v>
      </c>
      <c r="M369" s="8" t="s">
        <v>23</v>
      </c>
    </row>
    <row r="370" spans="1:13" x14ac:dyDescent="0.25">
      <c r="A370">
        <v>2.7806044246220001E+18</v>
      </c>
      <c r="B370">
        <v>7811536109</v>
      </c>
      <c r="C370" s="8" t="s">
        <v>863</v>
      </c>
      <c r="D370" s="8" t="s">
        <v>16</v>
      </c>
      <c r="E370">
        <v>1.7220000072200032E+17</v>
      </c>
      <c r="F370" s="9">
        <v>44915</v>
      </c>
      <c r="G370" s="8" t="s">
        <v>865</v>
      </c>
      <c r="H370" s="8" t="s">
        <v>1844</v>
      </c>
      <c r="I370">
        <v>814062.42</v>
      </c>
      <c r="J370" s="8"/>
      <c r="K370" s="8"/>
      <c r="L370" s="8" t="s">
        <v>22</v>
      </c>
      <c r="M370" s="8" t="s">
        <v>23</v>
      </c>
    </row>
    <row r="371" spans="1:13" x14ac:dyDescent="0.25">
      <c r="A371">
        <v>2.7806042859219999E+18</v>
      </c>
      <c r="B371">
        <v>7811536109</v>
      </c>
      <c r="C371" s="8" t="s">
        <v>863</v>
      </c>
      <c r="D371" s="8" t="s">
        <v>16</v>
      </c>
      <c r="E371">
        <v>1.7220000072200032E+17</v>
      </c>
      <c r="F371" s="9">
        <v>44915</v>
      </c>
      <c r="G371" s="8" t="s">
        <v>865</v>
      </c>
      <c r="H371" s="8" t="s">
        <v>1847</v>
      </c>
      <c r="I371">
        <v>1218093.42</v>
      </c>
      <c r="J371" s="8"/>
      <c r="K371" s="8"/>
      <c r="L371" s="8" t="s">
        <v>22</v>
      </c>
      <c r="M371" s="8" t="s">
        <v>23</v>
      </c>
    </row>
    <row r="372" spans="1:13" x14ac:dyDescent="0.25">
      <c r="A372">
        <v>2.7841395783240003E+18</v>
      </c>
      <c r="B372">
        <v>7840090972</v>
      </c>
      <c r="C372" s="8" t="s">
        <v>1285</v>
      </c>
      <c r="D372" s="8" t="s">
        <v>16</v>
      </c>
      <c r="F372" s="9">
        <v>45330</v>
      </c>
      <c r="G372" s="8" t="s">
        <v>53</v>
      </c>
      <c r="H372" s="8" t="s">
        <v>1851</v>
      </c>
      <c r="I372">
        <v>871070.16</v>
      </c>
      <c r="J372" s="8"/>
      <c r="K372" s="8"/>
      <c r="L372" s="8" t="s">
        <v>22</v>
      </c>
      <c r="M372" s="8" t="s">
        <v>23</v>
      </c>
    </row>
    <row r="373" spans="1:13" x14ac:dyDescent="0.25">
      <c r="A373">
        <v>2.7806028950220001E+18</v>
      </c>
      <c r="B373">
        <v>7811536109</v>
      </c>
      <c r="C373" s="8" t="s">
        <v>863</v>
      </c>
      <c r="D373" s="8" t="s">
        <v>16</v>
      </c>
      <c r="E373">
        <v>1.7220000072200032E+17</v>
      </c>
      <c r="F373" s="9">
        <v>44915</v>
      </c>
      <c r="G373" s="8" t="s">
        <v>53</v>
      </c>
      <c r="H373" s="8" t="s">
        <v>1854</v>
      </c>
      <c r="I373">
        <v>692101.57</v>
      </c>
      <c r="J373" s="8"/>
      <c r="K373" s="8"/>
      <c r="L373" s="8" t="s">
        <v>22</v>
      </c>
      <c r="M373" s="8" t="s">
        <v>23</v>
      </c>
    </row>
    <row r="374" spans="1:13" x14ac:dyDescent="0.25">
      <c r="A374">
        <v>2.7820018618230001E+18</v>
      </c>
      <c r="B374">
        <v>7843018815</v>
      </c>
      <c r="C374" s="8" t="s">
        <v>1201</v>
      </c>
      <c r="D374" s="8" t="s">
        <v>16</v>
      </c>
      <c r="E374">
        <v>3.7220006022300006E+17</v>
      </c>
      <c r="F374" s="9">
        <v>45280</v>
      </c>
      <c r="G374" s="8" t="s">
        <v>53</v>
      </c>
      <c r="H374" s="8" t="s">
        <v>1858</v>
      </c>
      <c r="I374">
        <v>599000</v>
      </c>
      <c r="J374" s="8"/>
      <c r="K374" s="8"/>
      <c r="L374" s="8" t="s">
        <v>99</v>
      </c>
      <c r="M374" s="8" t="s">
        <v>23</v>
      </c>
    </row>
    <row r="375" spans="1:13" x14ac:dyDescent="0.25">
      <c r="A375">
        <v>2.7806028773219999E+18</v>
      </c>
      <c r="B375">
        <v>7811536109</v>
      </c>
      <c r="C375" s="8" t="s">
        <v>863</v>
      </c>
      <c r="D375" s="8" t="s">
        <v>16</v>
      </c>
      <c r="E375">
        <v>1.7220000072200032E+17</v>
      </c>
      <c r="F375" s="9">
        <v>44915</v>
      </c>
      <c r="G375" s="8" t="s">
        <v>865</v>
      </c>
      <c r="H375" s="8" t="s">
        <v>1861</v>
      </c>
      <c r="I375">
        <v>591953.27</v>
      </c>
      <c r="J375" s="8"/>
      <c r="K375" s="8"/>
      <c r="L375" s="8" t="s">
        <v>22</v>
      </c>
      <c r="M375" s="8" t="s">
        <v>23</v>
      </c>
    </row>
    <row r="376" spans="1:13" x14ac:dyDescent="0.25">
      <c r="A376">
        <v>2.780203541024E+18</v>
      </c>
      <c r="B376">
        <v>7801289813</v>
      </c>
      <c r="C376" s="8" t="s">
        <v>1865</v>
      </c>
      <c r="D376" s="8" t="s">
        <v>16</v>
      </c>
      <c r="E376">
        <v>3.72200186924E+17</v>
      </c>
      <c r="F376" s="9">
        <v>45341</v>
      </c>
      <c r="G376" s="8" t="s">
        <v>53</v>
      </c>
      <c r="H376" s="8" t="s">
        <v>1868</v>
      </c>
      <c r="I376">
        <v>281531.25</v>
      </c>
      <c r="J376" s="8"/>
      <c r="K376" s="8"/>
      <c r="L376" s="8" t="s">
        <v>22</v>
      </c>
      <c r="M376" s="8" t="s">
        <v>23</v>
      </c>
    </row>
    <row r="377" spans="1:13" x14ac:dyDescent="0.25">
      <c r="A377">
        <v>2.7802041389240003E+18</v>
      </c>
      <c r="B377">
        <v>7807213433</v>
      </c>
      <c r="C377" s="8" t="s">
        <v>102</v>
      </c>
      <c r="D377" s="8" t="s">
        <v>16</v>
      </c>
      <c r="E377">
        <v>3.7220024762300013E+17</v>
      </c>
      <c r="F377" s="9">
        <v>45324</v>
      </c>
      <c r="G377" s="8" t="s">
        <v>53</v>
      </c>
      <c r="H377" s="8" t="s">
        <v>1872</v>
      </c>
      <c r="I377">
        <v>5480722.6600000001</v>
      </c>
      <c r="J377" s="8"/>
      <c r="K377" s="8"/>
      <c r="L377" s="8" t="s">
        <v>22</v>
      </c>
      <c r="M377" s="8" t="s">
        <v>23</v>
      </c>
    </row>
    <row r="378" spans="1:13" x14ac:dyDescent="0.25">
      <c r="A378">
        <v>2.7820018801229998E+18</v>
      </c>
      <c r="B378">
        <v>782065171209</v>
      </c>
      <c r="C378" s="8" t="s">
        <v>1876</v>
      </c>
      <c r="D378" s="8" t="s">
        <v>16</v>
      </c>
      <c r="E378">
        <v>3.72200229023E+17</v>
      </c>
      <c r="F378" s="9">
        <v>45285</v>
      </c>
      <c r="G378" s="8" t="s">
        <v>185</v>
      </c>
      <c r="H378" s="8" t="s">
        <v>1878</v>
      </c>
      <c r="I378">
        <v>556088.23</v>
      </c>
      <c r="J378" s="8"/>
      <c r="K378" s="8"/>
      <c r="L378" s="8" t="s">
        <v>99</v>
      </c>
      <c r="M378" s="8" t="s">
        <v>23</v>
      </c>
    </row>
    <row r="379" spans="1:13" x14ac:dyDescent="0.25">
      <c r="A379">
        <v>2.7818010763240003E+18</v>
      </c>
      <c r="B379">
        <v>7816514525</v>
      </c>
      <c r="C379" s="8" t="s">
        <v>1882</v>
      </c>
      <c r="D379" s="8" t="s">
        <v>16</v>
      </c>
      <c r="E379">
        <v>3.72200074724E+17</v>
      </c>
      <c r="F379" s="9">
        <v>45348</v>
      </c>
      <c r="G379" s="8" t="s">
        <v>607</v>
      </c>
      <c r="H379" s="8" t="s">
        <v>1885</v>
      </c>
      <c r="I379">
        <v>49293.38</v>
      </c>
      <c r="J379" s="8"/>
      <c r="K379" s="8"/>
      <c r="L379" s="8" t="s">
        <v>22</v>
      </c>
      <c r="M379" s="8" t="s">
        <v>23</v>
      </c>
    </row>
    <row r="380" spans="1:13" x14ac:dyDescent="0.25">
      <c r="A380">
        <v>2.7805750217240003E+18</v>
      </c>
      <c r="B380">
        <v>4712024270</v>
      </c>
      <c r="C380" s="8" t="s">
        <v>1889</v>
      </c>
      <c r="D380" s="8" t="s">
        <v>40</v>
      </c>
      <c r="E380">
        <v>8.72500001924E+17</v>
      </c>
      <c r="F380" s="9">
        <v>45369</v>
      </c>
      <c r="G380" s="8" t="s">
        <v>607</v>
      </c>
      <c r="H380" s="8" t="s">
        <v>1891</v>
      </c>
      <c r="I380">
        <v>693998.42</v>
      </c>
      <c r="J380" s="8" t="s">
        <v>46</v>
      </c>
      <c r="K380" s="8" t="s">
        <v>314</v>
      </c>
      <c r="L380" s="8" t="s">
        <v>22</v>
      </c>
      <c r="M380" s="8" t="s">
        <v>23</v>
      </c>
    </row>
    <row r="381" spans="1:13" x14ac:dyDescent="0.25">
      <c r="A381">
        <v>2.7806109359240003E+18</v>
      </c>
      <c r="B381">
        <v>7811536109</v>
      </c>
      <c r="C381" s="8" t="s">
        <v>863</v>
      </c>
      <c r="D381" s="8" t="s">
        <v>40</v>
      </c>
      <c r="E381">
        <v>3.7220014022300006E+17</v>
      </c>
      <c r="F381" s="9">
        <v>45321</v>
      </c>
      <c r="G381" s="8" t="s">
        <v>1460</v>
      </c>
      <c r="H381" s="8" t="s">
        <v>1894</v>
      </c>
      <c r="I381">
        <v>291596.55</v>
      </c>
      <c r="J381" s="8" t="s">
        <v>46</v>
      </c>
      <c r="K381" s="8" t="s">
        <v>1896</v>
      </c>
      <c r="L381" s="8" t="s">
        <v>22</v>
      </c>
      <c r="M381" s="8" t="s">
        <v>23</v>
      </c>
    </row>
    <row r="382" spans="1:13" x14ac:dyDescent="0.25">
      <c r="A382">
        <v>2.7819309210230001E+18</v>
      </c>
      <c r="B382">
        <v>7804453571</v>
      </c>
      <c r="C382" s="8" t="s">
        <v>1444</v>
      </c>
      <c r="D382" s="8" t="s">
        <v>16</v>
      </c>
      <c r="E382">
        <v>3.7220003742300006E+17</v>
      </c>
      <c r="F382" s="9">
        <v>45279</v>
      </c>
      <c r="G382" s="8" t="s">
        <v>185</v>
      </c>
      <c r="H382" s="8" t="s">
        <v>1899</v>
      </c>
      <c r="I382">
        <v>108960.05</v>
      </c>
      <c r="J382" s="8"/>
      <c r="K382" s="8"/>
      <c r="L382" s="8" t="s">
        <v>22</v>
      </c>
      <c r="M382" s="8" t="s">
        <v>23</v>
      </c>
    </row>
    <row r="383" spans="1:13" x14ac:dyDescent="0.25">
      <c r="A383">
        <v>2.781033116224E+18</v>
      </c>
      <c r="B383">
        <v>7810875324</v>
      </c>
      <c r="C383" s="8" t="s">
        <v>1903</v>
      </c>
      <c r="D383" s="8" t="s">
        <v>40</v>
      </c>
      <c r="E383">
        <v>3.72200190824E+17</v>
      </c>
      <c r="F383" s="9">
        <v>45331</v>
      </c>
      <c r="G383" s="8" t="s">
        <v>319</v>
      </c>
      <c r="H383" s="8" t="s">
        <v>1905</v>
      </c>
      <c r="I383">
        <v>439925.35</v>
      </c>
      <c r="J383" s="8" t="s">
        <v>46</v>
      </c>
      <c r="K383" s="8" t="s">
        <v>1907</v>
      </c>
      <c r="L383" s="8" t="s">
        <v>22</v>
      </c>
      <c r="M383" s="8" t="s">
        <v>23</v>
      </c>
    </row>
    <row r="384" spans="1:13" x14ac:dyDescent="0.25">
      <c r="A384">
        <v>2.7801136503240003E+18</v>
      </c>
      <c r="B384">
        <v>7801486272</v>
      </c>
      <c r="C384" s="8" t="s">
        <v>259</v>
      </c>
      <c r="D384" s="8" t="s">
        <v>16</v>
      </c>
      <c r="E384">
        <v>3.7220017842300006E+17</v>
      </c>
      <c r="F384" s="9">
        <v>45289</v>
      </c>
      <c r="G384" s="8" t="s">
        <v>43</v>
      </c>
      <c r="H384" s="8" t="s">
        <v>1910</v>
      </c>
      <c r="I384">
        <v>179686</v>
      </c>
      <c r="J384" s="8"/>
      <c r="K384" s="8"/>
      <c r="L384" s="8" t="s">
        <v>22</v>
      </c>
      <c r="M384" s="8" t="s">
        <v>23</v>
      </c>
    </row>
    <row r="385" spans="1:13" x14ac:dyDescent="0.25">
      <c r="A385">
        <v>1.780454094724E+18</v>
      </c>
      <c r="B385">
        <v>3917505777</v>
      </c>
      <c r="C385" s="8" t="s">
        <v>1914</v>
      </c>
      <c r="D385" s="8" t="s">
        <v>16</v>
      </c>
      <c r="F385" s="9">
        <v>45376</v>
      </c>
      <c r="G385" s="8" t="s">
        <v>607</v>
      </c>
      <c r="H385" s="8" t="s">
        <v>1915</v>
      </c>
      <c r="I385">
        <v>42096</v>
      </c>
      <c r="J385" s="8"/>
      <c r="K385" s="8"/>
      <c r="L385" s="8" t="s">
        <v>22</v>
      </c>
      <c r="M385" s="8" t="s">
        <v>23</v>
      </c>
    </row>
    <row r="386" spans="1:13" x14ac:dyDescent="0.25">
      <c r="A386">
        <v>2.780602647024E+18</v>
      </c>
      <c r="B386">
        <v>7816085851</v>
      </c>
      <c r="C386" s="8" t="s">
        <v>1280</v>
      </c>
      <c r="D386" s="8" t="s">
        <v>16</v>
      </c>
      <c r="F386" s="9">
        <v>45351</v>
      </c>
      <c r="G386" s="8" t="s">
        <v>53</v>
      </c>
      <c r="H386" s="8" t="s">
        <v>1919</v>
      </c>
      <c r="I386">
        <v>89614.87</v>
      </c>
      <c r="J386" s="8"/>
      <c r="K386" s="8"/>
      <c r="L386" s="8" t="s">
        <v>22</v>
      </c>
      <c r="M386" s="8" t="s">
        <v>23</v>
      </c>
    </row>
    <row r="387" spans="1:13" x14ac:dyDescent="0.25">
      <c r="A387">
        <v>2.780602647024E+18</v>
      </c>
      <c r="B387">
        <v>7816085851</v>
      </c>
      <c r="C387" s="8" t="s">
        <v>1280</v>
      </c>
      <c r="D387" s="8" t="s">
        <v>16</v>
      </c>
      <c r="F387" s="9">
        <v>45409</v>
      </c>
      <c r="G387" s="8" t="s">
        <v>53</v>
      </c>
      <c r="H387" s="8" t="s">
        <v>1922</v>
      </c>
      <c r="I387">
        <v>142957.56</v>
      </c>
      <c r="J387" s="8"/>
      <c r="K387" s="8"/>
      <c r="L387" s="8" t="s">
        <v>22</v>
      </c>
      <c r="M387" s="8" t="s">
        <v>23</v>
      </c>
    </row>
    <row r="388" spans="1:13" x14ac:dyDescent="0.25">
      <c r="A388">
        <v>2.781150553424E+18</v>
      </c>
      <c r="B388">
        <v>7801613259</v>
      </c>
      <c r="C388" s="8" t="s">
        <v>1926</v>
      </c>
      <c r="D388" s="8" t="s">
        <v>40</v>
      </c>
      <c r="E388">
        <v>3.72200282724E+17</v>
      </c>
      <c r="F388" s="9">
        <v>45526</v>
      </c>
      <c r="G388" s="8" t="s">
        <v>185</v>
      </c>
      <c r="H388" s="8" t="s">
        <v>1929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</row>
    <row r="389" spans="1:13" x14ac:dyDescent="0.25">
      <c r="A389">
        <v>2.780602647024E+18</v>
      </c>
      <c r="B389">
        <v>7816085851</v>
      </c>
      <c r="C389" s="8" t="s">
        <v>1280</v>
      </c>
      <c r="D389" s="8" t="s">
        <v>16</v>
      </c>
      <c r="F389" s="9">
        <v>45303</v>
      </c>
      <c r="G389" s="8" t="s">
        <v>53</v>
      </c>
      <c r="H389" s="8" t="s">
        <v>1933</v>
      </c>
      <c r="I389">
        <v>172539.6</v>
      </c>
      <c r="J389" s="8"/>
      <c r="K389" s="8"/>
      <c r="L389" s="8" t="s">
        <v>22</v>
      </c>
      <c r="M389" s="8" t="s">
        <v>23</v>
      </c>
    </row>
    <row r="390" spans="1:13" x14ac:dyDescent="0.25">
      <c r="A390">
        <v>2.7806026470230001E+18</v>
      </c>
      <c r="B390">
        <v>7806389515</v>
      </c>
      <c r="C390" s="8" t="s">
        <v>1937</v>
      </c>
      <c r="D390" s="8" t="s">
        <v>16</v>
      </c>
      <c r="F390" s="9">
        <v>45286</v>
      </c>
      <c r="G390" s="8" t="s">
        <v>53</v>
      </c>
      <c r="H390" s="8" t="s">
        <v>1938</v>
      </c>
      <c r="I390">
        <v>52355.519999999997</v>
      </c>
      <c r="J390" s="8"/>
      <c r="K390" s="8"/>
      <c r="L390" s="8" t="s">
        <v>22</v>
      </c>
      <c r="M390" s="8" t="s">
        <v>23</v>
      </c>
    </row>
    <row r="391" spans="1:13" x14ac:dyDescent="0.25">
      <c r="A391">
        <v>2.7841395783240003E+18</v>
      </c>
      <c r="B391">
        <v>7806377774</v>
      </c>
      <c r="C391" s="8" t="s">
        <v>1942</v>
      </c>
      <c r="D391" s="8" t="s">
        <v>16</v>
      </c>
      <c r="F391" s="9"/>
      <c r="G391" s="8" t="s">
        <v>53</v>
      </c>
      <c r="H391" s="8" t="s">
        <v>1944</v>
      </c>
      <c r="I391">
        <v>310715.88</v>
      </c>
      <c r="J391" s="8"/>
      <c r="K391" s="8"/>
      <c r="L391" s="8" t="s">
        <v>22</v>
      </c>
      <c r="M391" s="8" t="s">
        <v>23</v>
      </c>
    </row>
    <row r="392" spans="1:13" x14ac:dyDescent="0.25">
      <c r="A392">
        <v>2.7838333547230003E+18</v>
      </c>
      <c r="B392">
        <v>781313061684</v>
      </c>
      <c r="C392" s="8" t="s">
        <v>903</v>
      </c>
      <c r="D392" s="8" t="s">
        <v>16</v>
      </c>
      <c r="E392">
        <v>3.72200009523E+17</v>
      </c>
      <c r="F392" s="9">
        <v>45278</v>
      </c>
      <c r="G392" s="8" t="s">
        <v>185</v>
      </c>
      <c r="H392" s="8" t="s">
        <v>1948</v>
      </c>
      <c r="I392">
        <v>70294.48</v>
      </c>
      <c r="J392" s="8"/>
      <c r="K392" s="8"/>
      <c r="L392" s="8" t="s">
        <v>22</v>
      </c>
      <c r="M392" s="8" t="s">
        <v>85</v>
      </c>
    </row>
    <row r="393" spans="1:13" x14ac:dyDescent="0.25">
      <c r="A393">
        <v>2.7801136239240003E+18</v>
      </c>
      <c r="B393">
        <v>7801486272</v>
      </c>
      <c r="C393" s="8" t="s">
        <v>259</v>
      </c>
      <c r="D393" s="8" t="s">
        <v>16</v>
      </c>
      <c r="E393">
        <v>3.72200230324E+17</v>
      </c>
      <c r="F393" s="9">
        <v>45344</v>
      </c>
      <c r="G393" s="8" t="s">
        <v>607</v>
      </c>
      <c r="H393" s="8" t="s">
        <v>1952</v>
      </c>
      <c r="I393">
        <v>118800</v>
      </c>
      <c r="J393" s="8"/>
      <c r="K393" s="8"/>
      <c r="L393" s="8" t="s">
        <v>22</v>
      </c>
      <c r="M393" s="8" t="s">
        <v>23</v>
      </c>
    </row>
    <row r="394" spans="1:13" x14ac:dyDescent="0.25">
      <c r="A394">
        <v>2.7801025747240003E+18</v>
      </c>
      <c r="B394">
        <v>7842128822</v>
      </c>
      <c r="C394" s="8" t="s">
        <v>1828</v>
      </c>
      <c r="D394" s="8" t="s">
        <v>16</v>
      </c>
      <c r="E394">
        <v>3.7220018552300006E+17</v>
      </c>
      <c r="F394" s="9">
        <v>45325</v>
      </c>
      <c r="G394" s="8" t="s">
        <v>53</v>
      </c>
      <c r="H394" s="8" t="s">
        <v>1957</v>
      </c>
      <c r="I394">
        <v>4299970</v>
      </c>
      <c r="J394" s="8"/>
      <c r="K394" s="8"/>
      <c r="L394" s="8" t="s">
        <v>22</v>
      </c>
      <c r="M394" s="8" t="s">
        <v>85</v>
      </c>
    </row>
    <row r="395" spans="1:13" x14ac:dyDescent="0.25">
      <c r="A395">
        <v>2.780217286424E+18</v>
      </c>
      <c r="B395">
        <v>7842128822</v>
      </c>
      <c r="C395" s="8" t="s">
        <v>1828</v>
      </c>
      <c r="D395" s="8" t="s">
        <v>40</v>
      </c>
      <c r="E395">
        <v>3.7220012392400006E+17</v>
      </c>
      <c r="F395" s="9">
        <v>45642</v>
      </c>
      <c r="G395" s="8" t="s">
        <v>336</v>
      </c>
      <c r="H395" s="8" t="s">
        <v>1961</v>
      </c>
      <c r="J395" s="8" t="s">
        <v>177</v>
      </c>
      <c r="K395" s="8" t="s">
        <v>1962</v>
      </c>
      <c r="L395" s="8" t="s">
        <v>22</v>
      </c>
      <c r="M395" s="8" t="s">
        <v>85</v>
      </c>
    </row>
    <row r="396" spans="1:13" x14ac:dyDescent="0.25">
      <c r="A396">
        <v>2.7814004198230001E+18</v>
      </c>
      <c r="B396">
        <v>781313061684</v>
      </c>
      <c r="C396" s="8" t="s">
        <v>903</v>
      </c>
      <c r="D396" s="8" t="s">
        <v>16</v>
      </c>
      <c r="E396">
        <v>3.7220014442300006E+17</v>
      </c>
      <c r="F396" s="9">
        <v>45275</v>
      </c>
      <c r="G396" s="8" t="s">
        <v>319</v>
      </c>
      <c r="H396" s="8" t="s">
        <v>1965</v>
      </c>
      <c r="I396">
        <v>438212.04</v>
      </c>
      <c r="J396" s="8"/>
      <c r="K396" s="8"/>
      <c r="L396" s="8" t="s">
        <v>22</v>
      </c>
      <c r="M396" s="8" t="s">
        <v>85</v>
      </c>
    </row>
    <row r="397" spans="1:13" x14ac:dyDescent="0.25">
      <c r="A397">
        <v>2.7814004198230001E+18</v>
      </c>
      <c r="B397">
        <v>781313061684</v>
      </c>
      <c r="C397" s="8" t="s">
        <v>903</v>
      </c>
      <c r="D397" s="8" t="s">
        <v>16</v>
      </c>
      <c r="E397">
        <v>3.7220014442300006E+17</v>
      </c>
      <c r="F397" s="9">
        <v>45275</v>
      </c>
      <c r="G397" s="8" t="s">
        <v>319</v>
      </c>
      <c r="H397" s="8" t="s">
        <v>1969</v>
      </c>
      <c r="I397">
        <v>1421548.58</v>
      </c>
      <c r="J397" s="8"/>
      <c r="K397" s="8"/>
      <c r="L397" s="8" t="s">
        <v>22</v>
      </c>
      <c r="M397" s="8" t="s">
        <v>85</v>
      </c>
    </row>
    <row r="398" spans="1:13" x14ac:dyDescent="0.25">
      <c r="A398">
        <v>2.7806040594220001E+18</v>
      </c>
      <c r="B398">
        <v>7811536109</v>
      </c>
      <c r="C398" s="8" t="s">
        <v>863</v>
      </c>
      <c r="D398" s="8" t="s">
        <v>16</v>
      </c>
      <c r="E398">
        <v>1.7220000072200032E+17</v>
      </c>
      <c r="F398" s="9">
        <v>44915</v>
      </c>
      <c r="G398" s="8" t="s">
        <v>865</v>
      </c>
      <c r="H398" s="8" t="s">
        <v>1972</v>
      </c>
      <c r="I398">
        <v>655118.12</v>
      </c>
      <c r="J398" s="8"/>
      <c r="K398" s="8"/>
      <c r="L398" s="8" t="s">
        <v>22</v>
      </c>
      <c r="M398" s="8" t="s">
        <v>23</v>
      </c>
    </row>
    <row r="399" spans="1:13" x14ac:dyDescent="0.25">
      <c r="A399">
        <v>2.7806042062220001E+18</v>
      </c>
      <c r="B399">
        <v>7811536109</v>
      </c>
      <c r="C399" s="8" t="s">
        <v>863</v>
      </c>
      <c r="D399" s="8" t="s">
        <v>16</v>
      </c>
      <c r="E399">
        <v>1.7220000072200032E+17</v>
      </c>
      <c r="F399" s="9">
        <v>44915</v>
      </c>
      <c r="G399" s="8" t="s">
        <v>53</v>
      </c>
      <c r="H399" s="8" t="s">
        <v>1975</v>
      </c>
      <c r="I399">
        <v>1881269.22</v>
      </c>
      <c r="J399" s="8"/>
      <c r="K399" s="8"/>
      <c r="L399" s="8" t="s">
        <v>22</v>
      </c>
      <c r="M399" s="8" t="s">
        <v>23</v>
      </c>
    </row>
    <row r="400" spans="1:13" x14ac:dyDescent="0.25">
      <c r="A400">
        <v>2.7806105273219999E+18</v>
      </c>
      <c r="B400">
        <v>7811536109</v>
      </c>
      <c r="C400" s="8" t="s">
        <v>863</v>
      </c>
      <c r="D400" s="8" t="s">
        <v>16</v>
      </c>
      <c r="E400">
        <v>1.7220000072200032E+17</v>
      </c>
      <c r="F400" s="9">
        <v>44915</v>
      </c>
      <c r="G400" s="8" t="s">
        <v>865</v>
      </c>
      <c r="H400" s="8" t="s">
        <v>1978</v>
      </c>
      <c r="I400">
        <v>1016895.34</v>
      </c>
      <c r="J400" s="8"/>
      <c r="K400" s="8"/>
      <c r="L400" s="8" t="s">
        <v>22</v>
      </c>
      <c r="M400" s="8" t="s">
        <v>23</v>
      </c>
    </row>
    <row r="401" spans="1:13" x14ac:dyDescent="0.25">
      <c r="A401">
        <v>2.782001667424E+18</v>
      </c>
      <c r="B401">
        <v>7804605200</v>
      </c>
      <c r="C401" s="8" t="s">
        <v>50</v>
      </c>
      <c r="D401" s="8" t="s">
        <v>16</v>
      </c>
      <c r="E401">
        <v>3.7220020232300006E+17</v>
      </c>
      <c r="F401" s="9">
        <v>45291</v>
      </c>
      <c r="G401" s="8" t="s">
        <v>319</v>
      </c>
      <c r="H401" s="8" t="s">
        <v>1982</v>
      </c>
      <c r="I401">
        <v>4585900</v>
      </c>
      <c r="J401" s="8"/>
      <c r="K401" s="8"/>
      <c r="L401" s="8" t="s">
        <v>22</v>
      </c>
      <c r="M401" s="8" t="s">
        <v>23</v>
      </c>
    </row>
    <row r="402" spans="1:13" x14ac:dyDescent="0.25">
      <c r="A402">
        <v>2.7825065611240003E+18</v>
      </c>
      <c r="B402">
        <v>7842128822</v>
      </c>
      <c r="C402" s="8" t="s">
        <v>1828</v>
      </c>
      <c r="D402" s="8" t="s">
        <v>16</v>
      </c>
      <c r="E402">
        <v>3.7220019212300013E+17</v>
      </c>
      <c r="F402" s="9">
        <v>45287</v>
      </c>
      <c r="G402" s="8" t="s">
        <v>53</v>
      </c>
      <c r="H402" s="8" t="s">
        <v>1986</v>
      </c>
      <c r="I402">
        <v>1499900</v>
      </c>
      <c r="J402" s="8"/>
      <c r="K402" s="8"/>
      <c r="L402" s="8" t="s">
        <v>22</v>
      </c>
      <c r="M402" s="8" t="s">
        <v>85</v>
      </c>
    </row>
    <row r="403" spans="1:13" x14ac:dyDescent="0.25">
      <c r="A403">
        <v>2.7806464970220001E+18</v>
      </c>
      <c r="B403">
        <v>7811536109</v>
      </c>
      <c r="C403" s="8" t="s">
        <v>863</v>
      </c>
      <c r="D403" s="8" t="s">
        <v>16</v>
      </c>
      <c r="E403">
        <v>1.7220000072200032E+17</v>
      </c>
      <c r="F403" s="9">
        <v>44915</v>
      </c>
      <c r="G403" s="8" t="s">
        <v>53</v>
      </c>
      <c r="H403" s="8" t="s">
        <v>1989</v>
      </c>
      <c r="I403">
        <v>568122.88</v>
      </c>
      <c r="J403" s="8"/>
      <c r="K403" s="8"/>
      <c r="L403" s="8" t="s">
        <v>22</v>
      </c>
      <c r="M403" s="8" t="s">
        <v>23</v>
      </c>
    </row>
    <row r="404" spans="1:13" x14ac:dyDescent="0.25">
      <c r="A404">
        <v>2.7814101152220001E+18</v>
      </c>
      <c r="B404">
        <v>2462211810</v>
      </c>
      <c r="C404" s="8" t="s">
        <v>68</v>
      </c>
      <c r="D404" s="8" t="s">
        <v>16</v>
      </c>
      <c r="E404">
        <v>1.7220000492200006E+17</v>
      </c>
      <c r="F404" s="9">
        <v>44701</v>
      </c>
      <c r="G404" s="8" t="s">
        <v>1992</v>
      </c>
      <c r="H404" s="8" t="s">
        <v>1993</v>
      </c>
      <c r="I404">
        <v>44595.45</v>
      </c>
      <c r="J404" s="8"/>
      <c r="K404" s="8"/>
      <c r="L404" s="8" t="s">
        <v>22</v>
      </c>
      <c r="M404" s="8" t="s">
        <v>23</v>
      </c>
    </row>
    <row r="405" spans="1:13" x14ac:dyDescent="0.25">
      <c r="A405">
        <v>2.7805145442230001E+18</v>
      </c>
      <c r="B405">
        <v>7805807079</v>
      </c>
      <c r="C405" s="8" t="s">
        <v>1997</v>
      </c>
      <c r="D405" s="8" t="s">
        <v>40</v>
      </c>
      <c r="F405" s="9">
        <v>45268</v>
      </c>
      <c r="G405" s="8" t="s">
        <v>185</v>
      </c>
      <c r="H405" s="8" t="s">
        <v>1998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</row>
    <row r="406" spans="1:13" x14ac:dyDescent="0.25">
      <c r="A406">
        <v>2.7804105239240003E+18</v>
      </c>
      <c r="B406">
        <v>7811488977</v>
      </c>
      <c r="C406" s="8" t="s">
        <v>2002</v>
      </c>
      <c r="D406" s="8" t="s">
        <v>16</v>
      </c>
      <c r="F406" s="9">
        <v>45285</v>
      </c>
      <c r="G406" s="8" t="s">
        <v>607</v>
      </c>
      <c r="H406" s="8" t="s">
        <v>2003</v>
      </c>
      <c r="I406">
        <v>42861.11</v>
      </c>
      <c r="J406" s="8"/>
      <c r="K406" s="8"/>
      <c r="L406" s="8" t="s">
        <v>22</v>
      </c>
      <c r="M406" s="8" t="s">
        <v>23</v>
      </c>
    </row>
    <row r="407" spans="1:13" x14ac:dyDescent="0.25">
      <c r="A407">
        <v>2.7806029255219999E+18</v>
      </c>
      <c r="B407">
        <v>7811536109</v>
      </c>
      <c r="C407" s="8" t="s">
        <v>863</v>
      </c>
      <c r="D407" s="8" t="s">
        <v>16</v>
      </c>
      <c r="E407">
        <v>1.7220000072200032E+17</v>
      </c>
      <c r="F407" s="9">
        <v>44915</v>
      </c>
      <c r="G407" s="8" t="s">
        <v>865</v>
      </c>
      <c r="H407" s="8" t="s">
        <v>2006</v>
      </c>
      <c r="I407">
        <v>704325.05</v>
      </c>
      <c r="J407" s="8"/>
      <c r="K407" s="8"/>
      <c r="L407" s="8" t="s">
        <v>22</v>
      </c>
      <c r="M407" s="8" t="s">
        <v>23</v>
      </c>
    </row>
    <row r="408" spans="1:13" x14ac:dyDescent="0.25">
      <c r="A408">
        <v>2.7804105239240003E+18</v>
      </c>
      <c r="B408">
        <v>7842384671</v>
      </c>
      <c r="C408" s="8" t="s">
        <v>1395</v>
      </c>
      <c r="D408" s="8" t="s">
        <v>16</v>
      </c>
      <c r="F408" s="9">
        <v>45286</v>
      </c>
      <c r="G408" s="8" t="s">
        <v>607</v>
      </c>
      <c r="H408" s="8" t="s">
        <v>2009</v>
      </c>
      <c r="I408">
        <v>766353.84</v>
      </c>
      <c r="J408" s="8"/>
      <c r="K408" s="8"/>
      <c r="L408" s="8" t="s">
        <v>22</v>
      </c>
      <c r="M408" s="8" t="s">
        <v>23</v>
      </c>
    </row>
    <row r="409" spans="1:13" x14ac:dyDescent="0.25">
      <c r="A409">
        <v>2.7806057975240003E+18</v>
      </c>
      <c r="B409">
        <v>7811536109</v>
      </c>
      <c r="C409" s="8" t="s">
        <v>863</v>
      </c>
      <c r="D409" s="8" t="s">
        <v>16</v>
      </c>
      <c r="E409">
        <v>3.7220014022300006E+17</v>
      </c>
      <c r="F409" s="9">
        <v>45320</v>
      </c>
      <c r="G409" s="8" t="s">
        <v>1460</v>
      </c>
      <c r="H409" s="8" t="s">
        <v>2012</v>
      </c>
      <c r="I409">
        <v>234268.29</v>
      </c>
      <c r="J409" s="8"/>
      <c r="K409" s="8"/>
      <c r="L409" s="8" t="s">
        <v>22</v>
      </c>
      <c r="M409" s="8" t="s">
        <v>23</v>
      </c>
    </row>
    <row r="410" spans="1:13" x14ac:dyDescent="0.25">
      <c r="A410">
        <v>2.782002072024E+18</v>
      </c>
      <c r="B410">
        <v>7813668206</v>
      </c>
      <c r="C410" s="8" t="s">
        <v>399</v>
      </c>
      <c r="D410" s="8" t="s">
        <v>16</v>
      </c>
      <c r="E410">
        <v>3.7220021612300006E+17</v>
      </c>
      <c r="F410" s="9">
        <v>45289</v>
      </c>
      <c r="G410" s="8" t="s">
        <v>1390</v>
      </c>
      <c r="H410" s="8" t="s">
        <v>2016</v>
      </c>
      <c r="I410">
        <v>95000</v>
      </c>
      <c r="J410" s="8"/>
      <c r="K410" s="8"/>
      <c r="L410" s="8" t="s">
        <v>22</v>
      </c>
      <c r="M410" s="8" t="s">
        <v>23</v>
      </c>
    </row>
    <row r="411" spans="1:13" x14ac:dyDescent="0.25">
      <c r="A411">
        <v>2.7806042263240003E+18</v>
      </c>
      <c r="B411">
        <v>7806386539</v>
      </c>
      <c r="C411" s="8" t="s">
        <v>1272</v>
      </c>
      <c r="D411" s="8" t="s">
        <v>16</v>
      </c>
      <c r="F411" s="9"/>
      <c r="G411" s="8" t="s">
        <v>319</v>
      </c>
      <c r="H411" s="8" t="s">
        <v>2020</v>
      </c>
      <c r="I411">
        <v>59307.9</v>
      </c>
      <c r="J411" s="8"/>
      <c r="K411" s="8"/>
      <c r="L411" s="8" t="s">
        <v>22</v>
      </c>
      <c r="M411" s="8" t="s">
        <v>23</v>
      </c>
    </row>
    <row r="412" spans="1:13" x14ac:dyDescent="0.25">
      <c r="A412">
        <v>2.780400690424E+18</v>
      </c>
      <c r="B412">
        <v>7804560421</v>
      </c>
      <c r="C412" s="8" t="s">
        <v>2024</v>
      </c>
      <c r="D412" s="8" t="s">
        <v>16</v>
      </c>
      <c r="E412">
        <v>3.7220012752400013E+17</v>
      </c>
      <c r="F412" s="9">
        <v>45436</v>
      </c>
      <c r="G412" s="8" t="s">
        <v>185</v>
      </c>
      <c r="H412" s="8" t="s">
        <v>2027</v>
      </c>
      <c r="I412">
        <v>389345.11</v>
      </c>
      <c r="J412" s="8"/>
      <c r="K412" s="8"/>
      <c r="L412" s="8" t="s">
        <v>22</v>
      </c>
      <c r="M412" s="8" t="s">
        <v>23</v>
      </c>
    </row>
    <row r="413" spans="1:13" x14ac:dyDescent="0.25">
      <c r="A413">
        <v>2.782001366624E+18</v>
      </c>
      <c r="B413">
        <v>7810720948</v>
      </c>
      <c r="C413" s="8" t="s">
        <v>1119</v>
      </c>
      <c r="D413" s="8" t="s">
        <v>16</v>
      </c>
      <c r="E413">
        <v>3.7220013062300006E+17</v>
      </c>
      <c r="F413" s="9">
        <v>45300</v>
      </c>
      <c r="G413" s="8" t="s">
        <v>319</v>
      </c>
      <c r="H413" s="8" t="s">
        <v>2031</v>
      </c>
      <c r="I413">
        <v>2899000</v>
      </c>
      <c r="J413" s="8"/>
      <c r="K413" s="8"/>
      <c r="L413" s="8" t="s">
        <v>22</v>
      </c>
      <c r="M413" s="8" t="s">
        <v>23</v>
      </c>
    </row>
    <row r="414" spans="1:13" x14ac:dyDescent="0.25">
      <c r="A414">
        <v>2.7806103759219999E+18</v>
      </c>
      <c r="B414">
        <v>7811536109</v>
      </c>
      <c r="C414" s="8" t="s">
        <v>863</v>
      </c>
      <c r="D414" s="8" t="s">
        <v>16</v>
      </c>
      <c r="E414">
        <v>1.7220000072200032E+17</v>
      </c>
      <c r="F414" s="9">
        <v>44915</v>
      </c>
      <c r="G414" s="8" t="s">
        <v>865</v>
      </c>
      <c r="H414" s="8" t="s">
        <v>2034</v>
      </c>
      <c r="I414">
        <v>712865.44</v>
      </c>
      <c r="J414" s="8"/>
      <c r="K414" s="8"/>
      <c r="L414" s="8" t="s">
        <v>22</v>
      </c>
      <c r="M414" s="8" t="s">
        <v>23</v>
      </c>
    </row>
    <row r="415" spans="1:13" x14ac:dyDescent="0.25">
      <c r="A415">
        <v>1.780454094724E+18</v>
      </c>
      <c r="B415">
        <v>7810091320</v>
      </c>
      <c r="C415" s="8" t="s">
        <v>2038</v>
      </c>
      <c r="D415" s="8" t="s">
        <v>16</v>
      </c>
      <c r="F415" s="9">
        <v>45310</v>
      </c>
      <c r="G415" s="8" t="s">
        <v>607</v>
      </c>
      <c r="H415" s="8" t="s">
        <v>2040</v>
      </c>
      <c r="I415">
        <v>529661.38</v>
      </c>
      <c r="J415" s="8"/>
      <c r="K415" s="8"/>
      <c r="L415" s="8" t="s">
        <v>22</v>
      </c>
      <c r="M415" s="8" t="s">
        <v>23</v>
      </c>
    </row>
    <row r="416" spans="1:13" x14ac:dyDescent="0.25">
      <c r="A416">
        <v>2.7804010153229998E+18</v>
      </c>
      <c r="B416">
        <v>7810123780</v>
      </c>
      <c r="C416" s="8" t="s">
        <v>2044</v>
      </c>
      <c r="D416" s="8" t="s">
        <v>40</v>
      </c>
      <c r="E416">
        <v>3.7220012762200019E+17</v>
      </c>
      <c r="F416" s="9">
        <v>44956</v>
      </c>
      <c r="G416" s="8" t="s">
        <v>53</v>
      </c>
      <c r="H416" s="8" t="s">
        <v>2047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</row>
    <row r="417" spans="1:13" x14ac:dyDescent="0.25">
      <c r="A417">
        <v>2.7806039687219999E+18</v>
      </c>
      <c r="B417">
        <v>7811536109</v>
      </c>
      <c r="C417" s="8" t="s">
        <v>863</v>
      </c>
      <c r="D417" s="8" t="s">
        <v>16</v>
      </c>
      <c r="E417">
        <v>1.7220000072200032E+17</v>
      </c>
      <c r="F417" s="9">
        <v>44915</v>
      </c>
      <c r="G417" s="8" t="s">
        <v>865</v>
      </c>
      <c r="H417" s="8" t="s">
        <v>2050</v>
      </c>
      <c r="I417">
        <v>644735.35</v>
      </c>
      <c r="J417" s="8"/>
      <c r="K417" s="8"/>
      <c r="L417" s="8" t="s">
        <v>22</v>
      </c>
      <c r="M417" s="8" t="s">
        <v>23</v>
      </c>
    </row>
    <row r="418" spans="1:13" x14ac:dyDescent="0.25">
      <c r="A418">
        <v>2.7806105001219999E+18</v>
      </c>
      <c r="B418">
        <v>7811536109</v>
      </c>
      <c r="C418" s="8" t="s">
        <v>863</v>
      </c>
      <c r="D418" s="8" t="s">
        <v>16</v>
      </c>
      <c r="E418">
        <v>1.7220000072200032E+17</v>
      </c>
      <c r="F418" s="9">
        <v>44915</v>
      </c>
      <c r="G418" s="8" t="s">
        <v>865</v>
      </c>
      <c r="H418" s="8" t="s">
        <v>2053</v>
      </c>
      <c r="I418">
        <v>313063.03999999998</v>
      </c>
      <c r="J418" s="8"/>
      <c r="K418" s="8"/>
      <c r="L418" s="8" t="s">
        <v>22</v>
      </c>
      <c r="M418" s="8" t="s">
        <v>23</v>
      </c>
    </row>
    <row r="419" spans="1:13" x14ac:dyDescent="0.25">
      <c r="A419">
        <v>2.7811001382230001E+18</v>
      </c>
      <c r="B419">
        <v>7811759176</v>
      </c>
      <c r="C419" s="8" t="s">
        <v>88</v>
      </c>
      <c r="D419" s="8" t="s">
        <v>16</v>
      </c>
      <c r="E419">
        <v>3.7220007112300006E+17</v>
      </c>
      <c r="F419" s="9">
        <v>45278</v>
      </c>
      <c r="G419" s="8" t="s">
        <v>185</v>
      </c>
      <c r="H419" s="8" t="s">
        <v>2057</v>
      </c>
      <c r="I419">
        <v>460213.61</v>
      </c>
      <c r="J419" s="8"/>
      <c r="K419" s="8"/>
      <c r="L419" s="8" t="s">
        <v>22</v>
      </c>
      <c r="M419" s="8" t="s">
        <v>23</v>
      </c>
    </row>
    <row r="420" spans="1:13" x14ac:dyDescent="0.25">
      <c r="A420">
        <v>2.7812018318230001E+18</v>
      </c>
      <c r="B420">
        <v>7811744483</v>
      </c>
      <c r="C420" s="8" t="s">
        <v>2061</v>
      </c>
      <c r="D420" s="8" t="s">
        <v>16</v>
      </c>
      <c r="E420">
        <v>3.7220010212300006E+17</v>
      </c>
      <c r="F420" s="9">
        <v>45285</v>
      </c>
      <c r="G420" s="8" t="s">
        <v>2063</v>
      </c>
      <c r="H420" s="8" t="s">
        <v>2064</v>
      </c>
      <c r="I420">
        <v>1602720</v>
      </c>
      <c r="J420" s="8"/>
      <c r="K420" s="8"/>
      <c r="L420" s="8" t="s">
        <v>22</v>
      </c>
      <c r="M420" s="8" t="s">
        <v>23</v>
      </c>
    </row>
    <row r="421" spans="1:13" x14ac:dyDescent="0.25">
      <c r="A421">
        <v>2.7806029833219999E+18</v>
      </c>
      <c r="B421">
        <v>7811536109</v>
      </c>
      <c r="C421" s="8" t="s">
        <v>863</v>
      </c>
      <c r="D421" s="8" t="s">
        <v>16</v>
      </c>
      <c r="E421">
        <v>1.7220000072200032E+17</v>
      </c>
      <c r="F421" s="9">
        <v>44915</v>
      </c>
      <c r="G421" s="8" t="s">
        <v>865</v>
      </c>
      <c r="H421" s="8" t="s">
        <v>2067</v>
      </c>
      <c r="I421">
        <v>777873.44</v>
      </c>
      <c r="J421" s="8"/>
      <c r="K421" s="8"/>
      <c r="L421" s="8" t="s">
        <v>22</v>
      </c>
      <c r="M421" s="8" t="s">
        <v>23</v>
      </c>
    </row>
    <row r="422" spans="1:13" x14ac:dyDescent="0.25">
      <c r="A422">
        <v>2.7811001382230001E+18</v>
      </c>
      <c r="B422">
        <v>781313061684</v>
      </c>
      <c r="C422" s="8" t="s">
        <v>903</v>
      </c>
      <c r="D422" s="8" t="s">
        <v>16</v>
      </c>
      <c r="E422">
        <v>3.7220007112300006E+17</v>
      </c>
      <c r="F422" s="9">
        <v>45285</v>
      </c>
      <c r="G422" s="8" t="s">
        <v>185</v>
      </c>
      <c r="H422" s="8" t="s">
        <v>2071</v>
      </c>
      <c r="I422">
        <v>846683.26</v>
      </c>
      <c r="J422" s="8"/>
      <c r="K422" s="8"/>
      <c r="L422" s="8" t="s">
        <v>22</v>
      </c>
      <c r="M422" s="8" t="s">
        <v>85</v>
      </c>
    </row>
    <row r="423" spans="1:13" x14ac:dyDescent="0.25">
      <c r="A423">
        <v>2.7811597285240003E+18</v>
      </c>
      <c r="B423">
        <v>781426579156</v>
      </c>
      <c r="C423" s="8" t="s">
        <v>969</v>
      </c>
      <c r="D423" s="8" t="s">
        <v>16</v>
      </c>
      <c r="E423">
        <v>1.7220000472300038E+17</v>
      </c>
      <c r="F423" s="9">
        <v>45300</v>
      </c>
      <c r="G423" s="8" t="s">
        <v>607</v>
      </c>
      <c r="H423" s="8" t="s">
        <v>2074</v>
      </c>
      <c r="I423">
        <v>419348.39</v>
      </c>
      <c r="J423" s="8"/>
      <c r="K423" s="8"/>
      <c r="L423" s="8" t="s">
        <v>22</v>
      </c>
      <c r="M423" s="8" t="s">
        <v>23</v>
      </c>
    </row>
    <row r="424" spans="1:13" x14ac:dyDescent="0.25">
      <c r="A424">
        <v>2.7805145241229998E+18</v>
      </c>
      <c r="B424">
        <v>7841322249</v>
      </c>
      <c r="C424" s="8" t="s">
        <v>2078</v>
      </c>
      <c r="D424" s="8" t="s">
        <v>16</v>
      </c>
      <c r="F424" s="9">
        <v>44951</v>
      </c>
      <c r="G424" s="8" t="s">
        <v>607</v>
      </c>
      <c r="H424" s="8" t="s">
        <v>2080</v>
      </c>
      <c r="I424">
        <v>1163229.19</v>
      </c>
      <c r="J424" s="8"/>
      <c r="K424" s="8"/>
      <c r="L424" s="8" t="s">
        <v>22</v>
      </c>
      <c r="M424" s="8" t="s">
        <v>23</v>
      </c>
    </row>
    <row r="425" spans="1:13" x14ac:dyDescent="0.25">
      <c r="A425">
        <v>2.7810152389230003E+18</v>
      </c>
      <c r="B425">
        <v>7843018815</v>
      </c>
      <c r="C425" s="8" t="s">
        <v>1201</v>
      </c>
      <c r="D425" s="8" t="s">
        <v>16</v>
      </c>
      <c r="E425">
        <v>3.7220019062300006E+17</v>
      </c>
      <c r="F425" s="9">
        <v>45264</v>
      </c>
      <c r="G425" s="8" t="s">
        <v>375</v>
      </c>
      <c r="H425" s="8" t="s">
        <v>2084</v>
      </c>
      <c r="I425">
        <v>59787.93</v>
      </c>
      <c r="J425" s="8"/>
      <c r="K425" s="8"/>
      <c r="L425" s="8" t="s">
        <v>22</v>
      </c>
      <c r="M425" s="8" t="s">
        <v>23</v>
      </c>
    </row>
    <row r="426" spans="1:13" x14ac:dyDescent="0.25">
      <c r="A426">
        <v>2.781304583624E+18</v>
      </c>
      <c r="B426">
        <v>780705263714</v>
      </c>
      <c r="C426" s="8" t="s">
        <v>1079</v>
      </c>
      <c r="D426" s="8" t="s">
        <v>16</v>
      </c>
      <c r="E426">
        <v>3.7220003022300006E+17</v>
      </c>
      <c r="F426" s="9">
        <v>45313</v>
      </c>
      <c r="G426" s="8" t="s">
        <v>319</v>
      </c>
      <c r="H426" s="8" t="s">
        <v>2088</v>
      </c>
      <c r="I426">
        <v>320000</v>
      </c>
      <c r="J426" s="8"/>
      <c r="K426" s="8"/>
      <c r="L426" s="8" t="s">
        <v>22</v>
      </c>
      <c r="M426" s="8" t="s">
        <v>23</v>
      </c>
    </row>
    <row r="427" spans="1:13" x14ac:dyDescent="0.25">
      <c r="A427">
        <v>2.7806042898220001E+18</v>
      </c>
      <c r="B427">
        <v>7811536109</v>
      </c>
      <c r="C427" s="8" t="s">
        <v>863</v>
      </c>
      <c r="D427" s="8" t="s">
        <v>16</v>
      </c>
      <c r="E427">
        <v>1.7220000072200032E+17</v>
      </c>
      <c r="F427" s="9">
        <v>44915</v>
      </c>
      <c r="G427" s="8" t="s">
        <v>865</v>
      </c>
      <c r="H427" s="8" t="s">
        <v>2091</v>
      </c>
      <c r="I427">
        <v>790662.02</v>
      </c>
      <c r="J427" s="8"/>
      <c r="K427" s="8"/>
      <c r="L427" s="8" t="s">
        <v>22</v>
      </c>
      <c r="M427" s="8" t="s">
        <v>23</v>
      </c>
    </row>
    <row r="428" spans="1:13" x14ac:dyDescent="0.25">
      <c r="A428">
        <v>2.7806028903219999E+18</v>
      </c>
      <c r="B428">
        <v>7811536109</v>
      </c>
      <c r="C428" s="8" t="s">
        <v>863</v>
      </c>
      <c r="D428" s="8" t="s">
        <v>16</v>
      </c>
      <c r="E428">
        <v>1.7220000072200032E+17</v>
      </c>
      <c r="F428" s="9">
        <v>44915</v>
      </c>
      <c r="G428" s="8" t="s">
        <v>53</v>
      </c>
      <c r="H428" s="8" t="s">
        <v>2094</v>
      </c>
      <c r="I428">
        <v>1238075.8600000001</v>
      </c>
      <c r="J428" s="8"/>
      <c r="K428" s="8"/>
      <c r="L428" s="8" t="s">
        <v>22</v>
      </c>
      <c r="M428" s="8" t="s">
        <v>23</v>
      </c>
    </row>
    <row r="429" spans="1:13" x14ac:dyDescent="0.25">
      <c r="A429">
        <v>2.7820023657240003E+18</v>
      </c>
      <c r="B429">
        <v>782065171209</v>
      </c>
      <c r="C429" s="8" t="s">
        <v>1876</v>
      </c>
      <c r="D429" s="8" t="s">
        <v>16</v>
      </c>
      <c r="E429">
        <v>3.7220021392300006E+17</v>
      </c>
      <c r="F429" s="9">
        <v>45300</v>
      </c>
      <c r="G429" s="8" t="s">
        <v>1390</v>
      </c>
      <c r="H429" s="8" t="s">
        <v>2098</v>
      </c>
      <c r="I429">
        <v>89000</v>
      </c>
      <c r="J429" s="8"/>
      <c r="K429" s="8"/>
      <c r="L429" s="8" t="s">
        <v>22</v>
      </c>
      <c r="M429" s="8" t="s">
        <v>23</v>
      </c>
    </row>
    <row r="430" spans="1:13" x14ac:dyDescent="0.25">
      <c r="A430">
        <v>2.780104849424E+18</v>
      </c>
      <c r="B430">
        <v>7801614213</v>
      </c>
      <c r="C430" s="8" t="s">
        <v>2102</v>
      </c>
      <c r="D430" s="8" t="s">
        <v>16</v>
      </c>
      <c r="E430">
        <v>3.7220007502300019E+17</v>
      </c>
      <c r="F430" s="9">
        <v>45302</v>
      </c>
      <c r="G430" s="8" t="s">
        <v>319</v>
      </c>
      <c r="H430" s="8" t="s">
        <v>2104</v>
      </c>
      <c r="I430">
        <v>498806.28</v>
      </c>
      <c r="J430" s="8"/>
      <c r="K430" s="8"/>
      <c r="L430" s="8" t="s">
        <v>22</v>
      </c>
      <c r="M430" s="8" t="s">
        <v>23</v>
      </c>
    </row>
    <row r="431" spans="1:13" x14ac:dyDescent="0.25">
      <c r="A431">
        <v>2.7801014390230001E+18</v>
      </c>
      <c r="B431">
        <v>781300134409</v>
      </c>
      <c r="C431" s="8" t="s">
        <v>2108</v>
      </c>
      <c r="D431" s="8" t="s">
        <v>16</v>
      </c>
      <c r="E431">
        <v>3.7220016702300019E+17</v>
      </c>
      <c r="F431" s="9">
        <v>45285</v>
      </c>
      <c r="G431" s="8" t="s">
        <v>53</v>
      </c>
      <c r="H431" s="8" t="s">
        <v>2110</v>
      </c>
      <c r="I431">
        <v>2816196</v>
      </c>
      <c r="J431" s="8"/>
      <c r="K431" s="8"/>
      <c r="L431" s="8" t="s">
        <v>22</v>
      </c>
      <c r="M431" s="8" t="s">
        <v>23</v>
      </c>
    </row>
    <row r="432" spans="1:13" x14ac:dyDescent="0.25">
      <c r="A432">
        <v>2.782674087624E+18</v>
      </c>
      <c r="B432">
        <v>7806224760</v>
      </c>
      <c r="C432" s="8" t="s">
        <v>2114</v>
      </c>
      <c r="D432" s="8" t="s">
        <v>16</v>
      </c>
      <c r="F432" s="9">
        <v>45303</v>
      </c>
      <c r="G432" s="8" t="s">
        <v>185</v>
      </c>
      <c r="H432" s="8" t="s">
        <v>2115</v>
      </c>
      <c r="I432">
        <v>28532.58</v>
      </c>
      <c r="J432" s="8"/>
      <c r="K432" s="8"/>
      <c r="L432" s="8" t="s">
        <v>22</v>
      </c>
      <c r="M432" s="8" t="s">
        <v>23</v>
      </c>
    </row>
    <row r="433" spans="1:13" x14ac:dyDescent="0.25">
      <c r="A433">
        <v>2.7806004349240003E+18</v>
      </c>
      <c r="B433">
        <v>7801709360</v>
      </c>
      <c r="C433" s="8" t="s">
        <v>164</v>
      </c>
      <c r="D433" s="8" t="s">
        <v>16</v>
      </c>
      <c r="E433">
        <v>1.7220000072300045E+17</v>
      </c>
      <c r="F433" s="9">
        <v>45324</v>
      </c>
      <c r="G433" s="8" t="s">
        <v>319</v>
      </c>
      <c r="H433" s="8" t="s">
        <v>2119</v>
      </c>
      <c r="I433">
        <v>21546287.399999999</v>
      </c>
      <c r="J433" s="8"/>
      <c r="K433" s="8"/>
      <c r="L433" s="8" t="s">
        <v>99</v>
      </c>
      <c r="M433" s="8" t="s">
        <v>23</v>
      </c>
    </row>
    <row r="434" spans="1:13" x14ac:dyDescent="0.25">
      <c r="A434">
        <v>2.782674087624E+18</v>
      </c>
      <c r="B434">
        <v>7840389346</v>
      </c>
      <c r="C434" s="8" t="s">
        <v>1026</v>
      </c>
      <c r="D434" s="8" t="s">
        <v>16</v>
      </c>
      <c r="F434" s="9">
        <v>45306</v>
      </c>
      <c r="G434" s="8" t="s">
        <v>185</v>
      </c>
      <c r="H434" s="8" t="s">
        <v>2122</v>
      </c>
      <c r="I434">
        <v>282734.03999999998</v>
      </c>
      <c r="J434" s="8"/>
      <c r="K434" s="8"/>
      <c r="L434" s="8" t="s">
        <v>22</v>
      </c>
      <c r="M434" s="8" t="s">
        <v>23</v>
      </c>
    </row>
    <row r="435" spans="1:13" x14ac:dyDescent="0.25">
      <c r="A435">
        <v>2.7806042263240003E+18</v>
      </c>
      <c r="B435">
        <v>7806386867</v>
      </c>
      <c r="C435" s="8" t="s">
        <v>619</v>
      </c>
      <c r="D435" s="8" t="s">
        <v>16</v>
      </c>
      <c r="F435" s="9">
        <v>45370</v>
      </c>
      <c r="G435" s="8" t="s">
        <v>319</v>
      </c>
      <c r="H435" s="8" t="s">
        <v>2126</v>
      </c>
      <c r="I435">
        <v>22867.38</v>
      </c>
      <c r="J435" s="8"/>
      <c r="K435" s="8"/>
      <c r="L435" s="8" t="s">
        <v>22</v>
      </c>
      <c r="M435" s="8" t="s">
        <v>23</v>
      </c>
    </row>
    <row r="436" spans="1:13" x14ac:dyDescent="0.25">
      <c r="A436">
        <v>2.782674087624E+18</v>
      </c>
      <c r="B436">
        <v>7840389346</v>
      </c>
      <c r="C436" s="8" t="s">
        <v>1026</v>
      </c>
      <c r="D436" s="8" t="s">
        <v>16</v>
      </c>
      <c r="F436" s="9">
        <v>45306</v>
      </c>
      <c r="G436" s="8" t="s">
        <v>185</v>
      </c>
      <c r="H436" s="8" t="s">
        <v>2129</v>
      </c>
      <c r="I436">
        <v>465793.8</v>
      </c>
      <c r="J436" s="8"/>
      <c r="K436" s="8"/>
      <c r="L436" s="8" t="s">
        <v>22</v>
      </c>
      <c r="M436" s="8" t="s">
        <v>23</v>
      </c>
    </row>
    <row r="437" spans="1:13" x14ac:dyDescent="0.25">
      <c r="A437">
        <v>2.782002055024E+18</v>
      </c>
      <c r="B437">
        <v>782065171209</v>
      </c>
      <c r="C437" s="8" t="s">
        <v>1876</v>
      </c>
      <c r="D437" s="8" t="s">
        <v>16</v>
      </c>
      <c r="E437">
        <v>3.7220024032300006E+17</v>
      </c>
      <c r="F437" s="9">
        <v>45300</v>
      </c>
      <c r="G437" s="8" t="s">
        <v>375</v>
      </c>
      <c r="H437" s="8" t="s">
        <v>2098</v>
      </c>
      <c r="I437">
        <v>89000</v>
      </c>
      <c r="J437" s="8"/>
      <c r="K437" s="8"/>
      <c r="L437" s="8" t="s">
        <v>22</v>
      </c>
      <c r="M437" s="8" t="s">
        <v>23</v>
      </c>
    </row>
    <row r="438" spans="1:13" x14ac:dyDescent="0.25">
      <c r="A438">
        <v>2.7807025422230001E+18</v>
      </c>
      <c r="B438">
        <v>7810720948</v>
      </c>
      <c r="C438" s="8" t="s">
        <v>1119</v>
      </c>
      <c r="D438" s="8" t="s">
        <v>16</v>
      </c>
      <c r="E438">
        <v>3.72200002523E+17</v>
      </c>
      <c r="F438" s="9">
        <v>45282</v>
      </c>
      <c r="G438" s="8" t="s">
        <v>319</v>
      </c>
      <c r="H438" s="8" t="s">
        <v>2135</v>
      </c>
      <c r="I438">
        <v>805950</v>
      </c>
      <c r="J438" s="8"/>
      <c r="K438" s="8"/>
      <c r="L438" s="8" t="s">
        <v>22</v>
      </c>
      <c r="M438" s="8" t="s">
        <v>23</v>
      </c>
    </row>
    <row r="439" spans="1:13" x14ac:dyDescent="0.25">
      <c r="A439">
        <v>2.7816040748230001E+18</v>
      </c>
      <c r="B439">
        <v>7816268206</v>
      </c>
      <c r="C439" s="8" t="s">
        <v>1401</v>
      </c>
      <c r="D439" s="8" t="s">
        <v>16</v>
      </c>
      <c r="E439">
        <v>3.7220014062300019E+17</v>
      </c>
      <c r="F439" s="9">
        <v>45271</v>
      </c>
      <c r="G439" s="8" t="s">
        <v>185</v>
      </c>
      <c r="H439" s="8" t="s">
        <v>2139</v>
      </c>
      <c r="I439">
        <v>1999500</v>
      </c>
      <c r="J439" s="8"/>
      <c r="K439" s="8"/>
      <c r="L439" s="8" t="s">
        <v>22</v>
      </c>
      <c r="M439" s="8" t="s">
        <v>23</v>
      </c>
    </row>
    <row r="440" spans="1:13" x14ac:dyDescent="0.25">
      <c r="A440">
        <v>2.7820013673240003E+18</v>
      </c>
      <c r="B440">
        <v>7842023467</v>
      </c>
      <c r="C440" s="8" t="s">
        <v>1172</v>
      </c>
      <c r="D440" s="8" t="s">
        <v>16</v>
      </c>
      <c r="E440">
        <v>3.7220005212400006E+17</v>
      </c>
      <c r="F440" s="9">
        <v>45625</v>
      </c>
      <c r="G440" s="8" t="s">
        <v>375</v>
      </c>
      <c r="H440" s="8" t="s">
        <v>2143</v>
      </c>
      <c r="I440">
        <v>833280.41</v>
      </c>
      <c r="J440" s="8"/>
      <c r="K440" s="8"/>
      <c r="L440" s="8" t="s">
        <v>22</v>
      </c>
      <c r="M440" s="8" t="s">
        <v>23</v>
      </c>
    </row>
    <row r="441" spans="1:13" x14ac:dyDescent="0.25">
      <c r="A441">
        <v>2.7806029329219999E+18</v>
      </c>
      <c r="B441">
        <v>7811536109</v>
      </c>
      <c r="C441" s="8" t="s">
        <v>863</v>
      </c>
      <c r="D441" s="8" t="s">
        <v>16</v>
      </c>
      <c r="E441">
        <v>1.7220000072200032E+17</v>
      </c>
      <c r="F441" s="9">
        <v>44915</v>
      </c>
      <c r="G441" s="8" t="s">
        <v>865</v>
      </c>
      <c r="H441" s="8" t="s">
        <v>2146</v>
      </c>
      <c r="I441">
        <v>744006.52</v>
      </c>
      <c r="J441" s="8"/>
      <c r="K441" s="8"/>
      <c r="L441" s="8" t="s">
        <v>22</v>
      </c>
      <c r="M441" s="8" t="s">
        <v>23</v>
      </c>
    </row>
    <row r="442" spans="1:13" x14ac:dyDescent="0.25">
      <c r="A442">
        <v>2.7806042954220001E+18</v>
      </c>
      <c r="B442">
        <v>7811536109</v>
      </c>
      <c r="C442" s="8" t="s">
        <v>863</v>
      </c>
      <c r="D442" s="8" t="s">
        <v>16</v>
      </c>
      <c r="E442">
        <v>1.7220000072200032E+17</v>
      </c>
      <c r="F442" s="9">
        <v>44915</v>
      </c>
      <c r="G442" s="8" t="s">
        <v>865</v>
      </c>
      <c r="H442" s="8" t="s">
        <v>2149</v>
      </c>
      <c r="I442">
        <v>826374.48</v>
      </c>
      <c r="J442" s="8"/>
      <c r="K442" s="8"/>
      <c r="L442" s="8" t="s">
        <v>22</v>
      </c>
      <c r="M442" s="8" t="s">
        <v>23</v>
      </c>
    </row>
    <row r="443" spans="1:13" x14ac:dyDescent="0.25">
      <c r="A443">
        <v>2.7811040247240003E+18</v>
      </c>
      <c r="B443">
        <v>2723164170</v>
      </c>
      <c r="C443" s="8" t="s">
        <v>2153</v>
      </c>
      <c r="D443" s="8" t="s">
        <v>16</v>
      </c>
      <c r="E443">
        <v>3.7220001212300013E+17</v>
      </c>
      <c r="F443" s="9">
        <v>45278</v>
      </c>
      <c r="G443" s="8" t="s">
        <v>53</v>
      </c>
      <c r="H443" s="8" t="s">
        <v>2155</v>
      </c>
      <c r="I443">
        <v>247289.32</v>
      </c>
      <c r="J443" s="8"/>
      <c r="K443" s="8"/>
      <c r="L443" s="8" t="s">
        <v>22</v>
      </c>
      <c r="M443" s="8" t="s">
        <v>23</v>
      </c>
    </row>
    <row r="444" spans="1:13" x14ac:dyDescent="0.25">
      <c r="A444">
        <v>2.7808004778230001E+18</v>
      </c>
      <c r="B444">
        <v>7802884903</v>
      </c>
      <c r="C444" s="8" t="s">
        <v>457</v>
      </c>
      <c r="D444" s="8" t="s">
        <v>16</v>
      </c>
      <c r="E444">
        <v>3.7220003012300006E+17</v>
      </c>
      <c r="F444" s="9">
        <v>45271</v>
      </c>
      <c r="G444" s="8" t="s">
        <v>185</v>
      </c>
      <c r="H444" s="8" t="s">
        <v>2159</v>
      </c>
      <c r="I444">
        <v>13200000</v>
      </c>
      <c r="J444" s="8"/>
      <c r="K444" s="8"/>
      <c r="L444" s="8" t="s">
        <v>22</v>
      </c>
      <c r="M444" s="8" t="s">
        <v>23</v>
      </c>
    </row>
    <row r="445" spans="1:13" x14ac:dyDescent="0.25">
      <c r="A445">
        <v>2.7806049124220001E+18</v>
      </c>
      <c r="B445">
        <v>7811536109</v>
      </c>
      <c r="C445" s="8" t="s">
        <v>863</v>
      </c>
      <c r="D445" s="8" t="s">
        <v>16</v>
      </c>
      <c r="E445">
        <v>1.7220000072200032E+17</v>
      </c>
      <c r="F445" s="9">
        <v>44915</v>
      </c>
      <c r="G445" s="8" t="s">
        <v>865</v>
      </c>
      <c r="H445" s="8" t="s">
        <v>2162</v>
      </c>
      <c r="I445">
        <v>641666.18000000005</v>
      </c>
      <c r="J445" s="8"/>
      <c r="K445" s="8"/>
      <c r="L445" s="8" t="s">
        <v>22</v>
      </c>
      <c r="M445" s="8" t="s">
        <v>23</v>
      </c>
    </row>
    <row r="446" spans="1:13" x14ac:dyDescent="0.25">
      <c r="A446">
        <v>2.7806103981219999E+18</v>
      </c>
      <c r="B446">
        <v>7811536109</v>
      </c>
      <c r="C446" s="8" t="s">
        <v>863</v>
      </c>
      <c r="D446" s="8" t="s">
        <v>16</v>
      </c>
      <c r="E446">
        <v>1.7220000072200032E+17</v>
      </c>
      <c r="F446" s="9">
        <v>44915</v>
      </c>
      <c r="G446" s="8" t="s">
        <v>865</v>
      </c>
      <c r="H446" s="8" t="s">
        <v>2165</v>
      </c>
      <c r="I446">
        <v>1071742.6299999999</v>
      </c>
      <c r="J446" s="8"/>
      <c r="K446" s="8"/>
      <c r="L446" s="8" t="s">
        <v>22</v>
      </c>
      <c r="M446" s="8" t="s">
        <v>23</v>
      </c>
    </row>
    <row r="447" spans="1:13" x14ac:dyDescent="0.25">
      <c r="A447">
        <v>2.7806059764220001E+18</v>
      </c>
      <c r="B447">
        <v>7811536109</v>
      </c>
      <c r="C447" s="8" t="s">
        <v>863</v>
      </c>
      <c r="D447" s="8" t="s">
        <v>16</v>
      </c>
      <c r="E447">
        <v>1.7220000072200032E+17</v>
      </c>
      <c r="F447" s="9">
        <v>44915</v>
      </c>
      <c r="G447" s="8" t="s">
        <v>865</v>
      </c>
      <c r="H447" s="8" t="s">
        <v>2168</v>
      </c>
      <c r="I447">
        <v>703177.08</v>
      </c>
      <c r="J447" s="8"/>
      <c r="K447" s="8"/>
      <c r="L447" s="8" t="s">
        <v>22</v>
      </c>
      <c r="M447" s="8" t="s">
        <v>23</v>
      </c>
    </row>
    <row r="448" spans="1:13" x14ac:dyDescent="0.25">
      <c r="A448">
        <v>2.7806080163219999E+18</v>
      </c>
      <c r="B448">
        <v>7811536109</v>
      </c>
      <c r="C448" s="8" t="s">
        <v>863</v>
      </c>
      <c r="D448" s="8" t="s">
        <v>16</v>
      </c>
      <c r="E448">
        <v>1.7220000072200032E+17</v>
      </c>
      <c r="F448" s="9">
        <v>44915</v>
      </c>
      <c r="G448" s="8" t="s">
        <v>865</v>
      </c>
      <c r="H448" s="8" t="s">
        <v>2171</v>
      </c>
      <c r="I448">
        <v>665692.86</v>
      </c>
      <c r="J448" s="8"/>
      <c r="K448" s="8"/>
      <c r="L448" s="8" t="s">
        <v>22</v>
      </c>
      <c r="M448" s="8" t="s">
        <v>23</v>
      </c>
    </row>
    <row r="449" spans="1:13" x14ac:dyDescent="0.25">
      <c r="A449">
        <v>2.781304583624E+18</v>
      </c>
      <c r="B449">
        <v>7806175834</v>
      </c>
      <c r="C449" s="8" t="s">
        <v>2175</v>
      </c>
      <c r="D449" s="8" t="s">
        <v>16</v>
      </c>
      <c r="E449">
        <v>3.7220003022300006E+17</v>
      </c>
      <c r="F449" s="9">
        <v>45306</v>
      </c>
      <c r="G449" s="8" t="s">
        <v>319</v>
      </c>
      <c r="H449" s="8" t="s">
        <v>2177</v>
      </c>
      <c r="I449">
        <v>136425.65</v>
      </c>
      <c r="J449" s="8"/>
      <c r="K449" s="8"/>
      <c r="L449" s="8" t="s">
        <v>22</v>
      </c>
      <c r="M449" s="8" t="s">
        <v>23</v>
      </c>
    </row>
    <row r="450" spans="1:13" x14ac:dyDescent="0.25">
      <c r="A450">
        <v>2.7806028540220001E+18</v>
      </c>
      <c r="B450">
        <v>7811536109</v>
      </c>
      <c r="C450" s="8" t="s">
        <v>863</v>
      </c>
      <c r="D450" s="8" t="s">
        <v>16</v>
      </c>
      <c r="E450">
        <v>1.7220000072200032E+17</v>
      </c>
      <c r="F450" s="9">
        <v>44915</v>
      </c>
      <c r="G450" s="8" t="s">
        <v>865</v>
      </c>
      <c r="H450" s="8" t="s">
        <v>2180</v>
      </c>
      <c r="I450">
        <v>606838.53</v>
      </c>
      <c r="J450" s="8"/>
      <c r="K450" s="8"/>
      <c r="L450" s="8" t="s">
        <v>22</v>
      </c>
      <c r="M450" s="8" t="s">
        <v>23</v>
      </c>
    </row>
    <row r="451" spans="1:13" x14ac:dyDescent="0.25">
      <c r="A451">
        <v>2.7806467756220001E+18</v>
      </c>
      <c r="B451">
        <v>7811536109</v>
      </c>
      <c r="C451" s="8" t="s">
        <v>863</v>
      </c>
      <c r="D451" s="8" t="s">
        <v>16</v>
      </c>
      <c r="E451">
        <v>1.7220000072200032E+17</v>
      </c>
      <c r="F451" s="9">
        <v>44915</v>
      </c>
      <c r="G451" s="8" t="s">
        <v>865</v>
      </c>
      <c r="H451" s="8" t="s">
        <v>2183</v>
      </c>
      <c r="I451">
        <v>544358.04</v>
      </c>
      <c r="J451" s="8"/>
      <c r="K451" s="8"/>
      <c r="L451" s="8" t="s">
        <v>22</v>
      </c>
      <c r="M451" s="8" t="s">
        <v>23</v>
      </c>
    </row>
    <row r="452" spans="1:13" x14ac:dyDescent="0.25">
      <c r="A452">
        <v>2.7806145195229998E+18</v>
      </c>
      <c r="B452">
        <v>7811759176</v>
      </c>
      <c r="C452" s="8" t="s">
        <v>88</v>
      </c>
      <c r="D452" s="8" t="s">
        <v>16</v>
      </c>
      <c r="E452">
        <v>3.7220018292300006E+17</v>
      </c>
      <c r="F452" s="9">
        <v>45286</v>
      </c>
      <c r="G452" s="8" t="s">
        <v>319</v>
      </c>
      <c r="H452" s="8" t="s">
        <v>2187</v>
      </c>
      <c r="I452">
        <v>374000.78</v>
      </c>
      <c r="J452" s="8"/>
      <c r="K452" s="8"/>
      <c r="L452" s="8" t="s">
        <v>22</v>
      </c>
      <c r="M452" s="8" t="s">
        <v>23</v>
      </c>
    </row>
    <row r="453" spans="1:13" x14ac:dyDescent="0.25">
      <c r="A453">
        <v>2.780113664824E+18</v>
      </c>
      <c r="B453">
        <v>7801486272</v>
      </c>
      <c r="C453" s="8" t="s">
        <v>259</v>
      </c>
      <c r="D453" s="8" t="s">
        <v>16</v>
      </c>
      <c r="E453">
        <v>3.7220010632300006E+17</v>
      </c>
      <c r="F453" s="9">
        <v>45314</v>
      </c>
      <c r="G453" s="8" t="s">
        <v>43</v>
      </c>
      <c r="H453" s="8" t="s">
        <v>2192</v>
      </c>
      <c r="I453">
        <v>54000</v>
      </c>
      <c r="J453" s="8"/>
      <c r="K453" s="8"/>
      <c r="L453" s="8" t="s">
        <v>22</v>
      </c>
      <c r="M453" s="8" t="s">
        <v>23</v>
      </c>
    </row>
    <row r="454" spans="1:13" x14ac:dyDescent="0.25">
      <c r="A454">
        <v>2.7806110065240003E+18</v>
      </c>
      <c r="B454">
        <v>7839122764</v>
      </c>
      <c r="C454" s="8" t="s">
        <v>557</v>
      </c>
      <c r="D454" s="8" t="s">
        <v>16</v>
      </c>
      <c r="E454">
        <v>3.7220008682300006E+17</v>
      </c>
      <c r="F454" s="9">
        <v>45288</v>
      </c>
      <c r="G454" s="8" t="s">
        <v>319</v>
      </c>
      <c r="H454" s="8" t="s">
        <v>2197</v>
      </c>
      <c r="I454">
        <v>880000</v>
      </c>
      <c r="J454" s="8"/>
      <c r="K454" s="8"/>
      <c r="L454" s="8" t="s">
        <v>22</v>
      </c>
      <c r="M454" s="8" t="s">
        <v>85</v>
      </c>
    </row>
    <row r="455" spans="1:13" x14ac:dyDescent="0.25">
      <c r="A455">
        <v>2.7812027390210002E+18</v>
      </c>
      <c r="B455">
        <v>7806387476</v>
      </c>
      <c r="C455" s="8" t="s">
        <v>2200</v>
      </c>
      <c r="D455" s="8" t="s">
        <v>16</v>
      </c>
      <c r="F455" s="9">
        <v>44218</v>
      </c>
      <c r="G455" s="8" t="s">
        <v>1244</v>
      </c>
      <c r="H455" s="8" t="s">
        <v>2202</v>
      </c>
      <c r="I455">
        <v>188223.45</v>
      </c>
      <c r="J455" s="8"/>
      <c r="K455" s="8"/>
      <c r="L455" s="8" t="s">
        <v>22</v>
      </c>
      <c r="M455" s="8" t="s">
        <v>23</v>
      </c>
    </row>
    <row r="456" spans="1:13" x14ac:dyDescent="0.25">
      <c r="A456">
        <v>2.7806029713219999E+18</v>
      </c>
      <c r="B456">
        <v>7811536109</v>
      </c>
      <c r="C456" s="8" t="s">
        <v>863</v>
      </c>
      <c r="D456" s="8" t="s">
        <v>16</v>
      </c>
      <c r="E456">
        <v>1.7220000072200032E+17</v>
      </c>
      <c r="F456" s="9">
        <v>44915</v>
      </c>
      <c r="G456" s="8" t="s">
        <v>865</v>
      </c>
      <c r="H456" s="8" t="s">
        <v>2205</v>
      </c>
      <c r="I456">
        <v>694488.88</v>
      </c>
      <c r="J456" s="8"/>
      <c r="K456" s="8"/>
      <c r="L456" s="8" t="s">
        <v>22</v>
      </c>
      <c r="M456" s="8" t="s">
        <v>23</v>
      </c>
    </row>
    <row r="457" spans="1:13" x14ac:dyDescent="0.25">
      <c r="A457">
        <v>2.7810199250230001E+18</v>
      </c>
      <c r="B457">
        <v>7843018815</v>
      </c>
      <c r="C457" s="8" t="s">
        <v>1201</v>
      </c>
      <c r="D457" s="8" t="s">
        <v>16</v>
      </c>
      <c r="E457">
        <v>3.7220027332300006E+17</v>
      </c>
      <c r="F457" s="9">
        <v>45265</v>
      </c>
      <c r="G457" s="8" t="s">
        <v>319</v>
      </c>
      <c r="H457" s="8" t="s">
        <v>2209</v>
      </c>
      <c r="I457">
        <v>176503.48</v>
      </c>
      <c r="J457" s="8"/>
      <c r="K457" s="8"/>
      <c r="L457" s="8" t="s">
        <v>22</v>
      </c>
      <c r="M457" s="8" t="s">
        <v>23</v>
      </c>
    </row>
    <row r="458" spans="1:13" x14ac:dyDescent="0.25">
      <c r="A458">
        <v>2.7811142400230001E+18</v>
      </c>
      <c r="B458">
        <v>7839122764</v>
      </c>
      <c r="C458" s="8" t="s">
        <v>557</v>
      </c>
      <c r="D458" s="8" t="s">
        <v>16</v>
      </c>
      <c r="E458">
        <v>3.7220010602300006E+17</v>
      </c>
      <c r="F458" s="9">
        <v>45271</v>
      </c>
      <c r="G458" s="8" t="s">
        <v>319</v>
      </c>
      <c r="H458" s="8" t="s">
        <v>2213</v>
      </c>
      <c r="I458">
        <v>252724.63</v>
      </c>
      <c r="J458" s="8"/>
      <c r="K458" s="8"/>
      <c r="L458" s="8" t="s">
        <v>22</v>
      </c>
      <c r="M458" s="8" t="s">
        <v>85</v>
      </c>
    </row>
    <row r="459" spans="1:13" x14ac:dyDescent="0.25">
      <c r="A459">
        <v>2.7806028163219999E+18</v>
      </c>
      <c r="B459">
        <v>7811536109</v>
      </c>
      <c r="C459" s="8" t="s">
        <v>863</v>
      </c>
      <c r="D459" s="8" t="s">
        <v>16</v>
      </c>
      <c r="E459">
        <v>1.7220000072200032E+17</v>
      </c>
      <c r="F459" s="9">
        <v>44915</v>
      </c>
      <c r="G459" s="8" t="s">
        <v>865</v>
      </c>
      <c r="H459" s="8" t="s">
        <v>2216</v>
      </c>
      <c r="I459">
        <v>391020.78</v>
      </c>
      <c r="J459" s="8"/>
      <c r="K459" s="8"/>
      <c r="L459" s="8" t="s">
        <v>22</v>
      </c>
      <c r="M459" s="8" t="s">
        <v>23</v>
      </c>
    </row>
    <row r="460" spans="1:13" x14ac:dyDescent="0.25">
      <c r="A460">
        <v>2.782700117024E+18</v>
      </c>
      <c r="B460">
        <v>781125451392</v>
      </c>
      <c r="C460" s="8" t="s">
        <v>2220</v>
      </c>
      <c r="D460" s="8" t="s">
        <v>16</v>
      </c>
      <c r="E460">
        <v>3.72200035924E+17</v>
      </c>
      <c r="F460" s="9">
        <v>45447</v>
      </c>
      <c r="G460" s="8" t="s">
        <v>607</v>
      </c>
      <c r="H460" s="8" t="s">
        <v>2223</v>
      </c>
      <c r="I460">
        <v>100326.31</v>
      </c>
      <c r="J460" s="8"/>
      <c r="K460" s="8"/>
      <c r="L460" s="8" t="s">
        <v>22</v>
      </c>
      <c r="M460" s="8" t="s">
        <v>23</v>
      </c>
    </row>
    <row r="461" spans="1:13" x14ac:dyDescent="0.25">
      <c r="A461">
        <v>2.7810281835229998E+18</v>
      </c>
      <c r="B461">
        <v>7811759176</v>
      </c>
      <c r="C461" s="8" t="s">
        <v>88</v>
      </c>
      <c r="D461" s="8" t="s">
        <v>16</v>
      </c>
      <c r="E461">
        <v>3.72200112823E+17</v>
      </c>
      <c r="F461" s="9">
        <v>45264</v>
      </c>
      <c r="G461" s="8" t="s">
        <v>319</v>
      </c>
      <c r="H461" s="8" t="s">
        <v>2227</v>
      </c>
      <c r="I461">
        <v>899733.2</v>
      </c>
      <c r="J461" s="8"/>
      <c r="K461" s="8"/>
      <c r="L461" s="8" t="s">
        <v>22</v>
      </c>
      <c r="M461" s="8" t="s">
        <v>23</v>
      </c>
    </row>
    <row r="462" spans="1:13" x14ac:dyDescent="0.25">
      <c r="A462">
        <v>2.782674087624E+18</v>
      </c>
      <c r="B462">
        <v>7842384671</v>
      </c>
      <c r="C462" s="8" t="s">
        <v>1395</v>
      </c>
      <c r="D462" s="8" t="s">
        <v>16</v>
      </c>
      <c r="F462" s="9">
        <v>45300</v>
      </c>
      <c r="G462" s="8" t="s">
        <v>607</v>
      </c>
      <c r="H462" s="8" t="s">
        <v>2230</v>
      </c>
      <c r="I462">
        <v>86158.92</v>
      </c>
      <c r="J462" s="8"/>
      <c r="K462" s="8"/>
      <c r="L462" s="8" t="s">
        <v>22</v>
      </c>
      <c r="M462" s="8" t="s">
        <v>23</v>
      </c>
    </row>
    <row r="463" spans="1:13" x14ac:dyDescent="0.25">
      <c r="A463">
        <v>2.7801399534230001E+18</v>
      </c>
      <c r="B463">
        <v>7801486272</v>
      </c>
      <c r="C463" s="8" t="s">
        <v>259</v>
      </c>
      <c r="D463" s="8" t="s">
        <v>16</v>
      </c>
      <c r="E463">
        <v>3.7220010652300006E+17</v>
      </c>
      <c r="F463" s="9">
        <v>45279</v>
      </c>
      <c r="G463" s="8" t="s">
        <v>1099</v>
      </c>
      <c r="H463" s="8" t="s">
        <v>2234</v>
      </c>
      <c r="I463">
        <v>157110</v>
      </c>
      <c r="J463" s="8"/>
      <c r="K463" s="8"/>
      <c r="L463" s="8" t="s">
        <v>22</v>
      </c>
      <c r="M463" s="8" t="s">
        <v>23</v>
      </c>
    </row>
    <row r="464" spans="1:13" x14ac:dyDescent="0.25">
      <c r="A464">
        <v>2.7816049229230003E+18</v>
      </c>
      <c r="B464">
        <v>7802770198</v>
      </c>
      <c r="C464" s="8" t="s">
        <v>870</v>
      </c>
      <c r="D464" s="8" t="s">
        <v>16</v>
      </c>
      <c r="E464">
        <v>3.7220014502300013E+17</v>
      </c>
      <c r="F464" s="9">
        <v>45225</v>
      </c>
      <c r="G464" s="8" t="s">
        <v>43</v>
      </c>
      <c r="H464" s="8" t="s">
        <v>2239</v>
      </c>
      <c r="I464">
        <v>1201641.08</v>
      </c>
      <c r="J464" s="8"/>
      <c r="K464" s="8"/>
      <c r="L464" s="8" t="s">
        <v>22</v>
      </c>
      <c r="M464" s="8" t="s">
        <v>85</v>
      </c>
    </row>
    <row r="465" spans="1:13" x14ac:dyDescent="0.25">
      <c r="A465">
        <v>2.7806104142220001E+18</v>
      </c>
      <c r="B465">
        <v>7811536109</v>
      </c>
      <c r="C465" s="8" t="s">
        <v>863</v>
      </c>
      <c r="D465" s="8" t="s">
        <v>16</v>
      </c>
      <c r="E465">
        <v>1.7220000072200032E+17</v>
      </c>
      <c r="F465" s="9">
        <v>44915</v>
      </c>
      <c r="G465" s="8" t="s">
        <v>865</v>
      </c>
      <c r="H465" s="8" t="s">
        <v>2242</v>
      </c>
      <c r="I465">
        <v>758208.3</v>
      </c>
      <c r="J465" s="8"/>
      <c r="K465" s="8"/>
      <c r="L465" s="8" t="s">
        <v>22</v>
      </c>
      <c r="M465" s="8" t="s">
        <v>23</v>
      </c>
    </row>
    <row r="466" spans="1:13" x14ac:dyDescent="0.25">
      <c r="A466">
        <v>2.7806103950220001E+18</v>
      </c>
      <c r="B466">
        <v>7811536109</v>
      </c>
      <c r="C466" s="8" t="s">
        <v>863</v>
      </c>
      <c r="D466" s="8" t="s">
        <v>16</v>
      </c>
      <c r="E466">
        <v>1.7220000072200032E+17</v>
      </c>
      <c r="F466" s="9">
        <v>44916</v>
      </c>
      <c r="G466" s="8" t="s">
        <v>865</v>
      </c>
      <c r="H466" s="8" t="s">
        <v>2245</v>
      </c>
      <c r="I466">
        <v>714554.01</v>
      </c>
      <c r="J466" s="8"/>
      <c r="K466" s="8"/>
      <c r="L466" s="8" t="s">
        <v>22</v>
      </c>
      <c r="M466" s="8" t="s">
        <v>23</v>
      </c>
    </row>
    <row r="467" spans="1:13" x14ac:dyDescent="0.25">
      <c r="A467">
        <v>2.781020117024E+18</v>
      </c>
      <c r="B467">
        <v>781313061684</v>
      </c>
      <c r="C467" s="8" t="s">
        <v>903</v>
      </c>
      <c r="D467" s="8" t="s">
        <v>16</v>
      </c>
      <c r="E467">
        <v>3.7220011012300006E+17</v>
      </c>
      <c r="F467" s="9">
        <v>45285</v>
      </c>
      <c r="G467" s="8" t="s">
        <v>319</v>
      </c>
      <c r="H467" s="8" t="s">
        <v>2249</v>
      </c>
      <c r="I467">
        <v>178878.05</v>
      </c>
      <c r="J467" s="8"/>
      <c r="K467" s="8"/>
      <c r="L467" s="8" t="s">
        <v>22</v>
      </c>
      <c r="M467" s="8" t="s">
        <v>85</v>
      </c>
    </row>
    <row r="468" spans="1:13" x14ac:dyDescent="0.25">
      <c r="A468">
        <v>2.7816049500230001E+18</v>
      </c>
      <c r="B468">
        <v>7811759176</v>
      </c>
      <c r="C468" s="8" t="s">
        <v>88</v>
      </c>
      <c r="D468" s="8" t="s">
        <v>16</v>
      </c>
      <c r="E468">
        <v>3.7220004782300006E+17</v>
      </c>
      <c r="F468" s="9">
        <v>45254</v>
      </c>
      <c r="G468" s="8" t="s">
        <v>53</v>
      </c>
      <c r="H468" s="8" t="s">
        <v>2254</v>
      </c>
      <c r="I468">
        <v>418914.36</v>
      </c>
      <c r="J468" s="8"/>
      <c r="K468" s="8"/>
      <c r="L468" s="8" t="s">
        <v>22</v>
      </c>
      <c r="M468" s="8" t="s">
        <v>23</v>
      </c>
    </row>
    <row r="469" spans="1:13" x14ac:dyDescent="0.25">
      <c r="A469">
        <v>2.7810229391240003E+18</v>
      </c>
      <c r="B469">
        <v>7810720948</v>
      </c>
      <c r="C469" s="8" t="s">
        <v>1119</v>
      </c>
      <c r="D469" s="8" t="s">
        <v>16</v>
      </c>
      <c r="E469">
        <v>3.7220020242300013E+17</v>
      </c>
      <c r="F469" s="9">
        <v>45300</v>
      </c>
      <c r="G469" s="8" t="s">
        <v>319</v>
      </c>
      <c r="H469" s="8" t="s">
        <v>2258</v>
      </c>
      <c r="I469">
        <v>790000</v>
      </c>
      <c r="J469" s="8"/>
      <c r="K469" s="8"/>
      <c r="L469" s="8" t="s">
        <v>22</v>
      </c>
      <c r="M469" s="8" t="s">
        <v>23</v>
      </c>
    </row>
    <row r="470" spans="1:13" x14ac:dyDescent="0.25">
      <c r="A470">
        <v>2.7806001309219999E+18</v>
      </c>
      <c r="B470">
        <v>7811536109</v>
      </c>
      <c r="C470" s="8" t="s">
        <v>863</v>
      </c>
      <c r="D470" s="8" t="s">
        <v>16</v>
      </c>
      <c r="E470">
        <v>1.7220000072200032E+17</v>
      </c>
      <c r="F470" s="9">
        <v>44915</v>
      </c>
      <c r="G470" s="8" t="s">
        <v>53</v>
      </c>
      <c r="H470" s="8" t="s">
        <v>2261</v>
      </c>
      <c r="I470">
        <v>787439.68</v>
      </c>
      <c r="J470" s="8"/>
      <c r="K470" s="8"/>
      <c r="L470" s="8" t="s">
        <v>22</v>
      </c>
      <c r="M470" s="8" t="s">
        <v>23</v>
      </c>
    </row>
    <row r="471" spans="1:13" x14ac:dyDescent="0.25">
      <c r="A471">
        <v>2.7810214300230001E+18</v>
      </c>
      <c r="B471">
        <v>781609603688</v>
      </c>
      <c r="C471" s="8" t="s">
        <v>2265</v>
      </c>
      <c r="D471" s="8" t="s">
        <v>40</v>
      </c>
      <c r="E471">
        <v>3.7220006842300019E+17</v>
      </c>
      <c r="F471" s="9">
        <v>45281</v>
      </c>
      <c r="G471" s="8" t="s">
        <v>319</v>
      </c>
      <c r="H471" s="8" t="s">
        <v>2267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</row>
    <row r="472" spans="1:13" x14ac:dyDescent="0.25">
      <c r="A472">
        <v>2.7813103630230001E+18</v>
      </c>
      <c r="B472">
        <v>7802770198</v>
      </c>
      <c r="C472" s="8" t="s">
        <v>870</v>
      </c>
      <c r="D472" s="8" t="s">
        <v>40</v>
      </c>
      <c r="E472">
        <v>3.7220000112300006E+17</v>
      </c>
      <c r="F472" s="9">
        <v>45287</v>
      </c>
      <c r="G472" s="8" t="s">
        <v>53</v>
      </c>
      <c r="H472" s="8" t="s">
        <v>2271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</row>
    <row r="473" spans="1:13" x14ac:dyDescent="0.25">
      <c r="A473">
        <v>2.781403031024E+18</v>
      </c>
      <c r="B473">
        <v>7802770198</v>
      </c>
      <c r="C473" s="8" t="s">
        <v>870</v>
      </c>
      <c r="D473" s="8" t="s">
        <v>16</v>
      </c>
      <c r="E473">
        <v>3.7220007512300013E+17</v>
      </c>
      <c r="F473" s="9">
        <v>45285</v>
      </c>
      <c r="G473" s="8" t="s">
        <v>319</v>
      </c>
      <c r="H473" s="8" t="s">
        <v>2276</v>
      </c>
      <c r="I473">
        <v>2089500</v>
      </c>
      <c r="J473" s="8"/>
      <c r="K473" s="8"/>
      <c r="L473" s="8" t="s">
        <v>22</v>
      </c>
      <c r="M473" s="8" t="s">
        <v>85</v>
      </c>
    </row>
    <row r="474" spans="1:13" x14ac:dyDescent="0.25">
      <c r="A474">
        <v>2.7806081135219999E+18</v>
      </c>
      <c r="B474">
        <v>7811536109</v>
      </c>
      <c r="C474" s="8" t="s">
        <v>863</v>
      </c>
      <c r="D474" s="8" t="s">
        <v>16</v>
      </c>
      <c r="E474">
        <v>1.7220000072200032E+17</v>
      </c>
      <c r="F474" s="9">
        <v>44915</v>
      </c>
      <c r="G474" s="8" t="s">
        <v>865</v>
      </c>
      <c r="H474" s="8" t="s">
        <v>2279</v>
      </c>
      <c r="I474">
        <v>789775.22</v>
      </c>
      <c r="J474" s="8"/>
      <c r="K474" s="8"/>
      <c r="L474" s="8" t="s">
        <v>22</v>
      </c>
      <c r="M474" s="8" t="s">
        <v>23</v>
      </c>
    </row>
    <row r="475" spans="1:13" x14ac:dyDescent="0.25">
      <c r="A475">
        <v>2.781101875624E+18</v>
      </c>
      <c r="B475">
        <v>7805708222</v>
      </c>
      <c r="C475" s="8" t="s">
        <v>380</v>
      </c>
      <c r="D475" s="8" t="s">
        <v>16</v>
      </c>
      <c r="E475">
        <v>3.7220011342300019E+17</v>
      </c>
      <c r="F475" s="9">
        <v>45313</v>
      </c>
      <c r="G475" s="8" t="s">
        <v>2283</v>
      </c>
      <c r="H475" s="8" t="s">
        <v>2284</v>
      </c>
      <c r="I475">
        <v>2982640</v>
      </c>
      <c r="J475" s="8"/>
      <c r="K475" s="8"/>
      <c r="L475" s="8" t="s">
        <v>22</v>
      </c>
      <c r="M475" s="8" t="s">
        <v>23</v>
      </c>
    </row>
    <row r="476" spans="1:13" x14ac:dyDescent="0.25">
      <c r="A476">
        <v>2.7806080068220001E+18</v>
      </c>
      <c r="B476">
        <v>7811536109</v>
      </c>
      <c r="C476" s="8" t="s">
        <v>863</v>
      </c>
      <c r="D476" s="8" t="s">
        <v>16</v>
      </c>
      <c r="E476">
        <v>1.7220000072200032E+17</v>
      </c>
      <c r="F476" s="9">
        <v>44915</v>
      </c>
      <c r="G476" s="8" t="s">
        <v>865</v>
      </c>
      <c r="H476" s="8" t="s">
        <v>2287</v>
      </c>
      <c r="I476">
        <v>807483.47</v>
      </c>
      <c r="J476" s="8"/>
      <c r="K476" s="8"/>
      <c r="L476" s="8" t="s">
        <v>22</v>
      </c>
      <c r="M476" s="8" t="s">
        <v>23</v>
      </c>
    </row>
    <row r="477" spans="1:13" x14ac:dyDescent="0.25">
      <c r="A477">
        <v>2.7816099558230001E+18</v>
      </c>
      <c r="B477">
        <v>434593053826</v>
      </c>
      <c r="C477" s="8" t="s">
        <v>439</v>
      </c>
      <c r="D477" s="8" t="s">
        <v>16</v>
      </c>
      <c r="E477">
        <v>3.7220003832200038E+17</v>
      </c>
      <c r="F477" s="9">
        <v>44956</v>
      </c>
      <c r="G477" s="8" t="s">
        <v>53</v>
      </c>
      <c r="H477" s="8" t="s">
        <v>2291</v>
      </c>
      <c r="I477">
        <v>66599996</v>
      </c>
      <c r="J477" s="8"/>
      <c r="K477" s="8"/>
      <c r="L477" s="8" t="s">
        <v>22</v>
      </c>
      <c r="M477" s="8" t="s">
        <v>23</v>
      </c>
    </row>
    <row r="478" spans="1:13" x14ac:dyDescent="0.25">
      <c r="A478">
        <v>2.7806110065240003E+18</v>
      </c>
      <c r="B478">
        <v>7838315932</v>
      </c>
      <c r="C478" s="8" t="s">
        <v>2295</v>
      </c>
      <c r="D478" s="8" t="s">
        <v>16</v>
      </c>
      <c r="E478">
        <v>3.7220008682300006E+17</v>
      </c>
      <c r="F478" s="9">
        <v>45288</v>
      </c>
      <c r="G478" s="8" t="s">
        <v>319</v>
      </c>
      <c r="H478" s="8" t="s">
        <v>2297</v>
      </c>
      <c r="I478">
        <v>18519.96</v>
      </c>
      <c r="J478" s="8"/>
      <c r="K478" s="8"/>
      <c r="L478" s="8" t="s">
        <v>22</v>
      </c>
      <c r="M478" s="8" t="s">
        <v>85</v>
      </c>
    </row>
    <row r="479" spans="1:13" x14ac:dyDescent="0.25">
      <c r="A479">
        <v>2.7806110065240003E+18</v>
      </c>
      <c r="B479">
        <v>7801101638</v>
      </c>
      <c r="C479" s="8" t="s">
        <v>542</v>
      </c>
      <c r="D479" s="8" t="s">
        <v>16</v>
      </c>
      <c r="E479">
        <v>3.72200086824E+17</v>
      </c>
      <c r="F479" s="9">
        <v>45425</v>
      </c>
      <c r="G479" s="8" t="s">
        <v>319</v>
      </c>
      <c r="H479" s="8" t="s">
        <v>2302</v>
      </c>
      <c r="I479">
        <v>95019.65</v>
      </c>
      <c r="J479" s="8"/>
      <c r="K479" s="8"/>
      <c r="L479" s="8" t="s">
        <v>22</v>
      </c>
      <c r="M479" s="8" t="s">
        <v>23</v>
      </c>
    </row>
    <row r="480" spans="1:13" x14ac:dyDescent="0.25">
      <c r="A480">
        <v>2.7806080340220001E+18</v>
      </c>
      <c r="B480">
        <v>7811536109</v>
      </c>
      <c r="C480" s="8" t="s">
        <v>863</v>
      </c>
      <c r="D480" s="8" t="s">
        <v>16</v>
      </c>
      <c r="E480">
        <v>1.7220000072200032E+17</v>
      </c>
      <c r="F480" s="9">
        <v>44915</v>
      </c>
      <c r="G480" s="8" t="s">
        <v>53</v>
      </c>
      <c r="H480" s="8" t="s">
        <v>2305</v>
      </c>
      <c r="I480">
        <v>682527.94</v>
      </c>
      <c r="J480" s="8"/>
      <c r="K480" s="8"/>
      <c r="L480" s="8" t="s">
        <v>22</v>
      </c>
      <c r="M480" s="8" t="s">
        <v>23</v>
      </c>
    </row>
    <row r="481" spans="1:13" x14ac:dyDescent="0.25">
      <c r="A481">
        <v>2.781502386024E+18</v>
      </c>
      <c r="B481">
        <v>7842459126</v>
      </c>
      <c r="C481" s="8" t="s">
        <v>1136</v>
      </c>
      <c r="D481" s="8" t="s">
        <v>16</v>
      </c>
      <c r="E481">
        <v>3.72200168223E+17</v>
      </c>
      <c r="F481" s="9">
        <v>45302</v>
      </c>
      <c r="G481" s="8" t="s">
        <v>53</v>
      </c>
      <c r="H481" s="8" t="s">
        <v>2309</v>
      </c>
      <c r="I481">
        <v>477911.86</v>
      </c>
      <c r="J481" s="8"/>
      <c r="K481" s="8"/>
      <c r="L481" s="8" t="s">
        <v>22</v>
      </c>
      <c r="M481" s="8" t="s">
        <v>23</v>
      </c>
    </row>
    <row r="482" spans="1:13" x14ac:dyDescent="0.25">
      <c r="A482">
        <v>2.7806081336220001E+18</v>
      </c>
      <c r="B482">
        <v>7811536109</v>
      </c>
      <c r="C482" s="8" t="s">
        <v>863</v>
      </c>
      <c r="D482" s="8" t="s">
        <v>16</v>
      </c>
      <c r="E482">
        <v>1.7220000072200032E+17</v>
      </c>
      <c r="F482" s="9">
        <v>44915</v>
      </c>
      <c r="G482" s="8" t="s">
        <v>865</v>
      </c>
      <c r="H482" s="8" t="s">
        <v>2312</v>
      </c>
      <c r="I482">
        <v>923481.08</v>
      </c>
      <c r="J482" s="8"/>
      <c r="K482" s="8"/>
      <c r="L482" s="8" t="s">
        <v>22</v>
      </c>
      <c r="M482" s="8" t="s">
        <v>23</v>
      </c>
    </row>
    <row r="483" spans="1:13" x14ac:dyDescent="0.25">
      <c r="A483">
        <v>2.7825053486230001E+18</v>
      </c>
      <c r="B483">
        <v>7729502379</v>
      </c>
      <c r="C483" s="8" t="s">
        <v>2316</v>
      </c>
      <c r="D483" s="8" t="s">
        <v>16</v>
      </c>
      <c r="E483">
        <v>3.7220018852300006E+17</v>
      </c>
      <c r="F483" s="9">
        <v>45279</v>
      </c>
      <c r="G483" s="8" t="s">
        <v>185</v>
      </c>
      <c r="H483" s="8" t="s">
        <v>2318</v>
      </c>
      <c r="I483">
        <v>157680</v>
      </c>
      <c r="J483" s="8"/>
      <c r="K483" s="8"/>
      <c r="L483" s="8" t="s">
        <v>22</v>
      </c>
      <c r="M483" s="8" t="s">
        <v>23</v>
      </c>
    </row>
    <row r="484" spans="1:13" x14ac:dyDescent="0.25">
      <c r="A484">
        <v>2.7840407482230001E+18</v>
      </c>
      <c r="B484">
        <v>7840389346</v>
      </c>
      <c r="C484" s="8" t="s">
        <v>1026</v>
      </c>
      <c r="D484" s="8" t="s">
        <v>16</v>
      </c>
      <c r="F484" s="9"/>
      <c r="G484" s="8" t="s">
        <v>607</v>
      </c>
      <c r="H484" s="8" t="s">
        <v>2322</v>
      </c>
      <c r="I484">
        <v>241788.18</v>
      </c>
      <c r="J484" s="8"/>
      <c r="K484" s="8"/>
      <c r="L484" s="8" t="s">
        <v>22</v>
      </c>
      <c r="M484" s="8" t="s">
        <v>23</v>
      </c>
    </row>
    <row r="485" spans="1:13" x14ac:dyDescent="0.25">
      <c r="A485">
        <v>2.7825425600210002E+18</v>
      </c>
      <c r="B485">
        <v>7801472590</v>
      </c>
      <c r="C485" s="8" t="s">
        <v>172</v>
      </c>
      <c r="D485" s="8" t="s">
        <v>40</v>
      </c>
      <c r="E485">
        <v>1.7220000272100022E+17</v>
      </c>
      <c r="F485" s="9">
        <v>44544</v>
      </c>
      <c r="G485" s="8" t="s">
        <v>551</v>
      </c>
      <c r="H485" s="8" t="s">
        <v>2326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</row>
    <row r="486" spans="1:13" x14ac:dyDescent="0.25">
      <c r="A486">
        <v>2.781604074824E+18</v>
      </c>
      <c r="B486">
        <v>7816445737</v>
      </c>
      <c r="C486" s="8" t="s">
        <v>2330</v>
      </c>
      <c r="D486" s="8" t="s">
        <v>16</v>
      </c>
      <c r="F486" s="9">
        <v>45288</v>
      </c>
      <c r="G486" s="8" t="s">
        <v>185</v>
      </c>
      <c r="H486" s="8" t="s">
        <v>2331</v>
      </c>
      <c r="I486">
        <v>39485.599999999999</v>
      </c>
      <c r="J486" s="8"/>
      <c r="K486" s="8"/>
      <c r="L486" s="8" t="s">
        <v>22</v>
      </c>
      <c r="M486" s="8" t="s">
        <v>23</v>
      </c>
    </row>
    <row r="487" spans="1:13" x14ac:dyDescent="0.25">
      <c r="A487">
        <v>2.781604074824E+18</v>
      </c>
      <c r="B487">
        <v>7816445737</v>
      </c>
      <c r="C487" s="8" t="s">
        <v>2330</v>
      </c>
      <c r="D487" s="8" t="s">
        <v>16</v>
      </c>
      <c r="F487" s="9">
        <v>45288</v>
      </c>
      <c r="G487" s="8" t="s">
        <v>185</v>
      </c>
      <c r="H487" s="8" t="s">
        <v>2334</v>
      </c>
      <c r="I487">
        <v>418536.3</v>
      </c>
      <c r="J487" s="8"/>
      <c r="K487" s="8"/>
      <c r="L487" s="8" t="s">
        <v>22</v>
      </c>
      <c r="M487" s="8" t="s">
        <v>23</v>
      </c>
    </row>
    <row r="488" spans="1:13" x14ac:dyDescent="0.25">
      <c r="A488">
        <v>2.781604074824E+18</v>
      </c>
      <c r="B488">
        <v>8610006030</v>
      </c>
      <c r="C488" s="8" t="s">
        <v>1656</v>
      </c>
      <c r="D488" s="8" t="s">
        <v>16</v>
      </c>
      <c r="E488">
        <v>3.7220014062300019E+17</v>
      </c>
      <c r="F488" s="9">
        <v>45286</v>
      </c>
      <c r="G488" s="8" t="s">
        <v>185</v>
      </c>
      <c r="H488" s="8" t="s">
        <v>2338</v>
      </c>
      <c r="I488">
        <v>441987.99</v>
      </c>
      <c r="J488" s="8"/>
      <c r="K488" s="8"/>
      <c r="L488" s="8" t="s">
        <v>99</v>
      </c>
      <c r="M488" s="8" t="s">
        <v>23</v>
      </c>
    </row>
    <row r="489" spans="1:13" x14ac:dyDescent="0.25">
      <c r="A489">
        <v>2.7816040748230001E+18</v>
      </c>
      <c r="B489">
        <v>8610006030</v>
      </c>
      <c r="C489" s="8" t="s">
        <v>1656</v>
      </c>
      <c r="D489" s="8" t="s">
        <v>16</v>
      </c>
      <c r="E489">
        <v>3.7220014062300019E+17</v>
      </c>
      <c r="F489" s="9">
        <v>45286</v>
      </c>
      <c r="G489" s="8" t="s">
        <v>185</v>
      </c>
      <c r="H489" s="8" t="s">
        <v>2342</v>
      </c>
      <c r="I489">
        <v>371457.79</v>
      </c>
      <c r="J489" s="8"/>
      <c r="K489" s="8"/>
      <c r="L489" s="8" t="s">
        <v>22</v>
      </c>
      <c r="M489" s="8" t="s">
        <v>23</v>
      </c>
    </row>
    <row r="490" spans="1:13" x14ac:dyDescent="0.25">
      <c r="A490">
        <v>2.7816040748230001E+18</v>
      </c>
      <c r="B490">
        <v>8610006030</v>
      </c>
      <c r="C490" s="8" t="s">
        <v>1656</v>
      </c>
      <c r="D490" s="8" t="s">
        <v>16</v>
      </c>
      <c r="E490">
        <v>3.7220014062300019E+17</v>
      </c>
      <c r="F490" s="9">
        <v>45286</v>
      </c>
      <c r="G490" s="8" t="s">
        <v>185</v>
      </c>
      <c r="H490" s="8" t="s">
        <v>2346</v>
      </c>
      <c r="I490">
        <v>427881.91</v>
      </c>
      <c r="J490" s="8"/>
      <c r="K490" s="8"/>
      <c r="L490" s="8" t="s">
        <v>22</v>
      </c>
      <c r="M490" s="8" t="s">
        <v>23</v>
      </c>
    </row>
    <row r="491" spans="1:13" x14ac:dyDescent="0.25">
      <c r="A491">
        <v>2.7801006783230003E+18</v>
      </c>
      <c r="B491">
        <v>781313061684</v>
      </c>
      <c r="C491" s="8" t="s">
        <v>903</v>
      </c>
      <c r="D491" s="8" t="s">
        <v>16</v>
      </c>
      <c r="E491">
        <v>3.7220008262300013E+17</v>
      </c>
      <c r="F491" s="9">
        <v>45271</v>
      </c>
      <c r="G491" s="8" t="s">
        <v>375</v>
      </c>
      <c r="H491" s="8" t="s">
        <v>2350</v>
      </c>
      <c r="I491">
        <v>1017112.16</v>
      </c>
      <c r="J491" s="8"/>
      <c r="K491" s="8"/>
      <c r="L491" s="8" t="s">
        <v>22</v>
      </c>
      <c r="M491" s="8" t="s">
        <v>85</v>
      </c>
    </row>
    <row r="492" spans="1:13" x14ac:dyDescent="0.25">
      <c r="A492">
        <v>2.7815012811220004E+18</v>
      </c>
      <c r="B492">
        <v>7813295730</v>
      </c>
      <c r="C492" s="8" t="s">
        <v>483</v>
      </c>
      <c r="D492" s="8" t="s">
        <v>16</v>
      </c>
      <c r="E492">
        <v>3.7220025592200013E+17</v>
      </c>
      <c r="F492" s="9">
        <v>44907</v>
      </c>
      <c r="G492" s="8" t="s">
        <v>53</v>
      </c>
      <c r="H492" s="8" t="s">
        <v>2355</v>
      </c>
      <c r="I492">
        <v>97972265.719999999</v>
      </c>
      <c r="J492" s="8"/>
      <c r="K492" s="8"/>
      <c r="L492" s="8" t="s">
        <v>22</v>
      </c>
      <c r="M492" s="8" t="s">
        <v>23</v>
      </c>
    </row>
    <row r="493" spans="1:13" x14ac:dyDescent="0.25">
      <c r="A493">
        <v>2.7816164101229998E+18</v>
      </c>
      <c r="B493">
        <v>781313061684</v>
      </c>
      <c r="C493" s="8" t="s">
        <v>903</v>
      </c>
      <c r="D493" s="8" t="s">
        <v>16</v>
      </c>
      <c r="E493">
        <v>3.72200010823E+17</v>
      </c>
      <c r="F493" s="9">
        <v>45278</v>
      </c>
      <c r="G493" s="8" t="s">
        <v>53</v>
      </c>
      <c r="H493" s="8" t="s">
        <v>2359</v>
      </c>
      <c r="I493">
        <v>186277.43</v>
      </c>
      <c r="J493" s="8"/>
      <c r="K493" s="8"/>
      <c r="L493" s="8" t="s">
        <v>22</v>
      </c>
      <c r="M493" s="8" t="s">
        <v>85</v>
      </c>
    </row>
    <row r="494" spans="1:13" x14ac:dyDescent="0.25">
      <c r="A494">
        <v>2.7802174406230001E+18</v>
      </c>
      <c r="B494">
        <v>781313061684</v>
      </c>
      <c r="C494" s="8" t="s">
        <v>903</v>
      </c>
      <c r="D494" s="8" t="s">
        <v>16</v>
      </c>
      <c r="E494">
        <v>3.72200111323E+17</v>
      </c>
      <c r="F494" s="9">
        <v>45285</v>
      </c>
      <c r="G494" s="8" t="s">
        <v>607</v>
      </c>
      <c r="H494" s="8" t="s">
        <v>2363</v>
      </c>
      <c r="I494">
        <v>326901.53999999998</v>
      </c>
      <c r="J494" s="8"/>
      <c r="K494" s="8"/>
      <c r="L494" s="8" t="s">
        <v>22</v>
      </c>
      <c r="M494" s="8" t="s">
        <v>85</v>
      </c>
    </row>
    <row r="495" spans="1:13" x14ac:dyDescent="0.25">
      <c r="A495">
        <v>2.7806058305219999E+18</v>
      </c>
      <c r="B495">
        <v>7811536109</v>
      </c>
      <c r="C495" s="8" t="s">
        <v>863</v>
      </c>
      <c r="D495" s="8" t="s">
        <v>16</v>
      </c>
      <c r="E495">
        <v>1.7220000072200032E+17</v>
      </c>
      <c r="F495" s="9">
        <v>44915</v>
      </c>
      <c r="G495" s="8" t="s">
        <v>865</v>
      </c>
      <c r="H495" s="8" t="s">
        <v>2366</v>
      </c>
      <c r="I495">
        <v>520423.05</v>
      </c>
      <c r="J495" s="8"/>
      <c r="K495" s="8"/>
      <c r="L495" s="8" t="s">
        <v>22</v>
      </c>
      <c r="M495" s="8" t="s">
        <v>23</v>
      </c>
    </row>
    <row r="496" spans="1:13" x14ac:dyDescent="0.25">
      <c r="A496">
        <v>2.7806028780220001E+18</v>
      </c>
      <c r="B496">
        <v>7811536109</v>
      </c>
      <c r="C496" s="8" t="s">
        <v>863</v>
      </c>
      <c r="D496" s="8" t="s">
        <v>16</v>
      </c>
      <c r="E496">
        <v>1.7220000072200032E+17</v>
      </c>
      <c r="F496" s="9">
        <v>44915</v>
      </c>
      <c r="G496" s="8" t="s">
        <v>865</v>
      </c>
      <c r="H496" s="8" t="s">
        <v>2369</v>
      </c>
      <c r="I496">
        <v>639487.16</v>
      </c>
      <c r="J496" s="8"/>
      <c r="K496" s="8"/>
      <c r="L496" s="8" t="s">
        <v>22</v>
      </c>
      <c r="M496" s="8" t="s">
        <v>23</v>
      </c>
    </row>
    <row r="497" spans="1:13" x14ac:dyDescent="0.25">
      <c r="A497">
        <v>2.781022827824E+18</v>
      </c>
      <c r="B497">
        <v>7810720948</v>
      </c>
      <c r="C497" s="8" t="s">
        <v>1119</v>
      </c>
      <c r="D497" s="8" t="s">
        <v>16</v>
      </c>
      <c r="E497">
        <v>3.7220021132300013E+17</v>
      </c>
      <c r="F497" s="9">
        <v>45289</v>
      </c>
      <c r="G497" s="8" t="s">
        <v>319</v>
      </c>
      <c r="H497" s="8" t="s">
        <v>2373</v>
      </c>
      <c r="I497">
        <v>354433.17</v>
      </c>
      <c r="J497" s="8"/>
      <c r="K497" s="8"/>
      <c r="L497" s="8" t="s">
        <v>22</v>
      </c>
      <c r="M497" s="8" t="s">
        <v>23</v>
      </c>
    </row>
    <row r="498" spans="1:13" x14ac:dyDescent="0.25">
      <c r="A498">
        <v>1.7802114044240003E+18</v>
      </c>
      <c r="B498">
        <v>7802423282</v>
      </c>
      <c r="C498" s="8" t="s">
        <v>2377</v>
      </c>
      <c r="D498" s="8" t="s">
        <v>16</v>
      </c>
      <c r="F498" s="9">
        <v>45482</v>
      </c>
      <c r="G498" s="8" t="s">
        <v>2379</v>
      </c>
      <c r="H498" s="8" t="s">
        <v>2380</v>
      </c>
      <c r="I498">
        <v>285501.53999999998</v>
      </c>
      <c r="J498" s="8"/>
      <c r="K498" s="8"/>
      <c r="L498" s="8" t="s">
        <v>22</v>
      </c>
      <c r="M498" s="8" t="s">
        <v>23</v>
      </c>
    </row>
    <row r="499" spans="1:13" x14ac:dyDescent="0.25">
      <c r="A499">
        <v>2.7826717605229998E+18</v>
      </c>
      <c r="B499">
        <v>7842182266</v>
      </c>
      <c r="C499" s="8" t="s">
        <v>890</v>
      </c>
      <c r="D499" s="8" t="s">
        <v>16</v>
      </c>
      <c r="E499">
        <v>3.72200270523E+17</v>
      </c>
      <c r="F499" s="9">
        <v>45282</v>
      </c>
      <c r="G499" s="8" t="s">
        <v>53</v>
      </c>
      <c r="H499" s="8" t="s">
        <v>2384</v>
      </c>
      <c r="I499">
        <v>2884000</v>
      </c>
      <c r="J499" s="8"/>
      <c r="K499" s="8"/>
      <c r="L499" s="8" t="s">
        <v>22</v>
      </c>
      <c r="M499" s="8" t="s">
        <v>23</v>
      </c>
    </row>
    <row r="500" spans="1:13" x14ac:dyDescent="0.25">
      <c r="A500">
        <v>2.7806028766220001E+18</v>
      </c>
      <c r="B500">
        <v>7811536109</v>
      </c>
      <c r="C500" s="8" t="s">
        <v>863</v>
      </c>
      <c r="D500" s="8" t="s">
        <v>16</v>
      </c>
      <c r="E500">
        <v>1.7220000072200032E+17</v>
      </c>
      <c r="F500" s="9">
        <v>44915</v>
      </c>
      <c r="G500" s="8" t="s">
        <v>865</v>
      </c>
      <c r="H500" s="8" t="s">
        <v>2387</v>
      </c>
      <c r="I500">
        <v>677047.53</v>
      </c>
      <c r="J500" s="8"/>
      <c r="K500" s="8"/>
      <c r="L500" s="8" t="s">
        <v>22</v>
      </c>
      <c r="M500" s="8" t="s">
        <v>23</v>
      </c>
    </row>
    <row r="501" spans="1:13" x14ac:dyDescent="0.25">
      <c r="A501">
        <v>2.7806104400220001E+18</v>
      </c>
      <c r="B501">
        <v>7811536109</v>
      </c>
      <c r="C501" s="8" t="s">
        <v>863</v>
      </c>
      <c r="D501" s="8" t="s">
        <v>16</v>
      </c>
      <c r="E501">
        <v>1.7220000072200032E+17</v>
      </c>
      <c r="F501" s="9">
        <v>44915</v>
      </c>
      <c r="G501" s="8" t="s">
        <v>865</v>
      </c>
      <c r="H501" s="8" t="s">
        <v>2390</v>
      </c>
      <c r="I501">
        <v>552856.18000000005</v>
      </c>
      <c r="J501" s="8"/>
      <c r="K501" s="8"/>
      <c r="L501" s="8" t="s">
        <v>22</v>
      </c>
      <c r="M501" s="8" t="s">
        <v>23</v>
      </c>
    </row>
    <row r="502" spans="1:13" x14ac:dyDescent="0.25">
      <c r="A502">
        <v>2.7817035370230001E+18</v>
      </c>
      <c r="B502">
        <v>7839122764</v>
      </c>
      <c r="C502" s="8" t="s">
        <v>557</v>
      </c>
      <c r="D502" s="8" t="s">
        <v>16</v>
      </c>
      <c r="E502">
        <v>3.72200130523E+17</v>
      </c>
      <c r="F502" s="9">
        <v>45279</v>
      </c>
      <c r="G502" s="8" t="s">
        <v>319</v>
      </c>
      <c r="H502" s="8" t="s">
        <v>2394</v>
      </c>
      <c r="I502">
        <v>358685.4</v>
      </c>
      <c r="J502" s="8"/>
      <c r="K502" s="8"/>
      <c r="L502" s="8" t="s">
        <v>22</v>
      </c>
      <c r="M502" s="8" t="s">
        <v>85</v>
      </c>
    </row>
    <row r="503" spans="1:13" x14ac:dyDescent="0.25">
      <c r="A503">
        <v>2.7822005653240003E+18</v>
      </c>
      <c r="B503">
        <v>781313061684</v>
      </c>
      <c r="C503" s="8" t="s">
        <v>903</v>
      </c>
      <c r="D503" s="8" t="s">
        <v>16</v>
      </c>
      <c r="E503">
        <v>3.7220021622300006E+17</v>
      </c>
      <c r="F503" s="9">
        <v>45289</v>
      </c>
      <c r="G503" s="8" t="s">
        <v>1390</v>
      </c>
      <c r="H503" s="8" t="s">
        <v>2398</v>
      </c>
      <c r="I503">
        <v>94000</v>
      </c>
      <c r="J503" s="8"/>
      <c r="K503" s="8"/>
      <c r="L503" s="8" t="s">
        <v>22</v>
      </c>
      <c r="M503" s="8" t="s">
        <v>85</v>
      </c>
    </row>
    <row r="504" spans="1:13" x14ac:dyDescent="0.25">
      <c r="A504">
        <v>2.7823003553229998E+18</v>
      </c>
      <c r="B504">
        <v>7804453571</v>
      </c>
      <c r="C504" s="8" t="s">
        <v>1444</v>
      </c>
      <c r="D504" s="8" t="s">
        <v>16</v>
      </c>
      <c r="E504">
        <v>3.7220016322300006E+17</v>
      </c>
      <c r="F504" s="9">
        <v>45251</v>
      </c>
      <c r="G504" s="8" t="s">
        <v>53</v>
      </c>
      <c r="H504" s="8" t="s">
        <v>2403</v>
      </c>
      <c r="I504">
        <v>47041.39</v>
      </c>
      <c r="J504" s="8"/>
      <c r="K504" s="8"/>
      <c r="L504" s="8" t="s">
        <v>22</v>
      </c>
      <c r="M504" s="8" t="s">
        <v>23</v>
      </c>
    </row>
    <row r="505" spans="1:13" x14ac:dyDescent="0.25">
      <c r="A505">
        <v>2.7807011395240003E+18</v>
      </c>
      <c r="B505">
        <v>391104402960</v>
      </c>
      <c r="C505" s="8" t="s">
        <v>1091</v>
      </c>
      <c r="D505" s="8" t="s">
        <v>16</v>
      </c>
      <c r="E505">
        <v>3.7220000842300019E+17</v>
      </c>
      <c r="F505" s="9">
        <v>45291</v>
      </c>
      <c r="G505" s="8" t="s">
        <v>53</v>
      </c>
      <c r="H505" s="8" t="s">
        <v>2407</v>
      </c>
      <c r="I505">
        <v>828242</v>
      </c>
      <c r="J505" s="8"/>
      <c r="K505" s="8"/>
      <c r="L505" s="8" t="s">
        <v>99</v>
      </c>
      <c r="M505" s="8" t="s">
        <v>23</v>
      </c>
    </row>
    <row r="506" spans="1:13" x14ac:dyDescent="0.25">
      <c r="A506">
        <v>2.7806029336220001E+18</v>
      </c>
      <c r="B506">
        <v>7811536109</v>
      </c>
      <c r="C506" s="8" t="s">
        <v>863</v>
      </c>
      <c r="D506" s="8" t="s">
        <v>16</v>
      </c>
      <c r="E506">
        <v>1.7220000072200032E+17</v>
      </c>
      <c r="F506" s="9">
        <v>44915</v>
      </c>
      <c r="G506" s="8" t="s">
        <v>865</v>
      </c>
      <c r="H506" s="8" t="s">
        <v>2410</v>
      </c>
      <c r="I506">
        <v>1143620.57</v>
      </c>
      <c r="J506" s="8"/>
      <c r="K506" s="8"/>
      <c r="L506" s="8" t="s">
        <v>22</v>
      </c>
      <c r="M506" s="8" t="s">
        <v>23</v>
      </c>
    </row>
    <row r="507" spans="1:13" x14ac:dyDescent="0.25">
      <c r="A507">
        <v>2.7806042591219999E+18</v>
      </c>
      <c r="B507">
        <v>7811536109</v>
      </c>
      <c r="C507" s="8" t="s">
        <v>863</v>
      </c>
      <c r="D507" s="8" t="s">
        <v>16</v>
      </c>
      <c r="E507">
        <v>1.7220000072200032E+17</v>
      </c>
      <c r="F507" s="9">
        <v>44915</v>
      </c>
      <c r="G507" s="8" t="s">
        <v>865</v>
      </c>
      <c r="H507" s="8" t="s">
        <v>2413</v>
      </c>
      <c r="I507">
        <v>853044.32</v>
      </c>
      <c r="J507" s="8"/>
      <c r="K507" s="8"/>
      <c r="L507" s="8" t="s">
        <v>22</v>
      </c>
      <c r="M507" s="8" t="s">
        <v>23</v>
      </c>
    </row>
    <row r="508" spans="1:13" x14ac:dyDescent="0.25">
      <c r="A508">
        <v>2.7806039528220001E+18</v>
      </c>
      <c r="B508">
        <v>7811536109</v>
      </c>
      <c r="C508" s="8" t="s">
        <v>863</v>
      </c>
      <c r="D508" s="8" t="s">
        <v>16</v>
      </c>
      <c r="E508">
        <v>1.7220000072200032E+17</v>
      </c>
      <c r="F508" s="9">
        <v>44915</v>
      </c>
      <c r="G508" s="8" t="s">
        <v>865</v>
      </c>
      <c r="H508" s="8" t="s">
        <v>2416</v>
      </c>
      <c r="I508">
        <v>492258.49</v>
      </c>
      <c r="J508" s="8"/>
      <c r="K508" s="8"/>
      <c r="L508" s="8" t="s">
        <v>99</v>
      </c>
      <c r="M508" s="8" t="s">
        <v>23</v>
      </c>
    </row>
    <row r="509" spans="1:13" x14ac:dyDescent="0.25">
      <c r="A509">
        <v>2.7806042263240003E+18</v>
      </c>
      <c r="B509">
        <v>7840095000</v>
      </c>
      <c r="C509" s="8" t="s">
        <v>2420</v>
      </c>
      <c r="D509" s="8" t="s">
        <v>16</v>
      </c>
      <c r="F509" s="9"/>
      <c r="G509" s="8" t="s">
        <v>319</v>
      </c>
      <c r="H509" s="8" t="s">
        <v>2422</v>
      </c>
      <c r="I509">
        <v>31693.26</v>
      </c>
      <c r="J509" s="8"/>
      <c r="K509" s="8"/>
      <c r="L509" s="8" t="s">
        <v>22</v>
      </c>
      <c r="M509" s="8" t="s">
        <v>23</v>
      </c>
    </row>
    <row r="510" spans="1:13" x14ac:dyDescent="0.25">
      <c r="A510">
        <v>2.7821007591240003E+18</v>
      </c>
      <c r="B510">
        <v>7816578409</v>
      </c>
      <c r="C510" s="8" t="s">
        <v>2426</v>
      </c>
      <c r="D510" s="8" t="s">
        <v>16</v>
      </c>
      <c r="E510">
        <v>3.7220002032300013E+17</v>
      </c>
      <c r="F510" s="9">
        <v>45286</v>
      </c>
      <c r="G510" s="8" t="s">
        <v>319</v>
      </c>
      <c r="H510" s="8" t="s">
        <v>2428</v>
      </c>
      <c r="I510">
        <v>27132000</v>
      </c>
      <c r="J510" s="8"/>
      <c r="K510" s="8"/>
      <c r="L510" s="8" t="s">
        <v>22</v>
      </c>
      <c r="M510" s="8" t="s">
        <v>23</v>
      </c>
    </row>
    <row r="511" spans="1:13" x14ac:dyDescent="0.25">
      <c r="A511">
        <v>2.7806042263240003E+18</v>
      </c>
      <c r="B511">
        <v>7804585345</v>
      </c>
      <c r="C511" s="8" t="s">
        <v>273</v>
      </c>
      <c r="D511" s="8" t="s">
        <v>16</v>
      </c>
      <c r="E511">
        <v>1.7220000072300035E+17</v>
      </c>
      <c r="F511" s="9">
        <v>45289</v>
      </c>
      <c r="G511" s="8" t="s">
        <v>319</v>
      </c>
      <c r="H511" s="8" t="s">
        <v>2432</v>
      </c>
      <c r="I511">
        <v>13702450.279999999</v>
      </c>
      <c r="J511" s="8"/>
      <c r="K511" s="8"/>
      <c r="L511" s="8" t="s">
        <v>22</v>
      </c>
      <c r="M511" s="8" t="s">
        <v>23</v>
      </c>
    </row>
    <row r="512" spans="1:13" x14ac:dyDescent="0.25">
      <c r="A512">
        <v>2.780500335024E+18</v>
      </c>
      <c r="B512">
        <v>7805807079</v>
      </c>
      <c r="C512" s="8" t="s">
        <v>1997</v>
      </c>
      <c r="D512" s="8" t="s">
        <v>16</v>
      </c>
      <c r="F512" s="9">
        <v>45320</v>
      </c>
      <c r="G512" s="8" t="s">
        <v>607</v>
      </c>
      <c r="H512" s="8" t="s">
        <v>2435</v>
      </c>
      <c r="I512">
        <v>216520.08</v>
      </c>
      <c r="J512" s="8"/>
      <c r="K512" s="8"/>
      <c r="L512" s="8" t="s">
        <v>22</v>
      </c>
      <c r="M512" s="8" t="s">
        <v>23</v>
      </c>
    </row>
    <row r="513" spans="1:13" x14ac:dyDescent="0.25">
      <c r="A513">
        <v>2.7819303988230001E+18</v>
      </c>
      <c r="B513">
        <v>7804407134</v>
      </c>
      <c r="C513" s="8" t="s">
        <v>2439</v>
      </c>
      <c r="D513" s="8" t="s">
        <v>16</v>
      </c>
      <c r="E513">
        <v>3.72200044423E+17</v>
      </c>
      <c r="F513" s="9">
        <v>45198</v>
      </c>
      <c r="G513" s="8" t="s">
        <v>2442</v>
      </c>
      <c r="H513" s="8" t="s">
        <v>2443</v>
      </c>
      <c r="I513">
        <v>36595.72</v>
      </c>
      <c r="J513" s="8"/>
      <c r="K513" s="8"/>
      <c r="L513" s="8" t="s">
        <v>22</v>
      </c>
      <c r="M513" s="8" t="s">
        <v>23</v>
      </c>
    </row>
    <row r="514" spans="1:13" x14ac:dyDescent="0.25">
      <c r="A514">
        <v>2.7801049674230001E+18</v>
      </c>
      <c r="B514">
        <v>7810465631</v>
      </c>
      <c r="C514" s="8" t="s">
        <v>357</v>
      </c>
      <c r="D514" s="8" t="s">
        <v>16</v>
      </c>
      <c r="E514">
        <v>3.7220019992300019E+17</v>
      </c>
      <c r="F514" s="9">
        <v>45271</v>
      </c>
      <c r="G514" s="8" t="s">
        <v>319</v>
      </c>
      <c r="H514" s="8" t="s">
        <v>2447</v>
      </c>
      <c r="I514">
        <v>3446289.32</v>
      </c>
      <c r="J514" s="8"/>
      <c r="K514" s="8"/>
      <c r="L514" s="8" t="s">
        <v>99</v>
      </c>
      <c r="M514" s="8" t="s">
        <v>23</v>
      </c>
    </row>
    <row r="515" spans="1:13" x14ac:dyDescent="0.25">
      <c r="A515">
        <v>2.7806081294220001E+18</v>
      </c>
      <c r="B515">
        <v>7811536109</v>
      </c>
      <c r="C515" s="8" t="s">
        <v>863</v>
      </c>
      <c r="D515" s="8" t="s">
        <v>16</v>
      </c>
      <c r="E515">
        <v>1.7220000072200032E+17</v>
      </c>
      <c r="F515" s="9">
        <v>44915</v>
      </c>
      <c r="G515" s="8" t="s">
        <v>865</v>
      </c>
      <c r="H515" s="8" t="s">
        <v>2450</v>
      </c>
      <c r="I515">
        <v>635557.39</v>
      </c>
      <c r="J515" s="8"/>
      <c r="K515" s="8"/>
      <c r="L515" s="8" t="s">
        <v>22</v>
      </c>
      <c r="M515" s="8" t="s">
        <v>23</v>
      </c>
    </row>
    <row r="516" spans="1:13" x14ac:dyDescent="0.25">
      <c r="A516">
        <v>2.7806443650220001E+18</v>
      </c>
      <c r="B516">
        <v>7811536109</v>
      </c>
      <c r="C516" s="8" t="s">
        <v>863</v>
      </c>
      <c r="D516" s="8" t="s">
        <v>16</v>
      </c>
      <c r="E516">
        <v>1.7220000072200032E+17</v>
      </c>
      <c r="F516" s="9">
        <v>44915</v>
      </c>
      <c r="G516" s="8" t="s">
        <v>865</v>
      </c>
      <c r="H516" s="8" t="s">
        <v>2453</v>
      </c>
      <c r="I516">
        <v>1288591.04</v>
      </c>
      <c r="J516" s="8"/>
      <c r="K516" s="8"/>
      <c r="L516" s="8" t="s">
        <v>22</v>
      </c>
      <c r="M516" s="8" t="s">
        <v>23</v>
      </c>
    </row>
    <row r="517" spans="1:13" x14ac:dyDescent="0.25">
      <c r="A517">
        <v>2.7806029304220001E+18</v>
      </c>
      <c r="B517">
        <v>7811536109</v>
      </c>
      <c r="C517" s="8" t="s">
        <v>863</v>
      </c>
      <c r="D517" s="8" t="s">
        <v>16</v>
      </c>
      <c r="E517">
        <v>1.7220000072200032E+17</v>
      </c>
      <c r="F517" s="9">
        <v>44915</v>
      </c>
      <c r="G517" s="8" t="s">
        <v>865</v>
      </c>
      <c r="H517" s="8" t="s">
        <v>2456</v>
      </c>
      <c r="I517">
        <v>660826.21</v>
      </c>
      <c r="J517" s="8"/>
      <c r="K517" s="8"/>
      <c r="L517" s="8" t="s">
        <v>22</v>
      </c>
      <c r="M517" s="8" t="s">
        <v>23</v>
      </c>
    </row>
    <row r="518" spans="1:13" x14ac:dyDescent="0.25">
      <c r="A518">
        <v>2.7806057975219999E+18</v>
      </c>
      <c r="B518">
        <v>7811536109</v>
      </c>
      <c r="C518" s="8" t="s">
        <v>863</v>
      </c>
      <c r="D518" s="8" t="s">
        <v>16</v>
      </c>
      <c r="E518">
        <v>1.7220000072200032E+17</v>
      </c>
      <c r="F518" s="9">
        <v>44915</v>
      </c>
      <c r="G518" s="8" t="s">
        <v>865</v>
      </c>
      <c r="H518" s="8" t="s">
        <v>2459</v>
      </c>
      <c r="I518">
        <v>632981.25</v>
      </c>
      <c r="J518" s="8"/>
      <c r="K518" s="8"/>
      <c r="L518" s="8" t="s">
        <v>22</v>
      </c>
      <c r="M518" s="8" t="s">
        <v>23</v>
      </c>
    </row>
    <row r="519" spans="1:13" x14ac:dyDescent="0.25">
      <c r="A519">
        <v>2.780733575224E+18</v>
      </c>
      <c r="B519">
        <v>7807335262</v>
      </c>
      <c r="C519" s="8" t="s">
        <v>2463</v>
      </c>
      <c r="D519" s="8" t="s">
        <v>16</v>
      </c>
      <c r="F519" s="9">
        <v>45320</v>
      </c>
      <c r="G519" s="8" t="s">
        <v>607</v>
      </c>
      <c r="H519" s="8" t="s">
        <v>2464</v>
      </c>
      <c r="I519">
        <v>51797.58</v>
      </c>
      <c r="J519" s="8"/>
      <c r="K519" s="8"/>
      <c r="L519" s="8" t="s">
        <v>22</v>
      </c>
      <c r="M519" s="8" t="s">
        <v>23</v>
      </c>
    </row>
    <row r="520" spans="1:13" x14ac:dyDescent="0.25">
      <c r="A520">
        <v>2.7803058642230001E+18</v>
      </c>
      <c r="B520">
        <v>7805755550</v>
      </c>
      <c r="C520" s="8" t="s">
        <v>2468</v>
      </c>
      <c r="D520" s="8" t="s">
        <v>16</v>
      </c>
      <c r="E520">
        <v>3.7220026862300006E+17</v>
      </c>
      <c r="F520" s="9">
        <v>45282</v>
      </c>
      <c r="G520" s="8" t="s">
        <v>53</v>
      </c>
      <c r="H520" s="8" t="s">
        <v>2470</v>
      </c>
      <c r="I520">
        <v>2453999</v>
      </c>
      <c r="J520" s="8"/>
      <c r="K520" s="8"/>
      <c r="L520" s="8" t="s">
        <v>22</v>
      </c>
      <c r="M520" s="8" t="s">
        <v>23</v>
      </c>
    </row>
    <row r="521" spans="1:13" x14ac:dyDescent="0.25">
      <c r="A521">
        <v>2.7810130667240003E+18</v>
      </c>
      <c r="B521">
        <v>7843018815</v>
      </c>
      <c r="C521" s="8" t="s">
        <v>1201</v>
      </c>
      <c r="D521" s="8" t="s">
        <v>16</v>
      </c>
      <c r="E521">
        <v>3.7220019152300006E+17</v>
      </c>
      <c r="F521" s="9">
        <v>45301</v>
      </c>
      <c r="G521" s="8" t="s">
        <v>319</v>
      </c>
      <c r="H521" s="8" t="s">
        <v>2474</v>
      </c>
      <c r="I521">
        <v>89990</v>
      </c>
      <c r="J521" s="8"/>
      <c r="K521" s="8"/>
      <c r="L521" s="8" t="s">
        <v>22</v>
      </c>
      <c r="M521" s="8" t="s">
        <v>23</v>
      </c>
    </row>
    <row r="522" spans="1:13" x14ac:dyDescent="0.25">
      <c r="A522">
        <v>1.7826661945240003E+18</v>
      </c>
      <c r="B522">
        <v>7842307444</v>
      </c>
      <c r="C522" s="8" t="s">
        <v>2478</v>
      </c>
      <c r="D522" s="8" t="s">
        <v>16</v>
      </c>
      <c r="E522">
        <v>3.72100014124E+17</v>
      </c>
      <c r="F522" s="9">
        <v>45523</v>
      </c>
      <c r="G522" s="8" t="s">
        <v>694</v>
      </c>
      <c r="H522" s="8" t="s">
        <v>2481</v>
      </c>
      <c r="I522">
        <v>32374159.16</v>
      </c>
      <c r="J522" s="8"/>
      <c r="K522" s="8"/>
      <c r="L522" s="8" t="s">
        <v>22</v>
      </c>
      <c r="M522" s="8" t="s">
        <v>23</v>
      </c>
    </row>
    <row r="523" spans="1:13" x14ac:dyDescent="0.25">
      <c r="A523">
        <v>2.7806321997219999E+18</v>
      </c>
      <c r="B523">
        <v>7811536109</v>
      </c>
      <c r="C523" s="8" t="s">
        <v>863</v>
      </c>
      <c r="D523" s="8" t="s">
        <v>16</v>
      </c>
      <c r="E523">
        <v>1.7220000072200032E+17</v>
      </c>
      <c r="F523" s="9">
        <v>44915</v>
      </c>
      <c r="G523" s="8" t="s">
        <v>865</v>
      </c>
      <c r="H523" s="8" t="s">
        <v>2484</v>
      </c>
      <c r="I523">
        <v>788433.33</v>
      </c>
      <c r="J523" s="8"/>
      <c r="K523" s="8"/>
      <c r="L523" s="8" t="s">
        <v>22</v>
      </c>
      <c r="M523" s="8" t="s">
        <v>23</v>
      </c>
    </row>
    <row r="524" spans="1:13" x14ac:dyDescent="0.25">
      <c r="A524">
        <v>2.7804024759230003E+18</v>
      </c>
      <c r="B524">
        <v>7811580958</v>
      </c>
      <c r="C524" s="8" t="s">
        <v>2488</v>
      </c>
      <c r="D524" s="8" t="s">
        <v>16</v>
      </c>
      <c r="E524">
        <v>3.7220026752300006E+17</v>
      </c>
      <c r="F524" s="9">
        <v>45271</v>
      </c>
      <c r="G524" s="8" t="s">
        <v>53</v>
      </c>
      <c r="H524" s="8" t="s">
        <v>2490</v>
      </c>
      <c r="I524">
        <v>267437.56</v>
      </c>
      <c r="J524" s="8"/>
      <c r="K524" s="8"/>
      <c r="L524" s="8" t="s">
        <v>22</v>
      </c>
      <c r="M524" s="8" t="s">
        <v>23</v>
      </c>
    </row>
    <row r="525" spans="1:13" x14ac:dyDescent="0.25">
      <c r="A525">
        <v>2.7806042256230001E+18</v>
      </c>
      <c r="B525">
        <v>7810465631</v>
      </c>
      <c r="C525" s="8" t="s">
        <v>357</v>
      </c>
      <c r="D525" s="8" t="s">
        <v>16</v>
      </c>
      <c r="E525">
        <v>3.7220019232300006E+17</v>
      </c>
      <c r="F525" s="9">
        <v>45275</v>
      </c>
      <c r="G525" s="8" t="s">
        <v>607</v>
      </c>
      <c r="H525" s="8" t="s">
        <v>2494</v>
      </c>
      <c r="I525">
        <v>3250798.64</v>
      </c>
      <c r="J525" s="8"/>
      <c r="K525" s="8"/>
      <c r="L525" s="8" t="s">
        <v>22</v>
      </c>
      <c r="M525" s="8" t="s">
        <v>23</v>
      </c>
    </row>
    <row r="526" spans="1:13" x14ac:dyDescent="0.25">
      <c r="A526">
        <v>2.7816050947230003E+18</v>
      </c>
      <c r="B526">
        <v>7811759176</v>
      </c>
      <c r="C526" s="8" t="s">
        <v>88</v>
      </c>
      <c r="D526" s="8" t="s">
        <v>16</v>
      </c>
      <c r="E526">
        <v>3.7220015042300006E+17</v>
      </c>
      <c r="F526" s="9">
        <v>45247</v>
      </c>
      <c r="G526" s="8" t="s">
        <v>43</v>
      </c>
      <c r="H526" s="8" t="s">
        <v>2499</v>
      </c>
      <c r="I526">
        <v>420959.45</v>
      </c>
      <c r="J526" s="8"/>
      <c r="K526" s="8"/>
      <c r="L526" s="8" t="s">
        <v>22</v>
      </c>
      <c r="M526" s="8" t="s">
        <v>23</v>
      </c>
    </row>
    <row r="527" spans="1:13" x14ac:dyDescent="0.25">
      <c r="A527">
        <v>2.7806059370220001E+18</v>
      </c>
      <c r="B527">
        <v>7811536109</v>
      </c>
      <c r="C527" s="8" t="s">
        <v>863</v>
      </c>
      <c r="D527" s="8" t="s">
        <v>16</v>
      </c>
      <c r="E527">
        <v>1.7220000072200032E+17</v>
      </c>
      <c r="F527" s="9">
        <v>44915</v>
      </c>
      <c r="G527" s="8" t="s">
        <v>53</v>
      </c>
      <c r="H527" s="8" t="s">
        <v>2502</v>
      </c>
      <c r="I527">
        <v>1368791.64</v>
      </c>
      <c r="J527" s="8"/>
      <c r="K527" s="8"/>
      <c r="L527" s="8" t="s">
        <v>22</v>
      </c>
      <c r="M527" s="8" t="s">
        <v>23</v>
      </c>
    </row>
    <row r="528" spans="1:13" x14ac:dyDescent="0.25">
      <c r="A528">
        <v>2.780636839224E+18</v>
      </c>
      <c r="B528">
        <v>7811759176</v>
      </c>
      <c r="C528" s="8" t="s">
        <v>88</v>
      </c>
      <c r="D528" s="8" t="s">
        <v>16</v>
      </c>
      <c r="E528">
        <v>3.72200006624E+17</v>
      </c>
      <c r="F528" s="9">
        <v>45394</v>
      </c>
      <c r="G528" s="8" t="s">
        <v>319</v>
      </c>
      <c r="H528" s="8" t="s">
        <v>2506</v>
      </c>
      <c r="I528">
        <v>47539.8</v>
      </c>
      <c r="J528" s="8"/>
      <c r="K528" s="8"/>
      <c r="L528" s="8" t="s">
        <v>22</v>
      </c>
      <c r="M528" s="8" t="s">
        <v>23</v>
      </c>
    </row>
    <row r="529" spans="1:13" x14ac:dyDescent="0.25">
      <c r="A529">
        <v>2.7820021949230003E+18</v>
      </c>
      <c r="B529">
        <v>7804641254</v>
      </c>
      <c r="C529" s="8" t="s">
        <v>515</v>
      </c>
      <c r="D529" s="8" t="s">
        <v>16</v>
      </c>
      <c r="E529">
        <v>3.7220002142300006E+17</v>
      </c>
      <c r="F529" s="9">
        <v>45279</v>
      </c>
      <c r="G529" s="8" t="s">
        <v>319</v>
      </c>
      <c r="H529" s="8" t="s">
        <v>2510</v>
      </c>
      <c r="I529">
        <v>1456181.73</v>
      </c>
      <c r="J529" s="8"/>
      <c r="K529" s="8"/>
      <c r="L529" s="8" t="s">
        <v>22</v>
      </c>
      <c r="M529" s="8" t="s">
        <v>23</v>
      </c>
    </row>
    <row r="530" spans="1:13" x14ac:dyDescent="0.25">
      <c r="A530">
        <v>2.780636839224E+18</v>
      </c>
      <c r="B530">
        <v>7811759176</v>
      </c>
      <c r="C530" s="8" t="s">
        <v>88</v>
      </c>
      <c r="D530" s="8" t="s">
        <v>16</v>
      </c>
      <c r="E530">
        <v>3.7220000662300006E+17</v>
      </c>
      <c r="F530" s="9">
        <v>45289</v>
      </c>
      <c r="G530" s="8" t="s">
        <v>319</v>
      </c>
      <c r="H530" s="8" t="s">
        <v>2514</v>
      </c>
      <c r="I530">
        <v>206005.8</v>
      </c>
      <c r="J530" s="8"/>
      <c r="K530" s="8"/>
      <c r="L530" s="8" t="s">
        <v>22</v>
      </c>
      <c r="M530" s="8" t="s">
        <v>23</v>
      </c>
    </row>
    <row r="531" spans="1:13" x14ac:dyDescent="0.25">
      <c r="A531">
        <v>2.7810129936230001E+18</v>
      </c>
      <c r="B531">
        <v>781313061684</v>
      </c>
      <c r="C531" s="8" t="s">
        <v>903</v>
      </c>
      <c r="D531" s="8" t="s">
        <v>16</v>
      </c>
      <c r="E531">
        <v>3.7220009612300006E+17</v>
      </c>
      <c r="F531" s="9">
        <v>45279</v>
      </c>
      <c r="G531" s="8" t="s">
        <v>2518</v>
      </c>
      <c r="H531" s="8" t="s">
        <v>2519</v>
      </c>
      <c r="I531">
        <v>251273.25</v>
      </c>
      <c r="J531" s="8"/>
      <c r="K531" s="8"/>
      <c r="L531" s="8" t="s">
        <v>22</v>
      </c>
      <c r="M531" s="8" t="s">
        <v>85</v>
      </c>
    </row>
    <row r="532" spans="1:13" x14ac:dyDescent="0.25">
      <c r="A532">
        <v>2.780733575224E+18</v>
      </c>
      <c r="B532">
        <v>7804592776</v>
      </c>
      <c r="C532" s="8" t="s">
        <v>2523</v>
      </c>
      <c r="D532" s="8" t="s">
        <v>40</v>
      </c>
      <c r="F532" s="9">
        <v>45310</v>
      </c>
      <c r="G532" s="8" t="s">
        <v>607</v>
      </c>
      <c r="H532" s="8" t="s">
        <v>2524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</row>
    <row r="533" spans="1:13" x14ac:dyDescent="0.25">
      <c r="A533">
        <v>2.7806081150220001E+18</v>
      </c>
      <c r="B533">
        <v>7811536109</v>
      </c>
      <c r="C533" s="8" t="s">
        <v>863</v>
      </c>
      <c r="D533" s="8" t="s">
        <v>16</v>
      </c>
      <c r="E533">
        <v>1.7220000072200032E+17</v>
      </c>
      <c r="F533" s="9">
        <v>44915</v>
      </c>
      <c r="G533" s="8" t="s">
        <v>53</v>
      </c>
      <c r="H533" s="8" t="s">
        <v>2527</v>
      </c>
      <c r="I533">
        <v>658125.72</v>
      </c>
      <c r="J533" s="8"/>
      <c r="K533" s="8"/>
      <c r="L533" s="8" t="s">
        <v>22</v>
      </c>
      <c r="M533" s="8" t="s">
        <v>23</v>
      </c>
    </row>
    <row r="534" spans="1:13" x14ac:dyDescent="0.25">
      <c r="A534">
        <v>2.7811000325229998E+18</v>
      </c>
      <c r="B534">
        <v>7811759176</v>
      </c>
      <c r="C534" s="8" t="s">
        <v>88</v>
      </c>
      <c r="D534" s="8" t="s">
        <v>16</v>
      </c>
      <c r="E534">
        <v>3.7220000702300006E+17</v>
      </c>
      <c r="F534" s="9">
        <v>45278</v>
      </c>
      <c r="G534" s="8" t="s">
        <v>185</v>
      </c>
      <c r="H534" s="8" t="s">
        <v>2531</v>
      </c>
      <c r="I534">
        <v>103966.04</v>
      </c>
      <c r="J534" s="8"/>
      <c r="K534" s="8"/>
      <c r="L534" s="8" t="s">
        <v>22</v>
      </c>
      <c r="M534" s="8" t="s">
        <v>23</v>
      </c>
    </row>
    <row r="535" spans="1:13" x14ac:dyDescent="0.25">
      <c r="A535">
        <v>2.7806308033240003E+18</v>
      </c>
      <c r="B535">
        <v>7811536109</v>
      </c>
      <c r="C535" s="8" t="s">
        <v>863</v>
      </c>
      <c r="D535" s="8" t="s">
        <v>16</v>
      </c>
      <c r="E535">
        <v>3.72200057424E+17</v>
      </c>
      <c r="F535" s="9">
        <v>45387</v>
      </c>
      <c r="G535" s="8" t="s">
        <v>53</v>
      </c>
      <c r="H535" s="8" t="s">
        <v>2536</v>
      </c>
      <c r="I535">
        <v>61700</v>
      </c>
      <c r="J535" s="8"/>
      <c r="K535" s="8"/>
      <c r="L535" s="8" t="s">
        <v>99</v>
      </c>
      <c r="M535" s="8" t="s">
        <v>23</v>
      </c>
    </row>
    <row r="536" spans="1:13" x14ac:dyDescent="0.25">
      <c r="A536">
        <v>2.7816040730230001E+18</v>
      </c>
      <c r="B536">
        <v>7816268206</v>
      </c>
      <c r="C536" s="8" t="s">
        <v>1401</v>
      </c>
      <c r="D536" s="8" t="s">
        <v>16</v>
      </c>
      <c r="E536">
        <v>3.7220025772300013E+17</v>
      </c>
      <c r="F536" s="9">
        <v>45272</v>
      </c>
      <c r="G536" s="8" t="s">
        <v>319</v>
      </c>
      <c r="H536" s="8" t="s">
        <v>2540</v>
      </c>
      <c r="I536">
        <v>1181566.5</v>
      </c>
      <c r="J536" s="8"/>
      <c r="K536" s="8"/>
      <c r="L536" s="8" t="s">
        <v>22</v>
      </c>
      <c r="M536" s="8" t="s">
        <v>23</v>
      </c>
    </row>
    <row r="537" spans="1:13" x14ac:dyDescent="0.25">
      <c r="A537">
        <v>2.780211272024E+18</v>
      </c>
      <c r="B537">
        <v>7814708564</v>
      </c>
      <c r="C537" s="8" t="s">
        <v>39</v>
      </c>
      <c r="D537" s="8" t="s">
        <v>40</v>
      </c>
      <c r="E537">
        <v>3.7220005752400006E+17</v>
      </c>
      <c r="F537" s="9">
        <v>45394</v>
      </c>
      <c r="G537" s="8" t="s">
        <v>2544</v>
      </c>
      <c r="H537" s="8" t="s">
        <v>2545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</row>
    <row r="538" spans="1:13" x14ac:dyDescent="0.25">
      <c r="A538">
        <v>2.7813117760230001E+18</v>
      </c>
      <c r="B538">
        <v>7816653590</v>
      </c>
      <c r="C538" s="8" t="s">
        <v>2550</v>
      </c>
      <c r="D538" s="8" t="s">
        <v>16</v>
      </c>
      <c r="E538">
        <v>3.7220011932300013E+17</v>
      </c>
      <c r="F538" s="9">
        <v>45282</v>
      </c>
      <c r="G538" s="8" t="s">
        <v>53</v>
      </c>
      <c r="H538" s="8" t="s">
        <v>2552</v>
      </c>
      <c r="I538">
        <v>4649479.38</v>
      </c>
      <c r="J538" s="8"/>
      <c r="K538" s="8"/>
      <c r="L538" s="8" t="s">
        <v>22</v>
      </c>
      <c r="M538" s="8" t="s">
        <v>23</v>
      </c>
    </row>
    <row r="539" spans="1:13" x14ac:dyDescent="0.25">
      <c r="A539">
        <v>2.7810258748230001E+18</v>
      </c>
      <c r="B539">
        <v>7810720948</v>
      </c>
      <c r="C539" s="8" t="s">
        <v>1119</v>
      </c>
      <c r="D539" s="8" t="s">
        <v>16</v>
      </c>
      <c r="E539">
        <v>3.7220021122300006E+17</v>
      </c>
      <c r="F539" s="9">
        <v>45285</v>
      </c>
      <c r="G539" s="8" t="s">
        <v>375</v>
      </c>
      <c r="H539" s="8" t="s">
        <v>2556</v>
      </c>
      <c r="I539">
        <v>587640</v>
      </c>
      <c r="J539" s="8"/>
      <c r="K539" s="8"/>
      <c r="L539" s="8" t="s">
        <v>22</v>
      </c>
      <c r="M539" s="8" t="s">
        <v>23</v>
      </c>
    </row>
    <row r="540" spans="1:13" x14ac:dyDescent="0.25">
      <c r="A540">
        <v>2.781046766024E+18</v>
      </c>
      <c r="B540">
        <v>7825417743</v>
      </c>
      <c r="C540" s="8" t="s">
        <v>2560</v>
      </c>
      <c r="D540" s="8" t="s">
        <v>16</v>
      </c>
      <c r="E540">
        <v>3.7220026282300006E+17</v>
      </c>
      <c r="F540" s="9">
        <v>45313</v>
      </c>
      <c r="G540" s="8" t="s">
        <v>607</v>
      </c>
      <c r="H540" s="8" t="s">
        <v>2562</v>
      </c>
      <c r="I540">
        <v>5155576.87</v>
      </c>
      <c r="J540" s="8"/>
      <c r="K540" s="8"/>
      <c r="L540" s="8" t="s">
        <v>22</v>
      </c>
      <c r="M540" s="8" t="s">
        <v>23</v>
      </c>
    </row>
    <row r="541" spans="1:13" x14ac:dyDescent="0.25">
      <c r="A541">
        <v>2.781605558224E+18</v>
      </c>
      <c r="B541">
        <v>7810720948</v>
      </c>
      <c r="C541" s="8" t="s">
        <v>1119</v>
      </c>
      <c r="D541" s="8" t="s">
        <v>16</v>
      </c>
      <c r="E541">
        <v>3.72200012224E+17</v>
      </c>
      <c r="F541" s="9">
        <v>45397</v>
      </c>
      <c r="G541" s="8" t="s">
        <v>319</v>
      </c>
      <c r="H541" s="8" t="s">
        <v>2566</v>
      </c>
      <c r="I541">
        <v>550009.4</v>
      </c>
      <c r="J541" s="8"/>
      <c r="K541" s="8"/>
      <c r="L541" s="8" t="s">
        <v>22</v>
      </c>
      <c r="M541" s="8" t="s">
        <v>23</v>
      </c>
    </row>
    <row r="542" spans="1:13" x14ac:dyDescent="0.25">
      <c r="A542">
        <v>1.7809023212230001E+18</v>
      </c>
      <c r="B542">
        <v>7804684794</v>
      </c>
      <c r="C542" s="8" t="s">
        <v>2570</v>
      </c>
      <c r="D542" s="8" t="s">
        <v>16</v>
      </c>
      <c r="E542">
        <v>3.72100042023E+17</v>
      </c>
      <c r="F542" s="9">
        <v>45271</v>
      </c>
      <c r="G542" s="8" t="s">
        <v>319</v>
      </c>
      <c r="H542" s="8" t="s">
        <v>2572</v>
      </c>
      <c r="I542">
        <v>213359.72</v>
      </c>
      <c r="J542" s="8"/>
      <c r="K542" s="8"/>
      <c r="L542" s="8" t="s">
        <v>22</v>
      </c>
      <c r="M542" s="8" t="s">
        <v>23</v>
      </c>
    </row>
    <row r="543" spans="1:13" x14ac:dyDescent="0.25">
      <c r="A543">
        <v>2.7823006233240003E+18</v>
      </c>
      <c r="B543">
        <v>2100009963</v>
      </c>
      <c r="C543" s="8" t="s">
        <v>2576</v>
      </c>
      <c r="D543" s="8" t="s">
        <v>16</v>
      </c>
      <c r="E543">
        <v>3.7220005052300006E+17</v>
      </c>
      <c r="F543" s="9">
        <v>45300</v>
      </c>
      <c r="G543" s="8" t="s">
        <v>607</v>
      </c>
      <c r="H543" s="8" t="s">
        <v>2578</v>
      </c>
      <c r="I543">
        <v>438000</v>
      </c>
      <c r="J543" s="8"/>
      <c r="K543" s="8"/>
      <c r="L543" s="8" t="s">
        <v>22</v>
      </c>
      <c r="M543" s="8" t="s">
        <v>23</v>
      </c>
    </row>
    <row r="544" spans="1:13" x14ac:dyDescent="0.25">
      <c r="A544">
        <v>2.7806059267229998E+18</v>
      </c>
      <c r="B544">
        <v>7811536109</v>
      </c>
      <c r="C544" s="8" t="s">
        <v>863</v>
      </c>
      <c r="D544" s="8" t="s">
        <v>16</v>
      </c>
      <c r="E544">
        <v>1.7220000072200032E+17</v>
      </c>
      <c r="F544" s="9">
        <v>44915</v>
      </c>
      <c r="G544" s="8" t="s">
        <v>53</v>
      </c>
      <c r="H544" s="8" t="s">
        <v>2581</v>
      </c>
      <c r="I544">
        <v>3501800.94</v>
      </c>
      <c r="J544" s="8"/>
      <c r="K544" s="8"/>
      <c r="L544" s="8" t="s">
        <v>22</v>
      </c>
      <c r="M544" s="8" t="s">
        <v>23</v>
      </c>
    </row>
    <row r="545" spans="1:13" x14ac:dyDescent="0.25">
      <c r="A545">
        <v>2.781202739024E+18</v>
      </c>
      <c r="B545">
        <v>7816445737</v>
      </c>
      <c r="C545" s="8" t="s">
        <v>2330</v>
      </c>
      <c r="D545" s="8" t="s">
        <v>16</v>
      </c>
      <c r="F545" s="9">
        <v>45310</v>
      </c>
      <c r="G545" s="8" t="s">
        <v>607</v>
      </c>
      <c r="H545" s="8" t="s">
        <v>2584</v>
      </c>
      <c r="I545">
        <v>14679.42</v>
      </c>
      <c r="J545" s="8"/>
      <c r="K545" s="8"/>
      <c r="L545" s="8" t="s">
        <v>22</v>
      </c>
      <c r="M545" s="8" t="s">
        <v>23</v>
      </c>
    </row>
    <row r="546" spans="1:13" x14ac:dyDescent="0.25">
      <c r="A546">
        <v>2.781202739024E+18</v>
      </c>
      <c r="B546">
        <v>7841384710</v>
      </c>
      <c r="C546" s="8" t="s">
        <v>2588</v>
      </c>
      <c r="D546" s="8" t="s">
        <v>16</v>
      </c>
      <c r="F546" s="9">
        <v>45287</v>
      </c>
      <c r="G546" s="8" t="s">
        <v>607</v>
      </c>
      <c r="H546" s="8" t="s">
        <v>2589</v>
      </c>
      <c r="I546">
        <v>83215.38</v>
      </c>
      <c r="J546" s="8"/>
      <c r="K546" s="8"/>
      <c r="L546" s="8" t="s">
        <v>22</v>
      </c>
      <c r="M546" s="8" t="s">
        <v>23</v>
      </c>
    </row>
    <row r="547" spans="1:13" x14ac:dyDescent="0.25">
      <c r="A547">
        <v>2.7810201036230001E+18</v>
      </c>
      <c r="B547">
        <v>7810720948</v>
      </c>
      <c r="C547" s="8" t="s">
        <v>1119</v>
      </c>
      <c r="D547" s="8" t="s">
        <v>16</v>
      </c>
      <c r="E547">
        <v>3.7220010292300006E+17</v>
      </c>
      <c r="F547" s="9">
        <v>45243</v>
      </c>
      <c r="G547" s="8" t="s">
        <v>319</v>
      </c>
      <c r="H547" s="8" t="s">
        <v>2594</v>
      </c>
      <c r="I547">
        <v>481927.06</v>
      </c>
      <c r="J547" s="8"/>
      <c r="K547" s="8"/>
      <c r="L547" s="8" t="s">
        <v>22</v>
      </c>
      <c r="M547" s="8" t="s">
        <v>23</v>
      </c>
    </row>
    <row r="548" spans="1:13" x14ac:dyDescent="0.25">
      <c r="A548">
        <v>1.780211404424E+18</v>
      </c>
      <c r="B548">
        <v>4715012509</v>
      </c>
      <c r="C548" s="8" t="s">
        <v>2598</v>
      </c>
      <c r="D548" s="8" t="s">
        <v>16</v>
      </c>
      <c r="F548" s="9">
        <v>45365</v>
      </c>
      <c r="G548" s="8" t="s">
        <v>2600</v>
      </c>
      <c r="H548" s="8" t="s">
        <v>2601</v>
      </c>
      <c r="I548">
        <v>322756.86</v>
      </c>
      <c r="J548" s="8"/>
      <c r="K548" s="8"/>
      <c r="L548" s="8" t="s">
        <v>22</v>
      </c>
      <c r="M548" s="8" t="s">
        <v>23</v>
      </c>
    </row>
    <row r="549" spans="1:13" x14ac:dyDescent="0.25">
      <c r="A549">
        <v>2.781201831824E+18</v>
      </c>
      <c r="B549">
        <v>7838407446</v>
      </c>
      <c r="C549" s="8" t="s">
        <v>2605</v>
      </c>
      <c r="D549" s="8" t="s">
        <v>16</v>
      </c>
      <c r="F549" s="9">
        <v>45282</v>
      </c>
      <c r="G549" s="8" t="s">
        <v>607</v>
      </c>
      <c r="H549" s="8" t="s">
        <v>2606</v>
      </c>
      <c r="I549">
        <v>265448.46999999997</v>
      </c>
      <c r="J549" s="8"/>
      <c r="K549" s="8"/>
      <c r="L549" s="8" t="s">
        <v>22</v>
      </c>
      <c r="M549" s="8" t="s">
        <v>23</v>
      </c>
    </row>
    <row r="550" spans="1:13" x14ac:dyDescent="0.25">
      <c r="A550">
        <v>2.7806308033240003E+18</v>
      </c>
      <c r="B550">
        <v>7806033614</v>
      </c>
      <c r="C550" s="8" t="s">
        <v>2610</v>
      </c>
      <c r="D550" s="8" t="s">
        <v>16</v>
      </c>
      <c r="F550" s="9"/>
      <c r="G550" s="8" t="s">
        <v>53</v>
      </c>
      <c r="H550" s="8" t="s">
        <v>2612</v>
      </c>
      <c r="I550">
        <v>61792.2</v>
      </c>
      <c r="J550" s="8"/>
      <c r="K550" s="8"/>
      <c r="L550" s="8" t="s">
        <v>22</v>
      </c>
      <c r="M550" s="8" t="s">
        <v>23</v>
      </c>
    </row>
    <row r="551" spans="1:13" x14ac:dyDescent="0.25">
      <c r="A551">
        <v>2.7806029142220001E+18</v>
      </c>
      <c r="B551">
        <v>7811536109</v>
      </c>
      <c r="C551" s="8" t="s">
        <v>863</v>
      </c>
      <c r="D551" s="8" t="s">
        <v>16</v>
      </c>
      <c r="E551">
        <v>1.7220000072200032E+17</v>
      </c>
      <c r="F551" s="9">
        <v>44915</v>
      </c>
      <c r="G551" s="8" t="s">
        <v>865</v>
      </c>
      <c r="H551" s="8" t="s">
        <v>2615</v>
      </c>
      <c r="I551">
        <v>327781.52</v>
      </c>
      <c r="J551" s="8"/>
      <c r="K551" s="8"/>
      <c r="L551" s="8" t="s">
        <v>22</v>
      </c>
      <c r="M551" s="8" t="s">
        <v>23</v>
      </c>
    </row>
    <row r="552" spans="1:13" x14ac:dyDescent="0.25">
      <c r="A552">
        <v>2.7806029569219999E+18</v>
      </c>
      <c r="B552">
        <v>7811536109</v>
      </c>
      <c r="C552" s="8" t="s">
        <v>863</v>
      </c>
      <c r="D552" s="8" t="s">
        <v>16</v>
      </c>
      <c r="E552">
        <v>1.7220000072200032E+17</v>
      </c>
      <c r="F552" s="9">
        <v>44915</v>
      </c>
      <c r="G552" s="8" t="s">
        <v>865</v>
      </c>
      <c r="H552" s="8" t="s">
        <v>2618</v>
      </c>
      <c r="I552">
        <v>698343.67</v>
      </c>
      <c r="J552" s="8"/>
      <c r="K552" s="8"/>
      <c r="L552" s="8" t="s">
        <v>22</v>
      </c>
      <c r="M552" s="8" t="s">
        <v>23</v>
      </c>
    </row>
    <row r="553" spans="1:13" x14ac:dyDescent="0.25">
      <c r="A553">
        <v>2.7826007179240003E+18</v>
      </c>
      <c r="B553">
        <v>7810720948</v>
      </c>
      <c r="C553" s="8" t="s">
        <v>1119</v>
      </c>
      <c r="D553" s="8" t="s">
        <v>16</v>
      </c>
      <c r="E553">
        <v>3.7220011332300013E+17</v>
      </c>
      <c r="F553" s="9">
        <v>45285</v>
      </c>
      <c r="G553" s="8" t="s">
        <v>319</v>
      </c>
      <c r="H553" s="8" t="s">
        <v>2622</v>
      </c>
      <c r="I553">
        <v>301415.36</v>
      </c>
      <c r="J553" s="8"/>
      <c r="K553" s="8"/>
      <c r="L553" s="8" t="s">
        <v>22</v>
      </c>
      <c r="M553" s="8" t="s">
        <v>23</v>
      </c>
    </row>
    <row r="554" spans="1:13" x14ac:dyDescent="0.25">
      <c r="A554">
        <v>2.7806040322220001E+18</v>
      </c>
      <c r="B554">
        <v>7811536109</v>
      </c>
      <c r="C554" s="8" t="s">
        <v>863</v>
      </c>
      <c r="D554" s="8" t="s">
        <v>16</v>
      </c>
      <c r="E554">
        <v>1.7220000072200032E+17</v>
      </c>
      <c r="F554" s="9">
        <v>44915</v>
      </c>
      <c r="G554" s="8" t="s">
        <v>865</v>
      </c>
      <c r="H554" s="8" t="s">
        <v>2625</v>
      </c>
      <c r="I554">
        <v>1027395.8</v>
      </c>
      <c r="J554" s="8"/>
      <c r="K554" s="8"/>
      <c r="L554" s="8" t="s">
        <v>99</v>
      </c>
      <c r="M554" s="8" t="s">
        <v>23</v>
      </c>
    </row>
    <row r="555" spans="1:13" x14ac:dyDescent="0.25">
      <c r="A555">
        <v>1.7817012398240003E+18</v>
      </c>
      <c r="B555">
        <v>7839113311</v>
      </c>
      <c r="C555" s="8" t="s">
        <v>848</v>
      </c>
      <c r="D555" s="8" t="s">
        <v>16</v>
      </c>
      <c r="E555">
        <v>3.7210000522400013E+17</v>
      </c>
      <c r="F555" s="9">
        <v>45502</v>
      </c>
      <c r="G555" s="8" t="s">
        <v>319</v>
      </c>
      <c r="H555" s="8" t="s">
        <v>2629</v>
      </c>
      <c r="I555">
        <v>1405000</v>
      </c>
      <c r="J555" s="8"/>
      <c r="K555" s="8"/>
      <c r="L555" s="8" t="s">
        <v>22</v>
      </c>
      <c r="M555" s="8" t="s">
        <v>23</v>
      </c>
    </row>
    <row r="556" spans="1:13" x14ac:dyDescent="0.25">
      <c r="A556">
        <v>2.7802174117240003E+18</v>
      </c>
      <c r="B556">
        <v>7838496615</v>
      </c>
      <c r="C556" s="8" t="s">
        <v>1178</v>
      </c>
      <c r="D556" s="8" t="s">
        <v>16</v>
      </c>
      <c r="E556">
        <v>3.72200087423E+17</v>
      </c>
      <c r="F556" s="9">
        <v>45321</v>
      </c>
      <c r="G556" s="8" t="s">
        <v>319</v>
      </c>
      <c r="H556" s="8" t="s">
        <v>2633</v>
      </c>
      <c r="I556">
        <v>1035000</v>
      </c>
      <c r="J556" s="8"/>
      <c r="K556" s="8"/>
      <c r="L556" s="8" t="s">
        <v>22</v>
      </c>
      <c r="M556" s="8" t="s">
        <v>23</v>
      </c>
    </row>
    <row r="557" spans="1:13" x14ac:dyDescent="0.25">
      <c r="A557">
        <v>2.7817026947240003E+18</v>
      </c>
      <c r="B557">
        <v>781700762077</v>
      </c>
      <c r="C557" s="8" t="s">
        <v>2637</v>
      </c>
      <c r="D557" s="8" t="s">
        <v>16</v>
      </c>
      <c r="E557">
        <v>3.7220002612300013E+17</v>
      </c>
      <c r="F557" s="9">
        <v>45309</v>
      </c>
      <c r="G557" s="8" t="s">
        <v>607</v>
      </c>
      <c r="H557" s="8" t="s">
        <v>2640</v>
      </c>
      <c r="I557">
        <v>420208.36</v>
      </c>
      <c r="J557" s="8"/>
      <c r="K557" s="8"/>
      <c r="L557" s="8" t="s">
        <v>22</v>
      </c>
      <c r="M557" s="8" t="s">
        <v>23</v>
      </c>
    </row>
    <row r="558" spans="1:13" x14ac:dyDescent="0.25">
      <c r="A558">
        <v>2.7806058665219999E+18</v>
      </c>
      <c r="B558">
        <v>7811536109</v>
      </c>
      <c r="C558" s="8" t="s">
        <v>863</v>
      </c>
      <c r="D558" s="8" t="s">
        <v>16</v>
      </c>
      <c r="E558">
        <v>1.7220000072200032E+17</v>
      </c>
      <c r="F558" s="9">
        <v>44915</v>
      </c>
      <c r="G558" s="8" t="s">
        <v>865</v>
      </c>
      <c r="H558" s="8" t="s">
        <v>2643</v>
      </c>
      <c r="I558">
        <v>541544.46</v>
      </c>
      <c r="J558" s="8"/>
      <c r="K558" s="8"/>
      <c r="L558" s="8" t="s">
        <v>22</v>
      </c>
      <c r="M558" s="8" t="s">
        <v>23</v>
      </c>
    </row>
    <row r="559" spans="1:13" x14ac:dyDescent="0.25">
      <c r="A559">
        <v>2.7806029706220001E+18</v>
      </c>
      <c r="B559">
        <v>7811536109</v>
      </c>
      <c r="C559" s="8" t="s">
        <v>863</v>
      </c>
      <c r="D559" s="8" t="s">
        <v>16</v>
      </c>
      <c r="E559">
        <v>1.7220000072200032E+17</v>
      </c>
      <c r="F559" s="9">
        <v>44915</v>
      </c>
      <c r="G559" s="8" t="s">
        <v>865</v>
      </c>
      <c r="H559" s="8" t="s">
        <v>2646</v>
      </c>
      <c r="I559">
        <v>1299293.1100000001</v>
      </c>
      <c r="J559" s="8"/>
      <c r="K559" s="8"/>
      <c r="L559" s="8" t="s">
        <v>22</v>
      </c>
      <c r="M559" s="8" t="s">
        <v>23</v>
      </c>
    </row>
    <row r="560" spans="1:13" x14ac:dyDescent="0.25">
      <c r="A560">
        <v>2.7806103854220001E+18</v>
      </c>
      <c r="B560">
        <v>7811536109</v>
      </c>
      <c r="C560" s="8" t="s">
        <v>863</v>
      </c>
      <c r="D560" s="8" t="s">
        <v>16</v>
      </c>
      <c r="E560">
        <v>1.7220000072200032E+17</v>
      </c>
      <c r="F560" s="9">
        <v>44915</v>
      </c>
      <c r="G560" s="8" t="s">
        <v>865</v>
      </c>
      <c r="H560" s="8" t="s">
        <v>2649</v>
      </c>
      <c r="I560">
        <v>741480.25</v>
      </c>
      <c r="J560" s="8"/>
      <c r="K560" s="8"/>
      <c r="L560" s="8" t="s">
        <v>22</v>
      </c>
      <c r="M560" s="8" t="s">
        <v>23</v>
      </c>
    </row>
    <row r="561" spans="1:13" x14ac:dyDescent="0.25">
      <c r="A561">
        <v>2.780113667024E+18</v>
      </c>
      <c r="B561">
        <v>7801486272</v>
      </c>
      <c r="C561" s="8" t="s">
        <v>259</v>
      </c>
      <c r="D561" s="8" t="s">
        <v>16</v>
      </c>
      <c r="E561">
        <v>3.7220014682300006E+17</v>
      </c>
      <c r="F561" s="9">
        <v>45301</v>
      </c>
      <c r="G561" s="8" t="s">
        <v>1099</v>
      </c>
      <c r="H561" s="8" t="s">
        <v>2653</v>
      </c>
      <c r="I561">
        <v>221054</v>
      </c>
      <c r="J561" s="8"/>
      <c r="K561" s="8"/>
      <c r="L561" s="8" t="s">
        <v>22</v>
      </c>
      <c r="M561" s="8" t="s">
        <v>23</v>
      </c>
    </row>
    <row r="562" spans="1:13" x14ac:dyDescent="0.25">
      <c r="A562">
        <v>2.7810229419230003E+18</v>
      </c>
      <c r="B562">
        <v>7810720948</v>
      </c>
      <c r="C562" s="8" t="s">
        <v>1119</v>
      </c>
      <c r="D562" s="8" t="s">
        <v>16</v>
      </c>
      <c r="E562">
        <v>3.7220000062300006E+17</v>
      </c>
      <c r="F562" s="9">
        <v>45278</v>
      </c>
      <c r="G562" s="8" t="s">
        <v>319</v>
      </c>
      <c r="H562" s="8" t="s">
        <v>2657</v>
      </c>
      <c r="I562">
        <v>638972</v>
      </c>
      <c r="J562" s="8"/>
      <c r="K562" s="8"/>
      <c r="L562" s="8" t="s">
        <v>22</v>
      </c>
      <c r="M562" s="8" t="s">
        <v>23</v>
      </c>
    </row>
    <row r="563" spans="1:13" x14ac:dyDescent="0.25">
      <c r="A563">
        <v>2.7806042400230001E+18</v>
      </c>
      <c r="B563">
        <v>7811536109</v>
      </c>
      <c r="C563" s="8" t="s">
        <v>863</v>
      </c>
      <c r="D563" s="8" t="s">
        <v>16</v>
      </c>
      <c r="E563">
        <v>1.7220000072200032E+17</v>
      </c>
      <c r="F563" s="9">
        <v>44915</v>
      </c>
      <c r="G563" s="8" t="s">
        <v>53</v>
      </c>
      <c r="H563" s="8" t="s">
        <v>2660</v>
      </c>
      <c r="I563">
        <v>742777.38</v>
      </c>
      <c r="J563" s="8"/>
      <c r="K563" s="8"/>
      <c r="L563" s="8" t="s">
        <v>22</v>
      </c>
      <c r="M563" s="8" t="s">
        <v>23</v>
      </c>
    </row>
    <row r="564" spans="1:13" x14ac:dyDescent="0.25">
      <c r="A564">
        <v>2.7806042986220001E+18</v>
      </c>
      <c r="B564">
        <v>7811536109</v>
      </c>
      <c r="C564" s="8" t="s">
        <v>863</v>
      </c>
      <c r="D564" s="8" t="s">
        <v>16</v>
      </c>
      <c r="E564">
        <v>1.7220000072200032E+17</v>
      </c>
      <c r="F564" s="9">
        <v>44916</v>
      </c>
      <c r="G564" s="8" t="s">
        <v>865</v>
      </c>
      <c r="H564" s="8" t="s">
        <v>2663</v>
      </c>
      <c r="I564">
        <v>603956.14</v>
      </c>
      <c r="J564" s="8"/>
      <c r="K564" s="8"/>
      <c r="L564" s="8" t="s">
        <v>22</v>
      </c>
      <c r="M564" s="8" t="s">
        <v>23</v>
      </c>
    </row>
    <row r="565" spans="1:13" x14ac:dyDescent="0.25">
      <c r="A565">
        <v>2.781203743024E+18</v>
      </c>
      <c r="B565">
        <v>7811759176</v>
      </c>
      <c r="C565" s="8" t="s">
        <v>88</v>
      </c>
      <c r="D565" s="8" t="s">
        <v>16</v>
      </c>
      <c r="E565">
        <v>3.72200139624E+17</v>
      </c>
      <c r="F565" s="9">
        <v>45575</v>
      </c>
      <c r="G565" s="8" t="s">
        <v>607</v>
      </c>
      <c r="H565" s="8" t="s">
        <v>2668</v>
      </c>
      <c r="I565">
        <v>359064.64</v>
      </c>
      <c r="J565" s="8"/>
      <c r="K565" s="8"/>
      <c r="L565" s="8" t="s">
        <v>22</v>
      </c>
      <c r="M565" s="8" t="s">
        <v>23</v>
      </c>
    </row>
    <row r="566" spans="1:13" x14ac:dyDescent="0.25">
      <c r="A566">
        <v>2.7806103967219999E+18</v>
      </c>
      <c r="B566">
        <v>7811536109</v>
      </c>
      <c r="C566" s="8" t="s">
        <v>863</v>
      </c>
      <c r="D566" s="8" t="s">
        <v>16</v>
      </c>
      <c r="E566">
        <v>1.7220000072200032E+17</v>
      </c>
      <c r="F566" s="9">
        <v>44916</v>
      </c>
      <c r="G566" s="8" t="s">
        <v>865</v>
      </c>
      <c r="H566" s="8" t="s">
        <v>2671</v>
      </c>
      <c r="I566">
        <v>816907.74</v>
      </c>
      <c r="J566" s="8"/>
      <c r="K566" s="8"/>
      <c r="L566" s="8" t="s">
        <v>22</v>
      </c>
      <c r="M566" s="8" t="s">
        <v>23</v>
      </c>
    </row>
    <row r="567" spans="1:13" x14ac:dyDescent="0.25">
      <c r="A567">
        <v>2.7811040737230003E+18</v>
      </c>
      <c r="B567">
        <v>7839122764</v>
      </c>
      <c r="C567" s="8" t="s">
        <v>557</v>
      </c>
      <c r="D567" s="8" t="s">
        <v>16</v>
      </c>
      <c r="E567">
        <v>3.7220002222300006E+17</v>
      </c>
      <c r="F567" s="9">
        <v>45279</v>
      </c>
      <c r="G567" s="8" t="s">
        <v>319</v>
      </c>
      <c r="H567" s="8" t="s">
        <v>1788</v>
      </c>
      <c r="I567">
        <v>180000</v>
      </c>
      <c r="J567" s="8"/>
      <c r="K567" s="8"/>
      <c r="L567" s="8" t="s">
        <v>22</v>
      </c>
      <c r="M567" s="8" t="s">
        <v>85</v>
      </c>
    </row>
    <row r="568" spans="1:13" x14ac:dyDescent="0.25">
      <c r="A568">
        <v>2.7806058168230001E+18</v>
      </c>
      <c r="B568">
        <v>7811536109</v>
      </c>
      <c r="C568" s="8" t="s">
        <v>863</v>
      </c>
      <c r="D568" s="8" t="s">
        <v>16</v>
      </c>
      <c r="E568">
        <v>1.7220000072200032E+17</v>
      </c>
      <c r="F568" s="9">
        <v>44916</v>
      </c>
      <c r="G568" s="8" t="s">
        <v>865</v>
      </c>
      <c r="H568" s="8" t="s">
        <v>2676</v>
      </c>
      <c r="I568">
        <v>654945.41</v>
      </c>
      <c r="J568" s="8"/>
      <c r="K568" s="8"/>
      <c r="L568" s="8" t="s">
        <v>22</v>
      </c>
      <c r="M568" s="8" t="s">
        <v>23</v>
      </c>
    </row>
    <row r="569" spans="1:13" x14ac:dyDescent="0.25">
      <c r="A569">
        <v>2.7806059080220001E+18</v>
      </c>
      <c r="B569">
        <v>7811536109</v>
      </c>
      <c r="C569" s="8" t="s">
        <v>863</v>
      </c>
      <c r="D569" s="8" t="s">
        <v>16</v>
      </c>
      <c r="E569">
        <v>1.7220000072200032E+17</v>
      </c>
      <c r="F569" s="9">
        <v>44915</v>
      </c>
      <c r="G569" s="8" t="s">
        <v>865</v>
      </c>
      <c r="H569" s="8" t="s">
        <v>2679</v>
      </c>
      <c r="I569">
        <v>465191.84</v>
      </c>
      <c r="J569" s="8"/>
      <c r="K569" s="8"/>
      <c r="L569" s="8" t="s">
        <v>22</v>
      </c>
      <c r="M569" s="8" t="s">
        <v>23</v>
      </c>
    </row>
    <row r="570" spans="1:13" x14ac:dyDescent="0.25">
      <c r="A570">
        <v>2.7806028519219999E+18</v>
      </c>
      <c r="B570">
        <v>7811536109</v>
      </c>
      <c r="C570" s="8" t="s">
        <v>863</v>
      </c>
      <c r="D570" s="8" t="s">
        <v>16</v>
      </c>
      <c r="E570">
        <v>1.7220000072200032E+17</v>
      </c>
      <c r="F570" s="9">
        <v>44915</v>
      </c>
      <c r="G570" s="8" t="s">
        <v>53</v>
      </c>
      <c r="H570" s="8" t="s">
        <v>2682</v>
      </c>
      <c r="I570">
        <v>697449.93</v>
      </c>
      <c r="J570" s="8"/>
      <c r="K570" s="8"/>
      <c r="L570" s="8" t="s">
        <v>22</v>
      </c>
      <c r="M570" s="8" t="s">
        <v>23</v>
      </c>
    </row>
    <row r="571" spans="1:13" x14ac:dyDescent="0.25">
      <c r="A571">
        <v>1.7830002582220001E+18</v>
      </c>
      <c r="B571">
        <v>7842128822</v>
      </c>
      <c r="C571" s="8" t="s">
        <v>1828</v>
      </c>
      <c r="D571" s="8" t="s">
        <v>16</v>
      </c>
      <c r="E571">
        <v>1.721000030220001E+17</v>
      </c>
      <c r="F571" s="9">
        <v>44922</v>
      </c>
      <c r="G571" s="8" t="s">
        <v>375</v>
      </c>
      <c r="H571" s="8" t="s">
        <v>2686</v>
      </c>
      <c r="I571">
        <v>7061524.1600000001</v>
      </c>
      <c r="J571" s="8"/>
      <c r="K571" s="8"/>
      <c r="L571" s="8" t="s">
        <v>99</v>
      </c>
      <c r="M571" s="8" t="s">
        <v>85</v>
      </c>
    </row>
    <row r="572" spans="1:13" x14ac:dyDescent="0.25">
      <c r="A572">
        <v>1.7830002582220001E+18</v>
      </c>
      <c r="B572">
        <v>7842128822</v>
      </c>
      <c r="C572" s="8" t="s">
        <v>1828</v>
      </c>
      <c r="D572" s="8" t="s">
        <v>16</v>
      </c>
      <c r="E572">
        <v>1.721000030220001E+17</v>
      </c>
      <c r="F572" s="9">
        <v>44922</v>
      </c>
      <c r="G572" s="8" t="s">
        <v>375</v>
      </c>
      <c r="H572" s="8" t="s">
        <v>2690</v>
      </c>
      <c r="I572">
        <v>7122520.5700000003</v>
      </c>
      <c r="J572" s="8"/>
      <c r="K572" s="8"/>
      <c r="L572" s="8" t="s">
        <v>99</v>
      </c>
      <c r="M572" s="8" t="s">
        <v>85</v>
      </c>
    </row>
    <row r="573" spans="1:13" x14ac:dyDescent="0.25">
      <c r="A573">
        <v>1.7802114044230006E+18</v>
      </c>
      <c r="B573">
        <v>7819309098</v>
      </c>
      <c r="C573" s="8" t="s">
        <v>2694</v>
      </c>
      <c r="D573" s="8" t="s">
        <v>16</v>
      </c>
      <c r="F573" s="9">
        <v>45274</v>
      </c>
      <c r="G573" s="8" t="s">
        <v>2696</v>
      </c>
      <c r="H573" s="8" t="s">
        <v>2697</v>
      </c>
      <c r="I573">
        <v>68882.100000000006</v>
      </c>
      <c r="J573" s="8"/>
      <c r="K573" s="8"/>
      <c r="L573" s="8" t="s">
        <v>22</v>
      </c>
      <c r="M573" s="8" t="s">
        <v>23</v>
      </c>
    </row>
    <row r="574" spans="1:13" x14ac:dyDescent="0.25">
      <c r="A574">
        <v>2.7820014518230001E+18</v>
      </c>
      <c r="B574">
        <v>7810720948</v>
      </c>
      <c r="C574" s="8" t="s">
        <v>1119</v>
      </c>
      <c r="D574" s="8" t="s">
        <v>16</v>
      </c>
      <c r="E574">
        <v>3.7220000802300006E+17</v>
      </c>
      <c r="F574" s="9">
        <v>45275</v>
      </c>
      <c r="G574" s="8" t="s">
        <v>607</v>
      </c>
      <c r="H574" s="8" t="s">
        <v>2701</v>
      </c>
      <c r="I574">
        <v>2665680</v>
      </c>
      <c r="J574" s="8"/>
      <c r="K574" s="8"/>
      <c r="L574" s="8" t="s">
        <v>22</v>
      </c>
      <c r="M574" s="8" t="s">
        <v>23</v>
      </c>
    </row>
    <row r="575" spans="1:13" x14ac:dyDescent="0.25">
      <c r="A575">
        <v>1.7802114044240003E+18</v>
      </c>
      <c r="B575">
        <v>7801465635</v>
      </c>
      <c r="C575" s="8" t="s">
        <v>2705</v>
      </c>
      <c r="D575" s="8" t="s">
        <v>16</v>
      </c>
      <c r="F575" s="9">
        <v>45568</v>
      </c>
      <c r="G575" s="8" t="s">
        <v>2707</v>
      </c>
      <c r="H575" s="8" t="s">
        <v>2708</v>
      </c>
      <c r="I575">
        <v>650508.24</v>
      </c>
      <c r="J575" s="8"/>
      <c r="K575" s="8"/>
      <c r="L575" s="8" t="s">
        <v>22</v>
      </c>
      <c r="M575" s="8" t="s">
        <v>23</v>
      </c>
    </row>
    <row r="576" spans="1:13" x14ac:dyDescent="0.25">
      <c r="A576">
        <v>2.7806103861219999E+18</v>
      </c>
      <c r="B576">
        <v>7811536109</v>
      </c>
      <c r="C576" s="8" t="s">
        <v>863</v>
      </c>
      <c r="D576" s="8" t="s">
        <v>16</v>
      </c>
      <c r="E576">
        <v>1.7220000072200032E+17</v>
      </c>
      <c r="F576" s="9">
        <v>44915</v>
      </c>
      <c r="G576" s="8" t="s">
        <v>865</v>
      </c>
      <c r="H576" s="8" t="s">
        <v>2711</v>
      </c>
      <c r="I576">
        <v>452623.13</v>
      </c>
      <c r="J576" s="8"/>
      <c r="K576" s="8"/>
      <c r="L576" s="8" t="s">
        <v>22</v>
      </c>
      <c r="M576" s="8" t="s">
        <v>23</v>
      </c>
    </row>
    <row r="577" spans="1:13" x14ac:dyDescent="0.25">
      <c r="A577">
        <v>2.780610408624E+18</v>
      </c>
      <c r="B577">
        <v>7811536109</v>
      </c>
      <c r="C577" s="8" t="s">
        <v>863</v>
      </c>
      <c r="D577" s="8" t="s">
        <v>16</v>
      </c>
      <c r="E577">
        <v>3.7220014022300006E+17</v>
      </c>
      <c r="F577" s="9">
        <v>45320</v>
      </c>
      <c r="G577" s="8" t="s">
        <v>1460</v>
      </c>
      <c r="H577" s="8" t="s">
        <v>2714</v>
      </c>
      <c r="I577">
        <v>114412.91</v>
      </c>
      <c r="J577" s="8"/>
      <c r="K577" s="8"/>
      <c r="L577" s="8" t="s">
        <v>22</v>
      </c>
      <c r="M577" s="8" t="s">
        <v>23</v>
      </c>
    </row>
    <row r="578" spans="1:13" x14ac:dyDescent="0.25">
      <c r="A578">
        <v>2.7806104086220001E+18</v>
      </c>
      <c r="B578">
        <v>7811536109</v>
      </c>
      <c r="C578" s="8" t="s">
        <v>863</v>
      </c>
      <c r="D578" s="8" t="s">
        <v>16</v>
      </c>
      <c r="E578">
        <v>1.7220000072200032E+17</v>
      </c>
      <c r="F578" s="9">
        <v>44915</v>
      </c>
      <c r="G578" s="8" t="s">
        <v>865</v>
      </c>
      <c r="H578" s="8" t="s">
        <v>2717</v>
      </c>
      <c r="I578">
        <v>460017.22</v>
      </c>
      <c r="J578" s="8"/>
      <c r="K578" s="8"/>
      <c r="L578" s="8" t="s">
        <v>22</v>
      </c>
      <c r="M578" s="8" t="s">
        <v>23</v>
      </c>
    </row>
    <row r="579" spans="1:13" x14ac:dyDescent="0.25">
      <c r="A579">
        <v>2.7825471733229998E+18</v>
      </c>
      <c r="B579">
        <v>7842128822</v>
      </c>
      <c r="C579" s="8" t="s">
        <v>1828</v>
      </c>
      <c r="D579" s="8" t="s">
        <v>16</v>
      </c>
      <c r="E579">
        <v>3.72200023623E+17</v>
      </c>
      <c r="F579" s="9">
        <v>45250</v>
      </c>
      <c r="G579" s="8" t="s">
        <v>607</v>
      </c>
      <c r="H579" s="8" t="s">
        <v>2721</v>
      </c>
      <c r="I579">
        <v>895000</v>
      </c>
      <c r="J579" s="8"/>
      <c r="K579" s="8"/>
      <c r="L579" s="8" t="s">
        <v>22</v>
      </c>
      <c r="M579" s="8" t="s">
        <v>85</v>
      </c>
    </row>
    <row r="580" spans="1:13" x14ac:dyDescent="0.25">
      <c r="A580">
        <v>2.7801047229229998E+18</v>
      </c>
      <c r="B580">
        <v>781313061684</v>
      </c>
      <c r="C580" s="8" t="s">
        <v>903</v>
      </c>
      <c r="D580" s="8" t="s">
        <v>16</v>
      </c>
      <c r="E580">
        <v>3.7220016132300006E+17</v>
      </c>
      <c r="F580" s="9">
        <v>45286</v>
      </c>
      <c r="G580" s="8" t="s">
        <v>607</v>
      </c>
      <c r="H580" s="8" t="s">
        <v>2725</v>
      </c>
      <c r="I580">
        <v>68000</v>
      </c>
      <c r="J580" s="8"/>
      <c r="K580" s="8"/>
      <c r="L580" s="8" t="s">
        <v>22</v>
      </c>
      <c r="M580" s="8" t="s">
        <v>85</v>
      </c>
    </row>
    <row r="581" spans="1:13" x14ac:dyDescent="0.25">
      <c r="A581">
        <v>1.7812043522230001E+18</v>
      </c>
      <c r="B581">
        <v>7802897010</v>
      </c>
      <c r="C581" s="8" t="s">
        <v>2729</v>
      </c>
      <c r="D581" s="8" t="s">
        <v>16</v>
      </c>
      <c r="E581">
        <v>3.7210004112300006E+17</v>
      </c>
      <c r="F581" s="9">
        <v>45289</v>
      </c>
      <c r="G581" s="8" t="s">
        <v>319</v>
      </c>
      <c r="H581" s="8" t="s">
        <v>2731</v>
      </c>
      <c r="I581">
        <v>4759997.58</v>
      </c>
      <c r="J581" s="8"/>
      <c r="K581" s="8"/>
      <c r="L581" s="8" t="s">
        <v>22</v>
      </c>
      <c r="M581" s="8" t="s">
        <v>23</v>
      </c>
    </row>
    <row r="582" spans="1:13" x14ac:dyDescent="0.25">
      <c r="A582">
        <v>2.7806147650220001E+18</v>
      </c>
      <c r="B582">
        <v>7811536109</v>
      </c>
      <c r="C582" s="8" t="s">
        <v>863</v>
      </c>
      <c r="D582" s="8" t="s">
        <v>16</v>
      </c>
      <c r="E582">
        <v>1.7220000072200032E+17</v>
      </c>
      <c r="F582" s="9">
        <v>44915</v>
      </c>
      <c r="G582" s="8" t="s">
        <v>53</v>
      </c>
      <c r="H582" s="8" t="s">
        <v>2734</v>
      </c>
      <c r="I582">
        <v>553993.94999999995</v>
      </c>
      <c r="J582" s="8"/>
      <c r="K582" s="8"/>
      <c r="L582" s="8" t="s">
        <v>22</v>
      </c>
      <c r="M582" s="8" t="s">
        <v>23</v>
      </c>
    </row>
    <row r="583" spans="1:13" x14ac:dyDescent="0.25">
      <c r="A583">
        <v>2.7801136817240003E+18</v>
      </c>
      <c r="B583">
        <v>7801486272</v>
      </c>
      <c r="C583" s="8" t="s">
        <v>259</v>
      </c>
      <c r="D583" s="8" t="s">
        <v>16</v>
      </c>
      <c r="E583">
        <v>3.7220016112300006E+17</v>
      </c>
      <c r="F583" s="9">
        <v>45313</v>
      </c>
      <c r="G583" s="8" t="s">
        <v>607</v>
      </c>
      <c r="H583" s="8" t="s">
        <v>2738</v>
      </c>
      <c r="I583">
        <v>72000</v>
      </c>
      <c r="J583" s="8"/>
      <c r="K583" s="8"/>
      <c r="L583" s="8" t="s">
        <v>22</v>
      </c>
      <c r="M583" s="8" t="s">
        <v>23</v>
      </c>
    </row>
    <row r="584" spans="1:13" x14ac:dyDescent="0.25">
      <c r="A584">
        <v>2.7805026935229998E+18</v>
      </c>
      <c r="B584">
        <v>7805458533</v>
      </c>
      <c r="C584" s="8" t="s">
        <v>677</v>
      </c>
      <c r="D584" s="8" t="s">
        <v>16</v>
      </c>
      <c r="F584" s="9">
        <v>45278</v>
      </c>
      <c r="G584" s="8" t="s">
        <v>607</v>
      </c>
      <c r="H584" s="8" t="s">
        <v>2741</v>
      </c>
      <c r="I584">
        <v>41121.9</v>
      </c>
      <c r="J584" s="8"/>
      <c r="K584" s="8"/>
      <c r="L584" s="8" t="s">
        <v>22</v>
      </c>
      <c r="M584" s="8" t="s">
        <v>23</v>
      </c>
    </row>
    <row r="585" spans="1:13" x14ac:dyDescent="0.25">
      <c r="A585">
        <v>2.7805026935229998E+18</v>
      </c>
      <c r="B585">
        <v>7805458533</v>
      </c>
      <c r="C585" s="8" t="s">
        <v>677</v>
      </c>
      <c r="D585" s="8" t="s">
        <v>16</v>
      </c>
      <c r="F585" s="9">
        <v>45271</v>
      </c>
      <c r="G585" s="8" t="s">
        <v>607</v>
      </c>
      <c r="H585" s="8" t="s">
        <v>2744</v>
      </c>
      <c r="I585">
        <v>5007.1400000000003</v>
      </c>
      <c r="J585" s="8"/>
      <c r="K585" s="8"/>
      <c r="L585" s="8" t="s">
        <v>22</v>
      </c>
      <c r="M585" s="8" t="s">
        <v>23</v>
      </c>
    </row>
    <row r="586" spans="1:13" x14ac:dyDescent="0.25">
      <c r="A586">
        <v>2.7805026935229998E+18</v>
      </c>
      <c r="B586">
        <v>7805458533</v>
      </c>
      <c r="C586" s="8" t="s">
        <v>677</v>
      </c>
      <c r="D586" s="8" t="s">
        <v>16</v>
      </c>
      <c r="F586" s="9">
        <v>45271</v>
      </c>
      <c r="G586" s="8" t="s">
        <v>607</v>
      </c>
      <c r="H586" s="8" t="s">
        <v>2747</v>
      </c>
      <c r="I586">
        <v>146310.96</v>
      </c>
      <c r="J586" s="8"/>
      <c r="K586" s="8"/>
      <c r="L586" s="8" t="s">
        <v>22</v>
      </c>
      <c r="M586" s="8" t="s">
        <v>23</v>
      </c>
    </row>
    <row r="587" spans="1:13" x14ac:dyDescent="0.25">
      <c r="A587">
        <v>2.7805026935229998E+18</v>
      </c>
      <c r="B587">
        <v>7805458533</v>
      </c>
      <c r="C587" s="8" t="s">
        <v>677</v>
      </c>
      <c r="D587" s="8" t="s">
        <v>16</v>
      </c>
      <c r="F587" s="9">
        <v>45278</v>
      </c>
      <c r="G587" s="8" t="s">
        <v>607</v>
      </c>
      <c r="H587" s="8" t="s">
        <v>2750</v>
      </c>
      <c r="I587">
        <v>36056.85</v>
      </c>
      <c r="J587" s="8"/>
      <c r="K587" s="8"/>
      <c r="L587" s="8" t="s">
        <v>22</v>
      </c>
      <c r="M587" s="8" t="s">
        <v>23</v>
      </c>
    </row>
    <row r="588" spans="1:13" x14ac:dyDescent="0.25">
      <c r="A588">
        <v>2.782002059024E+18</v>
      </c>
      <c r="B588">
        <v>7820315138</v>
      </c>
      <c r="C588" s="8" t="s">
        <v>739</v>
      </c>
      <c r="D588" s="8" t="s">
        <v>16</v>
      </c>
      <c r="F588" s="9">
        <v>45292</v>
      </c>
      <c r="G588" s="8" t="s">
        <v>607</v>
      </c>
      <c r="H588" s="8" t="s">
        <v>2754</v>
      </c>
      <c r="I588">
        <v>360449.4</v>
      </c>
      <c r="J588" s="8"/>
      <c r="K588" s="8"/>
      <c r="L588" s="8" t="s">
        <v>22</v>
      </c>
      <c r="M588" s="8" t="s">
        <v>23</v>
      </c>
    </row>
    <row r="589" spans="1:13" x14ac:dyDescent="0.25">
      <c r="A589">
        <v>2.7806081287219999E+18</v>
      </c>
      <c r="B589">
        <v>7811536109</v>
      </c>
      <c r="C589" s="8" t="s">
        <v>863</v>
      </c>
      <c r="D589" s="8" t="s">
        <v>16</v>
      </c>
      <c r="E589">
        <v>1.7220000072200032E+17</v>
      </c>
      <c r="F589" s="9">
        <v>44915</v>
      </c>
      <c r="G589" s="8" t="s">
        <v>865</v>
      </c>
      <c r="H589" s="8" t="s">
        <v>2757</v>
      </c>
      <c r="I589">
        <v>722777.19</v>
      </c>
      <c r="J589" s="8"/>
      <c r="K589" s="8"/>
      <c r="L589" s="8" t="s">
        <v>22</v>
      </c>
      <c r="M589" s="8" t="s">
        <v>23</v>
      </c>
    </row>
    <row r="590" spans="1:13" x14ac:dyDescent="0.25">
      <c r="A590">
        <v>1.780305498324E+18</v>
      </c>
      <c r="B590">
        <v>7812017145</v>
      </c>
      <c r="C590" s="8" t="s">
        <v>2761</v>
      </c>
      <c r="D590" s="8" t="s">
        <v>16</v>
      </c>
      <c r="E590">
        <v>3.72100032324E+17</v>
      </c>
      <c r="F590" s="9">
        <v>45439</v>
      </c>
      <c r="G590" s="8" t="s">
        <v>607</v>
      </c>
      <c r="H590" s="8" t="s">
        <v>2764</v>
      </c>
      <c r="I590">
        <v>9149197.8900000006</v>
      </c>
      <c r="J590" s="8"/>
      <c r="K590" s="8"/>
      <c r="L590" s="8" t="s">
        <v>22</v>
      </c>
      <c r="M590" s="8" t="s">
        <v>23</v>
      </c>
    </row>
    <row r="591" spans="1:13" x14ac:dyDescent="0.25">
      <c r="A591">
        <v>2.7806059034220001E+18</v>
      </c>
      <c r="B591">
        <v>7811536109</v>
      </c>
      <c r="C591" s="8" t="s">
        <v>863</v>
      </c>
      <c r="D591" s="8" t="s">
        <v>16</v>
      </c>
      <c r="E591">
        <v>1.7220000072200032E+17</v>
      </c>
      <c r="F591" s="9">
        <v>44915</v>
      </c>
      <c r="G591" s="8" t="s">
        <v>865</v>
      </c>
      <c r="H591" s="8" t="s">
        <v>2767</v>
      </c>
      <c r="I591">
        <v>1792721.38</v>
      </c>
      <c r="J591" s="8"/>
      <c r="K591" s="8"/>
      <c r="L591" s="8" t="s">
        <v>22</v>
      </c>
      <c r="M591" s="8" t="s">
        <v>23</v>
      </c>
    </row>
    <row r="592" spans="1:13" x14ac:dyDescent="0.25">
      <c r="A592">
        <v>2.7806024641230003E+18</v>
      </c>
      <c r="B592">
        <v>7843018815</v>
      </c>
      <c r="C592" s="8" t="s">
        <v>1201</v>
      </c>
      <c r="D592" s="8" t="s">
        <v>16</v>
      </c>
      <c r="E592">
        <v>3.7220008142300006E+17</v>
      </c>
      <c r="F592" s="9">
        <v>45266</v>
      </c>
      <c r="G592" s="8" t="s">
        <v>319</v>
      </c>
      <c r="H592" s="8" t="s">
        <v>2772</v>
      </c>
      <c r="I592">
        <v>161405.96</v>
      </c>
      <c r="J592" s="8"/>
      <c r="K592" s="8"/>
      <c r="L592" s="8" t="s">
        <v>22</v>
      </c>
      <c r="M592" s="8" t="s">
        <v>23</v>
      </c>
    </row>
    <row r="593" spans="1:13" x14ac:dyDescent="0.25">
      <c r="A593">
        <v>2.7810326589229998E+18</v>
      </c>
      <c r="B593">
        <v>7811685189</v>
      </c>
      <c r="C593" s="8" t="s">
        <v>2776</v>
      </c>
      <c r="D593" s="8" t="s">
        <v>16</v>
      </c>
      <c r="E593">
        <v>3.7220018282300006E+17</v>
      </c>
      <c r="F593" s="9">
        <v>45243</v>
      </c>
      <c r="G593" s="8" t="s">
        <v>319</v>
      </c>
      <c r="H593" s="8" t="s">
        <v>2778</v>
      </c>
      <c r="I593">
        <v>2587000.04</v>
      </c>
      <c r="J593" s="8"/>
      <c r="K593" s="8"/>
      <c r="L593" s="8" t="s">
        <v>22</v>
      </c>
      <c r="M593" s="8" t="s">
        <v>23</v>
      </c>
    </row>
    <row r="594" spans="1:13" x14ac:dyDescent="0.25">
      <c r="A594">
        <v>2.7811130684230001E+18</v>
      </c>
      <c r="B594">
        <v>781313061684</v>
      </c>
      <c r="C594" s="8" t="s">
        <v>903</v>
      </c>
      <c r="D594" s="8" t="s">
        <v>16</v>
      </c>
      <c r="E594">
        <v>3.7220013042300006E+17</v>
      </c>
      <c r="F594" s="9">
        <v>45244</v>
      </c>
      <c r="G594" s="8" t="s">
        <v>319</v>
      </c>
      <c r="H594" s="8" t="s">
        <v>2782</v>
      </c>
      <c r="I594">
        <v>766895.59</v>
      </c>
      <c r="J594" s="8"/>
      <c r="K594" s="8"/>
      <c r="L594" s="8" t="s">
        <v>22</v>
      </c>
      <c r="M594" s="8" t="s">
        <v>85</v>
      </c>
    </row>
    <row r="595" spans="1:13" x14ac:dyDescent="0.25">
      <c r="A595">
        <v>2.781100082224E+18</v>
      </c>
      <c r="B595">
        <v>7840098160</v>
      </c>
      <c r="C595" s="8" t="s">
        <v>2786</v>
      </c>
      <c r="D595" s="8" t="s">
        <v>40</v>
      </c>
      <c r="E595">
        <v>3.7220004172300006E+17</v>
      </c>
      <c r="F595" s="9">
        <v>45289</v>
      </c>
      <c r="G595" s="8" t="s">
        <v>319</v>
      </c>
      <c r="H595" s="8" t="s">
        <v>2788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</row>
    <row r="596" spans="1:13" x14ac:dyDescent="0.25">
      <c r="A596">
        <v>2.781104046224E+18</v>
      </c>
      <c r="B596">
        <v>7816268206</v>
      </c>
      <c r="C596" s="8" t="s">
        <v>1401</v>
      </c>
      <c r="D596" s="8" t="s">
        <v>16</v>
      </c>
      <c r="E596">
        <v>3.7220002692300006E+17</v>
      </c>
      <c r="F596" s="9">
        <v>45300</v>
      </c>
      <c r="G596" s="8" t="s">
        <v>53</v>
      </c>
      <c r="H596" s="8" t="s">
        <v>2793</v>
      </c>
      <c r="I596">
        <v>211124.52</v>
      </c>
      <c r="J596" s="8"/>
      <c r="K596" s="8"/>
      <c r="L596" s="8" t="s">
        <v>22</v>
      </c>
      <c r="M596" s="8" t="s">
        <v>23</v>
      </c>
    </row>
    <row r="597" spans="1:13" x14ac:dyDescent="0.25">
      <c r="A597">
        <v>2.780605908024E+18</v>
      </c>
      <c r="B597">
        <v>7811536109</v>
      </c>
      <c r="C597" s="8" t="s">
        <v>863</v>
      </c>
      <c r="D597" s="8" t="s">
        <v>16</v>
      </c>
      <c r="E597">
        <v>3.7220014022300006E+17</v>
      </c>
      <c r="F597" s="9">
        <v>45320</v>
      </c>
      <c r="G597" s="8" t="s">
        <v>865</v>
      </c>
      <c r="H597" s="8" t="s">
        <v>2796</v>
      </c>
      <c r="I597">
        <v>215212.56</v>
      </c>
      <c r="J597" s="8"/>
      <c r="K597" s="8"/>
      <c r="L597" s="8" t="s">
        <v>22</v>
      </c>
      <c r="M597" s="8" t="s">
        <v>23</v>
      </c>
    </row>
    <row r="598" spans="1:13" x14ac:dyDescent="0.25">
      <c r="A598">
        <v>2.7811065883240003E+18</v>
      </c>
      <c r="B598">
        <v>781426579156</v>
      </c>
      <c r="C598" s="8" t="s">
        <v>969</v>
      </c>
      <c r="D598" s="8" t="s">
        <v>16</v>
      </c>
      <c r="E598">
        <v>1.7220000472300038E+17</v>
      </c>
      <c r="F598" s="9">
        <v>45299</v>
      </c>
      <c r="G598" s="8" t="s">
        <v>607</v>
      </c>
      <c r="H598" s="8" t="s">
        <v>2799</v>
      </c>
      <c r="I598">
        <v>548749.5</v>
      </c>
      <c r="J598" s="8"/>
      <c r="K598" s="8"/>
      <c r="L598" s="8" t="s">
        <v>22</v>
      </c>
      <c r="M598" s="8" t="s">
        <v>23</v>
      </c>
    </row>
    <row r="599" spans="1:13" x14ac:dyDescent="0.25">
      <c r="A599">
        <v>2.7814027050240005E+18</v>
      </c>
      <c r="B599">
        <v>550505019739</v>
      </c>
      <c r="C599" s="8" t="s">
        <v>2803</v>
      </c>
      <c r="D599" s="8" t="s">
        <v>16</v>
      </c>
      <c r="E599">
        <v>3.7220006652400006E+17</v>
      </c>
      <c r="F599" s="9">
        <v>45391</v>
      </c>
      <c r="G599" s="8" t="s">
        <v>607</v>
      </c>
      <c r="H599" s="8" t="s">
        <v>2806</v>
      </c>
      <c r="I599">
        <v>455594.25</v>
      </c>
      <c r="J599" s="8"/>
      <c r="K599" s="8"/>
      <c r="L599" s="8" t="s">
        <v>22</v>
      </c>
      <c r="M599" s="8" t="s">
        <v>23</v>
      </c>
    </row>
    <row r="600" spans="1:13" x14ac:dyDescent="0.25">
      <c r="A600">
        <v>2.7802056427240003E+18</v>
      </c>
      <c r="B600">
        <v>7802433636</v>
      </c>
      <c r="C600" s="8" t="s">
        <v>1753</v>
      </c>
      <c r="D600" s="8" t="s">
        <v>16</v>
      </c>
      <c r="E600">
        <v>3.7220014512300006E+17</v>
      </c>
      <c r="F600" s="9">
        <v>45331</v>
      </c>
      <c r="G600" s="8" t="s">
        <v>1244</v>
      </c>
      <c r="H600" s="8" t="s">
        <v>2810</v>
      </c>
      <c r="I600">
        <v>918880.23</v>
      </c>
      <c r="J600" s="8"/>
      <c r="K600" s="8"/>
      <c r="L600" s="8" t="s">
        <v>22</v>
      </c>
      <c r="M600" s="8" t="s">
        <v>23</v>
      </c>
    </row>
    <row r="601" spans="1:13" x14ac:dyDescent="0.25">
      <c r="A601">
        <v>2.781305432624E+18</v>
      </c>
      <c r="B601">
        <v>7814327047</v>
      </c>
      <c r="C601" s="8" t="s">
        <v>2814</v>
      </c>
      <c r="D601" s="8" t="s">
        <v>16</v>
      </c>
      <c r="E601">
        <v>3.7220022742300006E+17</v>
      </c>
      <c r="F601" s="9">
        <v>45286</v>
      </c>
      <c r="G601" s="8" t="s">
        <v>607</v>
      </c>
      <c r="H601" s="8" t="s">
        <v>2816</v>
      </c>
      <c r="I601">
        <v>1187299.58</v>
      </c>
      <c r="J601" s="8"/>
      <c r="K601" s="8"/>
      <c r="L601" s="8" t="s">
        <v>22</v>
      </c>
      <c r="M601" s="8" t="s">
        <v>23</v>
      </c>
    </row>
    <row r="602" spans="1:13" x14ac:dyDescent="0.25">
      <c r="A602">
        <v>2.781100569024E+18</v>
      </c>
      <c r="B602">
        <v>7801512652</v>
      </c>
      <c r="C602" s="8" t="s">
        <v>2820</v>
      </c>
      <c r="D602" s="8" t="s">
        <v>16</v>
      </c>
      <c r="F602" s="9">
        <v>45321</v>
      </c>
      <c r="G602" s="8" t="s">
        <v>607</v>
      </c>
      <c r="H602" s="8" t="s">
        <v>2821</v>
      </c>
      <c r="I602">
        <v>268304.7</v>
      </c>
      <c r="J602" s="8"/>
      <c r="K602" s="8"/>
      <c r="L602" s="8" t="s">
        <v>22</v>
      </c>
      <c r="M602" s="8" t="s">
        <v>23</v>
      </c>
    </row>
    <row r="603" spans="1:13" x14ac:dyDescent="0.25">
      <c r="A603">
        <v>2.781100569024E+18</v>
      </c>
      <c r="B603">
        <v>7811021124</v>
      </c>
      <c r="C603" s="8" t="s">
        <v>2825</v>
      </c>
      <c r="D603" s="8" t="s">
        <v>16</v>
      </c>
      <c r="F603" s="9">
        <v>45327</v>
      </c>
      <c r="G603" s="8" t="s">
        <v>607</v>
      </c>
      <c r="H603" s="8" t="s">
        <v>2827</v>
      </c>
      <c r="I603">
        <v>408338.82</v>
      </c>
      <c r="J603" s="8"/>
      <c r="K603" s="8"/>
      <c r="L603" s="8" t="s">
        <v>22</v>
      </c>
      <c r="M603" s="8" t="s">
        <v>23</v>
      </c>
    </row>
    <row r="604" spans="1:13" x14ac:dyDescent="0.25">
      <c r="A604">
        <v>2.781202739024E+18</v>
      </c>
      <c r="B604">
        <v>7802423282</v>
      </c>
      <c r="C604" s="8" t="s">
        <v>2377</v>
      </c>
      <c r="D604" s="8" t="s">
        <v>16</v>
      </c>
      <c r="F604" s="9"/>
      <c r="G604" s="8" t="s">
        <v>607</v>
      </c>
      <c r="H604" s="8" t="s">
        <v>2831</v>
      </c>
      <c r="I604">
        <v>60605.4</v>
      </c>
      <c r="J604" s="8"/>
      <c r="K604" s="8"/>
      <c r="L604" s="8" t="s">
        <v>22</v>
      </c>
      <c r="M604" s="8" t="s">
        <v>23</v>
      </c>
    </row>
    <row r="605" spans="1:13" x14ac:dyDescent="0.25">
      <c r="A605">
        <v>2.781202739024E+18</v>
      </c>
      <c r="B605">
        <v>7842384671</v>
      </c>
      <c r="C605" s="8" t="s">
        <v>1395</v>
      </c>
      <c r="D605" s="8" t="s">
        <v>16</v>
      </c>
      <c r="F605" s="9"/>
      <c r="G605" s="8" t="s">
        <v>607</v>
      </c>
      <c r="H605" s="8" t="s">
        <v>2835</v>
      </c>
      <c r="I605">
        <v>31550.04</v>
      </c>
      <c r="J605" s="8"/>
      <c r="K605" s="8"/>
      <c r="L605" s="8" t="s">
        <v>22</v>
      </c>
      <c r="M605" s="8" t="s">
        <v>23</v>
      </c>
    </row>
    <row r="606" spans="1:13" x14ac:dyDescent="0.25">
      <c r="A606">
        <v>2.781202739024E+18</v>
      </c>
      <c r="B606">
        <v>7811488977</v>
      </c>
      <c r="C606" s="8" t="s">
        <v>2002</v>
      </c>
      <c r="D606" s="8" t="s">
        <v>16</v>
      </c>
      <c r="F606" s="9">
        <v>45288</v>
      </c>
      <c r="G606" s="8" t="s">
        <v>607</v>
      </c>
      <c r="H606" s="8" t="s">
        <v>2838</v>
      </c>
      <c r="I606">
        <v>34514.17</v>
      </c>
      <c r="J606" s="8"/>
      <c r="K606" s="8"/>
      <c r="L606" s="8" t="s">
        <v>22</v>
      </c>
      <c r="M606" s="8" t="s">
        <v>23</v>
      </c>
    </row>
    <row r="607" spans="1:13" x14ac:dyDescent="0.25">
      <c r="A607">
        <v>2.781202739024E+18</v>
      </c>
      <c r="B607">
        <v>7840087401</v>
      </c>
      <c r="C607" s="8" t="s">
        <v>2842</v>
      </c>
      <c r="D607" s="8" t="s">
        <v>16</v>
      </c>
      <c r="F607" s="9">
        <v>45569</v>
      </c>
      <c r="G607" s="8" t="s">
        <v>607</v>
      </c>
      <c r="H607" s="8" t="s">
        <v>2844</v>
      </c>
      <c r="I607">
        <v>17164.060000000001</v>
      </c>
      <c r="J607" s="8"/>
      <c r="K607" s="8"/>
      <c r="L607" s="8" t="s">
        <v>22</v>
      </c>
      <c r="M607" s="8" t="s">
        <v>23</v>
      </c>
    </row>
    <row r="608" spans="1:13" x14ac:dyDescent="0.25">
      <c r="A608">
        <v>2.781202739024E+18</v>
      </c>
      <c r="B608">
        <v>7814414349</v>
      </c>
      <c r="C608" s="8" t="s">
        <v>2848</v>
      </c>
      <c r="D608" s="8" t="s">
        <v>16</v>
      </c>
      <c r="F608" s="9"/>
      <c r="G608" s="8" t="s">
        <v>607</v>
      </c>
      <c r="H608" s="8" t="s">
        <v>2849</v>
      </c>
      <c r="I608">
        <v>30460.560000000001</v>
      </c>
      <c r="J608" s="8"/>
      <c r="K608" s="8"/>
      <c r="L608" s="8" t="s">
        <v>22</v>
      </c>
      <c r="M608" s="8" t="s">
        <v>23</v>
      </c>
    </row>
    <row r="609" spans="1:13" x14ac:dyDescent="0.25">
      <c r="A609">
        <v>2.784300478824E+18</v>
      </c>
      <c r="B609">
        <v>7811079396</v>
      </c>
      <c r="C609" s="8" t="s">
        <v>1694</v>
      </c>
      <c r="D609" s="8" t="s">
        <v>16</v>
      </c>
      <c r="E609">
        <v>3.7220028992300006E+17</v>
      </c>
      <c r="F609" s="9">
        <v>45300</v>
      </c>
      <c r="G609" s="8" t="s">
        <v>607</v>
      </c>
      <c r="H609" s="8" t="s">
        <v>2853</v>
      </c>
      <c r="I609">
        <v>5205136.8</v>
      </c>
      <c r="J609" s="8"/>
      <c r="K609" s="8"/>
      <c r="L609" s="8" t="s">
        <v>22</v>
      </c>
      <c r="M609" s="8" t="s">
        <v>23</v>
      </c>
    </row>
    <row r="610" spans="1:13" x14ac:dyDescent="0.25">
      <c r="A610">
        <v>2.781112999224E+18</v>
      </c>
      <c r="B610">
        <v>781020405945</v>
      </c>
      <c r="C610" s="8" t="s">
        <v>79</v>
      </c>
      <c r="D610" s="8" t="s">
        <v>16</v>
      </c>
      <c r="E610">
        <v>3.7220018022400013E+17</v>
      </c>
      <c r="F610" s="9">
        <v>45460</v>
      </c>
      <c r="G610" s="8" t="s">
        <v>319</v>
      </c>
      <c r="H610" s="8" t="s">
        <v>2858</v>
      </c>
      <c r="I610">
        <v>2973900.02</v>
      </c>
      <c r="J610" s="8"/>
      <c r="K610" s="8"/>
      <c r="L610" s="8" t="s">
        <v>22</v>
      </c>
      <c r="M610" s="8" t="s">
        <v>85</v>
      </c>
    </row>
    <row r="611" spans="1:13" x14ac:dyDescent="0.25">
      <c r="A611">
        <v>2.7814126580230001E+18</v>
      </c>
      <c r="B611">
        <v>7802433636</v>
      </c>
      <c r="C611" s="8" t="s">
        <v>1753</v>
      </c>
      <c r="D611" s="8" t="s">
        <v>16</v>
      </c>
      <c r="E611">
        <v>3.72200077523E+17</v>
      </c>
      <c r="F611" s="9">
        <v>45285</v>
      </c>
      <c r="G611" s="8" t="s">
        <v>319</v>
      </c>
      <c r="H611" s="8" t="s">
        <v>2862</v>
      </c>
      <c r="I611">
        <v>932409.72</v>
      </c>
      <c r="J611" s="8"/>
      <c r="K611" s="8"/>
      <c r="L611" s="8" t="s">
        <v>22</v>
      </c>
      <c r="M611" s="8" t="s">
        <v>23</v>
      </c>
    </row>
    <row r="612" spans="1:13" x14ac:dyDescent="0.25">
      <c r="A612">
        <v>2.782674087624E+18</v>
      </c>
      <c r="B612">
        <v>7841384710</v>
      </c>
      <c r="C612" s="8" t="s">
        <v>2588</v>
      </c>
      <c r="D612" s="8" t="s">
        <v>16</v>
      </c>
      <c r="F612" s="9">
        <v>45307</v>
      </c>
      <c r="G612" s="8" t="s">
        <v>607</v>
      </c>
      <c r="H612" s="8" t="s">
        <v>2865</v>
      </c>
      <c r="I612">
        <v>289496.46000000002</v>
      </c>
      <c r="J612" s="8"/>
      <c r="K612" s="8"/>
      <c r="L612" s="8" t="s">
        <v>22</v>
      </c>
      <c r="M612" s="8" t="s">
        <v>23</v>
      </c>
    </row>
    <row r="613" spans="1:13" x14ac:dyDescent="0.25">
      <c r="A613">
        <v>2.781100569024E+18</v>
      </c>
      <c r="B613">
        <v>7811079251</v>
      </c>
      <c r="C613" s="8" t="s">
        <v>2869</v>
      </c>
      <c r="D613" s="8" t="s">
        <v>16</v>
      </c>
      <c r="F613" s="9">
        <v>45323</v>
      </c>
      <c r="G613" s="8" t="s">
        <v>607</v>
      </c>
      <c r="H613" s="8" t="s">
        <v>2871</v>
      </c>
      <c r="I613">
        <v>258837.48</v>
      </c>
      <c r="J613" s="8"/>
      <c r="K613" s="8"/>
      <c r="L613" s="8" t="s">
        <v>22</v>
      </c>
      <c r="M613" s="8" t="s">
        <v>23</v>
      </c>
    </row>
    <row r="614" spans="1:13" x14ac:dyDescent="0.25">
      <c r="A614">
        <v>2.781100569024E+18</v>
      </c>
      <c r="B614">
        <v>7811331172</v>
      </c>
      <c r="C614" s="8" t="s">
        <v>2875</v>
      </c>
      <c r="D614" s="8" t="s">
        <v>16</v>
      </c>
      <c r="F614" s="9">
        <v>45323</v>
      </c>
      <c r="G614" s="8" t="s">
        <v>607</v>
      </c>
      <c r="H614" s="8" t="s">
        <v>2876</v>
      </c>
      <c r="I614">
        <v>21313.62</v>
      </c>
      <c r="J614" s="8"/>
      <c r="K614" s="8"/>
      <c r="L614" s="8" t="s">
        <v>22</v>
      </c>
      <c r="M614" s="8" t="s">
        <v>23</v>
      </c>
    </row>
    <row r="615" spans="1:13" x14ac:dyDescent="0.25">
      <c r="A615">
        <v>2.7819013076230001E+18</v>
      </c>
      <c r="B615">
        <v>7804453571</v>
      </c>
      <c r="C615" s="8" t="s">
        <v>1444</v>
      </c>
      <c r="D615" s="8" t="s">
        <v>16</v>
      </c>
      <c r="E615">
        <v>3.7220010282300006E+17</v>
      </c>
      <c r="F615" s="9">
        <v>45233</v>
      </c>
      <c r="G615" s="8" t="s">
        <v>607</v>
      </c>
      <c r="H615" s="8" t="s">
        <v>2881</v>
      </c>
      <c r="I615">
        <v>329260.79999999999</v>
      </c>
      <c r="J615" s="8"/>
      <c r="K615" s="8"/>
      <c r="L615" s="8" t="s">
        <v>22</v>
      </c>
      <c r="M615" s="8" t="s">
        <v>23</v>
      </c>
    </row>
    <row r="616" spans="1:13" x14ac:dyDescent="0.25">
      <c r="A616">
        <v>2.781112999224E+18</v>
      </c>
      <c r="B616">
        <v>7811503382</v>
      </c>
      <c r="C616" s="8" t="s">
        <v>1686</v>
      </c>
      <c r="D616" s="8" t="s">
        <v>16</v>
      </c>
      <c r="E616">
        <v>3.7220018022300026E+17</v>
      </c>
      <c r="F616" s="9">
        <v>45308</v>
      </c>
      <c r="G616" s="8" t="s">
        <v>319</v>
      </c>
      <c r="H616" s="8" t="s">
        <v>2886</v>
      </c>
      <c r="I616">
        <v>98149.92</v>
      </c>
      <c r="J616" s="8"/>
      <c r="K616" s="8"/>
      <c r="L616" s="8" t="s">
        <v>22</v>
      </c>
      <c r="M616" s="8" t="s">
        <v>23</v>
      </c>
    </row>
    <row r="617" spans="1:13" x14ac:dyDescent="0.25">
      <c r="A617">
        <v>2.783200007624E+18</v>
      </c>
      <c r="B617">
        <v>7807335047</v>
      </c>
      <c r="C617" s="8" t="s">
        <v>2890</v>
      </c>
      <c r="D617" s="8" t="s">
        <v>16</v>
      </c>
      <c r="F617" s="9">
        <v>45328</v>
      </c>
      <c r="G617" s="8" t="s">
        <v>607</v>
      </c>
      <c r="H617" s="8" t="s">
        <v>2892</v>
      </c>
      <c r="I617">
        <v>146836.5</v>
      </c>
      <c r="J617" s="8"/>
      <c r="K617" s="8"/>
      <c r="L617" s="8" t="s">
        <v>22</v>
      </c>
      <c r="M617" s="8" t="s">
        <v>23</v>
      </c>
    </row>
    <row r="618" spans="1:13" x14ac:dyDescent="0.25">
      <c r="A618">
        <v>2.7811131487230003E+18</v>
      </c>
      <c r="B618">
        <v>7816268206</v>
      </c>
      <c r="C618" s="8" t="s">
        <v>1401</v>
      </c>
      <c r="D618" s="8" t="s">
        <v>16</v>
      </c>
      <c r="E618">
        <v>3.7220004642300006E+17</v>
      </c>
      <c r="F618" s="9">
        <v>45250</v>
      </c>
      <c r="G618" s="8" t="s">
        <v>53</v>
      </c>
      <c r="H618" s="8" t="s">
        <v>2896</v>
      </c>
      <c r="I618">
        <v>351651.1</v>
      </c>
      <c r="J618" s="8"/>
      <c r="K618" s="8"/>
      <c r="L618" s="8" t="s">
        <v>22</v>
      </c>
      <c r="M618" s="8" t="s">
        <v>23</v>
      </c>
    </row>
    <row r="619" spans="1:13" x14ac:dyDescent="0.25">
      <c r="A619">
        <v>1.782569476124E+18</v>
      </c>
      <c r="B619">
        <v>7802770198</v>
      </c>
      <c r="C619" s="8" t="s">
        <v>870</v>
      </c>
      <c r="D619" s="8" t="s">
        <v>16</v>
      </c>
      <c r="E619">
        <v>3.72100008723E+17</v>
      </c>
      <c r="F619" s="9">
        <v>45300</v>
      </c>
      <c r="G619" s="8" t="s">
        <v>607</v>
      </c>
      <c r="H619" s="8" t="s">
        <v>2900</v>
      </c>
      <c r="I619">
        <v>1100000</v>
      </c>
      <c r="J619" s="8"/>
      <c r="K619" s="8"/>
      <c r="L619" s="8" t="s">
        <v>22</v>
      </c>
      <c r="M619" s="8" t="s">
        <v>85</v>
      </c>
    </row>
    <row r="620" spans="1:13" x14ac:dyDescent="0.25">
      <c r="A620">
        <v>2.781304702224E+18</v>
      </c>
      <c r="B620">
        <v>7807213433</v>
      </c>
      <c r="C620" s="8" t="s">
        <v>102</v>
      </c>
      <c r="D620" s="8" t="s">
        <v>16</v>
      </c>
      <c r="E620">
        <v>3.7220000472400013E+17</v>
      </c>
      <c r="F620" s="9">
        <v>45474</v>
      </c>
      <c r="G620" s="8" t="s">
        <v>607</v>
      </c>
      <c r="H620" s="8" t="s">
        <v>2904</v>
      </c>
      <c r="I620">
        <v>9450000</v>
      </c>
      <c r="J620" s="8"/>
      <c r="K620" s="8"/>
      <c r="L620" s="8" t="s">
        <v>22</v>
      </c>
      <c r="M620" s="8" t="s">
        <v>23</v>
      </c>
    </row>
    <row r="621" spans="1:13" x14ac:dyDescent="0.25">
      <c r="A621">
        <v>2.782671761224E+18</v>
      </c>
      <c r="B621">
        <v>636200108061</v>
      </c>
      <c r="C621" s="8" t="s">
        <v>2908</v>
      </c>
      <c r="D621" s="8" t="s">
        <v>16</v>
      </c>
      <c r="E621">
        <v>3.72200095323E+17</v>
      </c>
      <c r="F621" s="9">
        <v>45320</v>
      </c>
      <c r="G621" s="8" t="s">
        <v>607</v>
      </c>
      <c r="H621" s="8" t="s">
        <v>2910</v>
      </c>
      <c r="I621">
        <v>2383296.63</v>
      </c>
      <c r="J621" s="8"/>
      <c r="K621" s="8"/>
      <c r="L621" s="8" t="s">
        <v>22</v>
      </c>
      <c r="M621" s="8" t="s">
        <v>23</v>
      </c>
    </row>
    <row r="622" spans="1:13" x14ac:dyDescent="0.25">
      <c r="A622">
        <v>2.7825680085240003E+18</v>
      </c>
      <c r="B622">
        <v>7841384710</v>
      </c>
      <c r="C622" s="8" t="s">
        <v>2588</v>
      </c>
      <c r="D622" s="8" t="s">
        <v>16</v>
      </c>
      <c r="F622" s="9">
        <v>45414</v>
      </c>
      <c r="G622" s="8" t="s">
        <v>607</v>
      </c>
      <c r="H622" s="8" t="s">
        <v>2914</v>
      </c>
      <c r="I622">
        <v>10561087.59</v>
      </c>
      <c r="J622" s="8"/>
      <c r="K622" s="8"/>
      <c r="L622" s="8" t="s">
        <v>22</v>
      </c>
      <c r="M622" s="8" t="s">
        <v>23</v>
      </c>
    </row>
    <row r="623" spans="1:13" x14ac:dyDescent="0.25">
      <c r="A623">
        <v>2.7821006823240003E+18</v>
      </c>
      <c r="B623">
        <v>7802770198</v>
      </c>
      <c r="C623" s="8" t="s">
        <v>870</v>
      </c>
      <c r="D623" s="8" t="s">
        <v>16</v>
      </c>
      <c r="E623">
        <v>1.7220000062400003E+17</v>
      </c>
      <c r="F623" s="9">
        <v>45383</v>
      </c>
      <c r="G623" s="8" t="s">
        <v>607</v>
      </c>
      <c r="H623" s="8" t="s">
        <v>2917</v>
      </c>
      <c r="I623">
        <v>355704.69</v>
      </c>
      <c r="J623" s="8"/>
      <c r="K623" s="8"/>
      <c r="L623" s="8" t="s">
        <v>22</v>
      </c>
      <c r="M623" s="8" t="s">
        <v>85</v>
      </c>
    </row>
    <row r="624" spans="1:13" x14ac:dyDescent="0.25">
      <c r="A624">
        <v>2.7814698436230001E+18</v>
      </c>
      <c r="B624">
        <v>7842459126</v>
      </c>
      <c r="C624" s="8" t="s">
        <v>1136</v>
      </c>
      <c r="D624" s="8" t="s">
        <v>16</v>
      </c>
      <c r="E624">
        <v>8.7250000022300006E+17</v>
      </c>
      <c r="F624" s="9">
        <v>45285</v>
      </c>
      <c r="G624" s="8" t="s">
        <v>319</v>
      </c>
      <c r="H624" s="8" t="s">
        <v>2921</v>
      </c>
      <c r="I624">
        <v>937646.26</v>
      </c>
      <c r="J624" s="8"/>
      <c r="K624" s="8"/>
      <c r="L624" s="8" t="s">
        <v>22</v>
      </c>
      <c r="M624" s="8" t="s">
        <v>23</v>
      </c>
    </row>
    <row r="625" spans="1:13" x14ac:dyDescent="0.25">
      <c r="A625">
        <v>2.7825680085240003E+18</v>
      </c>
      <c r="B625">
        <v>7841384710</v>
      </c>
      <c r="C625" s="8" t="s">
        <v>2588</v>
      </c>
      <c r="D625" s="8" t="s">
        <v>16</v>
      </c>
      <c r="F625" s="9">
        <v>45644</v>
      </c>
      <c r="G625" s="8" t="s">
        <v>607</v>
      </c>
      <c r="H625" s="8" t="s">
        <v>2924</v>
      </c>
      <c r="I625">
        <v>361585.23</v>
      </c>
      <c r="J625" s="8"/>
      <c r="K625" s="8"/>
      <c r="L625" s="8" t="s">
        <v>22</v>
      </c>
      <c r="M625" s="8" t="s">
        <v>23</v>
      </c>
    </row>
    <row r="626" spans="1:13" x14ac:dyDescent="0.25">
      <c r="A626">
        <v>2.7825680085240003E+18</v>
      </c>
      <c r="B626">
        <v>7841384710</v>
      </c>
      <c r="C626" s="8" t="s">
        <v>2588</v>
      </c>
      <c r="D626" s="8" t="s">
        <v>16</v>
      </c>
      <c r="F626" s="9">
        <v>45644</v>
      </c>
      <c r="G626" s="8" t="s">
        <v>607</v>
      </c>
      <c r="H626" s="8" t="s">
        <v>2927</v>
      </c>
      <c r="I626">
        <v>48474.9</v>
      </c>
      <c r="J626" s="8"/>
      <c r="K626" s="8"/>
      <c r="L626" s="8" t="s">
        <v>22</v>
      </c>
      <c r="M626" s="8" t="s">
        <v>23</v>
      </c>
    </row>
    <row r="627" spans="1:13" x14ac:dyDescent="0.25">
      <c r="A627">
        <v>2.7825680085240003E+18</v>
      </c>
      <c r="B627">
        <v>7841384710</v>
      </c>
      <c r="C627" s="8" t="s">
        <v>2588</v>
      </c>
      <c r="D627" s="8" t="s">
        <v>16</v>
      </c>
      <c r="F627" s="9">
        <v>45405</v>
      </c>
      <c r="G627" s="8" t="s">
        <v>607</v>
      </c>
      <c r="H627" s="8" t="s">
        <v>2931</v>
      </c>
      <c r="I627">
        <v>3308185.37</v>
      </c>
      <c r="J627" s="8"/>
      <c r="K627" s="8"/>
      <c r="L627" s="8" t="s">
        <v>22</v>
      </c>
      <c r="M627" s="8" t="s">
        <v>23</v>
      </c>
    </row>
    <row r="628" spans="1:13" x14ac:dyDescent="0.25">
      <c r="A628">
        <v>2.7825680085240003E+18</v>
      </c>
      <c r="B628">
        <v>7842013050</v>
      </c>
      <c r="C628" s="8" t="s">
        <v>2935</v>
      </c>
      <c r="D628" s="8" t="s">
        <v>16</v>
      </c>
      <c r="F628" s="9">
        <v>45647</v>
      </c>
      <c r="G628" s="8" t="s">
        <v>607</v>
      </c>
      <c r="H628" s="8" t="s">
        <v>2937</v>
      </c>
      <c r="I628">
        <v>73088.639999999999</v>
      </c>
      <c r="J628" s="8"/>
      <c r="K628" s="8"/>
      <c r="L628" s="8" t="s">
        <v>22</v>
      </c>
      <c r="M628" s="8" t="s">
        <v>23</v>
      </c>
    </row>
    <row r="629" spans="1:13" x14ac:dyDescent="0.25">
      <c r="A629">
        <v>2.7825680085240003E+18</v>
      </c>
      <c r="B629">
        <v>7840035555</v>
      </c>
      <c r="C629" s="8" t="s">
        <v>2941</v>
      </c>
      <c r="D629" s="8" t="s">
        <v>16</v>
      </c>
      <c r="F629" s="9">
        <v>45505</v>
      </c>
      <c r="G629" s="8" t="s">
        <v>607</v>
      </c>
      <c r="H629" s="8" t="s">
        <v>2942</v>
      </c>
      <c r="I629">
        <v>91329.71</v>
      </c>
      <c r="J629" s="8"/>
      <c r="K629" s="8"/>
      <c r="L629" s="8" t="s">
        <v>22</v>
      </c>
      <c r="M629" s="8" t="s">
        <v>23</v>
      </c>
    </row>
    <row r="630" spans="1:13" x14ac:dyDescent="0.25">
      <c r="A630">
        <v>2.7825680085240003E+18</v>
      </c>
      <c r="B630">
        <v>7801296070</v>
      </c>
      <c r="C630" s="8" t="s">
        <v>2946</v>
      </c>
      <c r="D630" s="8" t="s">
        <v>16</v>
      </c>
      <c r="F630" s="9">
        <v>45644</v>
      </c>
      <c r="G630" s="8" t="s">
        <v>607</v>
      </c>
      <c r="H630" s="8" t="s">
        <v>2947</v>
      </c>
      <c r="I630">
        <v>312589.3</v>
      </c>
      <c r="J630" s="8"/>
      <c r="K630" s="8"/>
      <c r="L630" s="8" t="s">
        <v>22</v>
      </c>
      <c r="M630" s="8" t="s">
        <v>23</v>
      </c>
    </row>
    <row r="631" spans="1:13" x14ac:dyDescent="0.25">
      <c r="A631">
        <v>2.7839354860230001E+18</v>
      </c>
      <c r="B631">
        <v>7810720948</v>
      </c>
      <c r="C631" s="8" t="s">
        <v>1119</v>
      </c>
      <c r="D631" s="8" t="s">
        <v>16</v>
      </c>
      <c r="E631">
        <v>3.7220012662300006E+17</v>
      </c>
      <c r="F631" s="9">
        <v>45237</v>
      </c>
      <c r="G631" s="8" t="s">
        <v>319</v>
      </c>
      <c r="H631" s="8" t="s">
        <v>2951</v>
      </c>
      <c r="I631">
        <v>571359.76</v>
      </c>
      <c r="J631" s="8"/>
      <c r="K631" s="8"/>
      <c r="L631" s="8" t="s">
        <v>22</v>
      </c>
      <c r="M631" s="8" t="s">
        <v>23</v>
      </c>
    </row>
    <row r="632" spans="1:13" x14ac:dyDescent="0.25">
      <c r="A632">
        <v>2.7805145481240003E+18</v>
      </c>
      <c r="B632">
        <v>7813668206</v>
      </c>
      <c r="C632" s="8" t="s">
        <v>399</v>
      </c>
      <c r="D632" s="8" t="s">
        <v>16</v>
      </c>
      <c r="E632">
        <v>3.7220022732300019E+17</v>
      </c>
      <c r="F632" s="9">
        <v>45302</v>
      </c>
      <c r="G632" s="8" t="s">
        <v>607</v>
      </c>
      <c r="H632" s="8" t="s">
        <v>2955</v>
      </c>
      <c r="I632">
        <v>193290.72</v>
      </c>
      <c r="J632" s="8"/>
      <c r="K632" s="8"/>
      <c r="L632" s="8" t="s">
        <v>22</v>
      </c>
      <c r="M632" s="8" t="s">
        <v>23</v>
      </c>
    </row>
    <row r="633" spans="1:13" x14ac:dyDescent="0.25">
      <c r="A633">
        <v>1.781201934324E+18</v>
      </c>
      <c r="B633">
        <v>7810455979</v>
      </c>
      <c r="C633" s="8" t="s">
        <v>203</v>
      </c>
      <c r="D633" s="8" t="s">
        <v>16</v>
      </c>
      <c r="E633">
        <v>3.72100010324E+17</v>
      </c>
      <c r="F633" s="9">
        <v>45390</v>
      </c>
      <c r="G633" s="8" t="s">
        <v>607</v>
      </c>
      <c r="H633" s="8" t="s">
        <v>2959</v>
      </c>
      <c r="I633">
        <v>29429012</v>
      </c>
      <c r="J633" s="8"/>
      <c r="K633" s="8"/>
      <c r="L633" s="8" t="s">
        <v>22</v>
      </c>
      <c r="M633" s="8" t="s">
        <v>23</v>
      </c>
    </row>
    <row r="634" spans="1:13" x14ac:dyDescent="0.25">
      <c r="A634">
        <v>2.7804054062230001E+18</v>
      </c>
      <c r="B634">
        <v>7814379550</v>
      </c>
      <c r="C634" s="8" t="s">
        <v>1623</v>
      </c>
      <c r="D634" s="8" t="s">
        <v>40</v>
      </c>
      <c r="F634" s="9">
        <v>45246</v>
      </c>
      <c r="G634" s="8" t="s">
        <v>607</v>
      </c>
      <c r="H634" s="8" t="s">
        <v>2963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</row>
    <row r="635" spans="1:13" x14ac:dyDescent="0.25">
      <c r="A635">
        <v>2.781113203224E+18</v>
      </c>
      <c r="B635">
        <v>781313061684</v>
      </c>
      <c r="C635" s="8" t="s">
        <v>903</v>
      </c>
      <c r="D635" s="8" t="s">
        <v>16</v>
      </c>
      <c r="E635">
        <v>3.72200060423E+17</v>
      </c>
      <c r="F635" s="9">
        <v>45300</v>
      </c>
      <c r="G635" s="8" t="s">
        <v>607</v>
      </c>
      <c r="H635" s="8" t="s">
        <v>2968</v>
      </c>
      <c r="I635">
        <v>136500</v>
      </c>
      <c r="J635" s="8"/>
      <c r="K635" s="8"/>
      <c r="L635" s="8" t="s">
        <v>22</v>
      </c>
      <c r="M635" s="8" t="s">
        <v>85</v>
      </c>
    </row>
    <row r="636" spans="1:13" x14ac:dyDescent="0.25">
      <c r="A636">
        <v>2.780733575224E+18</v>
      </c>
      <c r="B636">
        <v>7807329808</v>
      </c>
      <c r="C636" s="8" t="s">
        <v>2972</v>
      </c>
      <c r="D636" s="8" t="s">
        <v>16</v>
      </c>
      <c r="F636" s="9">
        <v>45321</v>
      </c>
      <c r="G636" s="8" t="s">
        <v>607</v>
      </c>
      <c r="H636" s="8" t="s">
        <v>2973</v>
      </c>
      <c r="I636">
        <v>39573.660000000003</v>
      </c>
      <c r="J636" s="8"/>
      <c r="K636" s="8"/>
      <c r="L636" s="8" t="s">
        <v>22</v>
      </c>
      <c r="M636" s="8" t="s">
        <v>23</v>
      </c>
    </row>
    <row r="637" spans="1:13" x14ac:dyDescent="0.25">
      <c r="A637">
        <v>2.780733575224E+18</v>
      </c>
      <c r="B637">
        <v>7807335047</v>
      </c>
      <c r="C637" s="8" t="s">
        <v>2890</v>
      </c>
      <c r="D637" s="8" t="s">
        <v>16</v>
      </c>
      <c r="F637" s="9">
        <v>45334</v>
      </c>
      <c r="G637" s="8" t="s">
        <v>607</v>
      </c>
      <c r="H637" s="8" t="s">
        <v>2976</v>
      </c>
      <c r="I637">
        <v>101965.5</v>
      </c>
      <c r="J637" s="8"/>
      <c r="K637" s="8"/>
      <c r="L637" s="8" t="s">
        <v>22</v>
      </c>
      <c r="M637" s="8" t="s">
        <v>23</v>
      </c>
    </row>
    <row r="638" spans="1:13" x14ac:dyDescent="0.25">
      <c r="A638">
        <v>2.780209171024E+18</v>
      </c>
      <c r="B638">
        <v>7804598746</v>
      </c>
      <c r="C638" s="8" t="s">
        <v>2980</v>
      </c>
      <c r="D638" s="8" t="s">
        <v>16</v>
      </c>
      <c r="E638">
        <v>3.72200264124E+17</v>
      </c>
      <c r="F638" s="9">
        <v>45320</v>
      </c>
      <c r="G638" s="8" t="s">
        <v>607</v>
      </c>
      <c r="H638" s="8" t="s">
        <v>2982</v>
      </c>
      <c r="I638">
        <v>1631754.56</v>
      </c>
      <c r="J638" s="8"/>
      <c r="K638" s="8"/>
      <c r="L638" s="8" t="s">
        <v>22</v>
      </c>
      <c r="M638" s="8" t="s">
        <v>23</v>
      </c>
    </row>
    <row r="639" spans="1:13" x14ac:dyDescent="0.25">
      <c r="A639">
        <v>2.781100569024E+18</v>
      </c>
      <c r="B639">
        <v>7811334279</v>
      </c>
      <c r="C639" s="8" t="s">
        <v>1822</v>
      </c>
      <c r="D639" s="8" t="s">
        <v>16</v>
      </c>
      <c r="F639" s="9">
        <v>45315</v>
      </c>
      <c r="G639" s="8" t="s">
        <v>607</v>
      </c>
      <c r="H639" s="8" t="s">
        <v>2985</v>
      </c>
      <c r="I639">
        <v>274496.28000000003</v>
      </c>
      <c r="J639" s="8"/>
      <c r="K639" s="8"/>
      <c r="L639" s="8" t="s">
        <v>22</v>
      </c>
      <c r="M639" s="8" t="s">
        <v>23</v>
      </c>
    </row>
    <row r="640" spans="1:13" x14ac:dyDescent="0.25">
      <c r="A640">
        <v>2.781100569024E+18</v>
      </c>
      <c r="B640">
        <v>7816734680</v>
      </c>
      <c r="C640" s="8" t="s">
        <v>2989</v>
      </c>
      <c r="D640" s="8" t="s">
        <v>16</v>
      </c>
      <c r="F640" s="9">
        <v>45328</v>
      </c>
      <c r="G640" s="8" t="s">
        <v>607</v>
      </c>
      <c r="H640" s="8" t="s">
        <v>2990</v>
      </c>
      <c r="I640">
        <v>98967.12</v>
      </c>
      <c r="J640" s="8"/>
      <c r="K640" s="8"/>
      <c r="L640" s="8" t="s">
        <v>22</v>
      </c>
      <c r="M640" s="8" t="s">
        <v>23</v>
      </c>
    </row>
    <row r="641" spans="1:13" x14ac:dyDescent="0.25">
      <c r="A641">
        <v>2.7825453621240003E+18</v>
      </c>
      <c r="B641">
        <v>7813417393</v>
      </c>
      <c r="C641" s="8" t="s">
        <v>2994</v>
      </c>
      <c r="D641" s="8" t="s">
        <v>16</v>
      </c>
      <c r="F641" s="9">
        <v>45376</v>
      </c>
      <c r="G641" s="8" t="s">
        <v>607</v>
      </c>
      <c r="H641" s="8" t="s">
        <v>2995</v>
      </c>
      <c r="I641">
        <v>93281.279999999999</v>
      </c>
      <c r="J641" s="8"/>
      <c r="K641" s="8"/>
      <c r="L641" s="8" t="s">
        <v>22</v>
      </c>
      <c r="M641" s="8" t="s">
        <v>23</v>
      </c>
    </row>
    <row r="642" spans="1:13" x14ac:dyDescent="0.25">
      <c r="A642">
        <v>1.7822002853220001E+18</v>
      </c>
      <c r="B642">
        <v>7806080318</v>
      </c>
      <c r="C642" s="8" t="s">
        <v>2999</v>
      </c>
      <c r="D642" s="8" t="s">
        <v>16</v>
      </c>
      <c r="E642">
        <v>3.7220016072200006E+17</v>
      </c>
      <c r="F642" s="9">
        <v>44862</v>
      </c>
      <c r="G642" s="8" t="s">
        <v>607</v>
      </c>
      <c r="H642" s="8" t="s">
        <v>3002</v>
      </c>
      <c r="I642">
        <v>40071021.390000001</v>
      </c>
      <c r="J642" s="8"/>
      <c r="K642" s="8"/>
      <c r="L642" s="8" t="s">
        <v>22</v>
      </c>
      <c r="M642" s="8" t="s">
        <v>23</v>
      </c>
    </row>
    <row r="643" spans="1:13" x14ac:dyDescent="0.25">
      <c r="A643">
        <v>2.7825357195240003E+18</v>
      </c>
      <c r="B643">
        <v>7840098160</v>
      </c>
      <c r="C643" s="8" t="s">
        <v>2786</v>
      </c>
      <c r="D643" s="8" t="s">
        <v>16</v>
      </c>
      <c r="E643">
        <v>3.7220009422300019E+17</v>
      </c>
      <c r="F643" s="9">
        <v>45308</v>
      </c>
      <c r="G643" s="8" t="s">
        <v>607</v>
      </c>
      <c r="H643" s="8" t="s">
        <v>3006</v>
      </c>
      <c r="I643">
        <v>2220558.5699999998</v>
      </c>
      <c r="J643" s="8"/>
      <c r="K643" s="8"/>
      <c r="L643" s="8" t="s">
        <v>22</v>
      </c>
      <c r="M643" s="8" t="s">
        <v>23</v>
      </c>
    </row>
    <row r="644" spans="1:13" x14ac:dyDescent="0.25">
      <c r="A644">
        <v>2.7802047944230001E+18</v>
      </c>
      <c r="B644">
        <v>7839504097</v>
      </c>
      <c r="C644" s="8" t="s">
        <v>3010</v>
      </c>
      <c r="D644" s="8" t="s">
        <v>16</v>
      </c>
      <c r="E644">
        <v>1.7220000462300019E+17</v>
      </c>
      <c r="F644" s="9">
        <v>45285</v>
      </c>
      <c r="G644" s="8" t="s">
        <v>607</v>
      </c>
      <c r="H644" s="8" t="s">
        <v>3012</v>
      </c>
      <c r="I644">
        <v>12410138.42</v>
      </c>
      <c r="J644" s="8"/>
      <c r="K644" s="8"/>
      <c r="L644" s="8" t="s">
        <v>22</v>
      </c>
      <c r="M644" s="8" t="s">
        <v>23</v>
      </c>
    </row>
    <row r="645" spans="1:13" x14ac:dyDescent="0.25">
      <c r="A645">
        <v>2.780733575224E+18</v>
      </c>
      <c r="B645">
        <v>7807329808</v>
      </c>
      <c r="C645" s="8" t="s">
        <v>2972</v>
      </c>
      <c r="D645" s="8" t="s">
        <v>16</v>
      </c>
      <c r="F645" s="9">
        <v>45321</v>
      </c>
      <c r="G645" s="8" t="s">
        <v>607</v>
      </c>
      <c r="H645" s="8" t="s">
        <v>3015</v>
      </c>
      <c r="I645">
        <v>186597.12</v>
      </c>
      <c r="J645" s="8"/>
      <c r="K645" s="8"/>
      <c r="L645" s="8" t="s">
        <v>22</v>
      </c>
      <c r="M645" s="8" t="s">
        <v>23</v>
      </c>
    </row>
    <row r="646" spans="1:13" x14ac:dyDescent="0.25">
      <c r="A646">
        <v>2.780733575224E+18</v>
      </c>
      <c r="B646">
        <v>7807049663</v>
      </c>
      <c r="C646" s="8" t="s">
        <v>3019</v>
      </c>
      <c r="D646" s="8" t="s">
        <v>16</v>
      </c>
      <c r="F646" s="9">
        <v>45313</v>
      </c>
      <c r="G646" s="8" t="s">
        <v>607</v>
      </c>
      <c r="H646" s="8" t="s">
        <v>3020</v>
      </c>
      <c r="I646">
        <v>374899.20000000001</v>
      </c>
      <c r="J646" s="8"/>
      <c r="K646" s="8"/>
      <c r="L646" s="8" t="s">
        <v>22</v>
      </c>
      <c r="M646" s="8" t="s">
        <v>23</v>
      </c>
    </row>
    <row r="647" spans="1:13" x14ac:dyDescent="0.25">
      <c r="A647">
        <v>2.780733575224E+18</v>
      </c>
      <c r="B647">
        <v>7807335047</v>
      </c>
      <c r="C647" s="8" t="s">
        <v>2890</v>
      </c>
      <c r="D647" s="8" t="s">
        <v>16</v>
      </c>
      <c r="F647" s="9">
        <v>45320</v>
      </c>
      <c r="G647" s="8" t="s">
        <v>607</v>
      </c>
      <c r="H647" s="8" t="s">
        <v>3023</v>
      </c>
      <c r="I647">
        <v>55702.5</v>
      </c>
      <c r="J647" s="8"/>
      <c r="K647" s="8"/>
      <c r="L647" s="8" t="s">
        <v>22</v>
      </c>
      <c r="M647" s="8" t="s">
        <v>23</v>
      </c>
    </row>
    <row r="648" spans="1:13" x14ac:dyDescent="0.25">
      <c r="A648">
        <v>2.780733575224E+18</v>
      </c>
      <c r="B648">
        <v>7807049663</v>
      </c>
      <c r="C648" s="8" t="s">
        <v>3019</v>
      </c>
      <c r="D648" s="8" t="s">
        <v>16</v>
      </c>
      <c r="F648" s="9">
        <v>45313</v>
      </c>
      <c r="G648" s="8" t="s">
        <v>607</v>
      </c>
      <c r="H648" s="8" t="s">
        <v>3026</v>
      </c>
      <c r="I648">
        <v>104070.66</v>
      </c>
      <c r="J648" s="8"/>
      <c r="K648" s="8"/>
      <c r="L648" s="8" t="s">
        <v>22</v>
      </c>
      <c r="M648" s="8" t="s">
        <v>23</v>
      </c>
    </row>
    <row r="649" spans="1:13" x14ac:dyDescent="0.25">
      <c r="A649">
        <v>2.7808046545240003E+18</v>
      </c>
      <c r="B649">
        <v>7841384710</v>
      </c>
      <c r="C649" s="8" t="s">
        <v>2588</v>
      </c>
      <c r="D649" s="8" t="s">
        <v>16</v>
      </c>
      <c r="F649" s="9">
        <v>45314</v>
      </c>
      <c r="G649" s="8" t="s">
        <v>607</v>
      </c>
      <c r="H649" s="8" t="s">
        <v>3029</v>
      </c>
      <c r="I649">
        <v>177977.58</v>
      </c>
      <c r="J649" s="8"/>
      <c r="K649" s="8"/>
      <c r="L649" s="8" t="s">
        <v>22</v>
      </c>
      <c r="M649" s="8" t="s">
        <v>23</v>
      </c>
    </row>
    <row r="650" spans="1:13" x14ac:dyDescent="0.25">
      <c r="A650">
        <v>2.780733575224E+18</v>
      </c>
      <c r="B650">
        <v>7807335262</v>
      </c>
      <c r="C650" s="8" t="s">
        <v>2463</v>
      </c>
      <c r="D650" s="8" t="s">
        <v>16</v>
      </c>
      <c r="F650" s="9">
        <v>45320</v>
      </c>
      <c r="G650" s="8" t="s">
        <v>607</v>
      </c>
      <c r="H650" s="8" t="s">
        <v>3032</v>
      </c>
      <c r="I650">
        <v>317827.26</v>
      </c>
      <c r="J650" s="8"/>
      <c r="K650" s="8"/>
      <c r="L650" s="8" t="s">
        <v>22</v>
      </c>
      <c r="M650" s="8" t="s">
        <v>23</v>
      </c>
    </row>
    <row r="651" spans="1:13" x14ac:dyDescent="0.25">
      <c r="A651">
        <v>2.781205029424E+18</v>
      </c>
      <c r="B651">
        <v>7810720948</v>
      </c>
      <c r="C651" s="8" t="s">
        <v>1119</v>
      </c>
      <c r="D651" s="8" t="s">
        <v>16</v>
      </c>
      <c r="E651">
        <v>3.72200239023E+17</v>
      </c>
      <c r="F651" s="9">
        <v>45301</v>
      </c>
      <c r="G651" s="8" t="s">
        <v>607</v>
      </c>
      <c r="H651" s="8" t="s">
        <v>3036</v>
      </c>
      <c r="I651">
        <v>247286.22</v>
      </c>
      <c r="J651" s="8"/>
      <c r="K651" s="8"/>
      <c r="L651" s="8" t="s">
        <v>22</v>
      </c>
      <c r="M651" s="8" t="s">
        <v>23</v>
      </c>
    </row>
    <row r="652" spans="1:13" x14ac:dyDescent="0.25">
      <c r="A652">
        <v>2.780102096424E+18</v>
      </c>
      <c r="B652">
        <v>7801598804</v>
      </c>
      <c r="C652" s="8" t="s">
        <v>3040</v>
      </c>
      <c r="D652" s="8" t="s">
        <v>16</v>
      </c>
      <c r="E652">
        <v>3.7220013492300013E+17</v>
      </c>
      <c r="F652" s="9">
        <v>45289</v>
      </c>
      <c r="G652" s="8" t="s">
        <v>607</v>
      </c>
      <c r="H652" s="8" t="s">
        <v>3042</v>
      </c>
      <c r="I652">
        <v>161665</v>
      </c>
      <c r="J652" s="8"/>
      <c r="K652" s="8"/>
      <c r="L652" s="8" t="s">
        <v>22</v>
      </c>
      <c r="M652" s="8" t="s">
        <v>23</v>
      </c>
    </row>
    <row r="653" spans="1:13" x14ac:dyDescent="0.25">
      <c r="A653">
        <v>2.7801020964230001E+18</v>
      </c>
      <c r="B653">
        <v>7810765219</v>
      </c>
      <c r="C653" s="8" t="s">
        <v>3046</v>
      </c>
      <c r="D653" s="8" t="s">
        <v>16</v>
      </c>
      <c r="E653">
        <v>3.7220013492300013E+17</v>
      </c>
      <c r="F653" s="9">
        <v>45275</v>
      </c>
      <c r="G653" s="8" t="s">
        <v>607</v>
      </c>
      <c r="H653" s="8" t="s">
        <v>3048</v>
      </c>
      <c r="I653">
        <v>8966505.7699999996</v>
      </c>
      <c r="J653" s="8"/>
      <c r="K653" s="8"/>
      <c r="L653" s="8" t="s">
        <v>22</v>
      </c>
      <c r="M653" s="8" t="s">
        <v>23</v>
      </c>
    </row>
    <row r="654" spans="1:13" x14ac:dyDescent="0.25">
      <c r="A654">
        <v>2.782100675024E+18</v>
      </c>
      <c r="B654">
        <v>780705263714</v>
      </c>
      <c r="C654" s="8" t="s">
        <v>1079</v>
      </c>
      <c r="D654" s="8" t="s">
        <v>16</v>
      </c>
      <c r="E654">
        <v>3.7220004402300006E+17</v>
      </c>
      <c r="F654" s="9">
        <v>45300</v>
      </c>
      <c r="G654" s="8" t="s">
        <v>607</v>
      </c>
      <c r="H654" s="8" t="s">
        <v>3052</v>
      </c>
      <c r="I654">
        <v>595051.13</v>
      </c>
      <c r="J654" s="8"/>
      <c r="K654" s="8"/>
      <c r="L654" s="8" t="s">
        <v>22</v>
      </c>
      <c r="M654" s="8" t="s">
        <v>23</v>
      </c>
    </row>
    <row r="655" spans="1:13" x14ac:dyDescent="0.25">
      <c r="A655">
        <v>2.781902697424E+18</v>
      </c>
      <c r="B655">
        <v>7814327047</v>
      </c>
      <c r="C655" s="8" t="s">
        <v>2814</v>
      </c>
      <c r="D655" s="8" t="s">
        <v>16</v>
      </c>
      <c r="E655">
        <v>3.7220000982300026E+17</v>
      </c>
      <c r="F655" s="9">
        <v>45317</v>
      </c>
      <c r="G655" s="8" t="s">
        <v>607</v>
      </c>
      <c r="H655" s="8" t="s">
        <v>3056</v>
      </c>
      <c r="I655">
        <v>6258343.4900000002</v>
      </c>
      <c r="J655" s="8"/>
      <c r="K655" s="8"/>
      <c r="L655" s="8" t="s">
        <v>22</v>
      </c>
      <c r="M655" s="8" t="s">
        <v>23</v>
      </c>
    </row>
    <row r="656" spans="1:13" x14ac:dyDescent="0.25">
      <c r="A656">
        <v>2.7807026659240003E+18</v>
      </c>
      <c r="B656">
        <v>472002951667</v>
      </c>
      <c r="C656" s="8" t="s">
        <v>1184</v>
      </c>
      <c r="D656" s="8" t="s">
        <v>16</v>
      </c>
      <c r="E656">
        <v>3.7220016712300006E+17</v>
      </c>
      <c r="F656" s="9">
        <v>45313</v>
      </c>
      <c r="G656" s="8" t="s">
        <v>607</v>
      </c>
      <c r="H656" s="8" t="s">
        <v>3060</v>
      </c>
      <c r="I656">
        <v>90400.67</v>
      </c>
      <c r="J656" s="8"/>
      <c r="K656" s="8"/>
      <c r="L656" s="8" t="s">
        <v>22</v>
      </c>
      <c r="M656" s="8" t="s">
        <v>23</v>
      </c>
    </row>
    <row r="657" spans="1:13" x14ac:dyDescent="0.25">
      <c r="A657">
        <v>2.780113708824E+18</v>
      </c>
      <c r="B657">
        <v>7801486272</v>
      </c>
      <c r="C657" s="8" t="s">
        <v>259</v>
      </c>
      <c r="D657" s="8" t="s">
        <v>16</v>
      </c>
      <c r="E657">
        <v>3.7220010102300006E+17</v>
      </c>
      <c r="F657" s="9">
        <v>45289</v>
      </c>
      <c r="G657" s="8" t="s">
        <v>607</v>
      </c>
      <c r="H657" s="8" t="s">
        <v>3064</v>
      </c>
      <c r="I657">
        <v>199623</v>
      </c>
      <c r="J657" s="8"/>
      <c r="K657" s="8"/>
      <c r="L657" s="8" t="s">
        <v>22</v>
      </c>
      <c r="M657" s="8" t="s">
        <v>23</v>
      </c>
    </row>
    <row r="658" spans="1:13" x14ac:dyDescent="0.25">
      <c r="A658">
        <v>2.7802068045240003E+18</v>
      </c>
      <c r="B658">
        <v>7802433636</v>
      </c>
      <c r="C658" s="8" t="s">
        <v>1753</v>
      </c>
      <c r="D658" s="8" t="s">
        <v>40</v>
      </c>
      <c r="E658">
        <v>3.7220013182300013E+17</v>
      </c>
      <c r="F658" s="9">
        <v>45327</v>
      </c>
      <c r="G658" s="8" t="s">
        <v>607</v>
      </c>
      <c r="H658" s="8" t="s">
        <v>3068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</row>
    <row r="659" spans="1:13" x14ac:dyDescent="0.25">
      <c r="A659">
        <v>2.7825680085240003E+18</v>
      </c>
      <c r="B659">
        <v>7840095000</v>
      </c>
      <c r="C659" s="8" t="s">
        <v>2420</v>
      </c>
      <c r="D659" s="8" t="s">
        <v>16</v>
      </c>
      <c r="F659" s="9">
        <v>45394</v>
      </c>
      <c r="G659" s="8" t="s">
        <v>607</v>
      </c>
      <c r="H659" s="8" t="s">
        <v>3072</v>
      </c>
      <c r="I659">
        <v>762892.61</v>
      </c>
      <c r="J659" s="8"/>
      <c r="K659" s="8"/>
      <c r="L659" s="8" t="s">
        <v>22</v>
      </c>
      <c r="M659" s="8" t="s">
        <v>23</v>
      </c>
    </row>
    <row r="660" spans="1:13" x14ac:dyDescent="0.25">
      <c r="A660">
        <v>2.7825680085240003E+18</v>
      </c>
      <c r="B660">
        <v>7842384671</v>
      </c>
      <c r="C660" s="8" t="s">
        <v>1395</v>
      </c>
      <c r="D660" s="8" t="s">
        <v>16</v>
      </c>
      <c r="F660" s="9">
        <v>45647</v>
      </c>
      <c r="G660" s="8" t="s">
        <v>607</v>
      </c>
      <c r="H660" s="8" t="s">
        <v>3075</v>
      </c>
      <c r="I660">
        <v>505707.58</v>
      </c>
      <c r="J660" s="8"/>
      <c r="K660" s="8"/>
      <c r="L660" s="8" t="s">
        <v>22</v>
      </c>
      <c r="M660" s="8" t="s">
        <v>23</v>
      </c>
    </row>
    <row r="661" spans="1:13" x14ac:dyDescent="0.25">
      <c r="A661">
        <v>2.7825680085240003E+18</v>
      </c>
      <c r="B661">
        <v>7840017740</v>
      </c>
      <c r="C661" s="8" t="s">
        <v>3079</v>
      </c>
      <c r="D661" s="8" t="s">
        <v>16</v>
      </c>
      <c r="F661" s="9">
        <v>45644</v>
      </c>
      <c r="G661" s="8" t="s">
        <v>607</v>
      </c>
      <c r="H661" s="8" t="s">
        <v>3080</v>
      </c>
      <c r="I661">
        <v>561839.87</v>
      </c>
      <c r="J661" s="8"/>
      <c r="K661" s="8"/>
      <c r="L661" s="8" t="s">
        <v>22</v>
      </c>
      <c r="M661" s="8" t="s">
        <v>23</v>
      </c>
    </row>
    <row r="662" spans="1:13" x14ac:dyDescent="0.25">
      <c r="A662">
        <v>2.7825680085240003E+18</v>
      </c>
      <c r="B662">
        <v>7842335931</v>
      </c>
      <c r="C662" s="8" t="s">
        <v>3084</v>
      </c>
      <c r="D662" s="8" t="s">
        <v>16</v>
      </c>
      <c r="F662" s="9">
        <v>45415</v>
      </c>
      <c r="G662" s="8" t="s">
        <v>607</v>
      </c>
      <c r="H662" s="8" t="s">
        <v>3086</v>
      </c>
      <c r="I662">
        <v>1269707.3</v>
      </c>
      <c r="J662" s="8"/>
      <c r="K662" s="8"/>
      <c r="L662" s="8" t="s">
        <v>22</v>
      </c>
      <c r="M662" s="8" t="s">
        <v>23</v>
      </c>
    </row>
    <row r="663" spans="1:13" x14ac:dyDescent="0.25">
      <c r="A663">
        <v>2.7819013189230003E+18</v>
      </c>
      <c r="B663">
        <v>7806491149</v>
      </c>
      <c r="C663" s="8" t="s">
        <v>3090</v>
      </c>
      <c r="D663" s="8" t="s">
        <v>16</v>
      </c>
      <c r="E663">
        <v>3.7220010022300013E+17</v>
      </c>
      <c r="F663" s="9">
        <v>45257</v>
      </c>
      <c r="G663" s="8" t="s">
        <v>607</v>
      </c>
      <c r="H663" s="8" t="s">
        <v>3092</v>
      </c>
      <c r="I663">
        <v>97868.06</v>
      </c>
      <c r="J663" s="8"/>
      <c r="K663" s="8"/>
      <c r="L663" s="8" t="s">
        <v>22</v>
      </c>
      <c r="M663" s="8" t="s">
        <v>23</v>
      </c>
    </row>
    <row r="664" spans="1:13" x14ac:dyDescent="0.25">
      <c r="A664">
        <v>2.7809029013229998E+18</v>
      </c>
      <c r="B664">
        <v>7838410142</v>
      </c>
      <c r="C664" s="8" t="s">
        <v>3096</v>
      </c>
      <c r="D664" s="8" t="s">
        <v>16</v>
      </c>
      <c r="E664">
        <v>1.7220000362300016E+17</v>
      </c>
      <c r="F664" s="9">
        <v>45285</v>
      </c>
      <c r="G664" s="8" t="s">
        <v>607</v>
      </c>
      <c r="H664" s="8" t="s">
        <v>3098</v>
      </c>
      <c r="I664">
        <v>7732700.6200000001</v>
      </c>
      <c r="J664" s="8"/>
      <c r="K664" s="8"/>
      <c r="L664" s="8" t="s">
        <v>22</v>
      </c>
      <c r="M664" s="8" t="s">
        <v>23</v>
      </c>
    </row>
    <row r="665" spans="1:13" x14ac:dyDescent="0.25">
      <c r="A665">
        <v>2.7825680085240003E+18</v>
      </c>
      <c r="B665">
        <v>7806264555</v>
      </c>
      <c r="C665" s="8" t="s">
        <v>3102</v>
      </c>
      <c r="D665" s="8" t="s">
        <v>16</v>
      </c>
      <c r="F665" s="9">
        <v>45482</v>
      </c>
      <c r="G665" s="8" t="s">
        <v>607</v>
      </c>
      <c r="H665" s="8" t="s">
        <v>3103</v>
      </c>
      <c r="I665">
        <v>28792.42</v>
      </c>
      <c r="J665" s="8"/>
      <c r="K665" s="8"/>
      <c r="L665" s="8" t="s">
        <v>22</v>
      </c>
      <c r="M665" s="8" t="s">
        <v>23</v>
      </c>
    </row>
    <row r="666" spans="1:13" x14ac:dyDescent="0.25">
      <c r="A666">
        <v>2.7825680085240003E+18</v>
      </c>
      <c r="B666">
        <v>7814733673</v>
      </c>
      <c r="C666" s="8" t="s">
        <v>3107</v>
      </c>
      <c r="D666" s="8" t="s">
        <v>16</v>
      </c>
      <c r="F666" s="9">
        <v>45484</v>
      </c>
      <c r="G666" s="8" t="s">
        <v>607</v>
      </c>
      <c r="H666" s="8" t="s">
        <v>3109</v>
      </c>
      <c r="I666">
        <v>217201.92000000001</v>
      </c>
      <c r="J666" s="8"/>
      <c r="K666" s="8"/>
      <c r="L666" s="8" t="s">
        <v>22</v>
      </c>
      <c r="M666" s="8" t="s">
        <v>23</v>
      </c>
    </row>
    <row r="667" spans="1:13" x14ac:dyDescent="0.25">
      <c r="A667">
        <v>2.7825680085240003E+18</v>
      </c>
      <c r="B667">
        <v>7814579326</v>
      </c>
      <c r="C667" s="8" t="s">
        <v>3113</v>
      </c>
      <c r="D667" s="8" t="s">
        <v>16</v>
      </c>
      <c r="F667" s="9">
        <v>45482</v>
      </c>
      <c r="G667" s="8" t="s">
        <v>607</v>
      </c>
      <c r="H667" s="8" t="s">
        <v>3114</v>
      </c>
      <c r="I667">
        <v>127333.28</v>
      </c>
      <c r="J667" s="8"/>
      <c r="K667" s="8"/>
      <c r="L667" s="8" t="s">
        <v>22</v>
      </c>
      <c r="M667" s="8" t="s">
        <v>23</v>
      </c>
    </row>
    <row r="668" spans="1:13" x14ac:dyDescent="0.25">
      <c r="A668">
        <v>2.7825680085240003E+18</v>
      </c>
      <c r="B668">
        <v>7810333392</v>
      </c>
      <c r="C668" s="8" t="s">
        <v>3118</v>
      </c>
      <c r="D668" s="8" t="s">
        <v>16</v>
      </c>
      <c r="F668" s="9">
        <v>45481</v>
      </c>
      <c r="G668" s="8" t="s">
        <v>607</v>
      </c>
      <c r="H668" s="8" t="s">
        <v>3120</v>
      </c>
      <c r="I668">
        <v>20039.759999999998</v>
      </c>
      <c r="J668" s="8"/>
      <c r="K668" s="8"/>
      <c r="L668" s="8" t="s">
        <v>22</v>
      </c>
      <c r="M668" s="8" t="s">
        <v>23</v>
      </c>
    </row>
    <row r="669" spans="1:13" x14ac:dyDescent="0.25">
      <c r="A669">
        <v>2.7825680085240003E+18</v>
      </c>
      <c r="B669">
        <v>7842384671</v>
      </c>
      <c r="C669" s="8" t="s">
        <v>1395</v>
      </c>
      <c r="D669" s="8" t="s">
        <v>16</v>
      </c>
      <c r="F669" s="9">
        <v>45399</v>
      </c>
      <c r="G669" s="8" t="s">
        <v>607</v>
      </c>
      <c r="H669" s="8" t="s">
        <v>3124</v>
      </c>
      <c r="I669">
        <v>13605099.789999999</v>
      </c>
      <c r="J669" s="8"/>
      <c r="K669" s="8"/>
      <c r="L669" s="8" t="s">
        <v>22</v>
      </c>
      <c r="M669" s="8" t="s">
        <v>23</v>
      </c>
    </row>
    <row r="670" spans="1:13" x14ac:dyDescent="0.25">
      <c r="A670">
        <v>2.7825680085240003E+18</v>
      </c>
      <c r="B670">
        <v>7842384671</v>
      </c>
      <c r="C670" s="8" t="s">
        <v>1395</v>
      </c>
      <c r="D670" s="8" t="s">
        <v>16</v>
      </c>
      <c r="F670" s="9">
        <v>45398</v>
      </c>
      <c r="G670" s="8" t="s">
        <v>607</v>
      </c>
      <c r="H670" s="8" t="s">
        <v>3127</v>
      </c>
      <c r="I670">
        <v>4115009.77</v>
      </c>
      <c r="J670" s="8"/>
      <c r="K670" s="8"/>
      <c r="L670" s="8" t="s">
        <v>22</v>
      </c>
      <c r="M670" s="8" t="s">
        <v>23</v>
      </c>
    </row>
    <row r="671" spans="1:13" x14ac:dyDescent="0.25">
      <c r="A671">
        <v>2.7825680085240003E+18</v>
      </c>
      <c r="B671">
        <v>7842384671</v>
      </c>
      <c r="C671" s="8" t="s">
        <v>1395</v>
      </c>
      <c r="D671" s="8" t="s">
        <v>16</v>
      </c>
      <c r="F671" s="9">
        <v>45647</v>
      </c>
      <c r="G671" s="8" t="s">
        <v>607</v>
      </c>
      <c r="H671" s="8" t="s">
        <v>3130</v>
      </c>
      <c r="I671">
        <v>59640.08</v>
      </c>
      <c r="J671" s="8"/>
      <c r="K671" s="8"/>
      <c r="L671" s="8" t="s">
        <v>22</v>
      </c>
      <c r="M671" s="8" t="s">
        <v>23</v>
      </c>
    </row>
    <row r="672" spans="1:13" x14ac:dyDescent="0.25">
      <c r="A672">
        <v>2.7825680085240003E+18</v>
      </c>
      <c r="B672">
        <v>7814753790</v>
      </c>
      <c r="C672" s="8" t="s">
        <v>642</v>
      </c>
      <c r="D672" s="8" t="s">
        <v>16</v>
      </c>
      <c r="F672" s="9">
        <v>45478</v>
      </c>
      <c r="G672" s="8" t="s">
        <v>607</v>
      </c>
      <c r="H672" s="8" t="s">
        <v>3134</v>
      </c>
      <c r="I672">
        <v>94303.92</v>
      </c>
      <c r="J672" s="8"/>
      <c r="K672" s="8"/>
      <c r="L672" s="8" t="s">
        <v>22</v>
      </c>
      <c r="M672" s="8" t="s">
        <v>23</v>
      </c>
    </row>
    <row r="673" spans="1:13" x14ac:dyDescent="0.25">
      <c r="A673">
        <v>2.782200464224E+18</v>
      </c>
      <c r="B673">
        <v>7811079396</v>
      </c>
      <c r="C673" s="8" t="s">
        <v>1694</v>
      </c>
      <c r="D673" s="8" t="s">
        <v>16</v>
      </c>
      <c r="E673">
        <v>3.7220012342300013E+17</v>
      </c>
      <c r="F673" s="9">
        <v>45300</v>
      </c>
      <c r="G673" s="8" t="s">
        <v>607</v>
      </c>
      <c r="H673" s="8" t="s">
        <v>3138</v>
      </c>
      <c r="I673">
        <v>5650000</v>
      </c>
      <c r="J673" s="8"/>
      <c r="K673" s="8"/>
      <c r="L673" s="8" t="s">
        <v>22</v>
      </c>
      <c r="M673" s="8" t="s">
        <v>23</v>
      </c>
    </row>
    <row r="674" spans="1:13" x14ac:dyDescent="0.25">
      <c r="A674">
        <v>2.7825680085240003E+18</v>
      </c>
      <c r="B674">
        <v>7842177682</v>
      </c>
      <c r="C674" s="8" t="s">
        <v>3142</v>
      </c>
      <c r="D674" s="8" t="s">
        <v>16</v>
      </c>
      <c r="F674" s="9">
        <v>45504</v>
      </c>
      <c r="G674" s="8" t="s">
        <v>607</v>
      </c>
      <c r="H674" s="8" t="s">
        <v>3143</v>
      </c>
      <c r="I674">
        <v>359421.3</v>
      </c>
      <c r="J674" s="8"/>
      <c r="K674" s="8"/>
      <c r="L674" s="8" t="s">
        <v>22</v>
      </c>
      <c r="M674" s="8" t="s">
        <v>23</v>
      </c>
    </row>
    <row r="675" spans="1:13" x14ac:dyDescent="0.25">
      <c r="A675">
        <v>2.7825680085240003E+18</v>
      </c>
      <c r="B675">
        <v>7840090972</v>
      </c>
      <c r="C675" s="8" t="s">
        <v>1285</v>
      </c>
      <c r="D675" s="8" t="s">
        <v>16</v>
      </c>
      <c r="F675" s="9">
        <v>45644</v>
      </c>
      <c r="G675" s="8" t="s">
        <v>607</v>
      </c>
      <c r="H675" s="8" t="s">
        <v>3146</v>
      </c>
      <c r="I675">
        <v>318146.42</v>
      </c>
      <c r="J675" s="8"/>
      <c r="K675" s="8"/>
      <c r="L675" s="8" t="s">
        <v>22</v>
      </c>
      <c r="M675" s="8" t="s">
        <v>23</v>
      </c>
    </row>
    <row r="676" spans="1:13" x14ac:dyDescent="0.25">
      <c r="A676">
        <v>2.7817026947230003E+18</v>
      </c>
      <c r="B676">
        <v>7810123780</v>
      </c>
      <c r="C676" s="8" t="s">
        <v>2044</v>
      </c>
      <c r="D676" s="8" t="s">
        <v>16</v>
      </c>
      <c r="E676">
        <v>3.7220002612300013E+17</v>
      </c>
      <c r="F676" s="9">
        <v>45271</v>
      </c>
      <c r="G676" s="8" t="s">
        <v>607</v>
      </c>
      <c r="H676" s="8" t="s">
        <v>3150</v>
      </c>
      <c r="I676">
        <v>172333.96</v>
      </c>
      <c r="J676" s="8"/>
      <c r="K676" s="8"/>
      <c r="L676" s="8" t="s">
        <v>22</v>
      </c>
      <c r="M676" s="8" t="s">
        <v>23</v>
      </c>
    </row>
    <row r="677" spans="1:13" x14ac:dyDescent="0.25">
      <c r="A677">
        <v>2.7825442563240003E+18</v>
      </c>
      <c r="B677">
        <v>7842384671</v>
      </c>
      <c r="C677" s="8" t="s">
        <v>1395</v>
      </c>
      <c r="D677" s="8" t="s">
        <v>16</v>
      </c>
      <c r="F677" s="9">
        <v>45349</v>
      </c>
      <c r="G677" s="8" t="s">
        <v>607</v>
      </c>
      <c r="H677" s="8" t="s">
        <v>3154</v>
      </c>
      <c r="I677">
        <v>247622.52</v>
      </c>
      <c r="J677" s="8"/>
      <c r="K677" s="8"/>
      <c r="L677" s="8" t="s">
        <v>22</v>
      </c>
      <c r="M677" s="8" t="s">
        <v>23</v>
      </c>
    </row>
    <row r="678" spans="1:13" x14ac:dyDescent="0.25">
      <c r="A678">
        <v>2.7825442563240003E+18</v>
      </c>
      <c r="B678">
        <v>7842384671</v>
      </c>
      <c r="C678" s="8" t="s">
        <v>1395</v>
      </c>
      <c r="D678" s="8" t="s">
        <v>16</v>
      </c>
      <c r="F678" s="9">
        <v>45349</v>
      </c>
      <c r="G678" s="8" t="s">
        <v>607</v>
      </c>
      <c r="H678" s="8" t="s">
        <v>3157</v>
      </c>
      <c r="I678">
        <v>51493.32</v>
      </c>
      <c r="J678" s="8"/>
      <c r="K678" s="8"/>
      <c r="L678" s="8" t="s">
        <v>22</v>
      </c>
      <c r="M678" s="8" t="s">
        <v>23</v>
      </c>
    </row>
    <row r="679" spans="1:13" x14ac:dyDescent="0.25">
      <c r="A679">
        <v>2.781106613224E+18</v>
      </c>
      <c r="B679">
        <v>781426579156</v>
      </c>
      <c r="C679" s="8" t="s">
        <v>969</v>
      </c>
      <c r="D679" s="8" t="s">
        <v>16</v>
      </c>
      <c r="E679">
        <v>1.7220000472300038E+17</v>
      </c>
      <c r="F679" s="9">
        <v>45299</v>
      </c>
      <c r="G679" s="8" t="s">
        <v>607</v>
      </c>
      <c r="H679" s="8" t="s">
        <v>3160</v>
      </c>
      <c r="I679">
        <v>334505.07</v>
      </c>
      <c r="J679" s="8"/>
      <c r="K679" s="8"/>
      <c r="L679" s="8" t="s">
        <v>22</v>
      </c>
      <c r="M679" s="8" t="s">
        <v>23</v>
      </c>
    </row>
    <row r="680" spans="1:13" x14ac:dyDescent="0.25">
      <c r="A680">
        <v>2.7820007623230003E+18</v>
      </c>
      <c r="B680">
        <v>7807096670</v>
      </c>
      <c r="C680" s="8" t="s">
        <v>1161</v>
      </c>
      <c r="D680" s="8" t="s">
        <v>16</v>
      </c>
      <c r="E680">
        <v>3.7220001642300006E+17</v>
      </c>
      <c r="F680" s="9">
        <v>45278</v>
      </c>
      <c r="G680" s="8" t="s">
        <v>607</v>
      </c>
      <c r="H680" s="8" t="s">
        <v>3164</v>
      </c>
      <c r="I680">
        <v>2988000</v>
      </c>
      <c r="J680" s="8"/>
      <c r="K680" s="8"/>
      <c r="L680" s="8" t="s">
        <v>22</v>
      </c>
      <c r="M680" s="8" t="s">
        <v>23</v>
      </c>
    </row>
    <row r="681" spans="1:13" x14ac:dyDescent="0.25">
      <c r="A681">
        <v>2.7825680085240003E+18</v>
      </c>
      <c r="B681">
        <v>7842378011</v>
      </c>
      <c r="C681" s="8" t="s">
        <v>3168</v>
      </c>
      <c r="D681" s="8" t="s">
        <v>16</v>
      </c>
      <c r="F681" s="9">
        <v>45341</v>
      </c>
      <c r="G681" s="8" t="s">
        <v>607</v>
      </c>
      <c r="H681" s="8" t="s">
        <v>3169</v>
      </c>
      <c r="I681">
        <v>8131.54</v>
      </c>
      <c r="J681" s="8"/>
      <c r="K681" s="8"/>
      <c r="L681" s="8" t="s">
        <v>22</v>
      </c>
      <c r="M681" s="8" t="s">
        <v>23</v>
      </c>
    </row>
    <row r="682" spans="1:13" x14ac:dyDescent="0.25">
      <c r="A682">
        <v>2.7825680085240003E+18</v>
      </c>
      <c r="B682">
        <v>7840101374</v>
      </c>
      <c r="C682" s="8" t="s">
        <v>3173</v>
      </c>
      <c r="D682" s="8" t="s">
        <v>16</v>
      </c>
      <c r="F682" s="9">
        <v>45341</v>
      </c>
      <c r="G682" s="8" t="s">
        <v>607</v>
      </c>
      <c r="H682" s="8" t="s">
        <v>3174</v>
      </c>
      <c r="I682">
        <v>11794.2</v>
      </c>
      <c r="J682" s="8"/>
      <c r="K682" s="8"/>
      <c r="L682" s="8" t="s">
        <v>22</v>
      </c>
      <c r="M682" s="8" t="s">
        <v>23</v>
      </c>
    </row>
    <row r="683" spans="1:13" x14ac:dyDescent="0.25">
      <c r="A683">
        <v>2.7825680085240003E+18</v>
      </c>
      <c r="B683">
        <v>7842300463</v>
      </c>
      <c r="C683" s="8" t="s">
        <v>3178</v>
      </c>
      <c r="D683" s="8" t="s">
        <v>16</v>
      </c>
      <c r="F683" s="9">
        <v>45397</v>
      </c>
      <c r="G683" s="8" t="s">
        <v>607</v>
      </c>
      <c r="H683" s="8" t="s">
        <v>3179</v>
      </c>
      <c r="I683">
        <v>36630.35</v>
      </c>
      <c r="J683" s="8"/>
      <c r="K683" s="8"/>
      <c r="L683" s="8" t="s">
        <v>22</v>
      </c>
      <c r="M683" s="8" t="s">
        <v>23</v>
      </c>
    </row>
    <row r="684" spans="1:13" x14ac:dyDescent="0.25">
      <c r="A684">
        <v>2.7825680085240003E+18</v>
      </c>
      <c r="B684">
        <v>7840319726</v>
      </c>
      <c r="C684" s="8" t="s">
        <v>3183</v>
      </c>
      <c r="D684" s="8" t="s">
        <v>16</v>
      </c>
      <c r="F684" s="9">
        <v>45471</v>
      </c>
      <c r="G684" s="8" t="s">
        <v>607</v>
      </c>
      <c r="H684" s="8" t="s">
        <v>3184</v>
      </c>
      <c r="I684">
        <v>6193.44</v>
      </c>
      <c r="J684" s="8"/>
      <c r="K684" s="8"/>
      <c r="L684" s="8" t="s">
        <v>22</v>
      </c>
      <c r="M684" s="8" t="s">
        <v>23</v>
      </c>
    </row>
    <row r="685" spans="1:13" x14ac:dyDescent="0.25">
      <c r="A685">
        <v>2.781404653624E+18</v>
      </c>
      <c r="B685">
        <v>7804678913</v>
      </c>
      <c r="C685" s="8" t="s">
        <v>835</v>
      </c>
      <c r="D685" s="8" t="s">
        <v>16</v>
      </c>
      <c r="F685" s="9"/>
      <c r="G685" s="8" t="s">
        <v>607</v>
      </c>
      <c r="H685" s="8" t="s">
        <v>3188</v>
      </c>
      <c r="I685">
        <v>213482.88</v>
      </c>
      <c r="J685" s="8"/>
      <c r="K685" s="8"/>
      <c r="L685" s="8" t="s">
        <v>22</v>
      </c>
      <c r="M685" s="8" t="s">
        <v>23</v>
      </c>
    </row>
    <row r="686" spans="1:13" x14ac:dyDescent="0.25">
      <c r="A686">
        <v>2.7825680085240003E+18</v>
      </c>
      <c r="B686">
        <v>7825129760</v>
      </c>
      <c r="C686" s="8" t="s">
        <v>3192</v>
      </c>
      <c r="D686" s="8" t="s">
        <v>16</v>
      </c>
      <c r="F686" s="9">
        <v>45505</v>
      </c>
      <c r="G686" s="8" t="s">
        <v>607</v>
      </c>
      <c r="H686" s="8" t="s">
        <v>3193</v>
      </c>
      <c r="I686">
        <v>148503.51999999999</v>
      </c>
      <c r="J686" s="8"/>
      <c r="K686" s="8"/>
      <c r="L686" s="8" t="s">
        <v>22</v>
      </c>
      <c r="M686" s="8" t="s">
        <v>23</v>
      </c>
    </row>
    <row r="687" spans="1:13" x14ac:dyDescent="0.25">
      <c r="A687">
        <v>2.7825680085240003E+18</v>
      </c>
      <c r="B687">
        <v>7841447079</v>
      </c>
      <c r="C687" s="8" t="s">
        <v>3197</v>
      </c>
      <c r="D687" s="8" t="s">
        <v>16</v>
      </c>
      <c r="F687" s="9">
        <v>45490</v>
      </c>
      <c r="G687" s="8" t="s">
        <v>607</v>
      </c>
      <c r="H687" s="8" t="s">
        <v>3198</v>
      </c>
      <c r="I687">
        <v>115404.52</v>
      </c>
      <c r="J687" s="8"/>
      <c r="K687" s="8"/>
      <c r="L687" s="8" t="s">
        <v>22</v>
      </c>
      <c r="M687" s="8" t="s">
        <v>23</v>
      </c>
    </row>
    <row r="688" spans="1:13" x14ac:dyDescent="0.25">
      <c r="A688">
        <v>2.7825680085240003E+18</v>
      </c>
      <c r="B688">
        <v>7840384965</v>
      </c>
      <c r="C688" s="8" t="s">
        <v>3202</v>
      </c>
      <c r="D688" s="8" t="s">
        <v>16</v>
      </c>
      <c r="F688" s="9">
        <v>45506</v>
      </c>
      <c r="G688" s="8" t="s">
        <v>607</v>
      </c>
      <c r="H688" s="8" t="s">
        <v>3204</v>
      </c>
      <c r="I688">
        <v>19008.12</v>
      </c>
      <c r="J688" s="8"/>
      <c r="K688" s="8"/>
      <c r="L688" s="8" t="s">
        <v>22</v>
      </c>
      <c r="M688" s="8" t="s">
        <v>23</v>
      </c>
    </row>
    <row r="689" spans="1:13" x14ac:dyDescent="0.25">
      <c r="A689">
        <v>2.7825680085240003E+18</v>
      </c>
      <c r="B689">
        <v>7840100780</v>
      </c>
      <c r="C689" s="8" t="s">
        <v>3208</v>
      </c>
      <c r="D689" s="8" t="s">
        <v>16</v>
      </c>
      <c r="F689" s="9">
        <v>45647</v>
      </c>
      <c r="G689" s="8" t="s">
        <v>607</v>
      </c>
      <c r="H689" s="8" t="s">
        <v>3209</v>
      </c>
      <c r="I689">
        <v>6678.72</v>
      </c>
      <c r="J689" s="8"/>
      <c r="K689" s="8"/>
      <c r="L689" s="8" t="s">
        <v>22</v>
      </c>
      <c r="M689" s="8" t="s">
        <v>23</v>
      </c>
    </row>
    <row r="690" spans="1:13" x14ac:dyDescent="0.25">
      <c r="A690">
        <v>2.7825680085240003E+18</v>
      </c>
      <c r="B690">
        <v>7842012874</v>
      </c>
      <c r="C690" s="8" t="s">
        <v>3213</v>
      </c>
      <c r="D690" s="8" t="s">
        <v>16</v>
      </c>
      <c r="F690" s="9">
        <v>45443</v>
      </c>
      <c r="G690" s="8" t="s">
        <v>607</v>
      </c>
      <c r="H690" s="8" t="s">
        <v>3215</v>
      </c>
      <c r="I690">
        <v>541102.21</v>
      </c>
      <c r="J690" s="8"/>
      <c r="K690" s="8"/>
      <c r="L690" s="8" t="s">
        <v>22</v>
      </c>
      <c r="M690" s="8" t="s">
        <v>23</v>
      </c>
    </row>
    <row r="691" spans="1:13" x14ac:dyDescent="0.25">
      <c r="A691">
        <v>2.7825680085240003E+18</v>
      </c>
      <c r="B691">
        <v>7840343567</v>
      </c>
      <c r="C691" s="8" t="s">
        <v>3219</v>
      </c>
      <c r="D691" s="8" t="s">
        <v>16</v>
      </c>
      <c r="F691" s="9">
        <v>45649</v>
      </c>
      <c r="G691" s="8" t="s">
        <v>607</v>
      </c>
      <c r="H691" s="8" t="s">
        <v>3220</v>
      </c>
      <c r="I691">
        <v>21229.200000000001</v>
      </c>
      <c r="J691" s="8"/>
      <c r="K691" s="8"/>
      <c r="L691" s="8" t="s">
        <v>22</v>
      </c>
      <c r="M691" s="8" t="s">
        <v>23</v>
      </c>
    </row>
    <row r="692" spans="1:13" x14ac:dyDescent="0.25">
      <c r="A692">
        <v>2.7825680085240003E+18</v>
      </c>
      <c r="B692">
        <v>7840381139</v>
      </c>
      <c r="C692" s="8" t="s">
        <v>3224</v>
      </c>
      <c r="D692" s="8" t="s">
        <v>16</v>
      </c>
      <c r="F692" s="9">
        <v>45649</v>
      </c>
      <c r="G692" s="8" t="s">
        <v>607</v>
      </c>
      <c r="H692" s="8" t="s">
        <v>3225</v>
      </c>
      <c r="I692">
        <v>39094.15</v>
      </c>
      <c r="J692" s="8"/>
      <c r="K692" s="8"/>
      <c r="L692" s="8" t="s">
        <v>22</v>
      </c>
      <c r="M692" s="8" t="s">
        <v>23</v>
      </c>
    </row>
    <row r="693" spans="1:13" x14ac:dyDescent="0.25">
      <c r="A693">
        <v>2.7825680085240003E+18</v>
      </c>
      <c r="B693">
        <v>7842155167</v>
      </c>
      <c r="C693" s="8" t="s">
        <v>3229</v>
      </c>
      <c r="D693" s="8" t="s">
        <v>16</v>
      </c>
      <c r="F693" s="9">
        <v>45443</v>
      </c>
      <c r="G693" s="8" t="s">
        <v>607</v>
      </c>
      <c r="H693" s="8" t="s">
        <v>3230</v>
      </c>
      <c r="I693">
        <v>510264.33</v>
      </c>
      <c r="J693" s="8"/>
      <c r="K693" s="8"/>
      <c r="L693" s="8" t="s">
        <v>22</v>
      </c>
      <c r="M693" s="8" t="s">
        <v>23</v>
      </c>
    </row>
    <row r="694" spans="1:13" x14ac:dyDescent="0.25">
      <c r="A694">
        <v>2.7825680085240003E+18</v>
      </c>
      <c r="B694">
        <v>7840343447</v>
      </c>
      <c r="C694" s="8" t="s">
        <v>3234</v>
      </c>
      <c r="D694" s="8" t="s">
        <v>16</v>
      </c>
      <c r="F694" s="9">
        <v>45647</v>
      </c>
      <c r="G694" s="8" t="s">
        <v>607</v>
      </c>
      <c r="H694" s="8" t="s">
        <v>3235</v>
      </c>
      <c r="I694">
        <v>28812.959999999999</v>
      </c>
      <c r="J694" s="8"/>
      <c r="K694" s="8"/>
      <c r="L694" s="8" t="s">
        <v>22</v>
      </c>
      <c r="M694" s="8" t="s">
        <v>23</v>
      </c>
    </row>
    <row r="695" spans="1:13" x14ac:dyDescent="0.25">
      <c r="A695">
        <v>2.7825680085240003E+18</v>
      </c>
      <c r="B695">
        <v>7841378393</v>
      </c>
      <c r="C695" s="8" t="s">
        <v>3239</v>
      </c>
      <c r="D695" s="8" t="s">
        <v>16</v>
      </c>
      <c r="F695" s="9">
        <v>45392</v>
      </c>
      <c r="G695" s="8" t="s">
        <v>607</v>
      </c>
      <c r="H695" s="8" t="s">
        <v>3241</v>
      </c>
      <c r="I695">
        <v>33695.4</v>
      </c>
      <c r="J695" s="8"/>
      <c r="K695" s="8"/>
      <c r="L695" s="8" t="s">
        <v>22</v>
      </c>
      <c r="M695" s="8" t="s">
        <v>23</v>
      </c>
    </row>
    <row r="696" spans="1:13" x14ac:dyDescent="0.25">
      <c r="A696">
        <v>2.7825680085240003E+18</v>
      </c>
      <c r="B696">
        <v>7842186670</v>
      </c>
      <c r="C696" s="8" t="s">
        <v>3245</v>
      </c>
      <c r="D696" s="8" t="s">
        <v>16</v>
      </c>
      <c r="F696" s="9">
        <v>45645</v>
      </c>
      <c r="G696" s="8" t="s">
        <v>607</v>
      </c>
      <c r="H696" s="8" t="s">
        <v>3247</v>
      </c>
      <c r="I696">
        <v>43476</v>
      </c>
      <c r="J696" s="8"/>
      <c r="K696" s="8"/>
      <c r="L696" s="8" t="s">
        <v>22</v>
      </c>
      <c r="M696" s="8" t="s">
        <v>23</v>
      </c>
    </row>
    <row r="697" spans="1:13" x14ac:dyDescent="0.25">
      <c r="A697">
        <v>2.7825680085240003E+18</v>
      </c>
      <c r="B697">
        <v>7842330323</v>
      </c>
      <c r="C697" s="8" t="s">
        <v>3251</v>
      </c>
      <c r="D697" s="8" t="s">
        <v>16</v>
      </c>
      <c r="F697" s="9">
        <v>45477</v>
      </c>
      <c r="G697" s="8" t="s">
        <v>607</v>
      </c>
      <c r="H697" s="8" t="s">
        <v>3253</v>
      </c>
      <c r="I697">
        <v>125020.02</v>
      </c>
      <c r="J697" s="8"/>
      <c r="K697" s="8"/>
      <c r="L697" s="8" t="s">
        <v>22</v>
      </c>
      <c r="M697" s="8" t="s">
        <v>23</v>
      </c>
    </row>
    <row r="698" spans="1:13" x14ac:dyDescent="0.25">
      <c r="A698">
        <v>2.7825680085240003E+18</v>
      </c>
      <c r="B698">
        <v>7842334705</v>
      </c>
      <c r="C698" s="8" t="s">
        <v>3257</v>
      </c>
      <c r="D698" s="8" t="s">
        <v>16</v>
      </c>
      <c r="F698" s="9">
        <v>45471</v>
      </c>
      <c r="G698" s="8" t="s">
        <v>607</v>
      </c>
      <c r="H698" s="8" t="s">
        <v>3258</v>
      </c>
      <c r="I698">
        <v>44705.93</v>
      </c>
      <c r="J698" s="8"/>
      <c r="K698" s="8"/>
      <c r="L698" s="8" t="s">
        <v>22</v>
      </c>
      <c r="M698" s="8" t="s">
        <v>23</v>
      </c>
    </row>
    <row r="699" spans="1:13" x14ac:dyDescent="0.25">
      <c r="A699">
        <v>2.7825680085240003E+18</v>
      </c>
      <c r="B699">
        <v>7840378672</v>
      </c>
      <c r="C699" s="8" t="s">
        <v>3262</v>
      </c>
      <c r="D699" s="8" t="s">
        <v>16</v>
      </c>
      <c r="F699" s="9">
        <v>45471</v>
      </c>
      <c r="G699" s="8" t="s">
        <v>607</v>
      </c>
      <c r="H699" s="8" t="s">
        <v>3263</v>
      </c>
      <c r="I699">
        <v>13077.12</v>
      </c>
      <c r="J699" s="8"/>
      <c r="K699" s="8"/>
      <c r="L699" s="8" t="s">
        <v>22</v>
      </c>
      <c r="M699" s="8" t="s">
        <v>23</v>
      </c>
    </row>
    <row r="700" spans="1:13" x14ac:dyDescent="0.25">
      <c r="A700">
        <v>2.7825680085240003E+18</v>
      </c>
      <c r="B700">
        <v>7841331490</v>
      </c>
      <c r="C700" s="8" t="s">
        <v>3267</v>
      </c>
      <c r="D700" s="8" t="s">
        <v>16</v>
      </c>
      <c r="F700" s="9">
        <v>45371</v>
      </c>
      <c r="G700" s="8" t="s">
        <v>607</v>
      </c>
      <c r="H700" s="8" t="s">
        <v>3269</v>
      </c>
      <c r="I700">
        <v>120329.47</v>
      </c>
      <c r="J700" s="8"/>
      <c r="K700" s="8"/>
      <c r="L700" s="8" t="s">
        <v>22</v>
      </c>
      <c r="M700" s="8" t="s">
        <v>23</v>
      </c>
    </row>
    <row r="701" spans="1:13" x14ac:dyDescent="0.25">
      <c r="A701">
        <v>2.7825680085240003E+18</v>
      </c>
      <c r="B701">
        <v>7841337887</v>
      </c>
      <c r="C701" s="8" t="s">
        <v>3273</v>
      </c>
      <c r="D701" s="8" t="s">
        <v>16</v>
      </c>
      <c r="F701" s="9">
        <v>45364</v>
      </c>
      <c r="G701" s="8" t="s">
        <v>607</v>
      </c>
      <c r="H701" s="8" t="s">
        <v>3275</v>
      </c>
      <c r="I701">
        <v>22569</v>
      </c>
      <c r="J701" s="8"/>
      <c r="K701" s="8"/>
      <c r="L701" s="8" t="s">
        <v>22</v>
      </c>
      <c r="M701" s="8" t="s">
        <v>23</v>
      </c>
    </row>
    <row r="702" spans="1:13" x14ac:dyDescent="0.25">
      <c r="A702">
        <v>2.7825680085240003E+18</v>
      </c>
      <c r="B702">
        <v>7842329053</v>
      </c>
      <c r="C702" s="8" t="s">
        <v>3279</v>
      </c>
      <c r="D702" s="8" t="s">
        <v>16</v>
      </c>
      <c r="F702" s="9">
        <v>45477</v>
      </c>
      <c r="G702" s="8" t="s">
        <v>607</v>
      </c>
      <c r="H702" s="8" t="s">
        <v>3280</v>
      </c>
      <c r="I702">
        <v>23438.87</v>
      </c>
      <c r="J702" s="8"/>
      <c r="K702" s="8"/>
      <c r="L702" s="8" t="s">
        <v>22</v>
      </c>
      <c r="M702" s="8" t="s">
        <v>23</v>
      </c>
    </row>
    <row r="703" spans="1:13" x14ac:dyDescent="0.25">
      <c r="A703">
        <v>2.7817030855240003E+18</v>
      </c>
      <c r="B703">
        <v>781129398492</v>
      </c>
      <c r="C703" s="8" t="s">
        <v>475</v>
      </c>
      <c r="D703" s="8" t="s">
        <v>16</v>
      </c>
      <c r="E703">
        <v>3.72200092824E+17</v>
      </c>
      <c r="F703" s="9">
        <v>45383</v>
      </c>
      <c r="G703" s="8" t="s">
        <v>607</v>
      </c>
      <c r="H703" s="8" t="s">
        <v>3284</v>
      </c>
      <c r="I703">
        <v>178711.02</v>
      </c>
      <c r="J703" s="8"/>
      <c r="K703" s="8"/>
      <c r="L703" s="8" t="s">
        <v>22</v>
      </c>
      <c r="M703" s="8" t="s">
        <v>23</v>
      </c>
    </row>
    <row r="704" spans="1:13" x14ac:dyDescent="0.25">
      <c r="A704">
        <v>2.7825680085240003E+18</v>
      </c>
      <c r="B704">
        <v>7842327401</v>
      </c>
      <c r="C704" s="8" t="s">
        <v>3288</v>
      </c>
      <c r="D704" s="8" t="s">
        <v>16</v>
      </c>
      <c r="F704" s="9">
        <v>45476</v>
      </c>
      <c r="G704" s="8" t="s">
        <v>607</v>
      </c>
      <c r="H704" s="8" t="s">
        <v>3290</v>
      </c>
      <c r="I704">
        <v>21116.12</v>
      </c>
      <c r="J704" s="8"/>
      <c r="K704" s="8"/>
      <c r="L704" s="8" t="s">
        <v>22</v>
      </c>
      <c r="M704" s="8" t="s">
        <v>23</v>
      </c>
    </row>
    <row r="705" spans="1:13" x14ac:dyDescent="0.25">
      <c r="A705">
        <v>2.7825680085240003E+18</v>
      </c>
      <c r="B705">
        <v>7840103050</v>
      </c>
      <c r="C705" s="8" t="s">
        <v>3294</v>
      </c>
      <c r="D705" s="8" t="s">
        <v>16</v>
      </c>
      <c r="F705" s="9">
        <v>45363</v>
      </c>
      <c r="G705" s="8" t="s">
        <v>607</v>
      </c>
      <c r="H705" s="8" t="s">
        <v>3295</v>
      </c>
      <c r="I705">
        <v>30520.6</v>
      </c>
      <c r="J705" s="8"/>
      <c r="K705" s="8"/>
      <c r="L705" s="8" t="s">
        <v>22</v>
      </c>
      <c r="M705" s="8" t="s">
        <v>23</v>
      </c>
    </row>
    <row r="706" spans="1:13" x14ac:dyDescent="0.25">
      <c r="A706">
        <v>2.7825680085240003E+18</v>
      </c>
      <c r="B706">
        <v>7842317629</v>
      </c>
      <c r="C706" s="8" t="s">
        <v>3299</v>
      </c>
      <c r="D706" s="8" t="s">
        <v>16</v>
      </c>
      <c r="F706" s="9">
        <v>45391</v>
      </c>
      <c r="G706" s="8" t="s">
        <v>607</v>
      </c>
      <c r="H706" s="8" t="s">
        <v>3300</v>
      </c>
      <c r="I706">
        <v>3287.52</v>
      </c>
      <c r="J706" s="8"/>
      <c r="K706" s="8"/>
      <c r="L706" s="8" t="s">
        <v>22</v>
      </c>
      <c r="M706" s="8" t="s">
        <v>23</v>
      </c>
    </row>
    <row r="707" spans="1:13" x14ac:dyDescent="0.25">
      <c r="A707">
        <v>2.7825680085240003E+18</v>
      </c>
      <c r="B707">
        <v>7842158425</v>
      </c>
      <c r="C707" s="8" t="s">
        <v>3304</v>
      </c>
      <c r="D707" s="8" t="s">
        <v>16</v>
      </c>
      <c r="F707" s="9">
        <v>45649</v>
      </c>
      <c r="G707" s="8" t="s">
        <v>607</v>
      </c>
      <c r="H707" s="8" t="s">
        <v>3305</v>
      </c>
      <c r="I707">
        <v>25094.67</v>
      </c>
      <c r="J707" s="8"/>
      <c r="K707" s="8"/>
      <c r="L707" s="8" t="s">
        <v>22</v>
      </c>
      <c r="M707" s="8" t="s">
        <v>23</v>
      </c>
    </row>
    <row r="708" spans="1:13" x14ac:dyDescent="0.25">
      <c r="A708">
        <v>2.7825680085240003E+18</v>
      </c>
      <c r="B708">
        <v>7840017877</v>
      </c>
      <c r="C708" s="8" t="s">
        <v>3309</v>
      </c>
      <c r="D708" s="8" t="s">
        <v>16</v>
      </c>
      <c r="F708" s="9">
        <v>45443</v>
      </c>
      <c r="G708" s="8" t="s">
        <v>607</v>
      </c>
      <c r="H708" s="8" t="s">
        <v>3310</v>
      </c>
      <c r="I708">
        <v>164909.66</v>
      </c>
      <c r="J708" s="8"/>
      <c r="K708" s="8"/>
      <c r="L708" s="8" t="s">
        <v>22</v>
      </c>
      <c r="M708" s="8" t="s">
        <v>23</v>
      </c>
    </row>
    <row r="709" spans="1:13" x14ac:dyDescent="0.25">
      <c r="A709">
        <v>2.7825680085240003E+18</v>
      </c>
      <c r="B709">
        <v>7842327793</v>
      </c>
      <c r="C709" s="8" t="s">
        <v>3314</v>
      </c>
      <c r="D709" s="8" t="s">
        <v>16</v>
      </c>
      <c r="F709" s="9">
        <v>45649</v>
      </c>
      <c r="G709" s="8" t="s">
        <v>607</v>
      </c>
      <c r="H709" s="8" t="s">
        <v>3315</v>
      </c>
      <c r="I709">
        <v>45083.94</v>
      </c>
      <c r="J709" s="8"/>
      <c r="K709" s="8"/>
      <c r="L709" s="8" t="s">
        <v>22</v>
      </c>
      <c r="M709" s="8" t="s">
        <v>23</v>
      </c>
    </row>
    <row r="710" spans="1:13" x14ac:dyDescent="0.25">
      <c r="A710">
        <v>2.7825680085240003E+18</v>
      </c>
      <c r="B710">
        <v>7841015784</v>
      </c>
      <c r="C710" s="8" t="s">
        <v>3319</v>
      </c>
      <c r="D710" s="8" t="s">
        <v>16</v>
      </c>
      <c r="F710" s="9">
        <v>45490</v>
      </c>
      <c r="G710" s="8" t="s">
        <v>607</v>
      </c>
      <c r="H710" s="8" t="s">
        <v>3320</v>
      </c>
      <c r="I710">
        <v>116524.44</v>
      </c>
      <c r="J710" s="8"/>
      <c r="K710" s="8"/>
      <c r="L710" s="8" t="s">
        <v>22</v>
      </c>
      <c r="M710" s="8" t="s">
        <v>23</v>
      </c>
    </row>
    <row r="711" spans="1:13" x14ac:dyDescent="0.25">
      <c r="A711">
        <v>2.7825680085240003E+18</v>
      </c>
      <c r="B711">
        <v>7842375860</v>
      </c>
      <c r="C711" s="8" t="s">
        <v>3324</v>
      </c>
      <c r="D711" s="8" t="s">
        <v>16</v>
      </c>
      <c r="F711" s="9">
        <v>45471</v>
      </c>
      <c r="G711" s="8" t="s">
        <v>607</v>
      </c>
      <c r="H711" s="8" t="s">
        <v>3325</v>
      </c>
      <c r="I711">
        <v>271429.59999999998</v>
      </c>
      <c r="J711" s="8"/>
      <c r="K711" s="8"/>
      <c r="L711" s="8" t="s">
        <v>22</v>
      </c>
      <c r="M711" s="8" t="s">
        <v>23</v>
      </c>
    </row>
    <row r="712" spans="1:13" x14ac:dyDescent="0.25">
      <c r="A712">
        <v>2.7825680085240003E+18</v>
      </c>
      <c r="B712">
        <v>7840336915</v>
      </c>
      <c r="C712" s="8" t="s">
        <v>3329</v>
      </c>
      <c r="D712" s="8" t="s">
        <v>16</v>
      </c>
      <c r="F712" s="9">
        <v>45647</v>
      </c>
      <c r="G712" s="8" t="s">
        <v>607</v>
      </c>
      <c r="H712" s="8" t="s">
        <v>3330</v>
      </c>
      <c r="I712">
        <v>77569.02</v>
      </c>
      <c r="J712" s="8"/>
      <c r="K712" s="8"/>
      <c r="L712" s="8" t="s">
        <v>22</v>
      </c>
      <c r="M712" s="8" t="s">
        <v>23</v>
      </c>
    </row>
    <row r="713" spans="1:13" x14ac:dyDescent="0.25">
      <c r="A713">
        <v>2.7825680085240003E+18</v>
      </c>
      <c r="B713">
        <v>7842408379</v>
      </c>
      <c r="C713" s="8" t="s">
        <v>3334</v>
      </c>
      <c r="D713" s="8" t="s">
        <v>16</v>
      </c>
      <c r="F713" s="9">
        <v>45647</v>
      </c>
      <c r="G713" s="8" t="s">
        <v>607</v>
      </c>
      <c r="H713" s="8" t="s">
        <v>3335</v>
      </c>
      <c r="I713">
        <v>86326.98</v>
      </c>
      <c r="J713" s="8"/>
      <c r="K713" s="8"/>
      <c r="L713" s="8" t="s">
        <v>22</v>
      </c>
      <c r="M713" s="8" t="s">
        <v>23</v>
      </c>
    </row>
    <row r="714" spans="1:13" x14ac:dyDescent="0.25">
      <c r="A714">
        <v>2.7819013189240003E+18</v>
      </c>
      <c r="B714">
        <v>7811079396</v>
      </c>
      <c r="C714" s="8" t="s">
        <v>1694</v>
      </c>
      <c r="D714" s="8" t="s">
        <v>16</v>
      </c>
      <c r="E714">
        <v>3.7220010022300019E+17</v>
      </c>
      <c r="F714" s="9">
        <v>45300</v>
      </c>
      <c r="G714" s="8" t="s">
        <v>607</v>
      </c>
      <c r="H714" s="8" t="s">
        <v>3339</v>
      </c>
      <c r="I714">
        <v>3990000</v>
      </c>
      <c r="J714" s="8"/>
      <c r="K714" s="8"/>
      <c r="L714" s="8" t="s">
        <v>22</v>
      </c>
      <c r="M714" s="8" t="s">
        <v>23</v>
      </c>
    </row>
    <row r="715" spans="1:13" x14ac:dyDescent="0.25">
      <c r="A715">
        <v>2.7825680085240003E+18</v>
      </c>
      <c r="B715">
        <v>7841301626</v>
      </c>
      <c r="C715" s="8" t="s">
        <v>3343</v>
      </c>
      <c r="D715" s="8" t="s">
        <v>16</v>
      </c>
      <c r="F715" s="9">
        <v>45645</v>
      </c>
      <c r="G715" s="8" t="s">
        <v>607</v>
      </c>
      <c r="H715" s="8" t="s">
        <v>3344</v>
      </c>
      <c r="I715">
        <v>37215.360000000001</v>
      </c>
      <c r="J715" s="8"/>
      <c r="K715" s="8"/>
      <c r="L715" s="8" t="s">
        <v>22</v>
      </c>
      <c r="M715" s="8" t="s">
        <v>23</v>
      </c>
    </row>
    <row r="716" spans="1:13" x14ac:dyDescent="0.25">
      <c r="A716">
        <v>2.7825680085240003E+18</v>
      </c>
      <c r="B716">
        <v>7842381494</v>
      </c>
      <c r="C716" s="8" t="s">
        <v>3348</v>
      </c>
      <c r="D716" s="8" t="s">
        <v>16</v>
      </c>
      <c r="F716" s="9">
        <v>45595</v>
      </c>
      <c r="G716" s="8" t="s">
        <v>607</v>
      </c>
      <c r="H716" s="8" t="s">
        <v>3350</v>
      </c>
      <c r="I716">
        <v>216905.83</v>
      </c>
      <c r="J716" s="8"/>
      <c r="K716" s="8"/>
      <c r="L716" s="8" t="s">
        <v>22</v>
      </c>
      <c r="M716" s="8" t="s">
        <v>23</v>
      </c>
    </row>
    <row r="717" spans="1:13" x14ac:dyDescent="0.25">
      <c r="A717">
        <v>2.7825680085240003E+18</v>
      </c>
      <c r="B717">
        <v>7841015713</v>
      </c>
      <c r="C717" s="8" t="s">
        <v>3354</v>
      </c>
      <c r="D717" s="8" t="s">
        <v>16</v>
      </c>
      <c r="F717" s="9">
        <v>45390</v>
      </c>
      <c r="G717" s="8" t="s">
        <v>607</v>
      </c>
      <c r="H717" s="8" t="s">
        <v>3355</v>
      </c>
      <c r="I717">
        <v>360418.13</v>
      </c>
      <c r="J717" s="8"/>
      <c r="K717" s="8"/>
      <c r="L717" s="8" t="s">
        <v>22</v>
      </c>
      <c r="M717" s="8" t="s">
        <v>23</v>
      </c>
    </row>
    <row r="718" spans="1:13" x14ac:dyDescent="0.25">
      <c r="A718">
        <v>2.7801136790230001E+18</v>
      </c>
      <c r="B718">
        <v>7801486272</v>
      </c>
      <c r="C718" s="8" t="s">
        <v>259</v>
      </c>
      <c r="D718" s="8" t="s">
        <v>16</v>
      </c>
      <c r="E718">
        <v>3.7220017162300006E+17</v>
      </c>
      <c r="F718" s="9">
        <v>45285</v>
      </c>
      <c r="G718" s="8" t="s">
        <v>607</v>
      </c>
      <c r="H718" s="8" t="s">
        <v>3359</v>
      </c>
      <c r="I718">
        <v>211376.68</v>
      </c>
      <c r="J718" s="8"/>
      <c r="K718" s="8"/>
      <c r="L718" s="8" t="s">
        <v>22</v>
      </c>
      <c r="M718" s="8" t="s">
        <v>23</v>
      </c>
    </row>
    <row r="719" spans="1:13" x14ac:dyDescent="0.25">
      <c r="A719">
        <v>2.7825680085240003E+18</v>
      </c>
      <c r="B719">
        <v>7840340206</v>
      </c>
      <c r="C719" s="8" t="s">
        <v>3363</v>
      </c>
      <c r="D719" s="8" t="s">
        <v>16</v>
      </c>
      <c r="F719" s="9">
        <v>45647</v>
      </c>
      <c r="G719" s="8" t="s">
        <v>607</v>
      </c>
      <c r="H719" s="8" t="s">
        <v>3364</v>
      </c>
      <c r="I719">
        <v>11329.15</v>
      </c>
      <c r="J719" s="8"/>
      <c r="K719" s="8"/>
      <c r="L719" s="8" t="s">
        <v>22</v>
      </c>
      <c r="M719" s="8" t="s">
        <v>23</v>
      </c>
    </row>
    <row r="720" spans="1:13" x14ac:dyDescent="0.25">
      <c r="A720">
        <v>2.7825680085240003E+18</v>
      </c>
      <c r="B720">
        <v>7841325497</v>
      </c>
      <c r="C720" s="8" t="s">
        <v>3368</v>
      </c>
      <c r="D720" s="8" t="s">
        <v>16</v>
      </c>
      <c r="F720" s="9">
        <v>45471</v>
      </c>
      <c r="G720" s="8" t="s">
        <v>607</v>
      </c>
      <c r="H720" s="8" t="s">
        <v>3369</v>
      </c>
      <c r="I720">
        <v>62705.4</v>
      </c>
      <c r="J720" s="8"/>
      <c r="K720" s="8"/>
      <c r="L720" s="8" t="s">
        <v>22</v>
      </c>
      <c r="M720" s="8" t="s">
        <v>23</v>
      </c>
    </row>
    <row r="721" spans="1:13" x14ac:dyDescent="0.25">
      <c r="A721">
        <v>2.7825680085240003E+18</v>
      </c>
      <c r="B721">
        <v>7840087962</v>
      </c>
      <c r="C721" s="8" t="s">
        <v>3373</v>
      </c>
      <c r="D721" s="8" t="s">
        <v>16</v>
      </c>
      <c r="F721" s="9">
        <v>45647</v>
      </c>
      <c r="G721" s="8" t="s">
        <v>607</v>
      </c>
      <c r="H721" s="8" t="s">
        <v>3374</v>
      </c>
      <c r="I721">
        <v>155470.32</v>
      </c>
      <c r="J721" s="8"/>
      <c r="K721" s="8"/>
      <c r="L721" s="8" t="s">
        <v>22</v>
      </c>
      <c r="M721" s="8" t="s">
        <v>23</v>
      </c>
    </row>
    <row r="722" spans="1:13" x14ac:dyDescent="0.25">
      <c r="A722">
        <v>2.7825680085240003E+18</v>
      </c>
      <c r="B722">
        <v>7842012930</v>
      </c>
      <c r="C722" s="8" t="s">
        <v>3378</v>
      </c>
      <c r="D722" s="8" t="s">
        <v>16</v>
      </c>
      <c r="F722" s="9">
        <v>45408</v>
      </c>
      <c r="G722" s="8" t="s">
        <v>607</v>
      </c>
      <c r="H722" s="8" t="s">
        <v>3380</v>
      </c>
      <c r="I722">
        <v>132853.57</v>
      </c>
      <c r="J722" s="8"/>
      <c r="K722" s="8"/>
      <c r="L722" s="8" t="s">
        <v>22</v>
      </c>
      <c r="M722" s="8" t="s">
        <v>23</v>
      </c>
    </row>
    <row r="723" spans="1:13" x14ac:dyDescent="0.25">
      <c r="A723">
        <v>2.7825680085240003E+18</v>
      </c>
      <c r="B723">
        <v>7841310500</v>
      </c>
      <c r="C723" s="8" t="s">
        <v>3384</v>
      </c>
      <c r="D723" s="8" t="s">
        <v>16</v>
      </c>
      <c r="F723" s="9">
        <v>45371</v>
      </c>
      <c r="G723" s="8" t="s">
        <v>607</v>
      </c>
      <c r="H723" s="8" t="s">
        <v>3385</v>
      </c>
      <c r="I723">
        <v>172520.27</v>
      </c>
      <c r="J723" s="8"/>
      <c r="K723" s="8"/>
      <c r="L723" s="8" t="s">
        <v>22</v>
      </c>
      <c r="M723" s="8" t="s">
        <v>23</v>
      </c>
    </row>
    <row r="724" spans="1:13" x14ac:dyDescent="0.25">
      <c r="A724">
        <v>2.7825680085240003E+18</v>
      </c>
      <c r="B724">
        <v>7841073497</v>
      </c>
      <c r="C724" s="8" t="s">
        <v>3389</v>
      </c>
      <c r="D724" s="8" t="s">
        <v>16</v>
      </c>
      <c r="F724" s="9">
        <v>45397</v>
      </c>
      <c r="G724" s="8" t="s">
        <v>607</v>
      </c>
      <c r="H724" s="8" t="s">
        <v>3390</v>
      </c>
      <c r="I724">
        <v>135255.63</v>
      </c>
      <c r="J724" s="8"/>
      <c r="K724" s="8"/>
      <c r="L724" s="8" t="s">
        <v>22</v>
      </c>
      <c r="M724" s="8" t="s">
        <v>23</v>
      </c>
    </row>
    <row r="725" spans="1:13" x14ac:dyDescent="0.25">
      <c r="A725">
        <v>2.780702617624E+18</v>
      </c>
      <c r="B725">
        <v>7843018815</v>
      </c>
      <c r="C725" s="8" t="s">
        <v>1201</v>
      </c>
      <c r="D725" s="8" t="s">
        <v>16</v>
      </c>
      <c r="E725">
        <v>3.72200023424E+17</v>
      </c>
      <c r="F725" s="9">
        <v>45415</v>
      </c>
      <c r="G725" s="8" t="s">
        <v>607</v>
      </c>
      <c r="H725" s="8" t="s">
        <v>3394</v>
      </c>
      <c r="I725">
        <v>119999</v>
      </c>
      <c r="J725" s="8"/>
      <c r="K725" s="8"/>
      <c r="L725" s="8" t="s">
        <v>22</v>
      </c>
      <c r="M725" s="8" t="s">
        <v>23</v>
      </c>
    </row>
    <row r="726" spans="1:13" x14ac:dyDescent="0.25">
      <c r="A726">
        <v>2.7827001317240003E+18</v>
      </c>
      <c r="B726">
        <v>7802770198</v>
      </c>
      <c r="C726" s="8" t="s">
        <v>870</v>
      </c>
      <c r="D726" s="8" t="s">
        <v>16</v>
      </c>
      <c r="E726">
        <v>1.7220000062400003E+17</v>
      </c>
      <c r="F726" s="9">
        <v>45383</v>
      </c>
      <c r="G726" s="8" t="s">
        <v>607</v>
      </c>
      <c r="H726" s="8" t="s">
        <v>3397</v>
      </c>
      <c r="I726">
        <v>68918.47</v>
      </c>
      <c r="J726" s="8"/>
      <c r="K726" s="8"/>
      <c r="L726" s="8" t="s">
        <v>22</v>
      </c>
      <c r="M726" s="8" t="s">
        <v>85</v>
      </c>
    </row>
    <row r="727" spans="1:13" x14ac:dyDescent="0.25">
      <c r="A727">
        <v>2.7817032362230001E+18</v>
      </c>
      <c r="B727">
        <v>7811564716</v>
      </c>
      <c r="C727" s="8" t="s">
        <v>3401</v>
      </c>
      <c r="D727" s="8" t="s">
        <v>16</v>
      </c>
      <c r="E727">
        <v>3.7220021342300006E+17</v>
      </c>
      <c r="F727" s="9">
        <v>45285</v>
      </c>
      <c r="G727" s="8" t="s">
        <v>607</v>
      </c>
      <c r="H727" s="8" t="s">
        <v>3403</v>
      </c>
      <c r="I727">
        <v>4980000</v>
      </c>
      <c r="J727" s="8"/>
      <c r="K727" s="8"/>
      <c r="L727" s="8" t="s">
        <v>22</v>
      </c>
      <c r="M727" s="8" t="s">
        <v>23</v>
      </c>
    </row>
    <row r="728" spans="1:13" x14ac:dyDescent="0.25">
      <c r="A728">
        <v>2.7808046545230003E+18</v>
      </c>
      <c r="B728">
        <v>7840343447</v>
      </c>
      <c r="C728" s="8" t="s">
        <v>3234</v>
      </c>
      <c r="D728" s="8" t="s">
        <v>16</v>
      </c>
      <c r="F728" s="9">
        <v>45278</v>
      </c>
      <c r="G728" s="8" t="s">
        <v>607</v>
      </c>
      <c r="H728" s="8" t="s">
        <v>3406</v>
      </c>
      <c r="I728">
        <v>177091.26</v>
      </c>
      <c r="J728" s="8"/>
      <c r="K728" s="8"/>
      <c r="L728" s="8" t="s">
        <v>22</v>
      </c>
      <c r="M728" s="8" t="s">
        <v>23</v>
      </c>
    </row>
    <row r="729" spans="1:13" x14ac:dyDescent="0.25">
      <c r="A729">
        <v>2.7808046545230003E+18</v>
      </c>
      <c r="B729">
        <v>7842335931</v>
      </c>
      <c r="C729" s="8" t="s">
        <v>3084</v>
      </c>
      <c r="D729" s="8" t="s">
        <v>16</v>
      </c>
      <c r="F729" s="9">
        <v>45278</v>
      </c>
      <c r="G729" s="8" t="s">
        <v>607</v>
      </c>
      <c r="H729" s="8" t="s">
        <v>3409</v>
      </c>
      <c r="I729">
        <v>107440.14</v>
      </c>
      <c r="J729" s="8"/>
      <c r="K729" s="8"/>
      <c r="L729" s="8" t="s">
        <v>22</v>
      </c>
      <c r="M729" s="8" t="s">
        <v>23</v>
      </c>
    </row>
    <row r="730" spans="1:13" x14ac:dyDescent="0.25">
      <c r="A730">
        <v>2.7808046545240003E+18</v>
      </c>
      <c r="B730">
        <v>7841384710</v>
      </c>
      <c r="C730" s="8" t="s">
        <v>2588</v>
      </c>
      <c r="D730" s="8" t="s">
        <v>16</v>
      </c>
      <c r="F730" s="9">
        <v>45314</v>
      </c>
      <c r="G730" s="8" t="s">
        <v>607</v>
      </c>
      <c r="H730" s="8" t="s">
        <v>3412</v>
      </c>
      <c r="I730">
        <v>191261.52</v>
      </c>
      <c r="J730" s="8"/>
      <c r="K730" s="8"/>
      <c r="L730" s="8" t="s">
        <v>22</v>
      </c>
      <c r="M730" s="8" t="s">
        <v>23</v>
      </c>
    </row>
    <row r="731" spans="1:13" x14ac:dyDescent="0.25">
      <c r="A731">
        <v>2.780733575224E+18</v>
      </c>
      <c r="B731">
        <v>7807318820</v>
      </c>
      <c r="C731" s="8" t="s">
        <v>3416</v>
      </c>
      <c r="D731" s="8" t="s">
        <v>16</v>
      </c>
      <c r="F731" s="9">
        <v>45316</v>
      </c>
      <c r="G731" s="8" t="s">
        <v>607</v>
      </c>
      <c r="H731" s="8" t="s">
        <v>3417</v>
      </c>
      <c r="I731">
        <v>129972.96</v>
      </c>
      <c r="J731" s="8"/>
      <c r="K731" s="8"/>
      <c r="L731" s="8" t="s">
        <v>22</v>
      </c>
      <c r="M731" s="8" t="s">
        <v>23</v>
      </c>
    </row>
    <row r="732" spans="1:13" x14ac:dyDescent="0.25">
      <c r="A732">
        <v>2.780733575224E+18</v>
      </c>
      <c r="B732">
        <v>7802278797</v>
      </c>
      <c r="C732" s="8" t="s">
        <v>3421</v>
      </c>
      <c r="D732" s="8" t="s">
        <v>16</v>
      </c>
      <c r="F732" s="9">
        <v>45317</v>
      </c>
      <c r="G732" s="8" t="s">
        <v>607</v>
      </c>
      <c r="H732" s="8" t="s">
        <v>3422</v>
      </c>
      <c r="I732">
        <v>178614.42</v>
      </c>
      <c r="J732" s="8"/>
      <c r="K732" s="8"/>
      <c r="L732" s="8" t="s">
        <v>22</v>
      </c>
      <c r="M732" s="8" t="s">
        <v>23</v>
      </c>
    </row>
    <row r="733" spans="1:13" x14ac:dyDescent="0.25">
      <c r="A733">
        <v>2.7808046545230003E+18</v>
      </c>
      <c r="B733">
        <v>7813419263</v>
      </c>
      <c r="C733" s="8" t="s">
        <v>3426</v>
      </c>
      <c r="D733" s="8" t="s">
        <v>16</v>
      </c>
      <c r="F733" s="9">
        <v>45285</v>
      </c>
      <c r="G733" s="8" t="s">
        <v>607</v>
      </c>
      <c r="H733" s="8" t="s">
        <v>3427</v>
      </c>
      <c r="I733">
        <v>61879.74</v>
      </c>
      <c r="J733" s="8"/>
      <c r="K733" s="8"/>
      <c r="L733" s="8" t="s">
        <v>22</v>
      </c>
      <c r="M733" s="8" t="s">
        <v>23</v>
      </c>
    </row>
    <row r="734" spans="1:13" x14ac:dyDescent="0.25">
      <c r="A734">
        <v>2.781703236224E+18</v>
      </c>
      <c r="B734">
        <v>7811564716</v>
      </c>
      <c r="C734" s="8" t="s">
        <v>3401</v>
      </c>
      <c r="D734" s="8" t="s">
        <v>16</v>
      </c>
      <c r="E734">
        <v>3.7220021342300006E+17</v>
      </c>
      <c r="F734" s="9">
        <v>45289</v>
      </c>
      <c r="G734" s="8" t="s">
        <v>607</v>
      </c>
      <c r="H734" s="8" t="s">
        <v>3431</v>
      </c>
      <c r="I734">
        <v>1737750</v>
      </c>
      <c r="J734" s="8"/>
      <c r="K734" s="8"/>
      <c r="L734" s="8" t="s">
        <v>22</v>
      </c>
      <c r="M734" s="8" t="s">
        <v>23</v>
      </c>
    </row>
    <row r="735" spans="1:13" x14ac:dyDescent="0.25">
      <c r="A735">
        <v>2.780733575224E+18</v>
      </c>
      <c r="B735">
        <v>7807335047</v>
      </c>
      <c r="C735" s="8" t="s">
        <v>2890</v>
      </c>
      <c r="D735" s="8" t="s">
        <v>16</v>
      </c>
      <c r="F735" s="9">
        <v>45532</v>
      </c>
      <c r="G735" s="8" t="s">
        <v>607</v>
      </c>
      <c r="H735" s="8" t="s">
        <v>3435</v>
      </c>
      <c r="I735">
        <v>228933</v>
      </c>
      <c r="J735" s="8"/>
      <c r="K735" s="8"/>
      <c r="L735" s="8" t="s">
        <v>22</v>
      </c>
      <c r="M735" s="8" t="s">
        <v>23</v>
      </c>
    </row>
    <row r="736" spans="1:13" x14ac:dyDescent="0.25">
      <c r="A736">
        <v>2.780733575224E+18</v>
      </c>
      <c r="B736">
        <v>7807335047</v>
      </c>
      <c r="C736" s="8" t="s">
        <v>2890</v>
      </c>
      <c r="D736" s="8" t="s">
        <v>16</v>
      </c>
      <c r="F736" s="9">
        <v>45320</v>
      </c>
      <c r="G736" s="8" t="s">
        <v>607</v>
      </c>
      <c r="H736" s="8" t="s">
        <v>3438</v>
      </c>
      <c r="I736">
        <v>101658.3</v>
      </c>
      <c r="J736" s="8"/>
      <c r="K736" s="8"/>
      <c r="L736" s="8" t="s">
        <v>22</v>
      </c>
      <c r="M736" s="8" t="s">
        <v>23</v>
      </c>
    </row>
    <row r="737" spans="1:13" x14ac:dyDescent="0.25">
      <c r="A737">
        <v>2.7825680085240003E+18</v>
      </c>
      <c r="B737">
        <v>7841404477</v>
      </c>
      <c r="C737" s="8" t="s">
        <v>3442</v>
      </c>
      <c r="D737" s="8" t="s">
        <v>16</v>
      </c>
      <c r="F737" s="9">
        <v>45398</v>
      </c>
      <c r="G737" s="8" t="s">
        <v>607</v>
      </c>
      <c r="H737" s="8" t="s">
        <v>3443</v>
      </c>
      <c r="I737">
        <v>756492.72</v>
      </c>
      <c r="J737" s="8"/>
      <c r="K737" s="8"/>
      <c r="L737" s="8" t="s">
        <v>22</v>
      </c>
      <c r="M737" s="8" t="s">
        <v>23</v>
      </c>
    </row>
    <row r="738" spans="1:13" x14ac:dyDescent="0.25">
      <c r="A738">
        <v>2.7825680085240003E+18</v>
      </c>
      <c r="B738">
        <v>7842384079</v>
      </c>
      <c r="C738" s="8" t="s">
        <v>3447</v>
      </c>
      <c r="D738" s="8" t="s">
        <v>16</v>
      </c>
      <c r="F738" s="9">
        <v>45647</v>
      </c>
      <c r="G738" s="8" t="s">
        <v>607</v>
      </c>
      <c r="H738" s="8" t="s">
        <v>3448</v>
      </c>
      <c r="I738">
        <v>158185.19</v>
      </c>
      <c r="J738" s="8"/>
      <c r="K738" s="8"/>
      <c r="L738" s="8" t="s">
        <v>22</v>
      </c>
      <c r="M738" s="8" t="s">
        <v>23</v>
      </c>
    </row>
    <row r="739" spans="1:13" x14ac:dyDescent="0.25">
      <c r="A739">
        <v>2.7825680085240003E+18</v>
      </c>
      <c r="B739">
        <v>7842338386</v>
      </c>
      <c r="C739" s="8" t="s">
        <v>3452</v>
      </c>
      <c r="D739" s="8" t="s">
        <v>16</v>
      </c>
      <c r="F739" s="9">
        <v>45649</v>
      </c>
      <c r="G739" s="8" t="s">
        <v>607</v>
      </c>
      <c r="H739" s="8" t="s">
        <v>3453</v>
      </c>
      <c r="I739">
        <v>22406.1</v>
      </c>
      <c r="J739" s="8"/>
      <c r="K739" s="8"/>
      <c r="L739" s="8" t="s">
        <v>22</v>
      </c>
      <c r="M739" s="8" t="s">
        <v>23</v>
      </c>
    </row>
    <row r="740" spans="1:13" x14ac:dyDescent="0.25">
      <c r="A740">
        <v>2.7825680085240003E+18</v>
      </c>
      <c r="B740">
        <v>7840330180</v>
      </c>
      <c r="C740" s="8" t="s">
        <v>3457</v>
      </c>
      <c r="D740" s="8" t="s">
        <v>16</v>
      </c>
      <c r="F740" s="9">
        <v>45649</v>
      </c>
      <c r="G740" s="8" t="s">
        <v>607</v>
      </c>
      <c r="H740" s="8" t="s">
        <v>3458</v>
      </c>
      <c r="I740">
        <v>5916.18</v>
      </c>
      <c r="J740" s="8"/>
      <c r="K740" s="8"/>
      <c r="L740" s="8" t="s">
        <v>22</v>
      </c>
      <c r="M740" s="8" t="s">
        <v>23</v>
      </c>
    </row>
    <row r="741" spans="1:13" x14ac:dyDescent="0.25">
      <c r="A741">
        <v>2.7825680085240003E+18</v>
      </c>
      <c r="B741">
        <v>7841091841</v>
      </c>
      <c r="C741" s="8" t="s">
        <v>3462</v>
      </c>
      <c r="D741" s="8" t="s">
        <v>16</v>
      </c>
      <c r="F741" s="9">
        <v>45647</v>
      </c>
      <c r="G741" s="8" t="s">
        <v>607</v>
      </c>
      <c r="H741" s="8" t="s">
        <v>3463</v>
      </c>
      <c r="I741">
        <v>76626.62</v>
      </c>
      <c r="J741" s="8"/>
      <c r="K741" s="8"/>
      <c r="L741" s="8" t="s">
        <v>22</v>
      </c>
      <c r="M741" s="8" t="s">
        <v>23</v>
      </c>
    </row>
    <row r="742" spans="1:13" x14ac:dyDescent="0.25">
      <c r="A742">
        <v>2.7825680085240003E+18</v>
      </c>
      <c r="B742">
        <v>7840379669</v>
      </c>
      <c r="C742" s="8" t="s">
        <v>3467</v>
      </c>
      <c r="D742" s="8" t="s">
        <v>16</v>
      </c>
      <c r="F742" s="9">
        <v>45646</v>
      </c>
      <c r="G742" s="8" t="s">
        <v>607</v>
      </c>
      <c r="H742" s="8" t="s">
        <v>3468</v>
      </c>
      <c r="I742">
        <v>123795.48</v>
      </c>
      <c r="J742" s="8"/>
      <c r="K742" s="8"/>
      <c r="L742" s="8" t="s">
        <v>22</v>
      </c>
      <c r="M742" s="8" t="s">
        <v>23</v>
      </c>
    </row>
    <row r="743" spans="1:13" x14ac:dyDescent="0.25">
      <c r="A743">
        <v>2.7825680085240003E+18</v>
      </c>
      <c r="B743">
        <v>7841332590</v>
      </c>
      <c r="C743" s="8" t="s">
        <v>3472</v>
      </c>
      <c r="D743" s="8" t="s">
        <v>16</v>
      </c>
      <c r="F743" s="9">
        <v>45632</v>
      </c>
      <c r="G743" s="8" t="s">
        <v>607</v>
      </c>
      <c r="H743" s="8" t="s">
        <v>3474</v>
      </c>
      <c r="I743">
        <v>55002.12</v>
      </c>
      <c r="J743" s="8"/>
      <c r="K743" s="8"/>
      <c r="L743" s="8" t="s">
        <v>22</v>
      </c>
      <c r="M743" s="8" t="s">
        <v>23</v>
      </c>
    </row>
    <row r="744" spans="1:13" x14ac:dyDescent="0.25">
      <c r="A744">
        <v>2.7825680085240003E+18</v>
      </c>
      <c r="B744">
        <v>7840335534</v>
      </c>
      <c r="C744" s="8" t="s">
        <v>3478</v>
      </c>
      <c r="D744" s="8" t="s">
        <v>16</v>
      </c>
      <c r="F744" s="9">
        <v>45365</v>
      </c>
      <c r="G744" s="8" t="s">
        <v>607</v>
      </c>
      <c r="H744" s="8" t="s">
        <v>3479</v>
      </c>
      <c r="I744">
        <v>18742.259999999998</v>
      </c>
      <c r="J744" s="8"/>
      <c r="K744" s="8"/>
      <c r="L744" s="8" t="s">
        <v>22</v>
      </c>
      <c r="M744" s="8" t="s">
        <v>23</v>
      </c>
    </row>
    <row r="745" spans="1:13" x14ac:dyDescent="0.25">
      <c r="A745">
        <v>2.7825680085240003E+18</v>
      </c>
      <c r="B745">
        <v>7842383572</v>
      </c>
      <c r="C745" s="8" t="s">
        <v>3483</v>
      </c>
      <c r="D745" s="8" t="s">
        <v>16</v>
      </c>
      <c r="F745" s="9">
        <v>45506</v>
      </c>
      <c r="G745" s="8" t="s">
        <v>607</v>
      </c>
      <c r="H745" s="8" t="s">
        <v>3484</v>
      </c>
      <c r="I745">
        <v>274952.7</v>
      </c>
      <c r="J745" s="8"/>
      <c r="K745" s="8"/>
      <c r="L745" s="8" t="s">
        <v>22</v>
      </c>
      <c r="M745" s="8" t="s">
        <v>23</v>
      </c>
    </row>
    <row r="746" spans="1:13" x14ac:dyDescent="0.25">
      <c r="A746">
        <v>2.780701620224E+18</v>
      </c>
      <c r="B746">
        <v>472002951667</v>
      </c>
      <c r="C746" s="8" t="s">
        <v>1184</v>
      </c>
      <c r="D746" s="8" t="s">
        <v>16</v>
      </c>
      <c r="E746">
        <v>3.72200004423E+17</v>
      </c>
      <c r="F746" s="9">
        <v>45306</v>
      </c>
      <c r="G746" s="8" t="s">
        <v>607</v>
      </c>
      <c r="H746" s="8" t="s">
        <v>3488</v>
      </c>
      <c r="I746">
        <v>107117.46</v>
      </c>
      <c r="J746" s="8"/>
      <c r="K746" s="8"/>
      <c r="L746" s="8" t="s">
        <v>22</v>
      </c>
      <c r="M746" s="8" t="s">
        <v>23</v>
      </c>
    </row>
    <row r="747" spans="1:13" x14ac:dyDescent="0.25">
      <c r="A747">
        <v>2.7825680085240003E+18</v>
      </c>
      <c r="B747">
        <v>7806224760</v>
      </c>
      <c r="C747" s="8" t="s">
        <v>2114</v>
      </c>
      <c r="D747" s="8" t="s">
        <v>16</v>
      </c>
      <c r="F747" s="9">
        <v>45644</v>
      </c>
      <c r="G747" s="8" t="s">
        <v>607</v>
      </c>
      <c r="H747" s="8" t="s">
        <v>3491</v>
      </c>
      <c r="I747">
        <v>129249.84</v>
      </c>
      <c r="J747" s="8"/>
      <c r="K747" s="8"/>
      <c r="L747" s="8" t="s">
        <v>22</v>
      </c>
      <c r="M747" s="8" t="s">
        <v>23</v>
      </c>
    </row>
    <row r="748" spans="1:13" x14ac:dyDescent="0.25">
      <c r="A748">
        <v>2.7825680085240003E+18</v>
      </c>
      <c r="B748">
        <v>7840389346</v>
      </c>
      <c r="C748" s="8" t="s">
        <v>1026</v>
      </c>
      <c r="D748" s="8" t="s">
        <v>16</v>
      </c>
      <c r="F748" s="9">
        <v>45644</v>
      </c>
      <c r="G748" s="8" t="s">
        <v>607</v>
      </c>
      <c r="H748" s="8" t="s">
        <v>3494</v>
      </c>
      <c r="I748">
        <v>78225.960000000006</v>
      </c>
      <c r="J748" s="8"/>
      <c r="K748" s="8"/>
      <c r="L748" s="8" t="s">
        <v>22</v>
      </c>
      <c r="M748" s="8" t="s">
        <v>23</v>
      </c>
    </row>
    <row r="749" spans="1:13" x14ac:dyDescent="0.25">
      <c r="A749">
        <v>2.7825680085240003E+18</v>
      </c>
      <c r="B749">
        <v>7840389346</v>
      </c>
      <c r="C749" s="8" t="s">
        <v>1026</v>
      </c>
      <c r="D749" s="8" t="s">
        <v>16</v>
      </c>
      <c r="F749" s="9">
        <v>45391</v>
      </c>
      <c r="G749" s="8" t="s">
        <v>607</v>
      </c>
      <c r="H749" s="8" t="s">
        <v>3497</v>
      </c>
      <c r="I749">
        <v>7524808.79</v>
      </c>
      <c r="J749" s="8"/>
      <c r="K749" s="8"/>
      <c r="L749" s="8" t="s">
        <v>22</v>
      </c>
      <c r="M749" s="8" t="s">
        <v>23</v>
      </c>
    </row>
    <row r="750" spans="1:13" x14ac:dyDescent="0.25">
      <c r="A750">
        <v>2.7825680085240003E+18</v>
      </c>
      <c r="B750">
        <v>7842436785</v>
      </c>
      <c r="C750" s="8" t="s">
        <v>3501</v>
      </c>
      <c r="D750" s="8" t="s">
        <v>16</v>
      </c>
      <c r="F750" s="9">
        <v>45478</v>
      </c>
      <c r="G750" s="8" t="s">
        <v>607</v>
      </c>
      <c r="H750" s="8" t="s">
        <v>3502</v>
      </c>
      <c r="I750">
        <v>171745.32</v>
      </c>
      <c r="J750" s="8"/>
      <c r="K750" s="8"/>
      <c r="L750" s="8" t="s">
        <v>22</v>
      </c>
      <c r="M750" s="8" t="s">
        <v>23</v>
      </c>
    </row>
    <row r="751" spans="1:13" x14ac:dyDescent="0.25">
      <c r="A751">
        <v>2.7825680085240003E+18</v>
      </c>
      <c r="B751">
        <v>7811755830</v>
      </c>
      <c r="C751" s="8" t="s">
        <v>3506</v>
      </c>
      <c r="D751" s="8" t="s">
        <v>16</v>
      </c>
      <c r="F751" s="9">
        <v>45477</v>
      </c>
      <c r="G751" s="8" t="s">
        <v>607</v>
      </c>
      <c r="H751" s="8" t="s">
        <v>3507</v>
      </c>
      <c r="I751">
        <v>9787.6200000000008</v>
      </c>
      <c r="J751" s="8"/>
      <c r="K751" s="8"/>
      <c r="L751" s="8" t="s">
        <v>22</v>
      </c>
      <c r="M751" s="8" t="s">
        <v>23</v>
      </c>
    </row>
    <row r="752" spans="1:13" x14ac:dyDescent="0.25">
      <c r="A752">
        <v>2.7825680085240003E+18</v>
      </c>
      <c r="B752">
        <v>7840084753</v>
      </c>
      <c r="C752" s="8" t="s">
        <v>3511</v>
      </c>
      <c r="D752" s="8" t="s">
        <v>16</v>
      </c>
      <c r="F752" s="9">
        <v>45478</v>
      </c>
      <c r="G752" s="8" t="s">
        <v>607</v>
      </c>
      <c r="H752" s="8" t="s">
        <v>3512</v>
      </c>
      <c r="I752">
        <v>79436.88</v>
      </c>
      <c r="J752" s="8"/>
      <c r="K752" s="8"/>
      <c r="L752" s="8" t="s">
        <v>22</v>
      </c>
      <c r="M752" s="8" t="s">
        <v>23</v>
      </c>
    </row>
    <row r="753" spans="1:13" x14ac:dyDescent="0.25">
      <c r="A753">
        <v>2.7825680085240003E+18</v>
      </c>
      <c r="B753">
        <v>7840331459</v>
      </c>
      <c r="C753" s="8" t="s">
        <v>3516</v>
      </c>
      <c r="D753" s="8" t="s">
        <v>16</v>
      </c>
      <c r="F753" s="9">
        <v>45647</v>
      </c>
      <c r="G753" s="8" t="s">
        <v>607</v>
      </c>
      <c r="H753" s="8" t="s">
        <v>3517</v>
      </c>
      <c r="I753">
        <v>159672.43</v>
      </c>
      <c r="J753" s="8"/>
      <c r="K753" s="8"/>
      <c r="L753" s="8" t="s">
        <v>22</v>
      </c>
      <c r="M753" s="8" t="s">
        <v>23</v>
      </c>
    </row>
    <row r="754" spans="1:13" x14ac:dyDescent="0.25">
      <c r="A754">
        <v>2.7825680085240003E+18</v>
      </c>
      <c r="B754">
        <v>7841319084</v>
      </c>
      <c r="C754" s="8" t="s">
        <v>3521</v>
      </c>
      <c r="D754" s="8" t="s">
        <v>16</v>
      </c>
      <c r="F754" s="9">
        <v>45649</v>
      </c>
      <c r="G754" s="8" t="s">
        <v>607</v>
      </c>
      <c r="H754" s="8" t="s">
        <v>3522</v>
      </c>
      <c r="I754">
        <v>17587.62</v>
      </c>
      <c r="J754" s="8"/>
      <c r="K754" s="8"/>
      <c r="L754" s="8" t="s">
        <v>22</v>
      </c>
      <c r="M754" s="8" t="s">
        <v>23</v>
      </c>
    </row>
    <row r="755" spans="1:13" x14ac:dyDescent="0.25">
      <c r="A755">
        <v>2.7825680085240003E+18</v>
      </c>
      <c r="B755">
        <v>7842379791</v>
      </c>
      <c r="C755" s="8" t="s">
        <v>3526</v>
      </c>
      <c r="D755" s="8" t="s">
        <v>16</v>
      </c>
      <c r="F755" s="9">
        <v>45645</v>
      </c>
      <c r="G755" s="8" t="s">
        <v>607</v>
      </c>
      <c r="H755" s="8" t="s">
        <v>3527</v>
      </c>
      <c r="I755">
        <v>305824.65999999997</v>
      </c>
      <c r="J755" s="8"/>
      <c r="K755" s="8"/>
      <c r="L755" s="8" t="s">
        <v>22</v>
      </c>
      <c r="M755" s="8" t="s">
        <v>23</v>
      </c>
    </row>
    <row r="756" spans="1:13" x14ac:dyDescent="0.25">
      <c r="A756">
        <v>2.7816460767229998E+18</v>
      </c>
      <c r="B756">
        <v>7816268206</v>
      </c>
      <c r="C756" s="8" t="s">
        <v>1401</v>
      </c>
      <c r="D756" s="8" t="s">
        <v>16</v>
      </c>
      <c r="E756">
        <v>3.7220011292300006E+17</v>
      </c>
      <c r="F756" s="9">
        <v>45272</v>
      </c>
      <c r="G756" s="8" t="s">
        <v>607</v>
      </c>
      <c r="H756" s="8" t="s">
        <v>3531</v>
      </c>
      <c r="I756">
        <v>75358.960000000006</v>
      </c>
      <c r="J756" s="8"/>
      <c r="K756" s="8"/>
      <c r="L756" s="8" t="s">
        <v>22</v>
      </c>
      <c r="M756" s="8" t="s">
        <v>23</v>
      </c>
    </row>
    <row r="757" spans="1:13" x14ac:dyDescent="0.25">
      <c r="A757">
        <v>2.7825680085240003E+18</v>
      </c>
      <c r="B757">
        <v>7840066377</v>
      </c>
      <c r="C757" s="8" t="s">
        <v>3535</v>
      </c>
      <c r="D757" s="8" t="s">
        <v>16</v>
      </c>
      <c r="F757" s="9">
        <v>45477</v>
      </c>
      <c r="G757" s="8" t="s">
        <v>607</v>
      </c>
      <c r="H757" s="8" t="s">
        <v>3536</v>
      </c>
      <c r="I757">
        <v>72908.100000000006</v>
      </c>
      <c r="J757" s="8"/>
      <c r="K757" s="8"/>
      <c r="L757" s="8" t="s">
        <v>22</v>
      </c>
      <c r="M757" s="8" t="s">
        <v>23</v>
      </c>
    </row>
    <row r="758" spans="1:13" x14ac:dyDescent="0.25">
      <c r="A758">
        <v>2.7825680085240003E+18</v>
      </c>
      <c r="B758">
        <v>7840066377</v>
      </c>
      <c r="C758" s="8" t="s">
        <v>3535</v>
      </c>
      <c r="D758" s="8" t="s">
        <v>16</v>
      </c>
      <c r="F758" s="9">
        <v>45504</v>
      </c>
      <c r="G758" s="8" t="s">
        <v>607</v>
      </c>
      <c r="H758" s="8" t="s">
        <v>3539</v>
      </c>
      <c r="I758">
        <v>380184.36</v>
      </c>
      <c r="J758" s="8"/>
      <c r="K758" s="8"/>
      <c r="L758" s="8" t="s">
        <v>22</v>
      </c>
      <c r="M758" s="8" t="s">
        <v>23</v>
      </c>
    </row>
    <row r="759" spans="1:13" x14ac:dyDescent="0.25">
      <c r="A759">
        <v>2.7825680085240003E+18</v>
      </c>
      <c r="B759">
        <v>7840087401</v>
      </c>
      <c r="C759" s="8" t="s">
        <v>2842</v>
      </c>
      <c r="D759" s="8" t="s">
        <v>16</v>
      </c>
      <c r="F759" s="9">
        <v>45446</v>
      </c>
      <c r="G759" s="8" t="s">
        <v>607</v>
      </c>
      <c r="H759" s="8" t="s">
        <v>3543</v>
      </c>
      <c r="I759">
        <v>1616847.43</v>
      </c>
      <c r="J759" s="8"/>
      <c r="K759" s="8"/>
      <c r="L759" s="8" t="s">
        <v>22</v>
      </c>
      <c r="M759" s="8" t="s">
        <v>23</v>
      </c>
    </row>
    <row r="760" spans="1:13" x14ac:dyDescent="0.25">
      <c r="A760">
        <v>2.7825680085240003E+18</v>
      </c>
      <c r="B760">
        <v>7840087401</v>
      </c>
      <c r="C760" s="8" t="s">
        <v>2842</v>
      </c>
      <c r="D760" s="8" t="s">
        <v>16</v>
      </c>
      <c r="F760" s="9">
        <v>45504</v>
      </c>
      <c r="G760" s="8" t="s">
        <v>607</v>
      </c>
      <c r="H760" s="8" t="s">
        <v>3546</v>
      </c>
      <c r="I760">
        <v>419229.57</v>
      </c>
      <c r="J760" s="8"/>
      <c r="K760" s="8"/>
      <c r="L760" s="8" t="s">
        <v>22</v>
      </c>
      <c r="M760" s="8" t="s">
        <v>23</v>
      </c>
    </row>
    <row r="761" spans="1:13" x14ac:dyDescent="0.25">
      <c r="A761">
        <v>2.784330703824E+18</v>
      </c>
      <c r="B761">
        <v>861708633732</v>
      </c>
      <c r="C761" s="8" t="s">
        <v>3550</v>
      </c>
      <c r="D761" s="8" t="s">
        <v>16</v>
      </c>
      <c r="E761">
        <v>3.72200040824E+17</v>
      </c>
      <c r="F761" s="9">
        <v>45342</v>
      </c>
      <c r="G761" s="8" t="s">
        <v>607</v>
      </c>
      <c r="H761" s="8" t="s">
        <v>3552</v>
      </c>
      <c r="I761">
        <v>124561.37</v>
      </c>
      <c r="J761" s="8"/>
      <c r="K761" s="8"/>
      <c r="L761" s="8" t="s">
        <v>22</v>
      </c>
      <c r="M761" s="8" t="s">
        <v>23</v>
      </c>
    </row>
    <row r="762" spans="1:13" x14ac:dyDescent="0.25">
      <c r="A762">
        <v>2.7825680085240003E+18</v>
      </c>
      <c r="B762">
        <v>7806224760</v>
      </c>
      <c r="C762" s="8" t="s">
        <v>2114</v>
      </c>
      <c r="D762" s="8" t="s">
        <v>16</v>
      </c>
      <c r="F762" s="9">
        <v>45394</v>
      </c>
      <c r="G762" s="8" t="s">
        <v>607</v>
      </c>
      <c r="H762" s="8" t="s">
        <v>3555</v>
      </c>
      <c r="I762">
        <v>1471305.3</v>
      </c>
      <c r="J762" s="8"/>
      <c r="K762" s="8"/>
      <c r="L762" s="8" t="s">
        <v>22</v>
      </c>
      <c r="M762" s="8" t="s">
        <v>23</v>
      </c>
    </row>
    <row r="763" spans="1:13" x14ac:dyDescent="0.25">
      <c r="A763">
        <v>2.7801135570230001E+18</v>
      </c>
      <c r="B763">
        <v>7802433636</v>
      </c>
      <c r="C763" s="8" t="s">
        <v>1753</v>
      </c>
      <c r="D763" s="8" t="s">
        <v>16</v>
      </c>
      <c r="E763">
        <v>3.7220002402300013E+17</v>
      </c>
      <c r="F763" s="9">
        <v>45271</v>
      </c>
      <c r="G763" s="8" t="s">
        <v>607</v>
      </c>
      <c r="H763" s="8" t="s">
        <v>3559</v>
      </c>
      <c r="I763">
        <v>1656000</v>
      </c>
      <c r="J763" s="8"/>
      <c r="K763" s="8"/>
      <c r="L763" s="8" t="s">
        <v>22</v>
      </c>
      <c r="M763" s="8" t="s">
        <v>23</v>
      </c>
    </row>
    <row r="764" spans="1:13" x14ac:dyDescent="0.25">
      <c r="A764">
        <v>2.781445201624E+18</v>
      </c>
      <c r="B764">
        <v>7804678913</v>
      </c>
      <c r="C764" s="8" t="s">
        <v>835</v>
      </c>
      <c r="D764" s="8" t="s">
        <v>16</v>
      </c>
      <c r="F764" s="9">
        <v>45383</v>
      </c>
      <c r="G764" s="8" t="s">
        <v>607</v>
      </c>
      <c r="H764" s="8" t="s">
        <v>3562</v>
      </c>
      <c r="I764">
        <v>129035.64</v>
      </c>
      <c r="J764" s="8"/>
      <c r="K764" s="8"/>
      <c r="L764" s="8" t="s">
        <v>22</v>
      </c>
      <c r="M764" s="8" t="s">
        <v>23</v>
      </c>
    </row>
    <row r="765" spans="1:13" x14ac:dyDescent="0.25">
      <c r="A765">
        <v>2.7801136895229998E+18</v>
      </c>
      <c r="B765">
        <v>7801486272</v>
      </c>
      <c r="C765" s="8" t="s">
        <v>259</v>
      </c>
      <c r="D765" s="8" t="s">
        <v>16</v>
      </c>
      <c r="E765">
        <v>3.7220017192300006E+17</v>
      </c>
      <c r="F765" s="9">
        <v>45287</v>
      </c>
      <c r="G765" s="8" t="s">
        <v>607</v>
      </c>
      <c r="H765" s="8" t="s">
        <v>3566</v>
      </c>
      <c r="I765">
        <v>124386</v>
      </c>
      <c r="J765" s="8"/>
      <c r="K765" s="8"/>
      <c r="L765" s="8" t="s">
        <v>22</v>
      </c>
      <c r="M765" s="8" t="s">
        <v>23</v>
      </c>
    </row>
    <row r="766" spans="1:13" x14ac:dyDescent="0.25">
      <c r="A766">
        <v>2.781703146424E+18</v>
      </c>
      <c r="B766">
        <v>781313061684</v>
      </c>
      <c r="C766" s="8" t="s">
        <v>903</v>
      </c>
      <c r="D766" s="8" t="s">
        <v>16</v>
      </c>
      <c r="E766">
        <v>3.7220005762300006E+17</v>
      </c>
      <c r="F766" s="9">
        <v>45300</v>
      </c>
      <c r="G766" s="8" t="s">
        <v>607</v>
      </c>
      <c r="H766" s="8" t="s">
        <v>3570</v>
      </c>
      <c r="I766">
        <v>298284.01</v>
      </c>
      <c r="J766" s="8"/>
      <c r="K766" s="8"/>
      <c r="L766" s="8" t="s">
        <v>22</v>
      </c>
      <c r="M766" s="8" t="s">
        <v>85</v>
      </c>
    </row>
    <row r="767" spans="1:13" x14ac:dyDescent="0.25">
      <c r="A767">
        <v>2.7825666997230003E+18</v>
      </c>
      <c r="B767">
        <v>7810905882</v>
      </c>
      <c r="C767" s="8" t="s">
        <v>3574</v>
      </c>
      <c r="D767" s="8" t="s">
        <v>16</v>
      </c>
      <c r="E767">
        <v>3.7220008982300006E+17</v>
      </c>
      <c r="F767" s="9">
        <v>45237</v>
      </c>
      <c r="G767" s="8" t="s">
        <v>607</v>
      </c>
      <c r="H767" s="8" t="s">
        <v>3576</v>
      </c>
      <c r="I767">
        <v>9891000</v>
      </c>
      <c r="J767" s="8"/>
      <c r="K767" s="8"/>
      <c r="L767" s="8" t="s">
        <v>22</v>
      </c>
      <c r="M767" s="8" t="s">
        <v>23</v>
      </c>
    </row>
    <row r="768" spans="1:13" x14ac:dyDescent="0.25">
      <c r="A768">
        <v>2.7801074945219999E+18</v>
      </c>
      <c r="B768">
        <v>7801486272</v>
      </c>
      <c r="C768" s="8" t="s">
        <v>259</v>
      </c>
      <c r="D768" s="8" t="s">
        <v>16</v>
      </c>
      <c r="E768">
        <v>3.7220025492200006E+17</v>
      </c>
      <c r="F768" s="9">
        <v>44914</v>
      </c>
      <c r="G768" s="8" t="s">
        <v>607</v>
      </c>
      <c r="H768" s="8" t="s">
        <v>3580</v>
      </c>
      <c r="I768">
        <v>1280000</v>
      </c>
      <c r="J768" s="8"/>
      <c r="K768" s="8"/>
      <c r="L768" s="8" t="s">
        <v>22</v>
      </c>
      <c r="M768" s="8" t="s">
        <v>23</v>
      </c>
    </row>
    <row r="769" spans="1:13" x14ac:dyDescent="0.25">
      <c r="A769">
        <v>2.7810235910230001E+18</v>
      </c>
      <c r="B769">
        <v>7810523435</v>
      </c>
      <c r="C769" s="8" t="s">
        <v>3584</v>
      </c>
      <c r="D769" s="8" t="s">
        <v>16</v>
      </c>
      <c r="F769" s="9">
        <v>45268</v>
      </c>
      <c r="G769" s="8" t="s">
        <v>607</v>
      </c>
      <c r="H769" s="8" t="s">
        <v>3585</v>
      </c>
      <c r="I769">
        <v>1239217.68</v>
      </c>
      <c r="J769" s="8"/>
      <c r="K769" s="8"/>
      <c r="L769" s="8" t="s">
        <v>22</v>
      </c>
      <c r="M769" s="8" t="s">
        <v>23</v>
      </c>
    </row>
    <row r="770" spans="1:13" x14ac:dyDescent="0.25">
      <c r="A770">
        <v>2.7801136493240003E+18</v>
      </c>
      <c r="B770">
        <v>7816341135</v>
      </c>
      <c r="C770" s="8" t="s">
        <v>3589</v>
      </c>
      <c r="D770" s="8" t="s">
        <v>16</v>
      </c>
      <c r="E770">
        <v>3.7220016672300006E+17</v>
      </c>
      <c r="F770" s="9">
        <v>45303</v>
      </c>
      <c r="G770" s="8" t="s">
        <v>607</v>
      </c>
      <c r="H770" s="8" t="s">
        <v>3591</v>
      </c>
      <c r="I770">
        <v>87499.56</v>
      </c>
      <c r="J770" s="8"/>
      <c r="K770" s="8"/>
      <c r="L770" s="8" t="s">
        <v>22</v>
      </c>
      <c r="M770" s="8" t="s">
        <v>85</v>
      </c>
    </row>
    <row r="771" spans="1:13" x14ac:dyDescent="0.25">
      <c r="A771">
        <v>2.7814134422230001E+18</v>
      </c>
      <c r="B771">
        <v>7814414349</v>
      </c>
      <c r="C771" s="8" t="s">
        <v>2848</v>
      </c>
      <c r="D771" s="8" t="s">
        <v>16</v>
      </c>
      <c r="F771" s="9"/>
      <c r="G771" s="8" t="s">
        <v>607</v>
      </c>
      <c r="H771" s="8" t="s">
        <v>3595</v>
      </c>
      <c r="I771">
        <v>57015.78</v>
      </c>
      <c r="J771" s="8"/>
      <c r="K771" s="8"/>
      <c r="L771" s="8" t="s">
        <v>22</v>
      </c>
      <c r="M771" s="8" t="s">
        <v>23</v>
      </c>
    </row>
    <row r="772" spans="1:13" x14ac:dyDescent="0.25">
      <c r="A772">
        <v>2.780113627824E+18</v>
      </c>
      <c r="B772">
        <v>781313061684</v>
      </c>
      <c r="C772" s="8" t="s">
        <v>903</v>
      </c>
      <c r="D772" s="8" t="s">
        <v>16</v>
      </c>
      <c r="E772">
        <v>3.7220025482300006E+17</v>
      </c>
      <c r="F772" s="9">
        <v>45300</v>
      </c>
      <c r="G772" s="8" t="s">
        <v>607</v>
      </c>
      <c r="H772" s="8" t="s">
        <v>3599</v>
      </c>
      <c r="I772">
        <v>64200.41</v>
      </c>
      <c r="J772" s="8"/>
      <c r="K772" s="8"/>
      <c r="L772" s="8" t="s">
        <v>22</v>
      </c>
      <c r="M772" s="8" t="s">
        <v>85</v>
      </c>
    </row>
    <row r="773" spans="1:13" x14ac:dyDescent="0.25">
      <c r="A773">
        <v>2.780706238224E+18</v>
      </c>
      <c r="B773">
        <v>7813668206</v>
      </c>
      <c r="C773" s="8" t="s">
        <v>399</v>
      </c>
      <c r="D773" s="8" t="s">
        <v>16</v>
      </c>
      <c r="E773">
        <v>3.72200289424E+17</v>
      </c>
      <c r="F773" s="9">
        <v>45405</v>
      </c>
      <c r="G773" s="8" t="s">
        <v>607</v>
      </c>
      <c r="H773" s="8" t="s">
        <v>3603</v>
      </c>
      <c r="I773">
        <v>160610</v>
      </c>
      <c r="J773" s="8"/>
      <c r="K773" s="8"/>
      <c r="L773" s="8" t="s">
        <v>22</v>
      </c>
      <c r="M773" s="8" t="s">
        <v>23</v>
      </c>
    </row>
    <row r="774" spans="1:13" x14ac:dyDescent="0.25">
      <c r="A774">
        <v>2.7817025950230001E+18</v>
      </c>
      <c r="B774">
        <v>7839122764</v>
      </c>
      <c r="C774" s="8" t="s">
        <v>557</v>
      </c>
      <c r="D774" s="8" t="s">
        <v>16</v>
      </c>
      <c r="E774">
        <v>3.72200040623E+17</v>
      </c>
      <c r="F774" s="9">
        <v>45268</v>
      </c>
      <c r="G774" s="8" t="s">
        <v>607</v>
      </c>
      <c r="H774" s="8" t="s">
        <v>3607</v>
      </c>
      <c r="I774">
        <v>467650.04</v>
      </c>
      <c r="J774" s="8"/>
      <c r="K774" s="8"/>
      <c r="L774" s="8" t="s">
        <v>22</v>
      </c>
      <c r="M774" s="8" t="s">
        <v>85</v>
      </c>
    </row>
    <row r="775" spans="1:13" x14ac:dyDescent="0.25">
      <c r="A775">
        <v>2.7817030855240003E+18</v>
      </c>
      <c r="B775">
        <v>7843002251</v>
      </c>
      <c r="C775" s="8" t="s">
        <v>3611</v>
      </c>
      <c r="D775" s="8" t="s">
        <v>16</v>
      </c>
      <c r="F775" s="9">
        <v>45409</v>
      </c>
      <c r="G775" s="8" t="s">
        <v>607</v>
      </c>
      <c r="H775" s="8" t="s">
        <v>3612</v>
      </c>
      <c r="I775">
        <v>4611.63</v>
      </c>
      <c r="J775" s="8"/>
      <c r="K775" s="8"/>
      <c r="L775" s="8" t="s">
        <v>22</v>
      </c>
      <c r="M775" s="8" t="s">
        <v>23</v>
      </c>
    </row>
    <row r="776" spans="1:13" x14ac:dyDescent="0.25">
      <c r="A776">
        <v>2.7801415810230001E+18</v>
      </c>
      <c r="B776">
        <v>7814432612</v>
      </c>
      <c r="C776" s="8" t="s">
        <v>3616</v>
      </c>
      <c r="D776" s="8" t="s">
        <v>16</v>
      </c>
      <c r="E776">
        <v>3.72200022923E+17</v>
      </c>
      <c r="F776" s="9">
        <v>45275</v>
      </c>
      <c r="G776" s="8" t="s">
        <v>607</v>
      </c>
      <c r="H776" s="8" t="s">
        <v>3618</v>
      </c>
      <c r="I776">
        <v>409027.16</v>
      </c>
      <c r="J776" s="8"/>
      <c r="K776" s="8"/>
      <c r="L776" s="8" t="s">
        <v>22</v>
      </c>
      <c r="M776" s="8" t="s">
        <v>23</v>
      </c>
    </row>
    <row r="777" spans="1:13" x14ac:dyDescent="0.25">
      <c r="A777">
        <v>2.7825680085240003E+18</v>
      </c>
      <c r="B777">
        <v>7840389346</v>
      </c>
      <c r="C777" s="8" t="s">
        <v>1026</v>
      </c>
      <c r="D777" s="8" t="s">
        <v>16</v>
      </c>
      <c r="F777" s="9">
        <v>45635</v>
      </c>
      <c r="G777" s="8" t="s">
        <v>607</v>
      </c>
      <c r="H777" s="8" t="s">
        <v>3621</v>
      </c>
      <c r="I777">
        <v>235668.96</v>
      </c>
      <c r="J777" s="8"/>
      <c r="K777" s="8"/>
      <c r="L777" s="8" t="s">
        <v>22</v>
      </c>
      <c r="M777" s="8" t="s">
        <v>23</v>
      </c>
    </row>
    <row r="778" spans="1:13" x14ac:dyDescent="0.25">
      <c r="A778">
        <v>2.7825680085240003E+18</v>
      </c>
      <c r="B778">
        <v>7842385040</v>
      </c>
      <c r="C778" s="8" t="s">
        <v>3625</v>
      </c>
      <c r="D778" s="8" t="s">
        <v>16</v>
      </c>
      <c r="F778" s="9">
        <v>45394</v>
      </c>
      <c r="G778" s="8" t="s">
        <v>607</v>
      </c>
      <c r="H778" s="8" t="s">
        <v>3626</v>
      </c>
      <c r="I778">
        <v>1503521.93</v>
      </c>
      <c r="J778" s="8"/>
      <c r="K778" s="8"/>
      <c r="L778" s="8" t="s">
        <v>22</v>
      </c>
      <c r="M778" s="8" t="s">
        <v>23</v>
      </c>
    </row>
    <row r="779" spans="1:13" x14ac:dyDescent="0.25">
      <c r="A779">
        <v>2.7825680085240003E+18</v>
      </c>
      <c r="B779">
        <v>7840095000</v>
      </c>
      <c r="C779" s="8" t="s">
        <v>2420</v>
      </c>
      <c r="D779" s="8" t="s">
        <v>16</v>
      </c>
      <c r="F779" s="9">
        <v>45478</v>
      </c>
      <c r="G779" s="8" t="s">
        <v>607</v>
      </c>
      <c r="H779" s="8" t="s">
        <v>3629</v>
      </c>
      <c r="I779">
        <v>9493.0400000000009</v>
      </c>
      <c r="J779" s="8"/>
      <c r="K779" s="8"/>
      <c r="L779" s="8" t="s">
        <v>22</v>
      </c>
      <c r="M779" s="8" t="s">
        <v>23</v>
      </c>
    </row>
    <row r="780" spans="1:13" x14ac:dyDescent="0.25">
      <c r="A780">
        <v>2.7825680085240003E+18</v>
      </c>
      <c r="B780">
        <v>7840095000</v>
      </c>
      <c r="C780" s="8" t="s">
        <v>2420</v>
      </c>
      <c r="D780" s="8" t="s">
        <v>16</v>
      </c>
      <c r="F780" s="9">
        <v>45636</v>
      </c>
      <c r="G780" s="8" t="s">
        <v>607</v>
      </c>
      <c r="H780" s="8" t="s">
        <v>3632</v>
      </c>
      <c r="I780">
        <v>90710.52</v>
      </c>
      <c r="J780" s="8"/>
      <c r="K780" s="8"/>
      <c r="L780" s="8" t="s">
        <v>22</v>
      </c>
      <c r="M780" s="8" t="s">
        <v>23</v>
      </c>
    </row>
    <row r="781" spans="1:13" x14ac:dyDescent="0.25">
      <c r="A781">
        <v>2.7817030855240003E+18</v>
      </c>
      <c r="B781">
        <v>7813275822</v>
      </c>
      <c r="C781" s="8" t="s">
        <v>3636</v>
      </c>
      <c r="D781" s="8" t="s">
        <v>16</v>
      </c>
      <c r="F781" s="9">
        <v>45478</v>
      </c>
      <c r="G781" s="8" t="s">
        <v>607</v>
      </c>
      <c r="H781" s="8" t="s">
        <v>3637</v>
      </c>
      <c r="I781">
        <v>34651.949999999997</v>
      </c>
      <c r="J781" s="8"/>
      <c r="K781" s="8"/>
      <c r="L781" s="8" t="s">
        <v>22</v>
      </c>
      <c r="M781" s="8" t="s">
        <v>23</v>
      </c>
    </row>
    <row r="782" spans="1:13" x14ac:dyDescent="0.25">
      <c r="A782">
        <v>2.7838085608230001E+18</v>
      </c>
      <c r="B782">
        <v>7801486272</v>
      </c>
      <c r="C782" s="8" t="s">
        <v>259</v>
      </c>
      <c r="D782" s="8" t="s">
        <v>16</v>
      </c>
      <c r="E782">
        <v>8.7250000202300006E+17</v>
      </c>
      <c r="F782" s="9">
        <v>45272</v>
      </c>
      <c r="G782" s="8" t="s">
        <v>607</v>
      </c>
      <c r="H782" s="8" t="s">
        <v>3641</v>
      </c>
      <c r="I782">
        <v>719491</v>
      </c>
      <c r="J782" s="8"/>
      <c r="K782" s="8"/>
      <c r="L782" s="8" t="s">
        <v>22</v>
      </c>
      <c r="M782" s="8" t="s">
        <v>23</v>
      </c>
    </row>
    <row r="783" spans="1:13" x14ac:dyDescent="0.25">
      <c r="A783">
        <v>2.7825680085240003E+18</v>
      </c>
      <c r="B783">
        <v>7840389346</v>
      </c>
      <c r="C783" s="8" t="s">
        <v>1026</v>
      </c>
      <c r="D783" s="8" t="s">
        <v>16</v>
      </c>
      <c r="F783" s="9">
        <v>45394</v>
      </c>
      <c r="G783" s="8" t="s">
        <v>607</v>
      </c>
      <c r="H783" s="8" t="s">
        <v>3644</v>
      </c>
      <c r="I783">
        <v>7865681.3399999999</v>
      </c>
      <c r="J783" s="8"/>
      <c r="K783" s="8"/>
      <c r="L783" s="8" t="s">
        <v>22</v>
      </c>
      <c r="M783" s="8" t="s">
        <v>23</v>
      </c>
    </row>
    <row r="784" spans="1:13" x14ac:dyDescent="0.25">
      <c r="A784">
        <v>2.781106599624E+18</v>
      </c>
      <c r="B784">
        <v>781426579156</v>
      </c>
      <c r="C784" s="8" t="s">
        <v>969</v>
      </c>
      <c r="D784" s="8" t="s">
        <v>16</v>
      </c>
      <c r="E784">
        <v>1.7220000472300038E+17</v>
      </c>
      <c r="F784" s="9">
        <v>45299</v>
      </c>
      <c r="G784" s="8" t="s">
        <v>607</v>
      </c>
      <c r="H784" s="8" t="s">
        <v>3647</v>
      </c>
      <c r="I784">
        <v>306893.5</v>
      </c>
      <c r="J784" s="8"/>
      <c r="K784" s="8"/>
      <c r="L784" s="8" t="s">
        <v>22</v>
      </c>
      <c r="M784" s="8" t="s">
        <v>23</v>
      </c>
    </row>
    <row r="785" spans="1:13" x14ac:dyDescent="0.25">
      <c r="A785">
        <v>2.7801136052230001E+18</v>
      </c>
      <c r="B785">
        <v>7843018815</v>
      </c>
      <c r="C785" s="8" t="s">
        <v>1201</v>
      </c>
      <c r="D785" s="8" t="s">
        <v>40</v>
      </c>
      <c r="E785">
        <v>3.7220013292300006E+17</v>
      </c>
      <c r="F785" s="9">
        <v>45285</v>
      </c>
      <c r="G785" s="8" t="s">
        <v>607</v>
      </c>
      <c r="H785" s="8" t="s">
        <v>3651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</row>
    <row r="786" spans="1:13" x14ac:dyDescent="0.25">
      <c r="A786">
        <v>2.7801133693240003E+18</v>
      </c>
      <c r="B786">
        <v>7813668206</v>
      </c>
      <c r="C786" s="8" t="s">
        <v>399</v>
      </c>
      <c r="D786" s="8" t="s">
        <v>16</v>
      </c>
      <c r="E786">
        <v>3.72200146724E+17</v>
      </c>
      <c r="F786" s="9">
        <v>45341</v>
      </c>
      <c r="G786" s="8" t="s">
        <v>607</v>
      </c>
      <c r="H786" s="8" t="s">
        <v>3655</v>
      </c>
      <c r="I786">
        <v>34000</v>
      </c>
      <c r="J786" s="8"/>
      <c r="K786" s="8"/>
      <c r="L786" s="8" t="s">
        <v>22</v>
      </c>
      <c r="M786" s="8" t="s">
        <v>23</v>
      </c>
    </row>
    <row r="787" spans="1:13" x14ac:dyDescent="0.25">
      <c r="A787">
        <v>2.7801136119240003E+18</v>
      </c>
      <c r="B787">
        <v>470312347370</v>
      </c>
      <c r="C787" s="8" t="s">
        <v>3659</v>
      </c>
      <c r="D787" s="8" t="s">
        <v>16</v>
      </c>
      <c r="E787">
        <v>3.7220016122300006E+17</v>
      </c>
      <c r="F787" s="9">
        <v>45303</v>
      </c>
      <c r="G787" s="8" t="s">
        <v>607</v>
      </c>
      <c r="H787" s="8" t="s">
        <v>3661</v>
      </c>
      <c r="I787">
        <v>32053.61</v>
      </c>
      <c r="J787" s="8"/>
      <c r="K787" s="8"/>
      <c r="L787" s="8" t="s">
        <v>22</v>
      </c>
      <c r="M787" s="8" t="s">
        <v>23</v>
      </c>
    </row>
    <row r="788" spans="1:13" x14ac:dyDescent="0.25">
      <c r="A788">
        <v>2.783837202424E+18</v>
      </c>
      <c r="B788">
        <v>7840090972</v>
      </c>
      <c r="C788" s="8" t="s">
        <v>1285</v>
      </c>
      <c r="D788" s="8" t="s">
        <v>16</v>
      </c>
      <c r="E788">
        <v>1.72200000224E+17</v>
      </c>
      <c r="F788" s="9">
        <v>45327</v>
      </c>
      <c r="G788" s="8" t="s">
        <v>607</v>
      </c>
      <c r="H788" s="8" t="s">
        <v>3665</v>
      </c>
      <c r="I788">
        <v>940162</v>
      </c>
      <c r="J788" s="8"/>
      <c r="K788" s="8"/>
      <c r="L788" s="8" t="s">
        <v>22</v>
      </c>
      <c r="M788" s="8" t="s">
        <v>23</v>
      </c>
    </row>
    <row r="789" spans="1:13" x14ac:dyDescent="0.25">
      <c r="A789">
        <v>2.7818003903240003E+18</v>
      </c>
      <c r="B789">
        <v>7838315932</v>
      </c>
      <c r="C789" s="8" t="s">
        <v>2295</v>
      </c>
      <c r="D789" s="8" t="s">
        <v>16</v>
      </c>
      <c r="E789">
        <v>1.7220000282300016E+17</v>
      </c>
      <c r="F789" s="9">
        <v>45313</v>
      </c>
      <c r="G789" s="8" t="s">
        <v>607</v>
      </c>
      <c r="H789" s="8" t="s">
        <v>3669</v>
      </c>
      <c r="I789">
        <v>390379.5</v>
      </c>
      <c r="J789" s="8"/>
      <c r="K789" s="8"/>
      <c r="L789" s="8" t="s">
        <v>22</v>
      </c>
      <c r="M789" s="8" t="s">
        <v>85</v>
      </c>
    </row>
    <row r="790" spans="1:13" x14ac:dyDescent="0.25">
      <c r="A790">
        <v>2.7801136119229998E+18</v>
      </c>
      <c r="B790">
        <v>7801486272</v>
      </c>
      <c r="C790" s="8" t="s">
        <v>259</v>
      </c>
      <c r="D790" s="8" t="s">
        <v>16</v>
      </c>
      <c r="E790">
        <v>3.7220016122300006E+17</v>
      </c>
      <c r="F790" s="9">
        <v>45284</v>
      </c>
      <c r="G790" s="8" t="s">
        <v>607</v>
      </c>
      <c r="H790" s="8" t="s">
        <v>3674</v>
      </c>
      <c r="I790">
        <v>191300</v>
      </c>
      <c r="J790" s="8"/>
      <c r="K790" s="8"/>
      <c r="L790" s="8" t="s">
        <v>22</v>
      </c>
      <c r="M790" s="8" t="s">
        <v>23</v>
      </c>
    </row>
    <row r="791" spans="1:13" x14ac:dyDescent="0.25">
      <c r="A791">
        <v>2.7813337490230001E+18</v>
      </c>
      <c r="B791">
        <v>7811759176</v>
      </c>
      <c r="C791" s="8" t="s">
        <v>88</v>
      </c>
      <c r="D791" s="8" t="s">
        <v>16</v>
      </c>
      <c r="E791">
        <v>3.72200007223E+17</v>
      </c>
      <c r="F791" s="9">
        <v>45250</v>
      </c>
      <c r="G791" s="8" t="s">
        <v>607</v>
      </c>
      <c r="H791" s="8" t="s">
        <v>3678</v>
      </c>
      <c r="I791">
        <v>1091887.1000000001</v>
      </c>
      <c r="J791" s="8"/>
      <c r="K791" s="8"/>
      <c r="L791" s="8" t="s">
        <v>22</v>
      </c>
      <c r="M791" s="8" t="s">
        <v>23</v>
      </c>
    </row>
    <row r="792" spans="1:13" x14ac:dyDescent="0.25">
      <c r="A792">
        <v>2.7825405032230001E+18</v>
      </c>
      <c r="B792">
        <v>781020405945</v>
      </c>
      <c r="C792" s="8" t="s">
        <v>79</v>
      </c>
      <c r="D792" s="8" t="s">
        <v>16</v>
      </c>
      <c r="E792">
        <v>3.72200258423E+17</v>
      </c>
      <c r="F792" s="9">
        <v>45285</v>
      </c>
      <c r="G792" s="8" t="s">
        <v>607</v>
      </c>
      <c r="H792" s="8" t="s">
        <v>3681</v>
      </c>
      <c r="I792">
        <v>178843.29</v>
      </c>
      <c r="J792" s="8"/>
      <c r="K792" s="8"/>
      <c r="L792" s="8" t="s">
        <v>22</v>
      </c>
      <c r="M792" s="8" t="s">
        <v>85</v>
      </c>
    </row>
    <row r="793" spans="1:13" x14ac:dyDescent="0.25">
      <c r="A793">
        <v>1.781304757624E+18</v>
      </c>
      <c r="B793">
        <v>7841384710</v>
      </c>
      <c r="C793" s="8" t="s">
        <v>2588</v>
      </c>
      <c r="D793" s="8" t="s">
        <v>16</v>
      </c>
      <c r="F793" s="9">
        <v>45341</v>
      </c>
      <c r="G793" s="8" t="s">
        <v>607</v>
      </c>
      <c r="H793" s="8" t="s">
        <v>3684</v>
      </c>
      <c r="I793">
        <v>216672.42</v>
      </c>
      <c r="J793" s="8"/>
      <c r="K793" s="8"/>
      <c r="L793" s="8" t="s">
        <v>22</v>
      </c>
      <c r="M793" s="8" t="s">
        <v>23</v>
      </c>
    </row>
    <row r="794" spans="1:13" x14ac:dyDescent="0.25">
      <c r="A794">
        <v>2.7817036487240003E+18</v>
      </c>
      <c r="B794">
        <v>7839122764</v>
      </c>
      <c r="C794" s="8" t="s">
        <v>557</v>
      </c>
      <c r="D794" s="8" t="s">
        <v>16</v>
      </c>
      <c r="E794">
        <v>3.72200146424E+17</v>
      </c>
      <c r="F794" s="9">
        <v>45348</v>
      </c>
      <c r="G794" s="8" t="s">
        <v>607</v>
      </c>
      <c r="H794" s="8" t="s">
        <v>3688</v>
      </c>
      <c r="I794">
        <v>577100</v>
      </c>
      <c r="J794" s="8"/>
      <c r="K794" s="8"/>
      <c r="L794" s="8" t="s">
        <v>22</v>
      </c>
      <c r="M794" s="8" t="s">
        <v>85</v>
      </c>
    </row>
    <row r="795" spans="1:13" x14ac:dyDescent="0.25">
      <c r="A795">
        <v>2.7841395783229998E+18</v>
      </c>
      <c r="B795">
        <v>7810515297</v>
      </c>
      <c r="C795" s="8" t="s">
        <v>1548</v>
      </c>
      <c r="D795" s="8" t="s">
        <v>16</v>
      </c>
      <c r="F795" s="9"/>
      <c r="G795" s="8" t="s">
        <v>607</v>
      </c>
      <c r="H795" s="8" t="s">
        <v>3692</v>
      </c>
      <c r="I795">
        <v>304260.12</v>
      </c>
      <c r="J795" s="8"/>
      <c r="K795" s="8"/>
      <c r="L795" s="8" t="s">
        <v>22</v>
      </c>
      <c r="M795" s="8" t="s">
        <v>23</v>
      </c>
    </row>
    <row r="796" spans="1:13" x14ac:dyDescent="0.25">
      <c r="A796">
        <v>2.7807338351240003E+18</v>
      </c>
      <c r="B796">
        <v>783904934602</v>
      </c>
      <c r="C796" s="8" t="s">
        <v>3696</v>
      </c>
      <c r="D796" s="8" t="s">
        <v>16</v>
      </c>
      <c r="E796">
        <v>3.72200054623E+17</v>
      </c>
      <c r="F796" s="9">
        <v>45300</v>
      </c>
      <c r="G796" s="8" t="s">
        <v>607</v>
      </c>
      <c r="H796" s="8" t="s">
        <v>3698</v>
      </c>
      <c r="I796">
        <v>298000</v>
      </c>
      <c r="J796" s="8"/>
      <c r="K796" s="8"/>
      <c r="L796" s="8" t="s">
        <v>22</v>
      </c>
      <c r="M796" s="8" t="s">
        <v>23</v>
      </c>
    </row>
    <row r="797" spans="1:13" x14ac:dyDescent="0.25">
      <c r="A797">
        <v>2.782766147224E+18</v>
      </c>
      <c r="B797">
        <v>782701880702</v>
      </c>
      <c r="C797" s="8" t="s">
        <v>3702</v>
      </c>
      <c r="D797" s="8" t="s">
        <v>40</v>
      </c>
      <c r="E797">
        <v>3.72200233524E+17</v>
      </c>
      <c r="F797" s="9">
        <v>45334</v>
      </c>
      <c r="G797" s="8" t="s">
        <v>607</v>
      </c>
      <c r="H797" s="8" t="s">
        <v>3704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</row>
    <row r="798" spans="1:13" x14ac:dyDescent="0.25">
      <c r="A798">
        <v>2.782001356024E+18</v>
      </c>
      <c r="B798">
        <v>7807096670</v>
      </c>
      <c r="C798" s="8" t="s">
        <v>1161</v>
      </c>
      <c r="D798" s="8" t="s">
        <v>16</v>
      </c>
      <c r="E798">
        <v>3.72200197824E+17</v>
      </c>
      <c r="F798" s="9">
        <v>45329</v>
      </c>
      <c r="G798" s="8" t="s">
        <v>607</v>
      </c>
      <c r="H798" s="8" t="s">
        <v>3708</v>
      </c>
      <c r="I798">
        <v>425540.15</v>
      </c>
      <c r="J798" s="8"/>
      <c r="K798" s="8"/>
      <c r="L798" s="8" t="s">
        <v>22</v>
      </c>
      <c r="M798" s="8" t="s">
        <v>23</v>
      </c>
    </row>
    <row r="799" spans="1:13" x14ac:dyDescent="0.25">
      <c r="A799">
        <v>2.781176939024E+18</v>
      </c>
      <c r="B799">
        <v>781426579156</v>
      </c>
      <c r="C799" s="8" t="s">
        <v>969</v>
      </c>
      <c r="D799" s="8" t="s">
        <v>16</v>
      </c>
      <c r="E799">
        <v>1.7220000472300038E+17</v>
      </c>
      <c r="F799" s="9">
        <v>45299</v>
      </c>
      <c r="G799" s="8" t="s">
        <v>607</v>
      </c>
      <c r="H799" s="8" t="s">
        <v>3711</v>
      </c>
      <c r="I799">
        <v>539153.98</v>
      </c>
      <c r="J799" s="8"/>
      <c r="K799" s="8"/>
      <c r="L799" s="8" t="s">
        <v>22</v>
      </c>
      <c r="M799" s="8" t="s">
        <v>23</v>
      </c>
    </row>
    <row r="800" spans="1:13" x14ac:dyDescent="0.25">
      <c r="A800">
        <v>2.781304562824E+18</v>
      </c>
      <c r="B800">
        <v>7810336001</v>
      </c>
      <c r="C800" s="8" t="s">
        <v>3715</v>
      </c>
      <c r="D800" s="8" t="s">
        <v>16</v>
      </c>
      <c r="F800" s="9">
        <v>45300</v>
      </c>
      <c r="G800" s="8" t="s">
        <v>607</v>
      </c>
      <c r="H800" s="8" t="s">
        <v>3716</v>
      </c>
      <c r="I800">
        <v>321027.59999999998</v>
      </c>
      <c r="J800" s="8"/>
      <c r="K800" s="8"/>
      <c r="L800" s="8" t="s">
        <v>22</v>
      </c>
      <c r="M800" s="8" t="s">
        <v>23</v>
      </c>
    </row>
    <row r="801" spans="1:13" x14ac:dyDescent="0.25">
      <c r="A801">
        <v>2.7801136743240003E+18</v>
      </c>
      <c r="B801">
        <v>781313061684</v>
      </c>
      <c r="C801" s="8" t="s">
        <v>903</v>
      </c>
      <c r="D801" s="8" t="s">
        <v>16</v>
      </c>
      <c r="E801">
        <v>3.7220017832300006E+17</v>
      </c>
      <c r="F801" s="9">
        <v>45300</v>
      </c>
      <c r="G801" s="8" t="s">
        <v>607</v>
      </c>
      <c r="H801" s="8" t="s">
        <v>3720</v>
      </c>
      <c r="I801">
        <v>89696.82</v>
      </c>
      <c r="J801" s="8"/>
      <c r="K801" s="8"/>
      <c r="L801" s="8" t="s">
        <v>22</v>
      </c>
      <c r="M801" s="8" t="s">
        <v>85</v>
      </c>
    </row>
    <row r="802" spans="1:13" x14ac:dyDescent="0.25">
      <c r="A802">
        <v>1.782511801324E+18</v>
      </c>
      <c r="B802">
        <v>4726005180</v>
      </c>
      <c r="C802" s="8" t="s">
        <v>3724</v>
      </c>
      <c r="D802" s="8" t="s">
        <v>16</v>
      </c>
      <c r="F802" s="9">
        <v>45355</v>
      </c>
      <c r="G802" s="8" t="s">
        <v>607</v>
      </c>
      <c r="H802" s="8" t="s">
        <v>3726</v>
      </c>
      <c r="I802">
        <v>766184.28</v>
      </c>
      <c r="J802" s="8"/>
      <c r="K802" s="8"/>
      <c r="L802" s="8" t="s">
        <v>22</v>
      </c>
      <c r="M802" s="8" t="s">
        <v>23</v>
      </c>
    </row>
    <row r="803" spans="1:13" x14ac:dyDescent="0.25">
      <c r="A803">
        <v>2.781178548024E+18</v>
      </c>
      <c r="B803">
        <v>781426579156</v>
      </c>
      <c r="C803" s="8" t="s">
        <v>969</v>
      </c>
      <c r="D803" s="8" t="s">
        <v>16</v>
      </c>
      <c r="E803">
        <v>1.7220000472300038E+17</v>
      </c>
      <c r="F803" s="9">
        <v>45299</v>
      </c>
      <c r="G803" s="8" t="s">
        <v>607</v>
      </c>
      <c r="H803" s="8" t="s">
        <v>3729</v>
      </c>
      <c r="I803">
        <v>493914.72</v>
      </c>
      <c r="J803" s="8"/>
      <c r="K803" s="8"/>
      <c r="L803" s="8" t="s">
        <v>22</v>
      </c>
      <c r="M803" s="8" t="s">
        <v>23</v>
      </c>
    </row>
    <row r="804" spans="1:13" x14ac:dyDescent="0.25">
      <c r="A804">
        <v>2.7802311807229998E+18</v>
      </c>
      <c r="B804">
        <v>781313061684</v>
      </c>
      <c r="C804" s="8" t="s">
        <v>903</v>
      </c>
      <c r="D804" s="8" t="s">
        <v>16</v>
      </c>
      <c r="E804">
        <v>3.7220019322300006E+17</v>
      </c>
      <c r="F804" s="9">
        <v>45272</v>
      </c>
      <c r="G804" s="8" t="s">
        <v>607</v>
      </c>
      <c r="H804" s="8" t="s">
        <v>3733</v>
      </c>
      <c r="I804">
        <v>159184.79</v>
      </c>
      <c r="J804" s="8"/>
      <c r="K804" s="8"/>
      <c r="L804" s="8" t="s">
        <v>22</v>
      </c>
      <c r="M804" s="8" t="s">
        <v>85</v>
      </c>
    </row>
    <row r="805" spans="1:13" x14ac:dyDescent="0.25">
      <c r="A805">
        <v>1.7813047463230016E+18</v>
      </c>
      <c r="B805">
        <v>7806496789</v>
      </c>
      <c r="C805" s="8" t="s">
        <v>3737</v>
      </c>
      <c r="D805" s="8" t="s">
        <v>16</v>
      </c>
      <c r="E805">
        <v>3.7210001062300134E+17</v>
      </c>
      <c r="F805" s="9">
        <v>45278</v>
      </c>
      <c r="G805" s="8" t="s">
        <v>607</v>
      </c>
      <c r="H805" s="8" t="s">
        <v>3739</v>
      </c>
      <c r="I805">
        <v>26798334.969999999</v>
      </c>
      <c r="J805" s="8"/>
      <c r="K805" s="8"/>
      <c r="L805" s="8" t="s">
        <v>22</v>
      </c>
      <c r="M805" s="8" t="s">
        <v>23</v>
      </c>
    </row>
    <row r="806" spans="1:13" x14ac:dyDescent="0.25">
      <c r="A806">
        <v>2.7825053486230001E+18</v>
      </c>
      <c r="B806">
        <v>7810720948</v>
      </c>
      <c r="C806" s="8" t="s">
        <v>1119</v>
      </c>
      <c r="D806" s="8" t="s">
        <v>16</v>
      </c>
      <c r="E806">
        <v>3.7220018852300006E+17</v>
      </c>
      <c r="F806" s="9">
        <v>45279</v>
      </c>
      <c r="G806" s="8" t="s">
        <v>607</v>
      </c>
      <c r="H806" s="8" t="s">
        <v>3743</v>
      </c>
      <c r="I806">
        <v>775953.6</v>
      </c>
      <c r="J806" s="8"/>
      <c r="K806" s="8"/>
      <c r="L806" s="8" t="s">
        <v>22</v>
      </c>
      <c r="M806" s="8" t="s">
        <v>23</v>
      </c>
    </row>
    <row r="807" spans="1:13" x14ac:dyDescent="0.25">
      <c r="A807">
        <v>2.782766147224E+18</v>
      </c>
      <c r="B807">
        <v>5321203410</v>
      </c>
      <c r="C807" s="8" t="s">
        <v>3747</v>
      </c>
      <c r="D807" s="8" t="s">
        <v>16</v>
      </c>
      <c r="E807">
        <v>3.7220023352300013E+17</v>
      </c>
      <c r="F807" s="9">
        <v>45321</v>
      </c>
      <c r="G807" s="8" t="s">
        <v>607</v>
      </c>
      <c r="H807" s="8" t="s">
        <v>3749</v>
      </c>
      <c r="I807">
        <v>1950000</v>
      </c>
      <c r="J807" s="8"/>
      <c r="K807" s="8"/>
      <c r="L807" s="8" t="s">
        <v>22</v>
      </c>
      <c r="M807" s="8" t="s">
        <v>23</v>
      </c>
    </row>
    <row r="808" spans="1:13" x14ac:dyDescent="0.25">
      <c r="A808">
        <v>2.782766147224E+18</v>
      </c>
      <c r="B808">
        <v>782701880702</v>
      </c>
      <c r="C808" s="8" t="s">
        <v>3702</v>
      </c>
      <c r="D808" s="8" t="s">
        <v>16</v>
      </c>
      <c r="E808">
        <v>3.7220023352400013E+17</v>
      </c>
      <c r="F808" s="9">
        <v>45636</v>
      </c>
      <c r="G808" s="8" t="s">
        <v>607</v>
      </c>
      <c r="H808" s="8" t="s">
        <v>3753</v>
      </c>
      <c r="I808">
        <v>1565000</v>
      </c>
      <c r="J808" s="8"/>
      <c r="K808" s="8"/>
      <c r="L808" s="8" t="s">
        <v>22</v>
      </c>
      <c r="M808" s="8" t="s">
        <v>23</v>
      </c>
    </row>
    <row r="809" spans="1:13" x14ac:dyDescent="0.25">
      <c r="A809">
        <v>2.7827661472230001E+18</v>
      </c>
      <c r="B809">
        <v>7814482451</v>
      </c>
      <c r="C809" s="8" t="s">
        <v>3757</v>
      </c>
      <c r="D809" s="8" t="s">
        <v>16</v>
      </c>
      <c r="E809">
        <v>3.7220023352300013E+17</v>
      </c>
      <c r="F809" s="9">
        <v>45285</v>
      </c>
      <c r="G809" s="8" t="s">
        <v>607</v>
      </c>
      <c r="H809" s="8" t="s">
        <v>3759</v>
      </c>
      <c r="I809">
        <v>1249999</v>
      </c>
      <c r="J809" s="8"/>
      <c r="K809" s="8"/>
      <c r="L809" s="8" t="s">
        <v>22</v>
      </c>
      <c r="M809" s="8" t="s">
        <v>23</v>
      </c>
    </row>
    <row r="810" spans="1:13" x14ac:dyDescent="0.25">
      <c r="A810">
        <v>2.7830002279240003E+18</v>
      </c>
      <c r="B810">
        <v>7806500393</v>
      </c>
      <c r="C810" s="8" t="s">
        <v>3763</v>
      </c>
      <c r="D810" s="8" t="s">
        <v>40</v>
      </c>
      <c r="E810">
        <v>3.7220016192400013E+17</v>
      </c>
      <c r="F810" s="9">
        <v>45509</v>
      </c>
      <c r="G810" s="8" t="s">
        <v>319</v>
      </c>
      <c r="H810" s="8" t="s">
        <v>3765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</row>
    <row r="811" spans="1:13" x14ac:dyDescent="0.25">
      <c r="A811">
        <v>2.7801137063229998E+18</v>
      </c>
      <c r="B811">
        <v>781313061684</v>
      </c>
      <c r="C811" s="8" t="s">
        <v>903</v>
      </c>
      <c r="D811" s="8" t="s">
        <v>16</v>
      </c>
      <c r="E811">
        <v>3.7220023122300006E+17</v>
      </c>
      <c r="F811" s="9">
        <v>45279</v>
      </c>
      <c r="G811" s="8" t="s">
        <v>607</v>
      </c>
      <c r="H811" s="8" t="s">
        <v>3770</v>
      </c>
      <c r="I811">
        <v>140759.34</v>
      </c>
      <c r="J811" s="8"/>
      <c r="K811" s="8"/>
      <c r="L811" s="8" t="s">
        <v>22</v>
      </c>
      <c r="M811" s="8" t="s">
        <v>85</v>
      </c>
    </row>
    <row r="812" spans="1:13" x14ac:dyDescent="0.25">
      <c r="A812">
        <v>2.7801139399240003E+18</v>
      </c>
      <c r="B812">
        <v>7801486272</v>
      </c>
      <c r="C812" s="8" t="s">
        <v>259</v>
      </c>
      <c r="D812" s="8" t="s">
        <v>16</v>
      </c>
      <c r="E812">
        <v>3.72200153724E+17</v>
      </c>
      <c r="F812" s="9">
        <v>45369</v>
      </c>
      <c r="G812" s="8" t="s">
        <v>607</v>
      </c>
      <c r="H812" s="8" t="s">
        <v>3774</v>
      </c>
      <c r="I812">
        <v>81600</v>
      </c>
      <c r="J812" s="8"/>
      <c r="K812" s="8"/>
      <c r="L812" s="8" t="s">
        <v>22</v>
      </c>
      <c r="M812" s="8" t="s">
        <v>23</v>
      </c>
    </row>
    <row r="813" spans="1:13" x14ac:dyDescent="0.25">
      <c r="A813">
        <v>2.781500120024E+18</v>
      </c>
      <c r="B813">
        <v>7842317629</v>
      </c>
      <c r="C813" s="8" t="s">
        <v>3299</v>
      </c>
      <c r="D813" s="8" t="s">
        <v>16</v>
      </c>
      <c r="F813" s="9"/>
      <c r="G813" s="8" t="s">
        <v>607</v>
      </c>
      <c r="H813" s="8" t="s">
        <v>3777</v>
      </c>
      <c r="I813">
        <v>219527.04000000001</v>
      </c>
      <c r="J813" s="8"/>
      <c r="K813" s="8"/>
      <c r="L813" s="8" t="s">
        <v>22</v>
      </c>
      <c r="M813" s="8" t="s">
        <v>23</v>
      </c>
    </row>
    <row r="814" spans="1:13" x14ac:dyDescent="0.25">
      <c r="A814">
        <v>2.7801075025240003E+18</v>
      </c>
      <c r="B814">
        <v>7801486272</v>
      </c>
      <c r="C814" s="8" t="s">
        <v>259</v>
      </c>
      <c r="D814" s="8" t="s">
        <v>16</v>
      </c>
      <c r="E814">
        <v>3.7220014012300013E+17</v>
      </c>
      <c r="F814" s="9">
        <v>45290</v>
      </c>
      <c r="G814" s="8" t="s">
        <v>607</v>
      </c>
      <c r="H814" s="8" t="s">
        <v>3781</v>
      </c>
      <c r="I814">
        <v>747080</v>
      </c>
      <c r="J814" s="8"/>
      <c r="K814" s="8"/>
      <c r="L814" s="8" t="s">
        <v>22</v>
      </c>
      <c r="M814" s="8" t="s">
        <v>23</v>
      </c>
    </row>
    <row r="815" spans="1:13" x14ac:dyDescent="0.25">
      <c r="A815">
        <v>2.780113612624E+18</v>
      </c>
      <c r="B815">
        <v>7801486272</v>
      </c>
      <c r="C815" s="8" t="s">
        <v>259</v>
      </c>
      <c r="D815" s="8" t="s">
        <v>16</v>
      </c>
      <c r="E815">
        <v>3.7220010832300006E+17</v>
      </c>
      <c r="F815" s="9">
        <v>45300</v>
      </c>
      <c r="G815" s="8" t="s">
        <v>607</v>
      </c>
      <c r="H815" s="8" t="s">
        <v>3785</v>
      </c>
      <c r="I815">
        <v>177558</v>
      </c>
      <c r="J815" s="8"/>
      <c r="K815" s="8"/>
      <c r="L815" s="8" t="s">
        <v>22</v>
      </c>
      <c r="M815" s="8" t="s">
        <v>23</v>
      </c>
    </row>
    <row r="816" spans="1:13" x14ac:dyDescent="0.25">
      <c r="A816">
        <v>2.780113682424E+18</v>
      </c>
      <c r="B816">
        <v>7801486272</v>
      </c>
      <c r="C816" s="8" t="s">
        <v>259</v>
      </c>
      <c r="D816" s="8" t="s">
        <v>16</v>
      </c>
      <c r="E816">
        <v>3.72200153324E+17</v>
      </c>
      <c r="F816" s="9">
        <v>45376</v>
      </c>
      <c r="G816" s="8" t="s">
        <v>607</v>
      </c>
      <c r="H816" s="8" t="s">
        <v>3789</v>
      </c>
      <c r="I816">
        <v>89550</v>
      </c>
      <c r="J816" s="8"/>
      <c r="K816" s="8"/>
      <c r="L816" s="8" t="s">
        <v>22</v>
      </c>
      <c r="M816" s="8" t="s">
        <v>23</v>
      </c>
    </row>
    <row r="817" spans="1:13" x14ac:dyDescent="0.25">
      <c r="A817">
        <v>2.7801031500230001E+18</v>
      </c>
      <c r="B817">
        <v>7843018815</v>
      </c>
      <c r="C817" s="8" t="s">
        <v>1201</v>
      </c>
      <c r="D817" s="8" t="s">
        <v>16</v>
      </c>
      <c r="E817">
        <v>3.7220013502300006E+17</v>
      </c>
      <c r="F817" s="9">
        <v>45285</v>
      </c>
      <c r="G817" s="8" t="s">
        <v>607</v>
      </c>
      <c r="H817" s="8" t="s">
        <v>3793</v>
      </c>
      <c r="I817">
        <v>479000</v>
      </c>
      <c r="J817" s="8"/>
      <c r="K817" s="8"/>
      <c r="L817" s="8" t="s">
        <v>22</v>
      </c>
      <c r="M817" s="8" t="s">
        <v>23</v>
      </c>
    </row>
    <row r="818" spans="1:13" x14ac:dyDescent="0.25">
      <c r="A818">
        <v>2.7801136775240003E+18</v>
      </c>
      <c r="B818">
        <v>7813668206</v>
      </c>
      <c r="C818" s="8" t="s">
        <v>399</v>
      </c>
      <c r="D818" s="8" t="s">
        <v>16</v>
      </c>
      <c r="E818">
        <v>3.72200231024E+17</v>
      </c>
      <c r="F818" s="9">
        <v>45342</v>
      </c>
      <c r="G818" s="8" t="s">
        <v>607</v>
      </c>
      <c r="H818" s="8" t="s">
        <v>3797</v>
      </c>
      <c r="I818">
        <v>41844.879999999997</v>
      </c>
      <c r="J818" s="8"/>
      <c r="K818" s="8"/>
      <c r="L818" s="8" t="s">
        <v>22</v>
      </c>
      <c r="M818" s="8" t="s">
        <v>23</v>
      </c>
    </row>
    <row r="819" spans="1:13" x14ac:dyDescent="0.25">
      <c r="A819">
        <v>1.7710146102230003E+18</v>
      </c>
      <c r="B819">
        <v>7838315932</v>
      </c>
      <c r="C819" s="8" t="s">
        <v>2295</v>
      </c>
      <c r="D819" s="8" t="s">
        <v>16</v>
      </c>
      <c r="E819">
        <v>1.72100008423E+17</v>
      </c>
      <c r="F819" s="9">
        <v>45216</v>
      </c>
      <c r="G819" s="8" t="s">
        <v>607</v>
      </c>
      <c r="H819" s="8" t="s">
        <v>3802</v>
      </c>
      <c r="I819">
        <v>556260</v>
      </c>
      <c r="J819" s="8"/>
      <c r="K819" s="8"/>
      <c r="L819" s="8" t="s">
        <v>22</v>
      </c>
      <c r="M819" s="8" t="s">
        <v>85</v>
      </c>
    </row>
    <row r="820" spans="1:13" x14ac:dyDescent="0.25">
      <c r="A820">
        <v>2.7801137271240003E+18</v>
      </c>
      <c r="B820">
        <v>7801486272</v>
      </c>
      <c r="C820" s="8" t="s">
        <v>259</v>
      </c>
      <c r="D820" s="8" t="s">
        <v>16</v>
      </c>
      <c r="E820">
        <v>3.72200124323E+17</v>
      </c>
      <c r="F820" s="9">
        <v>45300</v>
      </c>
      <c r="G820" s="8" t="s">
        <v>607</v>
      </c>
      <c r="H820" s="8" t="s">
        <v>3806</v>
      </c>
      <c r="I820">
        <v>193470</v>
      </c>
      <c r="J820" s="8"/>
      <c r="K820" s="8"/>
      <c r="L820" s="8" t="s">
        <v>22</v>
      </c>
      <c r="M820" s="8" t="s">
        <v>23</v>
      </c>
    </row>
    <row r="821" spans="1:13" x14ac:dyDescent="0.25">
      <c r="A821">
        <v>2.781605344024E+18</v>
      </c>
      <c r="B821">
        <v>7805516344</v>
      </c>
      <c r="C821" s="8" t="s">
        <v>798</v>
      </c>
      <c r="D821" s="8" t="s">
        <v>16</v>
      </c>
      <c r="E821">
        <v>1.7220000222300026E+17</v>
      </c>
      <c r="F821" s="9">
        <v>45301</v>
      </c>
      <c r="G821" s="8" t="s">
        <v>1099</v>
      </c>
      <c r="H821" s="8" t="s">
        <v>3810</v>
      </c>
      <c r="I821">
        <v>779960</v>
      </c>
      <c r="J821" s="8"/>
      <c r="K821" s="8"/>
      <c r="L821" s="8" t="s">
        <v>22</v>
      </c>
      <c r="M821" s="8" t="s">
        <v>23</v>
      </c>
    </row>
    <row r="822" spans="1:13" x14ac:dyDescent="0.25">
      <c r="A822">
        <v>2.7801460073240003E+18</v>
      </c>
      <c r="B822">
        <v>7802770198</v>
      </c>
      <c r="C822" s="8" t="s">
        <v>870</v>
      </c>
      <c r="D822" s="8" t="s">
        <v>16</v>
      </c>
      <c r="E822">
        <v>3.7220010672300006E+17</v>
      </c>
      <c r="F822" s="9">
        <v>45300</v>
      </c>
      <c r="G822" s="8" t="s">
        <v>607</v>
      </c>
      <c r="H822" s="8" t="s">
        <v>3814</v>
      </c>
      <c r="I822">
        <v>168000</v>
      </c>
      <c r="J822" s="8"/>
      <c r="K822" s="8"/>
      <c r="L822" s="8" t="s">
        <v>22</v>
      </c>
      <c r="M822" s="8" t="s">
        <v>85</v>
      </c>
    </row>
    <row r="823" spans="1:13" x14ac:dyDescent="0.25">
      <c r="A823">
        <v>2.7804400467240003E+18</v>
      </c>
      <c r="B823">
        <v>7802604384</v>
      </c>
      <c r="C823" s="8" t="s">
        <v>3818</v>
      </c>
      <c r="D823" s="8" t="s">
        <v>40</v>
      </c>
      <c r="E823">
        <v>3.7220026132400006E+17</v>
      </c>
      <c r="F823" s="9">
        <v>45489</v>
      </c>
      <c r="G823" s="8" t="s">
        <v>607</v>
      </c>
      <c r="H823" s="8" t="s">
        <v>3821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</row>
    <row r="824" spans="1:13" x14ac:dyDescent="0.25">
      <c r="A824">
        <v>2.7840013199240003E+18</v>
      </c>
      <c r="B824">
        <v>7840330670</v>
      </c>
      <c r="C824" s="8" t="s">
        <v>3825</v>
      </c>
      <c r="D824" s="8" t="s">
        <v>16</v>
      </c>
      <c r="F824" s="9">
        <v>45289</v>
      </c>
      <c r="G824" s="8" t="s">
        <v>607</v>
      </c>
      <c r="H824" s="8" t="s">
        <v>3826</v>
      </c>
      <c r="I824">
        <v>647507.88</v>
      </c>
      <c r="J824" s="8"/>
      <c r="K824" s="8"/>
      <c r="L824" s="8" t="s">
        <v>22</v>
      </c>
      <c r="M824" s="8" t="s">
        <v>23</v>
      </c>
    </row>
    <row r="825" spans="1:13" x14ac:dyDescent="0.25">
      <c r="A825">
        <v>2.7802043273240003E+18</v>
      </c>
      <c r="B825">
        <v>7813668206</v>
      </c>
      <c r="C825" s="8" t="s">
        <v>399</v>
      </c>
      <c r="D825" s="8" t="s">
        <v>40</v>
      </c>
      <c r="E825">
        <v>3.7220008722300006E+17</v>
      </c>
      <c r="F825" s="9">
        <v>45337</v>
      </c>
      <c r="G825" s="8" t="s">
        <v>607</v>
      </c>
      <c r="H825" s="8" t="s">
        <v>3831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</row>
    <row r="826" spans="1:13" x14ac:dyDescent="0.25">
      <c r="A826">
        <v>1.7840420941230001E+18</v>
      </c>
      <c r="B826">
        <v>781313061684</v>
      </c>
      <c r="C826" s="8" t="s">
        <v>903</v>
      </c>
      <c r="D826" s="8" t="s">
        <v>16</v>
      </c>
      <c r="E826">
        <v>3.7210001792300006E+17</v>
      </c>
      <c r="F826" s="9">
        <v>45289</v>
      </c>
      <c r="G826" s="8" t="s">
        <v>3835</v>
      </c>
      <c r="H826" s="8" t="s">
        <v>3836</v>
      </c>
      <c r="I826">
        <v>113066.04</v>
      </c>
      <c r="J826" s="8"/>
      <c r="K826" s="8"/>
      <c r="L826" s="8" t="s">
        <v>22</v>
      </c>
      <c r="M826" s="8" t="s">
        <v>85</v>
      </c>
    </row>
    <row r="827" spans="1:13" x14ac:dyDescent="0.25">
      <c r="A827">
        <v>2.781106635824E+18</v>
      </c>
      <c r="B827">
        <v>781426579156</v>
      </c>
      <c r="C827" s="8" t="s">
        <v>969</v>
      </c>
      <c r="D827" s="8" t="s">
        <v>16</v>
      </c>
      <c r="E827">
        <v>1.7220000472300038E+17</v>
      </c>
      <c r="F827" s="9">
        <v>45299</v>
      </c>
      <c r="G827" s="8" t="s">
        <v>607</v>
      </c>
      <c r="H827" s="8" t="s">
        <v>3839</v>
      </c>
      <c r="I827">
        <v>431713.3</v>
      </c>
      <c r="J827" s="8"/>
      <c r="K827" s="8"/>
      <c r="L827" s="8" t="s">
        <v>22</v>
      </c>
      <c r="M827" s="8" t="s">
        <v>23</v>
      </c>
    </row>
    <row r="828" spans="1:13" x14ac:dyDescent="0.25">
      <c r="A828">
        <v>2.780113629224E+18</v>
      </c>
      <c r="B828">
        <v>7801486272</v>
      </c>
      <c r="C828" s="8" t="s">
        <v>259</v>
      </c>
      <c r="D828" s="8" t="s">
        <v>16</v>
      </c>
      <c r="E828">
        <v>3.7220019942300006E+17</v>
      </c>
      <c r="F828" s="9">
        <v>45313</v>
      </c>
      <c r="G828" s="8" t="s">
        <v>607</v>
      </c>
      <c r="H828" s="8" t="s">
        <v>3843</v>
      </c>
      <c r="I828">
        <v>307587</v>
      </c>
      <c r="J828" s="8"/>
      <c r="K828" s="8"/>
      <c r="L828" s="8" t="s">
        <v>22</v>
      </c>
      <c r="M828" s="8" t="s">
        <v>23</v>
      </c>
    </row>
    <row r="829" spans="1:13" x14ac:dyDescent="0.25">
      <c r="A829">
        <v>2.780211272024E+18</v>
      </c>
      <c r="B829">
        <v>7840481630</v>
      </c>
      <c r="C829" s="8" t="s">
        <v>3847</v>
      </c>
      <c r="D829" s="8" t="s">
        <v>16</v>
      </c>
      <c r="E829">
        <v>3.7220005752400013E+17</v>
      </c>
      <c r="F829" s="9">
        <v>45523</v>
      </c>
      <c r="G829" s="8" t="s">
        <v>607</v>
      </c>
      <c r="H829" s="8" t="s">
        <v>2545</v>
      </c>
      <c r="I829">
        <v>2990000</v>
      </c>
      <c r="J829" s="8"/>
      <c r="K829" s="8"/>
      <c r="L829" s="8" t="s">
        <v>22</v>
      </c>
      <c r="M829" s="8" t="s">
        <v>23</v>
      </c>
    </row>
    <row r="830" spans="1:13" x14ac:dyDescent="0.25">
      <c r="A830">
        <v>2.780211272024E+18</v>
      </c>
      <c r="B830">
        <v>7802770198</v>
      </c>
      <c r="C830" s="8" t="s">
        <v>870</v>
      </c>
      <c r="D830" s="8" t="s">
        <v>16</v>
      </c>
      <c r="E830">
        <v>3.7220005752400006E+17</v>
      </c>
      <c r="F830" s="9">
        <v>45432</v>
      </c>
      <c r="G830" s="8" t="s">
        <v>607</v>
      </c>
      <c r="H830" s="8" t="s">
        <v>3853</v>
      </c>
      <c r="I830">
        <v>1200206.3799999999</v>
      </c>
      <c r="J830" s="8"/>
      <c r="K830" s="8"/>
      <c r="L830" s="8" t="s">
        <v>22</v>
      </c>
      <c r="M830" s="8" t="s">
        <v>85</v>
      </c>
    </row>
    <row r="831" spans="1:13" x14ac:dyDescent="0.25">
      <c r="A831">
        <v>2.7816101951240003E+18</v>
      </c>
      <c r="B831">
        <v>780705263714</v>
      </c>
      <c r="C831" s="8" t="s">
        <v>1079</v>
      </c>
      <c r="D831" s="8" t="s">
        <v>16</v>
      </c>
      <c r="E831">
        <v>3.72200258624E+17</v>
      </c>
      <c r="F831" s="9">
        <v>45406</v>
      </c>
      <c r="G831" s="8" t="s">
        <v>607</v>
      </c>
      <c r="H831" s="8" t="s">
        <v>3858</v>
      </c>
      <c r="I831">
        <v>314440</v>
      </c>
      <c r="J831" s="8"/>
      <c r="K831" s="8"/>
      <c r="L831" s="8" t="s">
        <v>22</v>
      </c>
      <c r="M831" s="8" t="s">
        <v>23</v>
      </c>
    </row>
    <row r="832" spans="1:13" x14ac:dyDescent="0.25">
      <c r="A832">
        <v>2.7817030855240003E+18</v>
      </c>
      <c r="B832">
        <v>7813668206</v>
      </c>
      <c r="C832" s="8" t="s">
        <v>399</v>
      </c>
      <c r="D832" s="8" t="s">
        <v>16</v>
      </c>
      <c r="E832">
        <v>3.7220009282400006E+17</v>
      </c>
      <c r="F832" s="9">
        <v>45394</v>
      </c>
      <c r="G832" s="8" t="s">
        <v>607</v>
      </c>
      <c r="H832" s="8" t="s">
        <v>3862</v>
      </c>
      <c r="I832">
        <v>232951.99</v>
      </c>
      <c r="J832" s="8"/>
      <c r="K832" s="8"/>
      <c r="L832" s="8" t="s">
        <v>22</v>
      </c>
      <c r="M832" s="8" t="s">
        <v>23</v>
      </c>
    </row>
    <row r="833" spans="1:13" x14ac:dyDescent="0.25">
      <c r="A833">
        <v>2.7805119851230003E+18</v>
      </c>
      <c r="B833">
        <v>7804276650</v>
      </c>
      <c r="C833" s="8" t="s">
        <v>3866</v>
      </c>
      <c r="D833" s="8" t="s">
        <v>16</v>
      </c>
      <c r="E833">
        <v>3.7220000612300006E+17</v>
      </c>
      <c r="F833" s="9">
        <v>45271</v>
      </c>
      <c r="G833" s="8" t="s">
        <v>607</v>
      </c>
      <c r="H833" s="8" t="s">
        <v>3868</v>
      </c>
      <c r="I833">
        <v>984966.42</v>
      </c>
      <c r="J833" s="8"/>
      <c r="K833" s="8"/>
      <c r="L833" s="8" t="s">
        <v>22</v>
      </c>
      <c r="M833" s="8" t="s">
        <v>23</v>
      </c>
    </row>
    <row r="834" spans="1:13" x14ac:dyDescent="0.25">
      <c r="A834">
        <v>2.7801136415230003E+18</v>
      </c>
      <c r="B834">
        <v>7801330959</v>
      </c>
      <c r="C834" s="8" t="s">
        <v>1097</v>
      </c>
      <c r="D834" s="8" t="s">
        <v>16</v>
      </c>
      <c r="E834">
        <v>3.7220019962300006E+17</v>
      </c>
      <c r="F834" s="9">
        <v>45286</v>
      </c>
      <c r="G834" s="8" t="s">
        <v>607</v>
      </c>
      <c r="H834" s="8" t="s">
        <v>3872</v>
      </c>
      <c r="I834">
        <v>33004.019999999997</v>
      </c>
      <c r="J834" s="8"/>
      <c r="K834" s="8"/>
      <c r="L834" s="8" t="s">
        <v>22</v>
      </c>
      <c r="M834" s="8" t="s">
        <v>23</v>
      </c>
    </row>
    <row r="835" spans="1:13" x14ac:dyDescent="0.25">
      <c r="A835">
        <v>2.782505267624E+18</v>
      </c>
      <c r="B835">
        <v>7801709360</v>
      </c>
      <c r="C835" s="8" t="s">
        <v>164</v>
      </c>
      <c r="D835" s="8" t="s">
        <v>16</v>
      </c>
      <c r="E835">
        <v>1.7220000032300006E+17</v>
      </c>
      <c r="F835" s="9">
        <v>45286</v>
      </c>
      <c r="G835" s="8" t="s">
        <v>607</v>
      </c>
      <c r="H835" s="8" t="s">
        <v>3876</v>
      </c>
      <c r="I835">
        <v>39653317.310000002</v>
      </c>
      <c r="J835" s="8"/>
      <c r="K835" s="8"/>
      <c r="L835" s="8" t="s">
        <v>22</v>
      </c>
      <c r="M835" s="8" t="s">
        <v>23</v>
      </c>
    </row>
    <row r="836" spans="1:13" x14ac:dyDescent="0.25">
      <c r="A836">
        <v>2.7801137024230001E+18</v>
      </c>
      <c r="B836">
        <v>7801486272</v>
      </c>
      <c r="C836" s="8" t="s">
        <v>259</v>
      </c>
      <c r="D836" s="8" t="s">
        <v>16</v>
      </c>
      <c r="E836">
        <v>3.7220013282300006E+17</v>
      </c>
      <c r="F836" s="9">
        <v>45285</v>
      </c>
      <c r="G836" s="8" t="s">
        <v>607</v>
      </c>
      <c r="H836" s="8" t="s">
        <v>3880</v>
      </c>
      <c r="I836">
        <v>223035</v>
      </c>
      <c r="J836" s="8"/>
      <c r="K836" s="8"/>
      <c r="L836" s="8" t="s">
        <v>22</v>
      </c>
      <c r="M836" s="8" t="s">
        <v>23</v>
      </c>
    </row>
    <row r="837" spans="1:13" x14ac:dyDescent="0.25">
      <c r="A837">
        <v>2.7801137289240003E+18</v>
      </c>
      <c r="B837">
        <v>7801486272</v>
      </c>
      <c r="C837" s="8" t="s">
        <v>259</v>
      </c>
      <c r="D837" s="8" t="s">
        <v>16</v>
      </c>
      <c r="E837">
        <v>3.72200217823E+17</v>
      </c>
      <c r="F837" s="9">
        <v>45314</v>
      </c>
      <c r="G837" s="8" t="s">
        <v>607</v>
      </c>
      <c r="H837" s="8" t="s">
        <v>3884</v>
      </c>
      <c r="I837">
        <v>149213</v>
      </c>
      <c r="J837" s="8"/>
      <c r="K837" s="8"/>
      <c r="L837" s="8" t="s">
        <v>22</v>
      </c>
      <c r="M837" s="8" t="s">
        <v>23</v>
      </c>
    </row>
    <row r="838" spans="1:13" x14ac:dyDescent="0.25">
      <c r="A838">
        <v>1.781701239824E+18</v>
      </c>
      <c r="B838">
        <v>4700000010</v>
      </c>
      <c r="C838" s="8" t="s">
        <v>3888</v>
      </c>
      <c r="D838" s="8" t="s">
        <v>16</v>
      </c>
      <c r="E838">
        <v>3.72100005224E+17</v>
      </c>
      <c r="F838" s="9">
        <v>45328</v>
      </c>
      <c r="G838" s="8" t="s">
        <v>3890</v>
      </c>
      <c r="H838" s="8" t="s">
        <v>3891</v>
      </c>
      <c r="I838">
        <v>550000</v>
      </c>
      <c r="J838" s="8"/>
      <c r="K838" s="8"/>
      <c r="L838" s="8" t="s">
        <v>22</v>
      </c>
      <c r="M838" s="8" t="s">
        <v>23</v>
      </c>
    </row>
    <row r="839" spans="1:13" x14ac:dyDescent="0.25">
      <c r="A839">
        <v>1.7825464849220001E+18</v>
      </c>
      <c r="B839">
        <v>7805516344</v>
      </c>
      <c r="C839" s="8" t="s">
        <v>3894</v>
      </c>
      <c r="D839" s="8" t="s">
        <v>16</v>
      </c>
      <c r="E839">
        <v>1.7210000692200003E+17</v>
      </c>
      <c r="F839" s="9">
        <v>44922</v>
      </c>
      <c r="G839" s="8" t="s">
        <v>607</v>
      </c>
      <c r="H839" s="8" t="s">
        <v>3896</v>
      </c>
      <c r="I839">
        <v>3776140</v>
      </c>
      <c r="J839" s="8"/>
      <c r="K839" s="8"/>
      <c r="L839" s="8" t="s">
        <v>22</v>
      </c>
      <c r="M839" s="8" t="s">
        <v>23</v>
      </c>
    </row>
    <row r="840" spans="1:13" x14ac:dyDescent="0.25">
      <c r="A840">
        <v>1.781203399724E+18</v>
      </c>
      <c r="B840">
        <v>7804534728</v>
      </c>
      <c r="C840" s="8" t="s">
        <v>911</v>
      </c>
      <c r="D840" s="8" t="s">
        <v>16</v>
      </c>
      <c r="E840">
        <v>1.7210000682400003E+17</v>
      </c>
      <c r="F840" s="9">
        <v>45499</v>
      </c>
      <c r="G840" s="8" t="s">
        <v>3901</v>
      </c>
      <c r="H840" s="8" t="s">
        <v>3902</v>
      </c>
      <c r="I840">
        <v>2693000</v>
      </c>
      <c r="J840" s="8"/>
      <c r="K840" s="8"/>
      <c r="L840" s="8" t="s">
        <v>22</v>
      </c>
      <c r="M840" s="8" t="s">
        <v>23</v>
      </c>
    </row>
    <row r="841" spans="1:13" x14ac:dyDescent="0.25">
      <c r="A841">
        <v>2.780433385224E+18</v>
      </c>
      <c r="B841">
        <v>4716046483</v>
      </c>
      <c r="C841" s="8" t="s">
        <v>3906</v>
      </c>
      <c r="D841" s="8" t="s">
        <v>40</v>
      </c>
      <c r="E841">
        <v>3.72200090224E+17</v>
      </c>
      <c r="F841" s="9">
        <v>45324</v>
      </c>
      <c r="G841" s="8" t="s">
        <v>607</v>
      </c>
      <c r="H841" s="8" t="s">
        <v>3908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</row>
    <row r="842" spans="1:13" x14ac:dyDescent="0.25">
      <c r="A842">
        <v>2.7817030855240003E+18</v>
      </c>
      <c r="B842">
        <v>781129398492</v>
      </c>
      <c r="C842" s="8" t="s">
        <v>475</v>
      </c>
      <c r="D842" s="8" t="s">
        <v>16</v>
      </c>
      <c r="E842">
        <v>3.72200092824E+17</v>
      </c>
      <c r="F842" s="9">
        <v>45363</v>
      </c>
      <c r="G842" s="8" t="s">
        <v>607</v>
      </c>
      <c r="H842" s="8" t="s">
        <v>3913</v>
      </c>
      <c r="I842">
        <v>257610.7</v>
      </c>
      <c r="J842" s="8"/>
      <c r="K842" s="8"/>
      <c r="L842" s="8" t="s">
        <v>22</v>
      </c>
      <c r="M842" s="8" t="s">
        <v>23</v>
      </c>
    </row>
    <row r="843" spans="1:13" x14ac:dyDescent="0.25">
      <c r="A843">
        <v>1.7710146102230003E+18</v>
      </c>
      <c r="B843">
        <v>7806272267</v>
      </c>
      <c r="C843" s="8" t="s">
        <v>770</v>
      </c>
      <c r="D843" s="8" t="s">
        <v>16</v>
      </c>
      <c r="E843">
        <v>1.7210000842300003E+17</v>
      </c>
      <c r="F843" s="9">
        <v>45265</v>
      </c>
      <c r="G843" s="8" t="s">
        <v>607</v>
      </c>
      <c r="H843" s="8" t="s">
        <v>3917</v>
      </c>
      <c r="I843">
        <v>849859.96</v>
      </c>
      <c r="J843" s="8"/>
      <c r="K843" s="8"/>
      <c r="L843" s="8" t="s">
        <v>22</v>
      </c>
      <c r="M843" s="8" t="s">
        <v>23</v>
      </c>
    </row>
    <row r="844" spans="1:13" x14ac:dyDescent="0.25">
      <c r="A844">
        <v>2.7801234557240003E+18</v>
      </c>
      <c r="B844">
        <v>7813668206</v>
      </c>
      <c r="C844" s="8" t="s">
        <v>399</v>
      </c>
      <c r="D844" s="8" t="s">
        <v>16</v>
      </c>
      <c r="E844">
        <v>3.7220020282300006E+17</v>
      </c>
      <c r="F844" s="9">
        <v>45301</v>
      </c>
      <c r="G844" s="8" t="s">
        <v>607</v>
      </c>
      <c r="H844" s="8" t="s">
        <v>3921</v>
      </c>
      <c r="I844">
        <v>60000</v>
      </c>
      <c r="J844" s="8"/>
      <c r="K844" s="8"/>
      <c r="L844" s="8" t="s">
        <v>22</v>
      </c>
      <c r="M844" s="8" t="s">
        <v>23</v>
      </c>
    </row>
    <row r="845" spans="1:13" x14ac:dyDescent="0.25">
      <c r="A845">
        <v>2.7801136951240003E+18</v>
      </c>
      <c r="B845">
        <v>7801486272</v>
      </c>
      <c r="C845" s="8" t="s">
        <v>259</v>
      </c>
      <c r="D845" s="8" t="s">
        <v>16</v>
      </c>
      <c r="E845">
        <v>3.7220017212300006E+17</v>
      </c>
      <c r="F845" s="9">
        <v>45300</v>
      </c>
      <c r="G845" s="8" t="s">
        <v>607</v>
      </c>
      <c r="H845" s="8" t="s">
        <v>3925</v>
      </c>
      <c r="I845">
        <v>244447</v>
      </c>
      <c r="J845" s="8"/>
      <c r="K845" s="8"/>
      <c r="L845" s="8" t="s">
        <v>22</v>
      </c>
      <c r="M845" s="8" t="s">
        <v>23</v>
      </c>
    </row>
    <row r="846" spans="1:13" x14ac:dyDescent="0.25">
      <c r="A846">
        <v>2.780113626024E+18</v>
      </c>
      <c r="B846">
        <v>7801486272</v>
      </c>
      <c r="C846" s="8" t="s">
        <v>259</v>
      </c>
      <c r="D846" s="8" t="s">
        <v>16</v>
      </c>
      <c r="E846">
        <v>3.72200152524E+17</v>
      </c>
      <c r="F846" s="9">
        <v>45362</v>
      </c>
      <c r="G846" s="8" t="s">
        <v>607</v>
      </c>
      <c r="H846" s="8" t="s">
        <v>3930</v>
      </c>
      <c r="I846">
        <v>79810</v>
      </c>
      <c r="J846" s="8"/>
      <c r="K846" s="8"/>
      <c r="L846" s="8" t="s">
        <v>22</v>
      </c>
      <c r="M846" s="8" t="s">
        <v>23</v>
      </c>
    </row>
    <row r="847" spans="1:13" x14ac:dyDescent="0.25">
      <c r="A847">
        <v>2.7801542311240003E+18</v>
      </c>
      <c r="B847">
        <v>7842384671</v>
      </c>
      <c r="C847" s="8" t="s">
        <v>1395</v>
      </c>
      <c r="D847" s="8" t="s">
        <v>16</v>
      </c>
      <c r="F847" s="9">
        <v>45308</v>
      </c>
      <c r="G847" s="8" t="s">
        <v>607</v>
      </c>
      <c r="H847" s="8" t="s">
        <v>3933</v>
      </c>
      <c r="I847">
        <v>171643.86</v>
      </c>
      <c r="J847" s="8"/>
      <c r="K847" s="8"/>
      <c r="L847" s="8" t="s">
        <v>22</v>
      </c>
      <c r="M847" s="8" t="s">
        <v>23</v>
      </c>
    </row>
    <row r="848" spans="1:13" x14ac:dyDescent="0.25">
      <c r="A848">
        <v>2.780116100224E+18</v>
      </c>
      <c r="B848">
        <v>7802770198</v>
      </c>
      <c r="C848" s="8" t="s">
        <v>870</v>
      </c>
      <c r="D848" s="8" t="s">
        <v>16</v>
      </c>
      <c r="E848">
        <v>3.7220023182300006E+17</v>
      </c>
      <c r="F848" s="9">
        <v>45289</v>
      </c>
      <c r="G848" s="8" t="s">
        <v>607</v>
      </c>
      <c r="H848" s="8" t="s">
        <v>3937</v>
      </c>
      <c r="I848">
        <v>586000</v>
      </c>
      <c r="J848" s="8"/>
      <c r="K848" s="8"/>
      <c r="L848" s="8" t="s">
        <v>22</v>
      </c>
      <c r="M848" s="8" t="s">
        <v>85</v>
      </c>
    </row>
    <row r="849" spans="1:13" x14ac:dyDescent="0.25">
      <c r="A849">
        <v>2.780113654224E+18</v>
      </c>
      <c r="B849">
        <v>7804678913</v>
      </c>
      <c r="C849" s="8" t="s">
        <v>835</v>
      </c>
      <c r="D849" s="8" t="s">
        <v>16</v>
      </c>
      <c r="F849" s="9">
        <v>45292</v>
      </c>
      <c r="G849" s="8" t="s">
        <v>607</v>
      </c>
      <c r="H849" s="8" t="s">
        <v>3940</v>
      </c>
      <c r="I849">
        <v>100850.1</v>
      </c>
      <c r="J849" s="8"/>
      <c r="K849" s="8"/>
      <c r="L849" s="8" t="s">
        <v>22</v>
      </c>
      <c r="M849" s="8" t="s">
        <v>23</v>
      </c>
    </row>
    <row r="850" spans="1:13" x14ac:dyDescent="0.25">
      <c r="A850">
        <v>2.7810153449229998E+18</v>
      </c>
      <c r="B850">
        <v>636200108061</v>
      </c>
      <c r="C850" s="8" t="s">
        <v>2908</v>
      </c>
      <c r="D850" s="8" t="s">
        <v>16</v>
      </c>
      <c r="E850">
        <v>3.72200022423E+17</v>
      </c>
      <c r="F850" s="9">
        <v>45271</v>
      </c>
      <c r="G850" s="8" t="s">
        <v>327</v>
      </c>
      <c r="H850" s="8" t="s">
        <v>3944</v>
      </c>
      <c r="I850">
        <v>653481.5</v>
      </c>
      <c r="J850" s="8"/>
      <c r="K850" s="8"/>
      <c r="L850" s="8" t="s">
        <v>22</v>
      </c>
      <c r="M850" s="8" t="s">
        <v>23</v>
      </c>
    </row>
    <row r="851" spans="1:13" x14ac:dyDescent="0.25">
      <c r="A851">
        <v>2.782700967624E+18</v>
      </c>
      <c r="B851">
        <v>550505019739</v>
      </c>
      <c r="C851" s="8" t="s">
        <v>2803</v>
      </c>
      <c r="D851" s="8" t="s">
        <v>16</v>
      </c>
      <c r="E851">
        <v>3.7220002392400006E+17</v>
      </c>
      <c r="F851" s="9">
        <v>45383</v>
      </c>
      <c r="G851" s="8" t="s">
        <v>607</v>
      </c>
      <c r="H851" s="8" t="s">
        <v>3948</v>
      </c>
      <c r="I851">
        <v>843165.25</v>
      </c>
      <c r="J851" s="8"/>
      <c r="K851" s="8"/>
      <c r="L851" s="8" t="s">
        <v>22</v>
      </c>
      <c r="M851" s="8" t="s">
        <v>23</v>
      </c>
    </row>
    <row r="852" spans="1:13" x14ac:dyDescent="0.25">
      <c r="A852">
        <v>1.780207241124E+18</v>
      </c>
      <c r="B852">
        <v>7802048200</v>
      </c>
      <c r="C852" s="8" t="s">
        <v>3952</v>
      </c>
      <c r="D852" s="8" t="s">
        <v>16</v>
      </c>
      <c r="F852" s="9">
        <v>45523</v>
      </c>
      <c r="G852" s="8" t="s">
        <v>607</v>
      </c>
      <c r="H852" s="8" t="s">
        <v>3953</v>
      </c>
      <c r="I852">
        <v>504064</v>
      </c>
      <c r="J852" s="8"/>
      <c r="K852" s="8"/>
      <c r="L852" s="8" t="s">
        <v>22</v>
      </c>
      <c r="M852" s="8" t="s">
        <v>23</v>
      </c>
    </row>
    <row r="853" spans="1:13" x14ac:dyDescent="0.25">
      <c r="A853">
        <v>1.784147085724E+18</v>
      </c>
      <c r="B853">
        <v>7731483613</v>
      </c>
      <c r="C853" s="8" t="s">
        <v>3957</v>
      </c>
      <c r="D853" s="8" t="s">
        <v>16</v>
      </c>
      <c r="F853" s="9">
        <v>45644</v>
      </c>
      <c r="G853" s="8" t="s">
        <v>42</v>
      </c>
      <c r="H853" s="8" t="s">
        <v>3958</v>
      </c>
      <c r="I853">
        <v>40195.65</v>
      </c>
      <c r="J853" s="8"/>
      <c r="K853" s="8"/>
      <c r="L853" s="8" t="s">
        <v>22</v>
      </c>
      <c r="M853" s="8" t="s">
        <v>23</v>
      </c>
    </row>
    <row r="854" spans="1:13" x14ac:dyDescent="0.25">
      <c r="A854">
        <v>2.7826666206230001E+18</v>
      </c>
      <c r="B854">
        <v>7816342509</v>
      </c>
      <c r="C854" s="8" t="s">
        <v>3962</v>
      </c>
      <c r="D854" s="8" t="s">
        <v>16</v>
      </c>
      <c r="E854">
        <v>3.7220006612300013E+17</v>
      </c>
      <c r="F854" s="9">
        <v>45245</v>
      </c>
      <c r="G854" s="8" t="s">
        <v>607</v>
      </c>
      <c r="H854" s="8" t="s">
        <v>3965</v>
      </c>
      <c r="I854">
        <v>3068803.36</v>
      </c>
      <c r="J854" s="8"/>
      <c r="K854" s="8"/>
      <c r="L854" s="8" t="s">
        <v>22</v>
      </c>
      <c r="M854" s="8" t="s">
        <v>23</v>
      </c>
    </row>
    <row r="855" spans="1:13" x14ac:dyDescent="0.25">
      <c r="A855">
        <v>2.7801033297240003E+18</v>
      </c>
      <c r="B855">
        <v>7801486272</v>
      </c>
      <c r="C855" s="8" t="s">
        <v>259</v>
      </c>
      <c r="D855" s="8" t="s">
        <v>16</v>
      </c>
      <c r="E855">
        <v>3.7220017132300006E+17</v>
      </c>
      <c r="F855" s="9">
        <v>45301</v>
      </c>
      <c r="G855" s="8" t="s">
        <v>607</v>
      </c>
      <c r="H855" s="8" t="s">
        <v>3969</v>
      </c>
      <c r="I855">
        <v>276846</v>
      </c>
      <c r="J855" s="8"/>
      <c r="K855" s="8"/>
      <c r="L855" s="8" t="s">
        <v>22</v>
      </c>
      <c r="M855" s="8" t="s">
        <v>23</v>
      </c>
    </row>
    <row r="856" spans="1:13" x14ac:dyDescent="0.25">
      <c r="A856">
        <v>2.7802171726230001E+18</v>
      </c>
      <c r="B856">
        <v>7802433636</v>
      </c>
      <c r="C856" s="8" t="s">
        <v>1753</v>
      </c>
      <c r="D856" s="8" t="s">
        <v>16</v>
      </c>
      <c r="E856">
        <v>3.7220012272300006E+17</v>
      </c>
      <c r="F856" s="9">
        <v>45278</v>
      </c>
      <c r="G856" s="8" t="s">
        <v>607</v>
      </c>
      <c r="H856" s="8" t="s">
        <v>3973</v>
      </c>
      <c r="I856">
        <v>1081949.28</v>
      </c>
      <c r="J856" s="8"/>
      <c r="K856" s="8"/>
      <c r="L856" s="8" t="s">
        <v>22</v>
      </c>
      <c r="M856" s="8" t="s">
        <v>23</v>
      </c>
    </row>
    <row r="857" spans="1:13" x14ac:dyDescent="0.25">
      <c r="A857">
        <v>2.780113707024E+18</v>
      </c>
      <c r="B857">
        <v>7801486272</v>
      </c>
      <c r="C857" s="8" t="s">
        <v>259</v>
      </c>
      <c r="D857" s="8" t="s">
        <v>16</v>
      </c>
      <c r="E857">
        <v>3.7220023712300006E+17</v>
      </c>
      <c r="F857" s="9">
        <v>45300</v>
      </c>
      <c r="G857" s="8" t="s">
        <v>607</v>
      </c>
      <c r="H857" s="8" t="s">
        <v>3977</v>
      </c>
      <c r="I857">
        <v>97395</v>
      </c>
      <c r="J857" s="8"/>
      <c r="K857" s="8"/>
      <c r="L857" s="8" t="s">
        <v>22</v>
      </c>
      <c r="M857" s="8" t="s">
        <v>23</v>
      </c>
    </row>
    <row r="858" spans="1:13" x14ac:dyDescent="0.25">
      <c r="A858">
        <v>1.782511801324E+18</v>
      </c>
      <c r="B858">
        <v>7840087401</v>
      </c>
      <c r="C858" s="8" t="s">
        <v>2842</v>
      </c>
      <c r="D858" s="8" t="s">
        <v>16</v>
      </c>
      <c r="F858" s="9">
        <v>45541</v>
      </c>
      <c r="G858" s="8" t="s">
        <v>607</v>
      </c>
      <c r="H858" s="8" t="s">
        <v>3981</v>
      </c>
      <c r="I858">
        <v>122659.26</v>
      </c>
      <c r="J858" s="8"/>
      <c r="K858" s="8"/>
      <c r="L858" s="8" t="s">
        <v>22</v>
      </c>
      <c r="M858" s="8" t="s">
        <v>23</v>
      </c>
    </row>
    <row r="859" spans="1:13" x14ac:dyDescent="0.25">
      <c r="A859">
        <v>2.7826667249240003E+18</v>
      </c>
      <c r="B859">
        <v>7810430974</v>
      </c>
      <c r="C859" s="8" t="s">
        <v>3985</v>
      </c>
      <c r="D859" s="8" t="s">
        <v>16</v>
      </c>
      <c r="E859">
        <v>3.7220019072300013E+17</v>
      </c>
      <c r="F859" s="9">
        <v>45300</v>
      </c>
      <c r="G859" s="8" t="s">
        <v>607</v>
      </c>
      <c r="H859" s="8" t="s">
        <v>3987</v>
      </c>
      <c r="I859">
        <v>4908000</v>
      </c>
      <c r="J859" s="8"/>
      <c r="K859" s="8"/>
      <c r="L859" s="8" t="s">
        <v>22</v>
      </c>
      <c r="M859" s="8" t="s">
        <v>23</v>
      </c>
    </row>
    <row r="860" spans="1:13" x14ac:dyDescent="0.25">
      <c r="A860">
        <v>2.7801473435240003E+18</v>
      </c>
      <c r="B860">
        <v>7801486272</v>
      </c>
      <c r="C860" s="8" t="s">
        <v>259</v>
      </c>
      <c r="D860" s="8" t="s">
        <v>16</v>
      </c>
      <c r="E860">
        <v>3.72200179924E+17</v>
      </c>
      <c r="F860" s="9">
        <v>45326</v>
      </c>
      <c r="G860" s="8" t="s">
        <v>607</v>
      </c>
      <c r="H860" s="8" t="s">
        <v>3992</v>
      </c>
      <c r="I860">
        <v>564000</v>
      </c>
      <c r="J860" s="8"/>
      <c r="K860" s="8"/>
      <c r="L860" s="8" t="s">
        <v>22</v>
      </c>
      <c r="M860" s="8" t="s">
        <v>23</v>
      </c>
    </row>
    <row r="861" spans="1:13" x14ac:dyDescent="0.25">
      <c r="A861">
        <v>2.7801137419230003E+18</v>
      </c>
      <c r="B861">
        <v>7801330959</v>
      </c>
      <c r="C861" s="8" t="s">
        <v>1097</v>
      </c>
      <c r="D861" s="8" t="s">
        <v>16</v>
      </c>
      <c r="E861">
        <v>3.7220015352300006E+17</v>
      </c>
      <c r="F861" s="9">
        <v>45286</v>
      </c>
      <c r="G861" s="8" t="s">
        <v>607</v>
      </c>
      <c r="H861" s="8" t="s">
        <v>3996</v>
      </c>
      <c r="I861">
        <v>39570.019999999997</v>
      </c>
      <c r="J861" s="8"/>
      <c r="K861" s="8"/>
      <c r="L861" s="8" t="s">
        <v>22</v>
      </c>
      <c r="M861" s="8" t="s">
        <v>23</v>
      </c>
    </row>
    <row r="862" spans="1:13" x14ac:dyDescent="0.25">
      <c r="A862">
        <v>2.7807303422230001E+18</v>
      </c>
      <c r="B862">
        <v>8610006030</v>
      </c>
      <c r="C862" s="8" t="s">
        <v>1656</v>
      </c>
      <c r="D862" s="8" t="s">
        <v>16</v>
      </c>
      <c r="E862">
        <v>3.72200001823E+17</v>
      </c>
      <c r="F862" s="9">
        <v>45268</v>
      </c>
      <c r="G862" s="8" t="s">
        <v>607</v>
      </c>
      <c r="H862" s="8" t="s">
        <v>4000</v>
      </c>
      <c r="I862">
        <v>475204.2</v>
      </c>
      <c r="J862" s="8"/>
      <c r="K862" s="8"/>
      <c r="L862" s="8" t="s">
        <v>99</v>
      </c>
      <c r="M862" s="8" t="s">
        <v>23</v>
      </c>
    </row>
    <row r="863" spans="1:13" x14ac:dyDescent="0.25">
      <c r="A863">
        <v>1.782511801324E+18</v>
      </c>
      <c r="B863">
        <v>4715012509</v>
      </c>
      <c r="C863" s="8" t="s">
        <v>2598</v>
      </c>
      <c r="D863" s="8" t="s">
        <v>16</v>
      </c>
      <c r="F863" s="9"/>
      <c r="G863" s="8" t="s">
        <v>607</v>
      </c>
      <c r="H863" s="8" t="s">
        <v>4004</v>
      </c>
      <c r="I863">
        <v>201294.42</v>
      </c>
      <c r="J863" s="8"/>
      <c r="K863" s="8"/>
      <c r="L863" s="8" t="s">
        <v>22</v>
      </c>
      <c r="M863" s="8" t="s">
        <v>23</v>
      </c>
    </row>
    <row r="864" spans="1:13" x14ac:dyDescent="0.25">
      <c r="A864">
        <v>2.780113670424E+18</v>
      </c>
      <c r="B864">
        <v>7801330959</v>
      </c>
      <c r="C864" s="8" t="s">
        <v>1097</v>
      </c>
      <c r="D864" s="8" t="s">
        <v>16</v>
      </c>
      <c r="E864">
        <v>3.7220024102300006E+17</v>
      </c>
      <c r="F864" s="9">
        <v>45300</v>
      </c>
      <c r="G864" s="8" t="s">
        <v>607</v>
      </c>
      <c r="H864" s="8" t="s">
        <v>4008</v>
      </c>
      <c r="I864">
        <v>63267</v>
      </c>
      <c r="J864" s="8"/>
      <c r="K864" s="8"/>
      <c r="L864" s="8" t="s">
        <v>22</v>
      </c>
      <c r="M864" s="8" t="s">
        <v>23</v>
      </c>
    </row>
    <row r="865" spans="1:13" x14ac:dyDescent="0.25">
      <c r="A865">
        <v>2.780113636624E+18</v>
      </c>
      <c r="B865">
        <v>5034042777</v>
      </c>
      <c r="C865" s="8" t="s">
        <v>4012</v>
      </c>
      <c r="D865" s="8" t="s">
        <v>16</v>
      </c>
      <c r="E865">
        <v>3.72200166624E+17</v>
      </c>
      <c r="F865" s="9">
        <v>45336</v>
      </c>
      <c r="G865" s="8" t="s">
        <v>607</v>
      </c>
      <c r="H865" s="8" t="s">
        <v>4015</v>
      </c>
      <c r="I865">
        <v>5300</v>
      </c>
      <c r="J865" s="8"/>
      <c r="K865" s="8"/>
      <c r="L865" s="8" t="s">
        <v>22</v>
      </c>
      <c r="M865" s="8" t="s">
        <v>85</v>
      </c>
    </row>
    <row r="866" spans="1:13" x14ac:dyDescent="0.25">
      <c r="A866">
        <v>2.7809008334230001E+18</v>
      </c>
      <c r="B866">
        <v>7810720948</v>
      </c>
      <c r="C866" s="8" t="s">
        <v>1119</v>
      </c>
      <c r="D866" s="8" t="s">
        <v>16</v>
      </c>
      <c r="E866">
        <v>3.7220013862300006E+17</v>
      </c>
      <c r="F866" s="9">
        <v>45271</v>
      </c>
      <c r="G866" s="8" t="s">
        <v>607</v>
      </c>
      <c r="H866" s="8" t="s">
        <v>4019</v>
      </c>
      <c r="I866">
        <v>1897755.07</v>
      </c>
      <c r="J866" s="8"/>
      <c r="K866" s="8"/>
      <c r="L866" s="8" t="s">
        <v>22</v>
      </c>
      <c r="M866" s="8" t="s">
        <v>23</v>
      </c>
    </row>
    <row r="867" spans="1:13" x14ac:dyDescent="0.25">
      <c r="A867">
        <v>2.7801140299230003E+18</v>
      </c>
      <c r="B867">
        <v>7813668206</v>
      </c>
      <c r="C867" s="8" t="s">
        <v>399</v>
      </c>
      <c r="D867" s="8" t="s">
        <v>16</v>
      </c>
      <c r="E867">
        <v>3.7220020292300006E+17</v>
      </c>
      <c r="F867" s="9">
        <v>45264</v>
      </c>
      <c r="G867" s="8" t="s">
        <v>607</v>
      </c>
      <c r="H867" s="8" t="s">
        <v>4023</v>
      </c>
      <c r="I867">
        <v>110000</v>
      </c>
      <c r="J867" s="8"/>
      <c r="K867" s="8"/>
      <c r="L867" s="8" t="s">
        <v>22</v>
      </c>
      <c r="M867" s="8" t="s">
        <v>23</v>
      </c>
    </row>
    <row r="868" spans="1:13" x14ac:dyDescent="0.25">
      <c r="A868">
        <v>1.782666708724E+18</v>
      </c>
      <c r="B868">
        <v>7838410142</v>
      </c>
      <c r="C868" s="8" t="s">
        <v>3096</v>
      </c>
      <c r="D868" s="8" t="s">
        <v>16</v>
      </c>
      <c r="F868" s="9"/>
      <c r="G868" s="8" t="s">
        <v>607</v>
      </c>
      <c r="H868" s="8" t="s">
        <v>4026</v>
      </c>
      <c r="I868">
        <v>44313.42</v>
      </c>
      <c r="J868" s="8"/>
      <c r="K868" s="8"/>
      <c r="L868" s="8" t="s">
        <v>22</v>
      </c>
      <c r="M868" s="8" t="s">
        <v>23</v>
      </c>
    </row>
    <row r="869" spans="1:13" x14ac:dyDescent="0.25">
      <c r="A869">
        <v>2.7810151875240003E+18</v>
      </c>
      <c r="B869">
        <v>781313061684</v>
      </c>
      <c r="C869" s="8" t="s">
        <v>903</v>
      </c>
      <c r="D869" s="8" t="s">
        <v>16</v>
      </c>
      <c r="E869">
        <v>3.72200169423E+17</v>
      </c>
      <c r="F869" s="9">
        <v>45289</v>
      </c>
      <c r="G869" s="8" t="s">
        <v>1244</v>
      </c>
      <c r="H869" s="8" t="s">
        <v>4030</v>
      </c>
      <c r="I869">
        <v>56068.800000000003</v>
      </c>
      <c r="J869" s="8"/>
      <c r="K869" s="8"/>
      <c r="L869" s="8" t="s">
        <v>22</v>
      </c>
      <c r="M869" s="8" t="s">
        <v>85</v>
      </c>
    </row>
    <row r="870" spans="1:13" x14ac:dyDescent="0.25">
      <c r="A870">
        <v>2.7811007240230001E+18</v>
      </c>
      <c r="B870">
        <v>7804641254</v>
      </c>
      <c r="C870" s="8" t="s">
        <v>515</v>
      </c>
      <c r="D870" s="8" t="s">
        <v>16</v>
      </c>
      <c r="E870">
        <v>3.7220003842300006E+17</v>
      </c>
      <c r="F870" s="9">
        <v>45278</v>
      </c>
      <c r="G870" s="8" t="s">
        <v>607</v>
      </c>
      <c r="H870" s="8" t="s">
        <v>4034</v>
      </c>
      <c r="I870">
        <v>2935063.08</v>
      </c>
      <c r="J870" s="8"/>
      <c r="K870" s="8"/>
      <c r="L870" s="8" t="s">
        <v>22</v>
      </c>
      <c r="M870" s="8" t="s">
        <v>23</v>
      </c>
    </row>
    <row r="871" spans="1:13" x14ac:dyDescent="0.25">
      <c r="A871">
        <v>2.780116791024E+18</v>
      </c>
      <c r="B871">
        <v>781313061684</v>
      </c>
      <c r="C871" s="8" t="s">
        <v>903</v>
      </c>
      <c r="D871" s="8" t="s">
        <v>16</v>
      </c>
      <c r="E871">
        <v>3.7220011522300006E+17</v>
      </c>
      <c r="F871" s="9">
        <v>45300</v>
      </c>
      <c r="G871" s="8" t="s">
        <v>607</v>
      </c>
      <c r="H871" s="8" t="s">
        <v>4038</v>
      </c>
      <c r="I871">
        <v>431701.02</v>
      </c>
      <c r="J871" s="8"/>
      <c r="K871" s="8"/>
      <c r="L871" s="8" t="s">
        <v>22</v>
      </c>
      <c r="M871" s="8" t="s">
        <v>85</v>
      </c>
    </row>
    <row r="872" spans="1:13" x14ac:dyDescent="0.25">
      <c r="A872">
        <v>2.7826667721230003E+18</v>
      </c>
      <c r="B872">
        <v>7810720948</v>
      </c>
      <c r="C872" s="8" t="s">
        <v>1119</v>
      </c>
      <c r="D872" s="8" t="s">
        <v>16</v>
      </c>
      <c r="E872">
        <v>3.7220014772300013E+17</v>
      </c>
      <c r="F872" s="9">
        <v>45285</v>
      </c>
      <c r="G872" s="8" t="s">
        <v>607</v>
      </c>
      <c r="H872" s="8" t="s">
        <v>4042</v>
      </c>
      <c r="I872">
        <v>1583493.48</v>
      </c>
      <c r="J872" s="8"/>
      <c r="K872" s="8"/>
      <c r="L872" s="8" t="s">
        <v>22</v>
      </c>
      <c r="M872" s="8" t="s">
        <v>23</v>
      </c>
    </row>
    <row r="873" spans="1:13" x14ac:dyDescent="0.25">
      <c r="A873">
        <v>2.7807023746230001E+18</v>
      </c>
      <c r="B873">
        <v>7813668206</v>
      </c>
      <c r="C873" s="8" t="s">
        <v>399</v>
      </c>
      <c r="D873" s="8" t="s">
        <v>16</v>
      </c>
      <c r="E873">
        <v>3.72200001323E+17</v>
      </c>
      <c r="F873" s="9">
        <v>45233</v>
      </c>
      <c r="G873" s="8" t="s">
        <v>607</v>
      </c>
      <c r="H873" s="8" t="s">
        <v>4046</v>
      </c>
      <c r="I873">
        <v>190000</v>
      </c>
      <c r="J873" s="8"/>
      <c r="K873" s="8"/>
      <c r="L873" s="8" t="s">
        <v>22</v>
      </c>
      <c r="M873" s="8" t="s">
        <v>23</v>
      </c>
    </row>
    <row r="874" spans="1:13" x14ac:dyDescent="0.25">
      <c r="A874">
        <v>2.7801137641240003E+18</v>
      </c>
      <c r="B874">
        <v>7801486272</v>
      </c>
      <c r="C874" s="8" t="s">
        <v>259</v>
      </c>
      <c r="D874" s="8" t="s">
        <v>16</v>
      </c>
      <c r="E874">
        <v>3.72200172224E+17</v>
      </c>
      <c r="F874" s="9">
        <v>45322</v>
      </c>
      <c r="G874" s="8" t="s">
        <v>607</v>
      </c>
      <c r="H874" s="8" t="s">
        <v>3921</v>
      </c>
      <c r="I874">
        <v>60000</v>
      </c>
      <c r="J874" s="8"/>
      <c r="K874" s="8"/>
      <c r="L874" s="8" t="s">
        <v>22</v>
      </c>
      <c r="M874" s="8" t="s">
        <v>23</v>
      </c>
    </row>
    <row r="875" spans="1:13" x14ac:dyDescent="0.25">
      <c r="A875">
        <v>1.7709895509240008E+18</v>
      </c>
      <c r="B875">
        <v>352501717515</v>
      </c>
      <c r="C875" s="8" t="s">
        <v>4052</v>
      </c>
      <c r="D875" s="8" t="s">
        <v>16</v>
      </c>
      <c r="E875">
        <v>8.72400000224E+17</v>
      </c>
      <c r="F875" s="9">
        <v>45369</v>
      </c>
      <c r="G875" s="8" t="s">
        <v>607</v>
      </c>
      <c r="H875" s="8" t="s">
        <v>4054</v>
      </c>
      <c r="I875">
        <v>673077.5</v>
      </c>
      <c r="J875" s="8"/>
      <c r="K875" s="8"/>
      <c r="L875" s="8" t="s">
        <v>22</v>
      </c>
      <c r="M875" s="8" t="s">
        <v>23</v>
      </c>
    </row>
    <row r="876" spans="1:13" x14ac:dyDescent="0.25">
      <c r="A876">
        <v>1.7709895509240018E+18</v>
      </c>
      <c r="B876">
        <v>5321133379</v>
      </c>
      <c r="C876" s="8" t="s">
        <v>309</v>
      </c>
      <c r="D876" s="8" t="s">
        <v>16</v>
      </c>
      <c r="E876">
        <v>8.7240000022400013E+17</v>
      </c>
      <c r="F876" s="9">
        <v>45415</v>
      </c>
      <c r="G876" s="8" t="s">
        <v>607</v>
      </c>
      <c r="H876" s="8" t="s">
        <v>4058</v>
      </c>
      <c r="I876">
        <v>1173019.8</v>
      </c>
      <c r="J876" s="8"/>
      <c r="K876" s="8"/>
      <c r="L876" s="8" t="s">
        <v>22</v>
      </c>
      <c r="M876" s="8" t="s">
        <v>23</v>
      </c>
    </row>
    <row r="877" spans="1:13" x14ac:dyDescent="0.25">
      <c r="A877">
        <v>1.781304741724E+18</v>
      </c>
      <c r="B877">
        <v>7842509546</v>
      </c>
      <c r="C877" s="8" t="s">
        <v>4062</v>
      </c>
      <c r="D877" s="8" t="s">
        <v>16</v>
      </c>
      <c r="E877">
        <v>3.7210003742400006E+17</v>
      </c>
      <c r="F877" s="9">
        <v>45397</v>
      </c>
      <c r="G877" s="8" t="s">
        <v>607</v>
      </c>
      <c r="H877" s="8" t="s">
        <v>4064</v>
      </c>
      <c r="I877">
        <v>4200000</v>
      </c>
      <c r="J877" s="8"/>
      <c r="K877" s="8"/>
      <c r="L877" s="8" t="s">
        <v>22</v>
      </c>
      <c r="M877" s="8" t="s">
        <v>23</v>
      </c>
    </row>
    <row r="878" spans="1:13" x14ac:dyDescent="0.25">
      <c r="A878">
        <v>2.7813108571229998E+18</v>
      </c>
      <c r="B878">
        <v>7842459126</v>
      </c>
      <c r="C878" s="8" t="s">
        <v>1136</v>
      </c>
      <c r="D878" s="8" t="s">
        <v>16</v>
      </c>
      <c r="E878">
        <v>3.7220007122300006E+17</v>
      </c>
      <c r="F878" s="9">
        <v>45243</v>
      </c>
      <c r="G878" s="8" t="s">
        <v>607</v>
      </c>
      <c r="H878" s="8" t="s">
        <v>4068</v>
      </c>
      <c r="I878">
        <v>165924</v>
      </c>
      <c r="J878" s="8"/>
      <c r="K878" s="8"/>
      <c r="L878" s="8" t="s">
        <v>22</v>
      </c>
      <c r="M878" s="8" t="s">
        <v>23</v>
      </c>
    </row>
    <row r="879" spans="1:13" x14ac:dyDescent="0.25">
      <c r="A879">
        <v>1.7826667087230001E+18</v>
      </c>
      <c r="B879">
        <v>7810741232</v>
      </c>
      <c r="C879" s="8" t="s">
        <v>4072</v>
      </c>
      <c r="D879" s="8" t="s">
        <v>16</v>
      </c>
      <c r="E879">
        <v>1.7210000262300003E+17</v>
      </c>
      <c r="F879" s="9">
        <v>45265</v>
      </c>
      <c r="G879" s="8" t="s">
        <v>607</v>
      </c>
      <c r="H879" s="8" t="s">
        <v>4074</v>
      </c>
      <c r="I879">
        <v>2182296.14</v>
      </c>
      <c r="J879" s="8"/>
      <c r="K879" s="8"/>
      <c r="L879" s="8" t="s">
        <v>22</v>
      </c>
      <c r="M879" s="8" t="s">
        <v>23</v>
      </c>
    </row>
    <row r="880" spans="1:13" x14ac:dyDescent="0.25">
      <c r="A880">
        <v>2.7801095649240003E+18</v>
      </c>
      <c r="B880">
        <v>7814579326</v>
      </c>
      <c r="C880" s="8" t="s">
        <v>3113</v>
      </c>
      <c r="D880" s="8" t="s">
        <v>16</v>
      </c>
      <c r="E880">
        <v>3.72200107024E+17</v>
      </c>
      <c r="F880" s="9">
        <v>45352</v>
      </c>
      <c r="G880" s="8" t="s">
        <v>607</v>
      </c>
      <c r="H880" s="8" t="s">
        <v>4079</v>
      </c>
      <c r="I880">
        <v>114361.63</v>
      </c>
      <c r="J880" s="8"/>
      <c r="K880" s="8"/>
      <c r="L880" s="8" t="s">
        <v>22</v>
      </c>
      <c r="M880" s="8" t="s">
        <v>23</v>
      </c>
    </row>
    <row r="881" spans="1:13" x14ac:dyDescent="0.25">
      <c r="A881">
        <v>2.7801136912230001E+18</v>
      </c>
      <c r="B881">
        <v>7801486272</v>
      </c>
      <c r="C881" s="8" t="s">
        <v>259</v>
      </c>
      <c r="D881" s="8" t="s">
        <v>16</v>
      </c>
      <c r="E881">
        <v>3.7220012452300006E+17</v>
      </c>
      <c r="F881" s="9">
        <v>45286</v>
      </c>
      <c r="G881" s="8" t="s">
        <v>607</v>
      </c>
      <c r="H881" s="8" t="s">
        <v>1788</v>
      </c>
      <c r="I881">
        <v>180000</v>
      </c>
      <c r="J881" s="8"/>
      <c r="K881" s="8"/>
      <c r="L881" s="8" t="s">
        <v>22</v>
      </c>
      <c r="M881" s="8" t="s">
        <v>23</v>
      </c>
    </row>
    <row r="882" spans="1:13" x14ac:dyDescent="0.25">
      <c r="A882">
        <v>2.7805039035229998E+18</v>
      </c>
      <c r="B882">
        <v>7805807079</v>
      </c>
      <c r="C882" s="8" t="s">
        <v>1997</v>
      </c>
      <c r="D882" s="8" t="s">
        <v>16</v>
      </c>
      <c r="F882" s="9">
        <v>45253</v>
      </c>
      <c r="G882" s="8" t="s">
        <v>607</v>
      </c>
      <c r="H882" s="8" t="s">
        <v>4085</v>
      </c>
      <c r="I882">
        <v>141281.16</v>
      </c>
      <c r="J882" s="8"/>
      <c r="K882" s="8"/>
      <c r="L882" s="8" t="s">
        <v>22</v>
      </c>
      <c r="M882" s="8" t="s">
        <v>23</v>
      </c>
    </row>
    <row r="883" spans="1:13" x14ac:dyDescent="0.25">
      <c r="A883">
        <v>2.7805039035229998E+18</v>
      </c>
      <c r="B883">
        <v>7805807079</v>
      </c>
      <c r="C883" s="8" t="s">
        <v>1997</v>
      </c>
      <c r="D883" s="8" t="s">
        <v>16</v>
      </c>
      <c r="F883" s="9">
        <v>45253</v>
      </c>
      <c r="G883" s="8" t="s">
        <v>607</v>
      </c>
      <c r="H883" s="8" t="s">
        <v>4088</v>
      </c>
      <c r="I883">
        <v>151443.48000000001</v>
      </c>
      <c r="J883" s="8"/>
      <c r="K883" s="8"/>
      <c r="L883" s="8" t="s">
        <v>22</v>
      </c>
      <c r="M883" s="8" t="s">
        <v>23</v>
      </c>
    </row>
    <row r="884" spans="1:13" x14ac:dyDescent="0.25">
      <c r="A884">
        <v>2.7814130682230001E+18</v>
      </c>
      <c r="B884">
        <v>7802770198</v>
      </c>
      <c r="C884" s="8" t="s">
        <v>870</v>
      </c>
      <c r="D884" s="8" t="s">
        <v>16</v>
      </c>
      <c r="E884">
        <v>1.7220000492300038E+17</v>
      </c>
      <c r="F884" s="9">
        <v>45285</v>
      </c>
      <c r="G884" s="8" t="s">
        <v>607</v>
      </c>
      <c r="H884" s="8" t="s">
        <v>4092</v>
      </c>
      <c r="I884">
        <v>1706826.76</v>
      </c>
      <c r="J884" s="8"/>
      <c r="K884" s="8"/>
      <c r="L884" s="8" t="s">
        <v>22</v>
      </c>
      <c r="M884" s="8" t="s">
        <v>85</v>
      </c>
    </row>
    <row r="885" spans="1:13" x14ac:dyDescent="0.25">
      <c r="A885">
        <v>2.7802126995240003E+18</v>
      </c>
      <c r="B885">
        <v>781313061684</v>
      </c>
      <c r="C885" s="8" t="s">
        <v>903</v>
      </c>
      <c r="D885" s="8" t="s">
        <v>16</v>
      </c>
      <c r="E885">
        <v>3.7220005712300006E+17</v>
      </c>
      <c r="F885" s="9">
        <v>45285</v>
      </c>
      <c r="G885" s="8" t="s">
        <v>607</v>
      </c>
      <c r="H885" s="8" t="s">
        <v>4096</v>
      </c>
      <c r="I885">
        <v>1180000</v>
      </c>
      <c r="J885" s="8"/>
      <c r="K885" s="8"/>
      <c r="L885" s="8" t="s">
        <v>22</v>
      </c>
      <c r="M885" s="8" t="s">
        <v>85</v>
      </c>
    </row>
    <row r="886" spans="1:13" x14ac:dyDescent="0.25">
      <c r="A886">
        <v>2.7826095584230001E+18</v>
      </c>
      <c r="B886">
        <v>7810812275</v>
      </c>
      <c r="C886" s="8" t="s">
        <v>4100</v>
      </c>
      <c r="D886" s="8" t="s">
        <v>16</v>
      </c>
      <c r="E886">
        <v>1.7220000202300003E+17</v>
      </c>
      <c r="F886" s="9">
        <v>45278</v>
      </c>
      <c r="G886" s="8" t="s">
        <v>4102</v>
      </c>
      <c r="H886" s="8" t="s">
        <v>4103</v>
      </c>
      <c r="I886">
        <v>214400.04</v>
      </c>
      <c r="J886" s="8"/>
      <c r="K886" s="8"/>
      <c r="L886" s="8" t="s">
        <v>22</v>
      </c>
      <c r="M886" s="8" t="s">
        <v>23</v>
      </c>
    </row>
    <row r="887" spans="1:13" x14ac:dyDescent="0.25">
      <c r="A887">
        <v>2.7801136091229998E+18</v>
      </c>
      <c r="B887">
        <v>7801486272</v>
      </c>
      <c r="C887" s="8" t="s">
        <v>259</v>
      </c>
      <c r="D887" s="8" t="s">
        <v>16</v>
      </c>
      <c r="E887">
        <v>3.7220016082300006E+17</v>
      </c>
      <c r="F887" s="9">
        <v>45278</v>
      </c>
      <c r="G887" s="8" t="s">
        <v>607</v>
      </c>
      <c r="H887" s="8" t="s">
        <v>157</v>
      </c>
      <c r="I887">
        <v>200000</v>
      </c>
      <c r="J887" s="8"/>
      <c r="K887" s="8"/>
      <c r="L887" s="8" t="s">
        <v>22</v>
      </c>
      <c r="M887" s="8" t="s">
        <v>23</v>
      </c>
    </row>
    <row r="888" spans="1:13" x14ac:dyDescent="0.25">
      <c r="A888">
        <v>2.7811000290230001E+18</v>
      </c>
      <c r="B888">
        <v>781020405945</v>
      </c>
      <c r="C888" s="8" t="s">
        <v>79</v>
      </c>
      <c r="D888" s="8" t="s">
        <v>16</v>
      </c>
      <c r="E888">
        <v>3.7220001192300006E+17</v>
      </c>
      <c r="F888" s="9">
        <v>45278</v>
      </c>
      <c r="G888" s="8" t="s">
        <v>607</v>
      </c>
      <c r="H888" s="8" t="s">
        <v>4109</v>
      </c>
      <c r="I888">
        <v>1478148.24</v>
      </c>
      <c r="J888" s="8"/>
      <c r="K888" s="8"/>
      <c r="L888" s="8" t="s">
        <v>22</v>
      </c>
      <c r="M888" s="8" t="s">
        <v>85</v>
      </c>
    </row>
    <row r="889" spans="1:13" x14ac:dyDescent="0.25">
      <c r="A889">
        <v>2.7801161193229998E+18</v>
      </c>
      <c r="B889">
        <v>781313061684</v>
      </c>
      <c r="C889" s="8" t="s">
        <v>903</v>
      </c>
      <c r="D889" s="8" t="s">
        <v>16</v>
      </c>
      <c r="E889">
        <v>3.7220015512300006E+17</v>
      </c>
      <c r="F889" s="9">
        <v>45272</v>
      </c>
      <c r="G889" s="8" t="s">
        <v>607</v>
      </c>
      <c r="H889" s="8" t="s">
        <v>4113</v>
      </c>
      <c r="I889">
        <v>385166.6</v>
      </c>
      <c r="J889" s="8"/>
      <c r="K889" s="8"/>
      <c r="L889" s="8" t="s">
        <v>22</v>
      </c>
      <c r="M889" s="8" t="s">
        <v>85</v>
      </c>
    </row>
    <row r="890" spans="1:13" x14ac:dyDescent="0.25">
      <c r="A890">
        <v>2.7801486561240003E+18</v>
      </c>
      <c r="B890">
        <v>7801486272</v>
      </c>
      <c r="C890" s="8" t="s">
        <v>259</v>
      </c>
      <c r="D890" s="8" t="s">
        <v>16</v>
      </c>
      <c r="E890">
        <v>3.72200227023E+17</v>
      </c>
      <c r="F890" s="9">
        <v>45300</v>
      </c>
      <c r="G890" s="8" t="s">
        <v>607</v>
      </c>
      <c r="H890" s="8" t="s">
        <v>4117</v>
      </c>
      <c r="I890">
        <v>198961</v>
      </c>
      <c r="J890" s="8"/>
      <c r="K890" s="8"/>
      <c r="L890" s="8" t="s">
        <v>22</v>
      </c>
      <c r="M890" s="8" t="s">
        <v>23</v>
      </c>
    </row>
    <row r="891" spans="1:13" x14ac:dyDescent="0.25">
      <c r="A891">
        <v>2.7801136609230003E+18</v>
      </c>
      <c r="B891">
        <v>7801486272</v>
      </c>
      <c r="C891" s="8" t="s">
        <v>259</v>
      </c>
      <c r="D891" s="8" t="s">
        <v>16</v>
      </c>
      <c r="E891">
        <v>3.7220016092300006E+17</v>
      </c>
      <c r="F891" s="9">
        <v>45282</v>
      </c>
      <c r="G891" s="8" t="s">
        <v>607</v>
      </c>
      <c r="H891" s="8" t="s">
        <v>4121</v>
      </c>
      <c r="I891">
        <v>78710</v>
      </c>
      <c r="J891" s="8"/>
      <c r="K891" s="8"/>
      <c r="L891" s="8" t="s">
        <v>22</v>
      </c>
      <c r="M891" s="8" t="s">
        <v>23</v>
      </c>
    </row>
    <row r="892" spans="1:13" x14ac:dyDescent="0.25">
      <c r="A892">
        <v>2.7801135588230001E+18</v>
      </c>
      <c r="B892">
        <v>7801486272</v>
      </c>
      <c r="C892" s="8" t="s">
        <v>259</v>
      </c>
      <c r="D892" s="8" t="s">
        <v>16</v>
      </c>
      <c r="E892">
        <v>3.7220023042300006E+17</v>
      </c>
      <c r="F892" s="9">
        <v>45286</v>
      </c>
      <c r="G892" s="8" t="s">
        <v>607</v>
      </c>
      <c r="H892" s="8" t="s">
        <v>4125</v>
      </c>
      <c r="I892">
        <v>165329</v>
      </c>
      <c r="J892" s="8"/>
      <c r="K892" s="8"/>
      <c r="L892" s="8" t="s">
        <v>22</v>
      </c>
      <c r="M892" s="8" t="s">
        <v>23</v>
      </c>
    </row>
    <row r="893" spans="1:13" x14ac:dyDescent="0.25">
      <c r="A893">
        <v>1.7709895509240031E+18</v>
      </c>
      <c r="B893">
        <v>5321133379</v>
      </c>
      <c r="C893" s="8" t="s">
        <v>309</v>
      </c>
      <c r="D893" s="8" t="s">
        <v>16</v>
      </c>
      <c r="E893">
        <v>8.7240000022400026E+17</v>
      </c>
      <c r="F893" s="9">
        <v>45497</v>
      </c>
      <c r="G893" s="8" t="s">
        <v>607</v>
      </c>
      <c r="H893" s="8" t="s">
        <v>4130</v>
      </c>
      <c r="I893">
        <v>597000</v>
      </c>
      <c r="J893" s="8"/>
      <c r="K893" s="8"/>
      <c r="L893" s="8" t="s">
        <v>22</v>
      </c>
      <c r="M893" s="8" t="s">
        <v>23</v>
      </c>
    </row>
    <row r="894" spans="1:13" x14ac:dyDescent="0.25">
      <c r="A894">
        <v>1.7709895509240041E+18</v>
      </c>
      <c r="B894">
        <v>102002711630</v>
      </c>
      <c r="C894" s="8" t="s">
        <v>4134</v>
      </c>
      <c r="D894" s="8" t="s">
        <v>16</v>
      </c>
      <c r="E894">
        <v>8.72400000224E+17</v>
      </c>
      <c r="F894" s="9">
        <v>45582</v>
      </c>
      <c r="G894" s="8" t="s">
        <v>607</v>
      </c>
      <c r="H894" s="8" t="s">
        <v>4137</v>
      </c>
      <c r="I894">
        <v>786656.66</v>
      </c>
      <c r="J894" s="8"/>
      <c r="K894" s="8"/>
      <c r="L894" s="8" t="s">
        <v>22</v>
      </c>
      <c r="M894" s="8" t="s">
        <v>23</v>
      </c>
    </row>
    <row r="895" spans="1:13" x14ac:dyDescent="0.25">
      <c r="A895">
        <v>2.7801136510230001E+18</v>
      </c>
      <c r="B895">
        <v>7801486272</v>
      </c>
      <c r="C895" s="8" t="s">
        <v>259</v>
      </c>
      <c r="D895" s="8" t="s">
        <v>16</v>
      </c>
      <c r="E895">
        <v>3.7220015292300006E+17</v>
      </c>
      <c r="F895" s="9">
        <v>45285</v>
      </c>
      <c r="G895" s="8" t="s">
        <v>607</v>
      </c>
      <c r="H895" s="8" t="s">
        <v>4141</v>
      </c>
      <c r="I895">
        <v>185864.9</v>
      </c>
      <c r="J895" s="8"/>
      <c r="K895" s="8"/>
      <c r="L895" s="8" t="s">
        <v>22</v>
      </c>
      <c r="M895" s="8" t="s">
        <v>23</v>
      </c>
    </row>
    <row r="896" spans="1:13" x14ac:dyDescent="0.25">
      <c r="A896">
        <v>1.784042094124E+18</v>
      </c>
      <c r="B896">
        <v>7813668206</v>
      </c>
      <c r="C896" s="8" t="s">
        <v>399</v>
      </c>
      <c r="D896" s="8" t="s">
        <v>16</v>
      </c>
      <c r="E896">
        <v>3.72100017924E+17</v>
      </c>
      <c r="F896" s="9">
        <v>45453</v>
      </c>
      <c r="G896" s="8" t="s">
        <v>607</v>
      </c>
      <c r="H896" s="8" t="s">
        <v>4146</v>
      </c>
      <c r="I896">
        <v>358941.18</v>
      </c>
      <c r="J896" s="8"/>
      <c r="K896" s="8"/>
      <c r="L896" s="8" t="s">
        <v>22</v>
      </c>
      <c r="M896" s="8" t="s">
        <v>23</v>
      </c>
    </row>
    <row r="897" spans="1:13" x14ac:dyDescent="0.25">
      <c r="A897">
        <v>2.781106690424E+18</v>
      </c>
      <c r="B897">
        <v>7842182266</v>
      </c>
      <c r="C897" s="8" t="s">
        <v>890</v>
      </c>
      <c r="D897" s="8" t="s">
        <v>40</v>
      </c>
      <c r="E897">
        <v>3.72200256824E+17</v>
      </c>
      <c r="F897" s="9">
        <v>45397</v>
      </c>
      <c r="G897" s="8" t="s">
        <v>607</v>
      </c>
      <c r="H897" s="8" t="s">
        <v>4150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</row>
    <row r="898" spans="1:13" x14ac:dyDescent="0.25">
      <c r="A898">
        <v>2.7805145481240003E+18</v>
      </c>
      <c r="B898">
        <v>781433101057</v>
      </c>
      <c r="C898" s="8" t="s">
        <v>4155</v>
      </c>
      <c r="D898" s="8" t="s">
        <v>16</v>
      </c>
      <c r="E898">
        <v>3.7220022732300019E+17</v>
      </c>
      <c r="F898" s="9">
        <v>45300</v>
      </c>
      <c r="G898" s="8" t="s">
        <v>607</v>
      </c>
      <c r="H898" s="8" t="s">
        <v>4157</v>
      </c>
      <c r="I898">
        <v>36248.04</v>
      </c>
      <c r="J898" s="8"/>
      <c r="K898" s="8"/>
      <c r="L898" s="8" t="s">
        <v>22</v>
      </c>
      <c r="M898" s="8" t="s">
        <v>23</v>
      </c>
    </row>
    <row r="899" spans="1:13" x14ac:dyDescent="0.25">
      <c r="A899">
        <v>2.784202917024E+18</v>
      </c>
      <c r="B899">
        <v>783904934602</v>
      </c>
      <c r="C899" s="8" t="s">
        <v>3696</v>
      </c>
      <c r="D899" s="8" t="s">
        <v>16</v>
      </c>
      <c r="E899">
        <v>3.72200289824E+17</v>
      </c>
      <c r="F899" s="9">
        <v>45598</v>
      </c>
      <c r="G899" s="8" t="s">
        <v>607</v>
      </c>
      <c r="H899" s="8" t="s">
        <v>4162</v>
      </c>
      <c r="I899">
        <v>13500</v>
      </c>
      <c r="J899" s="8"/>
      <c r="K899" s="8"/>
      <c r="L899" s="8" t="s">
        <v>22</v>
      </c>
      <c r="M899" s="8" t="s">
        <v>23</v>
      </c>
    </row>
    <row r="900" spans="1:13" x14ac:dyDescent="0.25">
      <c r="A900">
        <v>2.7816462299240003E+18</v>
      </c>
      <c r="B900">
        <v>2100009963</v>
      </c>
      <c r="C900" s="8" t="s">
        <v>2576</v>
      </c>
      <c r="D900" s="8" t="s">
        <v>16</v>
      </c>
      <c r="E900">
        <v>3.7220001002300006E+17</v>
      </c>
      <c r="F900" s="9">
        <v>45303</v>
      </c>
      <c r="G900" s="8" t="s">
        <v>607</v>
      </c>
      <c r="H900" s="8" t="s">
        <v>4166</v>
      </c>
      <c r="I900">
        <v>116000</v>
      </c>
      <c r="J900" s="8"/>
      <c r="K900" s="8"/>
      <c r="L900" s="8" t="s">
        <v>22</v>
      </c>
      <c r="M900" s="8" t="s">
        <v>23</v>
      </c>
    </row>
    <row r="901" spans="1:13" x14ac:dyDescent="0.25">
      <c r="A901">
        <v>2.7813103630230001E+18</v>
      </c>
      <c r="B901">
        <v>780705263714</v>
      </c>
      <c r="C901" s="8" t="s">
        <v>1079</v>
      </c>
      <c r="D901" s="8" t="s">
        <v>40</v>
      </c>
      <c r="E901">
        <v>3.7220000112300006E+17</v>
      </c>
      <c r="F901" s="9">
        <v>45287</v>
      </c>
      <c r="G901" s="8" t="s">
        <v>607</v>
      </c>
      <c r="H901" s="8" t="s">
        <v>4170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</row>
    <row r="902" spans="1:13" x14ac:dyDescent="0.25">
      <c r="A902">
        <v>2.7801137313229998E+18</v>
      </c>
      <c r="B902">
        <v>7801486272</v>
      </c>
      <c r="C902" s="8" t="s">
        <v>259</v>
      </c>
      <c r="D902" s="8" t="s">
        <v>16</v>
      </c>
      <c r="E902">
        <v>3.7220013902300006E+17</v>
      </c>
      <c r="F902" s="9">
        <v>45285</v>
      </c>
      <c r="G902" s="8" t="s">
        <v>607</v>
      </c>
      <c r="H902" s="8" t="s">
        <v>4174</v>
      </c>
      <c r="I902">
        <v>69696</v>
      </c>
      <c r="J902" s="8"/>
      <c r="K902" s="8"/>
      <c r="L902" s="8" t="s">
        <v>22</v>
      </c>
      <c r="M902" s="8" t="s">
        <v>23</v>
      </c>
    </row>
    <row r="903" spans="1:13" x14ac:dyDescent="0.25">
      <c r="A903">
        <v>2.780702886424E+18</v>
      </c>
      <c r="B903">
        <v>472002951667</v>
      </c>
      <c r="C903" s="8" t="s">
        <v>1184</v>
      </c>
      <c r="D903" s="8" t="s">
        <v>16</v>
      </c>
      <c r="E903">
        <v>3.72200003024E+17</v>
      </c>
      <c r="F903" s="9">
        <v>45482</v>
      </c>
      <c r="G903" s="8" t="s">
        <v>607</v>
      </c>
      <c r="H903" s="8" t="s">
        <v>4178</v>
      </c>
      <c r="I903">
        <v>131700</v>
      </c>
      <c r="J903" s="8"/>
      <c r="K903" s="8"/>
      <c r="L903" s="8" t="s">
        <v>22</v>
      </c>
      <c r="M903" s="8" t="s">
        <v>23</v>
      </c>
    </row>
    <row r="904" spans="1:13" x14ac:dyDescent="0.25">
      <c r="A904">
        <v>2.7807176277240003E+18</v>
      </c>
      <c r="B904">
        <v>780105186264</v>
      </c>
      <c r="C904" s="8" t="s">
        <v>4182</v>
      </c>
      <c r="D904" s="8" t="s">
        <v>16</v>
      </c>
      <c r="E904">
        <v>3.72500001524E+17</v>
      </c>
      <c r="F904" s="9">
        <v>45380</v>
      </c>
      <c r="G904" s="8" t="s">
        <v>607</v>
      </c>
      <c r="H904" s="8" t="s">
        <v>4184</v>
      </c>
      <c r="I904">
        <v>179549.5</v>
      </c>
      <c r="J904" s="8"/>
      <c r="K904" s="8"/>
      <c r="L904" s="8" t="s">
        <v>22</v>
      </c>
      <c r="M904" s="8" t="s">
        <v>23</v>
      </c>
    </row>
    <row r="905" spans="1:13" x14ac:dyDescent="0.25">
      <c r="A905">
        <v>2.781112997824E+18</v>
      </c>
      <c r="B905">
        <v>7802747103</v>
      </c>
      <c r="C905" s="8" t="s">
        <v>4188</v>
      </c>
      <c r="D905" s="8" t="s">
        <v>16</v>
      </c>
      <c r="F905" s="9">
        <v>45328</v>
      </c>
      <c r="G905" s="8" t="s">
        <v>607</v>
      </c>
      <c r="H905" s="8" t="s">
        <v>4189</v>
      </c>
      <c r="I905">
        <v>109452.48</v>
      </c>
      <c r="J905" s="8"/>
      <c r="K905" s="8"/>
      <c r="L905" s="8" t="s">
        <v>22</v>
      </c>
      <c r="M905" s="8" t="s">
        <v>23</v>
      </c>
    </row>
    <row r="906" spans="1:13" x14ac:dyDescent="0.25">
      <c r="A906">
        <v>1.7709895509240038E+18</v>
      </c>
      <c r="B906">
        <v>5321133379</v>
      </c>
      <c r="C906" s="8" t="s">
        <v>309</v>
      </c>
      <c r="D906" s="8" t="s">
        <v>40</v>
      </c>
      <c r="E906">
        <v>8.7240000022400038E+17</v>
      </c>
      <c r="F906" s="9">
        <v>45565</v>
      </c>
      <c r="G906" s="8" t="s">
        <v>607</v>
      </c>
      <c r="H906" s="8" t="s">
        <v>4194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</row>
    <row r="907" spans="1:13" x14ac:dyDescent="0.25">
      <c r="A907">
        <v>2.780140134224E+18</v>
      </c>
      <c r="B907">
        <v>7801486272</v>
      </c>
      <c r="C907" s="8" t="s">
        <v>259</v>
      </c>
      <c r="D907" s="8" t="s">
        <v>16</v>
      </c>
      <c r="E907">
        <v>3.7220015462300006E+17</v>
      </c>
      <c r="F907" s="9">
        <v>45300</v>
      </c>
      <c r="G907" s="8" t="s">
        <v>607</v>
      </c>
      <c r="H907" s="8" t="s">
        <v>4198</v>
      </c>
      <c r="I907">
        <v>1250000</v>
      </c>
      <c r="J907" s="8"/>
      <c r="K907" s="8"/>
      <c r="L907" s="8" t="s">
        <v>22</v>
      </c>
      <c r="M907" s="8" t="s">
        <v>23</v>
      </c>
    </row>
    <row r="908" spans="1:13" x14ac:dyDescent="0.25">
      <c r="A908">
        <v>2.7808042903229998E+18</v>
      </c>
      <c r="B908">
        <v>7811759176</v>
      </c>
      <c r="C908" s="8" t="s">
        <v>88</v>
      </c>
      <c r="D908" s="8" t="s">
        <v>16</v>
      </c>
      <c r="E908">
        <v>3.7220001412300006E+17</v>
      </c>
      <c r="F908" s="9">
        <v>45285</v>
      </c>
      <c r="G908" s="8" t="s">
        <v>607</v>
      </c>
      <c r="H908" s="8" t="s">
        <v>4202</v>
      </c>
      <c r="I908">
        <v>290438.75</v>
      </c>
      <c r="J908" s="8"/>
      <c r="K908" s="8"/>
      <c r="L908" s="8" t="s">
        <v>22</v>
      </c>
      <c r="M908" s="8" t="s">
        <v>23</v>
      </c>
    </row>
    <row r="909" spans="1:13" x14ac:dyDescent="0.25">
      <c r="A909">
        <v>2.7814012495229998E+18</v>
      </c>
      <c r="B909">
        <v>7802770198</v>
      </c>
      <c r="C909" s="8" t="s">
        <v>870</v>
      </c>
      <c r="D909" s="8" t="s">
        <v>16</v>
      </c>
      <c r="E909">
        <v>3.72200257523E+17</v>
      </c>
      <c r="F909" s="9">
        <v>44977</v>
      </c>
      <c r="G909" s="8" t="s">
        <v>607</v>
      </c>
      <c r="H909" s="8" t="s">
        <v>4207</v>
      </c>
      <c r="I909">
        <v>251376.89</v>
      </c>
      <c r="J909" s="8"/>
      <c r="K909" s="8"/>
      <c r="L909" s="8" t="s">
        <v>22</v>
      </c>
      <c r="M909" s="8" t="s">
        <v>85</v>
      </c>
    </row>
    <row r="910" spans="1:13" x14ac:dyDescent="0.25">
      <c r="A910">
        <v>2.7814309023240003E+18</v>
      </c>
      <c r="B910">
        <v>781313061684</v>
      </c>
      <c r="C910" s="8" t="s">
        <v>903</v>
      </c>
      <c r="D910" s="8" t="s">
        <v>16</v>
      </c>
      <c r="E910">
        <v>3.7220008492300006E+17</v>
      </c>
      <c r="F910" s="9">
        <v>45289</v>
      </c>
      <c r="G910" s="8" t="s">
        <v>607</v>
      </c>
      <c r="H910" s="8" t="s">
        <v>4211</v>
      </c>
      <c r="I910">
        <v>940236.66</v>
      </c>
      <c r="J910" s="8"/>
      <c r="K910" s="8"/>
      <c r="L910" s="8" t="s">
        <v>22</v>
      </c>
      <c r="M910" s="8" t="s">
        <v>85</v>
      </c>
    </row>
    <row r="911" spans="1:13" x14ac:dyDescent="0.25">
      <c r="A911">
        <v>2.780733575224E+18</v>
      </c>
      <c r="B911">
        <v>290120575797</v>
      </c>
      <c r="C911" s="8" t="s">
        <v>4215</v>
      </c>
      <c r="D911" s="8" t="s">
        <v>16</v>
      </c>
      <c r="E911">
        <v>3.72200003224E+17</v>
      </c>
      <c r="F911" s="9">
        <v>45362</v>
      </c>
      <c r="G911" s="8" t="s">
        <v>607</v>
      </c>
      <c r="H911" s="8" t="s">
        <v>4217</v>
      </c>
      <c r="I911">
        <v>311200.49</v>
      </c>
      <c r="J911" s="8"/>
      <c r="K911" s="8"/>
      <c r="L911" s="8" t="s">
        <v>99</v>
      </c>
      <c r="M911" s="8" t="s">
        <v>23</v>
      </c>
    </row>
    <row r="912" spans="1:13" x14ac:dyDescent="0.25">
      <c r="A912">
        <v>2.7843001160230001E+18</v>
      </c>
      <c r="B912">
        <v>7802931984</v>
      </c>
      <c r="C912" s="8" t="s">
        <v>4221</v>
      </c>
      <c r="D912" s="8" t="s">
        <v>16</v>
      </c>
      <c r="E912">
        <v>3.7220003032300006E+17</v>
      </c>
      <c r="F912" s="9">
        <v>45244</v>
      </c>
      <c r="G912" s="8" t="s">
        <v>607</v>
      </c>
      <c r="H912" s="8" t="s">
        <v>4223</v>
      </c>
      <c r="I912">
        <v>38206.42</v>
      </c>
      <c r="J912" s="8"/>
      <c r="K912" s="8"/>
      <c r="L912" s="8" t="s">
        <v>22</v>
      </c>
      <c r="M912" s="8" t="s">
        <v>23</v>
      </c>
    </row>
    <row r="913" spans="1:13" x14ac:dyDescent="0.25">
      <c r="A913">
        <v>2.7813103580230001E+18</v>
      </c>
      <c r="B913">
        <v>781313061684</v>
      </c>
      <c r="C913" s="8" t="s">
        <v>903</v>
      </c>
      <c r="D913" s="8" t="s">
        <v>40</v>
      </c>
      <c r="E913">
        <v>3.7220003002300006E+17</v>
      </c>
      <c r="F913" s="9">
        <v>45261</v>
      </c>
      <c r="G913" s="8" t="s">
        <v>607</v>
      </c>
      <c r="H913" s="8" t="s">
        <v>4228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</row>
    <row r="914" spans="1:13" x14ac:dyDescent="0.25">
      <c r="A914">
        <v>2.7801136461229998E+18</v>
      </c>
      <c r="B914">
        <v>7801486272</v>
      </c>
      <c r="C914" s="8" t="s">
        <v>259</v>
      </c>
      <c r="D914" s="8" t="s">
        <v>16</v>
      </c>
      <c r="E914">
        <v>3.7220016682300006E+17</v>
      </c>
      <c r="F914" s="9">
        <v>45285</v>
      </c>
      <c r="G914" s="8" t="s">
        <v>607</v>
      </c>
      <c r="H914" s="8" t="s">
        <v>4233</v>
      </c>
      <c r="I914">
        <v>185043</v>
      </c>
      <c r="J914" s="8"/>
      <c r="K914" s="8"/>
      <c r="L914" s="8" t="s">
        <v>22</v>
      </c>
      <c r="M914" s="8" t="s">
        <v>23</v>
      </c>
    </row>
    <row r="915" spans="1:13" x14ac:dyDescent="0.25">
      <c r="A915">
        <v>2.7801135556230001E+18</v>
      </c>
      <c r="B915">
        <v>7801486272</v>
      </c>
      <c r="C915" s="8" t="s">
        <v>259</v>
      </c>
      <c r="D915" s="8" t="s">
        <v>16</v>
      </c>
      <c r="E915">
        <v>3.7220014662300006E+17</v>
      </c>
      <c r="F915" s="9">
        <v>45285</v>
      </c>
      <c r="G915" s="8" t="s">
        <v>607</v>
      </c>
      <c r="H915" s="8" t="s">
        <v>4237</v>
      </c>
      <c r="I915">
        <v>178899.96</v>
      </c>
      <c r="J915" s="8"/>
      <c r="K915" s="8"/>
      <c r="L915" s="8" t="s">
        <v>22</v>
      </c>
      <c r="M915" s="8" t="s">
        <v>23</v>
      </c>
    </row>
    <row r="916" spans="1:13" x14ac:dyDescent="0.25">
      <c r="A916">
        <v>2.7801095649240003E+18</v>
      </c>
      <c r="B916">
        <v>7801486272</v>
      </c>
      <c r="C916" s="8" t="s">
        <v>259</v>
      </c>
      <c r="D916" s="8" t="s">
        <v>16</v>
      </c>
      <c r="E916">
        <v>3.7220010702400006E+17</v>
      </c>
      <c r="F916" s="9">
        <v>45380</v>
      </c>
      <c r="G916" s="8" t="s">
        <v>607</v>
      </c>
      <c r="H916" s="8" t="s">
        <v>4241</v>
      </c>
      <c r="I916">
        <v>120000</v>
      </c>
      <c r="J916" s="8"/>
      <c r="K916" s="8"/>
      <c r="L916" s="8" t="s">
        <v>22</v>
      </c>
      <c r="M916" s="8" t="s">
        <v>23</v>
      </c>
    </row>
    <row r="917" spans="1:13" x14ac:dyDescent="0.25">
      <c r="A917">
        <v>2.7810248531240003E+18</v>
      </c>
      <c r="B917">
        <v>7810898716</v>
      </c>
      <c r="C917" s="8" t="s">
        <v>4245</v>
      </c>
      <c r="D917" s="8" t="s">
        <v>16</v>
      </c>
      <c r="E917">
        <v>3.72200105024E+17</v>
      </c>
      <c r="F917" s="9">
        <v>45348</v>
      </c>
      <c r="G917" s="8" t="s">
        <v>607</v>
      </c>
      <c r="H917" s="8" t="s">
        <v>4247</v>
      </c>
      <c r="I917">
        <v>10561610</v>
      </c>
      <c r="J917" s="8"/>
      <c r="K917" s="8"/>
      <c r="L917" s="8" t="s">
        <v>22</v>
      </c>
      <c r="M917" s="8" t="s">
        <v>23</v>
      </c>
    </row>
    <row r="918" spans="1:13" x14ac:dyDescent="0.25">
      <c r="A918">
        <v>1.783845442124E+18</v>
      </c>
      <c r="B918">
        <v>7816442648</v>
      </c>
      <c r="C918" s="8" t="s">
        <v>4251</v>
      </c>
      <c r="D918" s="8" t="s">
        <v>16</v>
      </c>
      <c r="F918" s="9">
        <v>45622</v>
      </c>
      <c r="G918" s="8" t="s">
        <v>607</v>
      </c>
      <c r="H918" s="8" t="s">
        <v>4253</v>
      </c>
      <c r="I918">
        <v>332550.65999999997</v>
      </c>
      <c r="J918" s="8"/>
      <c r="K918" s="8"/>
      <c r="L918" s="8" t="s">
        <v>22</v>
      </c>
      <c r="M918" s="8" t="s">
        <v>23</v>
      </c>
    </row>
    <row r="919" spans="1:13" x14ac:dyDescent="0.25">
      <c r="A919">
        <v>2.780113639824E+18</v>
      </c>
      <c r="B919">
        <v>7801486272</v>
      </c>
      <c r="C919" s="8" t="s">
        <v>259</v>
      </c>
      <c r="D919" s="8" t="s">
        <v>16</v>
      </c>
      <c r="E919">
        <v>3.7220012472300006E+17</v>
      </c>
      <c r="F919" s="9">
        <v>45303</v>
      </c>
      <c r="G919" s="8" t="s">
        <v>607</v>
      </c>
      <c r="H919" s="8" t="s">
        <v>4257</v>
      </c>
      <c r="I919">
        <v>90000</v>
      </c>
      <c r="J919" s="8"/>
      <c r="K919" s="8"/>
      <c r="L919" s="8" t="s">
        <v>22</v>
      </c>
      <c r="M919" s="8" t="s">
        <v>23</v>
      </c>
    </row>
    <row r="920" spans="1:13" x14ac:dyDescent="0.25">
      <c r="A920">
        <v>2.782700289624E+18</v>
      </c>
      <c r="B920">
        <v>782701528787</v>
      </c>
      <c r="C920" s="8" t="s">
        <v>4261</v>
      </c>
      <c r="D920" s="8" t="s">
        <v>16</v>
      </c>
      <c r="E920">
        <v>3.72200063724E+17</v>
      </c>
      <c r="F920" s="9">
        <v>45432</v>
      </c>
      <c r="G920" s="8" t="s">
        <v>607</v>
      </c>
      <c r="H920" s="8" t="s">
        <v>4263</v>
      </c>
      <c r="I920">
        <v>2333272.44</v>
      </c>
      <c r="J920" s="8"/>
      <c r="K920" s="8"/>
      <c r="L920" s="8" t="s">
        <v>22</v>
      </c>
      <c r="M920" s="8" t="s">
        <v>23</v>
      </c>
    </row>
    <row r="921" spans="1:13" x14ac:dyDescent="0.25">
      <c r="A921">
        <v>2.7806042520230001E+18</v>
      </c>
      <c r="B921">
        <v>7806047416</v>
      </c>
      <c r="C921" s="8" t="s">
        <v>450</v>
      </c>
      <c r="D921" s="8" t="s">
        <v>16</v>
      </c>
      <c r="E921">
        <v>3.7220013082300006E+17</v>
      </c>
      <c r="F921" s="9">
        <v>45285</v>
      </c>
      <c r="G921" s="8" t="s">
        <v>319</v>
      </c>
      <c r="H921" s="8" t="s">
        <v>4267</v>
      </c>
      <c r="I921">
        <v>278349.90000000002</v>
      </c>
      <c r="J921" s="8"/>
      <c r="K921" s="8"/>
      <c r="L921" s="8" t="s">
        <v>22</v>
      </c>
      <c r="M921" s="8" t="s">
        <v>23</v>
      </c>
    </row>
    <row r="922" spans="1:13" x14ac:dyDescent="0.25">
      <c r="A922">
        <v>2.7814336683229998E+18</v>
      </c>
      <c r="B922">
        <v>7843018815</v>
      </c>
      <c r="C922" s="8" t="s">
        <v>1201</v>
      </c>
      <c r="D922" s="8" t="s">
        <v>16</v>
      </c>
      <c r="E922">
        <v>3.72200045123E+17</v>
      </c>
      <c r="F922" s="9">
        <v>45279</v>
      </c>
      <c r="G922" s="8" t="s">
        <v>607</v>
      </c>
      <c r="H922" s="8" t="s">
        <v>4271</v>
      </c>
      <c r="I922">
        <v>263126</v>
      </c>
      <c r="J922" s="8"/>
      <c r="K922" s="8"/>
      <c r="L922" s="8" t="s">
        <v>22</v>
      </c>
      <c r="M922" s="8" t="s">
        <v>23</v>
      </c>
    </row>
    <row r="923" spans="1:13" x14ac:dyDescent="0.25">
      <c r="A923">
        <v>1.7805029012230001E+18</v>
      </c>
      <c r="B923">
        <v>7839484193</v>
      </c>
      <c r="C923" s="8" t="s">
        <v>4275</v>
      </c>
      <c r="D923" s="8" t="s">
        <v>16</v>
      </c>
      <c r="E923">
        <v>3.72100022323E+17</v>
      </c>
      <c r="F923" s="9">
        <v>45177</v>
      </c>
      <c r="G923" s="8" t="s">
        <v>1609</v>
      </c>
      <c r="H923" s="8" t="s">
        <v>4277</v>
      </c>
      <c r="I923">
        <v>109090</v>
      </c>
      <c r="J923" s="8"/>
      <c r="K923" s="8"/>
      <c r="L923" s="8" t="s">
        <v>22</v>
      </c>
      <c r="M923" s="8" t="s">
        <v>23</v>
      </c>
    </row>
    <row r="924" spans="1:13" x14ac:dyDescent="0.25">
      <c r="A924">
        <v>2.7807312459240003E+18</v>
      </c>
      <c r="B924">
        <v>780539370900</v>
      </c>
      <c r="C924" s="8" t="s">
        <v>4281</v>
      </c>
      <c r="D924" s="8" t="s">
        <v>16</v>
      </c>
      <c r="E924">
        <v>3.7220000822400006E+17</v>
      </c>
      <c r="F924" s="9">
        <v>45561</v>
      </c>
      <c r="G924" s="8" t="s">
        <v>607</v>
      </c>
      <c r="H924" s="8" t="s">
        <v>4284</v>
      </c>
      <c r="I924">
        <v>169999</v>
      </c>
      <c r="J924" s="8"/>
      <c r="K924" s="8"/>
      <c r="L924" s="8" t="s">
        <v>22</v>
      </c>
      <c r="M924" s="8" t="s">
        <v>85</v>
      </c>
    </row>
    <row r="925" spans="1:13" x14ac:dyDescent="0.25">
      <c r="A925">
        <v>1.7801378679230001E+18</v>
      </c>
      <c r="B925">
        <v>7813417837</v>
      </c>
      <c r="C925" s="8" t="s">
        <v>4288</v>
      </c>
      <c r="D925" s="8" t="s">
        <v>16</v>
      </c>
      <c r="E925">
        <v>1.7210000272300003E+17</v>
      </c>
      <c r="F925" s="9">
        <v>45244</v>
      </c>
      <c r="G925" s="8" t="s">
        <v>607</v>
      </c>
      <c r="H925" s="8" t="s">
        <v>4290</v>
      </c>
      <c r="I925">
        <v>140768</v>
      </c>
      <c r="J925" s="8"/>
      <c r="K925" s="8"/>
      <c r="L925" s="8" t="s">
        <v>22</v>
      </c>
      <c r="M925" s="8" t="s">
        <v>23</v>
      </c>
    </row>
    <row r="926" spans="1:13" x14ac:dyDescent="0.25">
      <c r="A926">
        <v>1.7838027691220001E+18</v>
      </c>
      <c r="B926">
        <v>7841310204</v>
      </c>
      <c r="C926" s="8" t="s">
        <v>1097</v>
      </c>
      <c r="D926" s="8" t="s">
        <v>16</v>
      </c>
      <c r="F926" s="9">
        <v>44601</v>
      </c>
      <c r="G926" s="8" t="s">
        <v>3901</v>
      </c>
      <c r="H926" s="8" t="s">
        <v>4295</v>
      </c>
      <c r="I926">
        <v>214882.44</v>
      </c>
      <c r="J926" s="8"/>
      <c r="K926" s="8"/>
      <c r="L926" s="8" t="s">
        <v>22</v>
      </c>
      <c r="M926" s="8" t="s">
        <v>23</v>
      </c>
    </row>
    <row r="927" spans="1:13" x14ac:dyDescent="0.25">
      <c r="A927">
        <v>1.7838027691230001E+18</v>
      </c>
      <c r="B927">
        <v>7817102348</v>
      </c>
      <c r="C927" s="8" t="s">
        <v>4299</v>
      </c>
      <c r="D927" s="8" t="s">
        <v>16</v>
      </c>
      <c r="F927" s="9">
        <v>45141</v>
      </c>
      <c r="G927" s="8" t="s">
        <v>1244</v>
      </c>
      <c r="H927" s="8" t="s">
        <v>4301</v>
      </c>
      <c r="I927">
        <v>259930.4</v>
      </c>
      <c r="J927" s="8"/>
      <c r="K927" s="8"/>
      <c r="L927" s="8" t="s">
        <v>22</v>
      </c>
      <c r="M927" s="8" t="s">
        <v>23</v>
      </c>
    </row>
    <row r="928" spans="1:13" x14ac:dyDescent="0.25">
      <c r="A928">
        <v>1.770982726624E+18</v>
      </c>
      <c r="B928">
        <v>781313061684</v>
      </c>
      <c r="C928" s="8" t="s">
        <v>903</v>
      </c>
      <c r="D928" s="8" t="s">
        <v>16</v>
      </c>
      <c r="E928">
        <v>8.7240000062300006E+17</v>
      </c>
      <c r="F928" s="9">
        <v>45286</v>
      </c>
      <c r="G928" s="8" t="s">
        <v>607</v>
      </c>
      <c r="H928" s="8" t="s">
        <v>4305</v>
      </c>
      <c r="I928">
        <v>88445</v>
      </c>
      <c r="J928" s="8"/>
      <c r="K928" s="8"/>
      <c r="L928" s="8" t="s">
        <v>22</v>
      </c>
      <c r="M928" s="8" t="s">
        <v>85</v>
      </c>
    </row>
    <row r="929" spans="1:13" x14ac:dyDescent="0.25">
      <c r="A929">
        <v>1.7801378679230001E+18</v>
      </c>
      <c r="B929">
        <v>7811759176</v>
      </c>
      <c r="C929" s="8" t="s">
        <v>88</v>
      </c>
      <c r="D929" s="8" t="s">
        <v>16</v>
      </c>
      <c r="E929">
        <v>1.72100002723E+17</v>
      </c>
      <c r="F929" s="9">
        <v>45237</v>
      </c>
      <c r="G929" s="8" t="s">
        <v>607</v>
      </c>
      <c r="H929" s="8" t="s">
        <v>4309</v>
      </c>
      <c r="I929">
        <v>1959979.99</v>
      </c>
      <c r="J929" s="8"/>
      <c r="K929" s="8"/>
      <c r="L929" s="8" t="s">
        <v>22</v>
      </c>
      <c r="M929" s="8" t="s">
        <v>23</v>
      </c>
    </row>
    <row r="930" spans="1:13" x14ac:dyDescent="0.25">
      <c r="A930">
        <v>1.784107701124E+18</v>
      </c>
      <c r="B930">
        <v>7805800860</v>
      </c>
      <c r="C930" s="8" t="s">
        <v>4313</v>
      </c>
      <c r="D930" s="8" t="s">
        <v>16</v>
      </c>
      <c r="E930">
        <v>1.72400000824E+17</v>
      </c>
      <c r="F930" s="9">
        <v>45392</v>
      </c>
      <c r="G930" s="8" t="s">
        <v>607</v>
      </c>
      <c r="H930" s="8" t="s">
        <v>4315</v>
      </c>
      <c r="I930">
        <v>19597050</v>
      </c>
      <c r="J930" s="8"/>
      <c r="K930" s="8"/>
      <c r="L930" s="8" t="s">
        <v>22</v>
      </c>
      <c r="M930" s="8" t="s">
        <v>23</v>
      </c>
    </row>
    <row r="931" spans="1:13" x14ac:dyDescent="0.25">
      <c r="A931">
        <v>2.7812013528220001E+18</v>
      </c>
      <c r="B931">
        <v>7810720948</v>
      </c>
      <c r="C931" s="8" t="s">
        <v>1119</v>
      </c>
      <c r="D931" s="8" t="s">
        <v>16</v>
      </c>
      <c r="E931">
        <v>3.7220009772200006E+17</v>
      </c>
      <c r="F931" s="9">
        <v>44900</v>
      </c>
      <c r="G931" s="8" t="s">
        <v>607</v>
      </c>
      <c r="H931" s="8" t="s">
        <v>4320</v>
      </c>
      <c r="I931">
        <v>1957982.88</v>
      </c>
      <c r="J931" s="8"/>
      <c r="K931" s="8"/>
      <c r="L931" s="8" t="s">
        <v>22</v>
      </c>
      <c r="M931" s="8" t="s">
        <v>23</v>
      </c>
    </row>
    <row r="932" spans="1:13" x14ac:dyDescent="0.25">
      <c r="A932">
        <v>2.7801136479240003E+18</v>
      </c>
      <c r="B932">
        <v>781427410674</v>
      </c>
      <c r="C932" s="8" t="s">
        <v>4324</v>
      </c>
      <c r="D932" s="8" t="s">
        <v>16</v>
      </c>
      <c r="E932">
        <v>3.72200124624E+17</v>
      </c>
      <c r="F932" s="9">
        <v>45383</v>
      </c>
      <c r="G932" s="8" t="s">
        <v>607</v>
      </c>
      <c r="H932" s="8" t="s">
        <v>4326</v>
      </c>
      <c r="I932">
        <v>92086.45</v>
      </c>
      <c r="J932" s="8"/>
      <c r="K932" s="8"/>
      <c r="L932" s="8" t="s">
        <v>22</v>
      </c>
      <c r="M932" s="8" t="s">
        <v>23</v>
      </c>
    </row>
    <row r="933" spans="1:13" x14ac:dyDescent="0.25">
      <c r="A933">
        <v>2.7812027390230001E+18</v>
      </c>
      <c r="B933">
        <v>7811759176</v>
      </c>
      <c r="C933" s="8" t="s">
        <v>88</v>
      </c>
      <c r="D933" s="8" t="s">
        <v>16</v>
      </c>
      <c r="E933">
        <v>3.7220016782300006E+17</v>
      </c>
      <c r="F933" s="9">
        <v>45243</v>
      </c>
      <c r="G933" s="8" t="s">
        <v>607</v>
      </c>
      <c r="H933" s="8" t="s">
        <v>4330</v>
      </c>
      <c r="I933">
        <v>1408764.5</v>
      </c>
      <c r="J933" s="8"/>
      <c r="K933" s="8"/>
      <c r="L933" s="8" t="s">
        <v>22</v>
      </c>
      <c r="M933" s="8" t="s">
        <v>23</v>
      </c>
    </row>
    <row r="934" spans="1:13" x14ac:dyDescent="0.25">
      <c r="A934">
        <v>2.7804400467229998E+18</v>
      </c>
      <c r="B934">
        <v>7843018815</v>
      </c>
      <c r="C934" s="8" t="s">
        <v>1201</v>
      </c>
      <c r="D934" s="8" t="s">
        <v>16</v>
      </c>
      <c r="E934">
        <v>3.72200261323E+17</v>
      </c>
      <c r="F934" s="9">
        <v>45243</v>
      </c>
      <c r="G934" s="8" t="s">
        <v>607</v>
      </c>
      <c r="H934" s="8" t="s">
        <v>4334</v>
      </c>
      <c r="I934">
        <v>233278.88</v>
      </c>
      <c r="J934" s="8"/>
      <c r="K934" s="8"/>
      <c r="L934" s="8" t="s">
        <v>22</v>
      </c>
      <c r="M934" s="8" t="s">
        <v>23</v>
      </c>
    </row>
    <row r="935" spans="1:13" x14ac:dyDescent="0.25">
      <c r="A935">
        <v>2.7813103573240003E+18</v>
      </c>
      <c r="B935">
        <v>780705263714</v>
      </c>
      <c r="C935" s="8" t="s">
        <v>1079</v>
      </c>
      <c r="D935" s="8" t="s">
        <v>40</v>
      </c>
      <c r="E935">
        <v>3.72200105424E+17</v>
      </c>
      <c r="F935" s="9">
        <v>45334</v>
      </c>
      <c r="G935" s="8" t="s">
        <v>607</v>
      </c>
      <c r="H935" s="8" t="s">
        <v>4338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</row>
    <row r="936" spans="1:13" x14ac:dyDescent="0.25">
      <c r="A936">
        <v>2.7801085947219999E+18</v>
      </c>
      <c r="B936">
        <v>7810765219</v>
      </c>
      <c r="C936" s="8" t="s">
        <v>3046</v>
      </c>
      <c r="D936" s="8" t="s">
        <v>16</v>
      </c>
      <c r="E936">
        <v>3.7220004502200006E+17</v>
      </c>
      <c r="F936" s="9">
        <v>44921</v>
      </c>
      <c r="G936" s="8" t="s">
        <v>607</v>
      </c>
      <c r="H936" s="8" t="s">
        <v>4343</v>
      </c>
      <c r="I936">
        <v>2400000</v>
      </c>
      <c r="J936" s="8"/>
      <c r="K936" s="8"/>
      <c r="L936" s="8" t="s">
        <v>22</v>
      </c>
      <c r="M936" s="8" t="s">
        <v>23</v>
      </c>
    </row>
    <row r="937" spans="1:13" x14ac:dyDescent="0.25">
      <c r="A937">
        <v>1.7838027691220001E+18</v>
      </c>
      <c r="B937">
        <v>7814414349</v>
      </c>
      <c r="C937" s="8" t="s">
        <v>2848</v>
      </c>
      <c r="D937" s="8" t="s">
        <v>16</v>
      </c>
      <c r="F937" s="9">
        <v>44588</v>
      </c>
      <c r="G937" s="8" t="s">
        <v>3901</v>
      </c>
      <c r="H937" s="8" t="s">
        <v>4347</v>
      </c>
      <c r="I937">
        <v>478824.64</v>
      </c>
      <c r="J937" s="8"/>
      <c r="K937" s="8"/>
      <c r="L937" s="8" t="s">
        <v>22</v>
      </c>
      <c r="M937" s="8" t="s">
        <v>23</v>
      </c>
    </row>
    <row r="938" spans="1:13" x14ac:dyDescent="0.25">
      <c r="A938">
        <v>1.7838027691220001E+18</v>
      </c>
      <c r="B938">
        <v>7810515297</v>
      </c>
      <c r="C938" s="8" t="s">
        <v>1548</v>
      </c>
      <c r="D938" s="8" t="s">
        <v>16</v>
      </c>
      <c r="F938" s="9">
        <v>44593</v>
      </c>
      <c r="G938" s="8" t="s">
        <v>3901</v>
      </c>
      <c r="H938" s="8" t="s">
        <v>4351</v>
      </c>
      <c r="I938">
        <v>1907825.57</v>
      </c>
      <c r="J938" s="8"/>
      <c r="K938" s="8"/>
      <c r="L938" s="8" t="s">
        <v>22</v>
      </c>
      <c r="M938" s="8" t="s">
        <v>23</v>
      </c>
    </row>
    <row r="939" spans="1:13" x14ac:dyDescent="0.25">
      <c r="A939">
        <v>2.7802043273240003E+18</v>
      </c>
      <c r="B939">
        <v>2312224779</v>
      </c>
      <c r="C939" s="8" t="s">
        <v>4355</v>
      </c>
      <c r="D939" s="8" t="s">
        <v>16</v>
      </c>
      <c r="E939">
        <v>3.7220008722400006E+17</v>
      </c>
      <c r="F939" s="9">
        <v>45439</v>
      </c>
      <c r="G939" s="8" t="s">
        <v>607</v>
      </c>
      <c r="H939" s="8" t="s">
        <v>3921</v>
      </c>
      <c r="I939">
        <v>60000</v>
      </c>
      <c r="J939" s="8"/>
      <c r="K939" s="8"/>
      <c r="L939" s="8" t="s">
        <v>22</v>
      </c>
      <c r="M939" s="8" t="s">
        <v>23</v>
      </c>
    </row>
    <row r="940" spans="1:13" x14ac:dyDescent="0.25">
      <c r="A940">
        <v>1.7838027691220001E+18</v>
      </c>
      <c r="B940">
        <v>7816442648</v>
      </c>
      <c r="C940" s="8" t="s">
        <v>4251</v>
      </c>
      <c r="D940" s="8" t="s">
        <v>16</v>
      </c>
      <c r="F940" s="9">
        <v>44641</v>
      </c>
      <c r="G940" s="8" t="s">
        <v>4359</v>
      </c>
      <c r="H940" s="8" t="s">
        <v>4360</v>
      </c>
      <c r="I940">
        <v>379343.39</v>
      </c>
      <c r="J940" s="8"/>
      <c r="K940" s="8"/>
      <c r="L940" s="8" t="s">
        <v>22</v>
      </c>
      <c r="M940" s="8" t="s">
        <v>23</v>
      </c>
    </row>
    <row r="941" spans="1:13" x14ac:dyDescent="0.25">
      <c r="A941">
        <v>2.7801136101240003E+18</v>
      </c>
      <c r="B941">
        <v>7839393330</v>
      </c>
      <c r="C941" s="8" t="s">
        <v>4364</v>
      </c>
      <c r="D941" s="8" t="s">
        <v>16</v>
      </c>
      <c r="E941">
        <v>3.72200101124E+17</v>
      </c>
      <c r="F941" s="9">
        <v>45461</v>
      </c>
      <c r="G941" s="8" t="s">
        <v>319</v>
      </c>
      <c r="H941" s="8" t="s">
        <v>4367</v>
      </c>
      <c r="I941">
        <v>100296</v>
      </c>
      <c r="J941" s="8"/>
      <c r="K941" s="8"/>
      <c r="L941" s="8" t="s">
        <v>22</v>
      </c>
      <c r="M941" s="8" t="s">
        <v>23</v>
      </c>
    </row>
    <row r="942" spans="1:13" x14ac:dyDescent="0.25">
      <c r="A942">
        <v>1.7838027691220001E+18</v>
      </c>
      <c r="B942">
        <v>7816268206</v>
      </c>
      <c r="C942" s="8" t="s">
        <v>1401</v>
      </c>
      <c r="D942" s="8" t="s">
        <v>16</v>
      </c>
      <c r="F942" s="9">
        <v>44642</v>
      </c>
      <c r="G942" s="8" t="s">
        <v>1992</v>
      </c>
      <c r="H942" s="8" t="s">
        <v>4371</v>
      </c>
      <c r="I942">
        <v>533157.27</v>
      </c>
      <c r="J942" s="8"/>
      <c r="K942" s="8"/>
      <c r="L942" s="8" t="s">
        <v>22</v>
      </c>
      <c r="M942" s="8" t="s">
        <v>23</v>
      </c>
    </row>
    <row r="943" spans="1:13" x14ac:dyDescent="0.25">
      <c r="A943">
        <v>1.7838027691220001E+18</v>
      </c>
      <c r="B943">
        <v>7813419263</v>
      </c>
      <c r="C943" s="8" t="s">
        <v>3426</v>
      </c>
      <c r="D943" s="8" t="s">
        <v>16</v>
      </c>
      <c r="F943" s="9">
        <v>44648</v>
      </c>
      <c r="G943" s="8" t="s">
        <v>3901</v>
      </c>
      <c r="H943" s="8" t="s">
        <v>4375</v>
      </c>
      <c r="I943">
        <v>490193.54</v>
      </c>
      <c r="J943" s="8"/>
      <c r="K943" s="8"/>
      <c r="L943" s="8" t="s">
        <v>22</v>
      </c>
      <c r="M943" s="8" t="s">
        <v>23</v>
      </c>
    </row>
    <row r="944" spans="1:13" x14ac:dyDescent="0.25">
      <c r="A944">
        <v>1.7838027691220001E+18</v>
      </c>
      <c r="B944">
        <v>7843307888</v>
      </c>
      <c r="C944" s="8" t="s">
        <v>4379</v>
      </c>
      <c r="D944" s="8" t="s">
        <v>16</v>
      </c>
      <c r="F944" s="9">
        <v>44652</v>
      </c>
      <c r="G944" s="8" t="s">
        <v>1244</v>
      </c>
      <c r="H944" s="8" t="s">
        <v>4381</v>
      </c>
      <c r="I944">
        <v>331626.57</v>
      </c>
      <c r="J944" s="8"/>
      <c r="K944" s="8"/>
      <c r="L944" s="8" t="s">
        <v>22</v>
      </c>
      <c r="M944" s="8" t="s">
        <v>23</v>
      </c>
    </row>
    <row r="945" spans="1:13" x14ac:dyDescent="0.25">
      <c r="A945">
        <v>1.7838027691230001E+18</v>
      </c>
      <c r="B945">
        <v>7805458533</v>
      </c>
      <c r="C945" s="8" t="s">
        <v>677</v>
      </c>
      <c r="D945" s="8" t="s">
        <v>16</v>
      </c>
      <c r="F945" s="9">
        <v>45273</v>
      </c>
      <c r="G945" s="8" t="s">
        <v>1244</v>
      </c>
      <c r="H945" s="8" t="s">
        <v>4384</v>
      </c>
      <c r="I945">
        <v>732374.19</v>
      </c>
      <c r="J945" s="8"/>
      <c r="K945" s="8"/>
      <c r="L945" s="8" t="s">
        <v>22</v>
      </c>
      <c r="M945" s="8" t="s">
        <v>23</v>
      </c>
    </row>
    <row r="946" spans="1:13" x14ac:dyDescent="0.25">
      <c r="A946">
        <v>1.783802769124E+18</v>
      </c>
      <c r="B946">
        <v>7811405931</v>
      </c>
      <c r="C946" s="8" t="s">
        <v>683</v>
      </c>
      <c r="D946" s="8" t="s">
        <v>16</v>
      </c>
      <c r="F946" s="9">
        <v>45352</v>
      </c>
      <c r="G946" s="8" t="s">
        <v>3901</v>
      </c>
      <c r="H946" s="8" t="s">
        <v>4387</v>
      </c>
      <c r="I946">
        <v>35619.86</v>
      </c>
      <c r="J946" s="8"/>
      <c r="K946" s="8"/>
      <c r="L946" s="8" t="s">
        <v>22</v>
      </c>
      <c r="M946" s="8" t="s">
        <v>23</v>
      </c>
    </row>
    <row r="947" spans="1:13" x14ac:dyDescent="0.25">
      <c r="A947">
        <v>1.783802769124E+18</v>
      </c>
      <c r="B947">
        <v>7814134479</v>
      </c>
      <c r="C947" s="8" t="s">
        <v>4391</v>
      </c>
      <c r="D947" s="8" t="s">
        <v>16</v>
      </c>
      <c r="F947" s="9">
        <v>45350</v>
      </c>
      <c r="G947" s="8" t="s">
        <v>3901</v>
      </c>
      <c r="H947" s="8" t="s">
        <v>4392</v>
      </c>
      <c r="I947">
        <v>110573.38</v>
      </c>
      <c r="J947" s="8"/>
      <c r="K947" s="8"/>
      <c r="L947" s="8" t="s">
        <v>22</v>
      </c>
      <c r="M947" s="8" t="s">
        <v>23</v>
      </c>
    </row>
    <row r="948" spans="1:13" x14ac:dyDescent="0.25">
      <c r="A948">
        <v>1.783802769124E+18</v>
      </c>
      <c r="B948">
        <v>7813344610</v>
      </c>
      <c r="C948" s="8" t="s">
        <v>4396</v>
      </c>
      <c r="D948" s="8" t="s">
        <v>16</v>
      </c>
      <c r="F948" s="9">
        <v>45618</v>
      </c>
      <c r="G948" s="8" t="s">
        <v>607</v>
      </c>
      <c r="H948" s="8" t="s">
        <v>4398</v>
      </c>
      <c r="I948">
        <v>120206.76</v>
      </c>
      <c r="J948" s="8"/>
      <c r="K948" s="8"/>
      <c r="L948" s="8" t="s">
        <v>22</v>
      </c>
      <c r="M948" s="8" t="s">
        <v>23</v>
      </c>
    </row>
    <row r="949" spans="1:13" x14ac:dyDescent="0.25">
      <c r="A949">
        <v>1.7838027691220001E+18</v>
      </c>
      <c r="B949">
        <v>7814409740</v>
      </c>
      <c r="C949" s="8" t="s">
        <v>4402</v>
      </c>
      <c r="D949" s="8" t="s">
        <v>16</v>
      </c>
      <c r="F949" s="9">
        <v>44644</v>
      </c>
      <c r="G949" s="8" t="s">
        <v>4359</v>
      </c>
      <c r="H949" s="8" t="s">
        <v>4404</v>
      </c>
      <c r="I949">
        <v>217037.52</v>
      </c>
      <c r="J949" s="8"/>
      <c r="K949" s="8"/>
      <c r="L949" s="8" t="s">
        <v>22</v>
      </c>
      <c r="M949" s="8" t="s">
        <v>23</v>
      </c>
    </row>
    <row r="950" spans="1:13" x14ac:dyDescent="0.25">
      <c r="A950">
        <v>1.780101147024E+18</v>
      </c>
      <c r="B950">
        <v>5321801523</v>
      </c>
      <c r="C950" s="8" t="s">
        <v>4408</v>
      </c>
      <c r="D950" s="8" t="s">
        <v>16</v>
      </c>
      <c r="F950" s="9">
        <v>45331</v>
      </c>
      <c r="G950" s="8" t="s">
        <v>607</v>
      </c>
      <c r="H950" s="8" t="s">
        <v>4409</v>
      </c>
      <c r="I950">
        <v>30627.599999999999</v>
      </c>
      <c r="J950" s="8"/>
      <c r="K950" s="8"/>
      <c r="L950" s="8" t="s">
        <v>22</v>
      </c>
      <c r="M950" s="8" t="s">
        <v>23</v>
      </c>
    </row>
    <row r="951" spans="1:13" x14ac:dyDescent="0.25">
      <c r="A951">
        <v>2.781703236224E+18</v>
      </c>
      <c r="B951">
        <v>7842128822</v>
      </c>
      <c r="C951" s="8" t="s">
        <v>1828</v>
      </c>
      <c r="D951" s="8" t="s">
        <v>40</v>
      </c>
      <c r="E951">
        <v>3.7220021342400006E+17</v>
      </c>
      <c r="F951" s="9">
        <v>45629</v>
      </c>
      <c r="G951" s="8" t="s">
        <v>336</v>
      </c>
      <c r="H951" s="8" t="s">
        <v>4414</v>
      </c>
      <c r="J951" s="8" t="s">
        <v>46</v>
      </c>
      <c r="K951" s="8" t="s">
        <v>46</v>
      </c>
      <c r="L951" s="8" t="s">
        <v>22</v>
      </c>
      <c r="M951" s="8" t="s">
        <v>85</v>
      </c>
    </row>
    <row r="952" spans="1:13" x14ac:dyDescent="0.25">
      <c r="A952">
        <v>2.781703236224E+18</v>
      </c>
      <c r="B952">
        <v>7842128822</v>
      </c>
      <c r="C952" s="8" t="s">
        <v>1828</v>
      </c>
      <c r="D952" s="8" t="s">
        <v>40</v>
      </c>
      <c r="E952">
        <v>3.7220021342400006E+17</v>
      </c>
      <c r="F952" s="9">
        <v>45629</v>
      </c>
      <c r="G952" s="8" t="s">
        <v>336</v>
      </c>
      <c r="H952" s="8" t="s">
        <v>4417</v>
      </c>
      <c r="J952" s="8" t="s">
        <v>46</v>
      </c>
      <c r="K952" s="8" t="s">
        <v>46</v>
      </c>
      <c r="L952" s="8" t="s">
        <v>22</v>
      </c>
      <c r="M952" s="8" t="s">
        <v>85</v>
      </c>
    </row>
    <row r="953" spans="1:13" x14ac:dyDescent="0.25">
      <c r="A953">
        <v>2.7807360879230003E+18</v>
      </c>
      <c r="B953">
        <v>7810334484</v>
      </c>
      <c r="C953" s="8" t="s">
        <v>4420</v>
      </c>
      <c r="D953" s="8" t="s">
        <v>16</v>
      </c>
      <c r="E953">
        <v>3.7220028042300006E+17</v>
      </c>
      <c r="F953" s="9">
        <v>45275</v>
      </c>
      <c r="G953" s="8" t="s">
        <v>607</v>
      </c>
      <c r="H953" s="8" t="s">
        <v>4422</v>
      </c>
      <c r="I953">
        <v>1450000</v>
      </c>
      <c r="J953" s="8"/>
      <c r="K953" s="8"/>
      <c r="L953" s="8" t="s">
        <v>22</v>
      </c>
      <c r="M953" s="8" t="s">
        <v>23</v>
      </c>
    </row>
    <row r="954" spans="1:13" x14ac:dyDescent="0.25">
      <c r="A954">
        <v>2.7807360879230003E+18</v>
      </c>
      <c r="B954">
        <v>7810334484</v>
      </c>
      <c r="C954" s="8" t="s">
        <v>4420</v>
      </c>
      <c r="D954" s="8" t="s">
        <v>16</v>
      </c>
      <c r="E954">
        <v>3.7220028042300006E+17</v>
      </c>
      <c r="F954" s="9">
        <v>45275</v>
      </c>
      <c r="G954" s="8" t="s">
        <v>1244</v>
      </c>
      <c r="H954" s="8" t="s">
        <v>4422</v>
      </c>
      <c r="I954">
        <v>1450000</v>
      </c>
      <c r="J954" s="8"/>
      <c r="K954" s="8"/>
      <c r="L954" s="8" t="s">
        <v>22</v>
      </c>
      <c r="M954" s="8" t="s">
        <v>23</v>
      </c>
    </row>
    <row r="955" spans="1:13" x14ac:dyDescent="0.25">
      <c r="A955">
        <v>2.7805045462230001E+18</v>
      </c>
      <c r="B955">
        <v>7813668206</v>
      </c>
      <c r="C955" s="8" t="s">
        <v>399</v>
      </c>
      <c r="D955" s="8" t="s">
        <v>16</v>
      </c>
      <c r="E955">
        <v>3.7220002002300006E+17</v>
      </c>
      <c r="F955" s="9">
        <v>45237</v>
      </c>
      <c r="G955" s="8" t="s">
        <v>607</v>
      </c>
      <c r="H955" s="8" t="s">
        <v>4428</v>
      </c>
      <c r="I955">
        <v>126485.95</v>
      </c>
      <c r="J955" s="8"/>
      <c r="K955" s="8"/>
      <c r="L955" s="8" t="s">
        <v>22</v>
      </c>
      <c r="M955" s="8" t="s">
        <v>23</v>
      </c>
    </row>
    <row r="956" spans="1:13" x14ac:dyDescent="0.25">
      <c r="A956">
        <v>2.7804042349230003E+18</v>
      </c>
      <c r="B956">
        <v>7814564707</v>
      </c>
      <c r="C956" s="8" t="s">
        <v>4432</v>
      </c>
      <c r="D956" s="8" t="s">
        <v>40</v>
      </c>
      <c r="E956">
        <v>1.7220000432300029E+17</v>
      </c>
      <c r="F956" s="9">
        <v>45278</v>
      </c>
      <c r="G956" s="8" t="s">
        <v>4434</v>
      </c>
      <c r="H956" s="8" t="s">
        <v>4435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</row>
    <row r="957" spans="1:13" x14ac:dyDescent="0.25">
      <c r="A957">
        <v>2.7810149298230001E+18</v>
      </c>
      <c r="B957">
        <v>7810854564</v>
      </c>
      <c r="C957" s="8" t="s">
        <v>4439</v>
      </c>
      <c r="D957" s="8" t="s">
        <v>16</v>
      </c>
      <c r="E957">
        <v>3.72200191423E+17</v>
      </c>
      <c r="F957" s="9">
        <v>45250</v>
      </c>
      <c r="G957" s="8" t="s">
        <v>694</v>
      </c>
      <c r="H957" s="8" t="s">
        <v>4441</v>
      </c>
      <c r="I957">
        <v>53592.12</v>
      </c>
      <c r="J957" s="8"/>
      <c r="K957" s="8"/>
      <c r="L957" s="8" t="s">
        <v>22</v>
      </c>
      <c r="M957" s="8" t="s">
        <v>23</v>
      </c>
    </row>
    <row r="958" spans="1:13" x14ac:dyDescent="0.25">
      <c r="A958">
        <v>2.7820013673240003E+18</v>
      </c>
      <c r="B958">
        <v>7804641254</v>
      </c>
      <c r="C958" s="8" t="s">
        <v>515</v>
      </c>
      <c r="D958" s="8" t="s">
        <v>40</v>
      </c>
      <c r="E958">
        <v>3.7220005212400006E+17</v>
      </c>
      <c r="F958" s="9">
        <v>45408</v>
      </c>
      <c r="G958" s="8" t="s">
        <v>607</v>
      </c>
      <c r="H958" s="8" t="s">
        <v>4445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</row>
    <row r="959" spans="1:13" x14ac:dyDescent="0.25">
      <c r="A959">
        <v>2.7825426219240003E+18</v>
      </c>
      <c r="B959">
        <v>7801472590</v>
      </c>
      <c r="C959" s="8" t="s">
        <v>172</v>
      </c>
      <c r="D959" s="8" t="s">
        <v>40</v>
      </c>
      <c r="E959">
        <v>1.7220000272300019E+17</v>
      </c>
      <c r="F959" s="9">
        <v>45343</v>
      </c>
      <c r="G959" s="8" t="s">
        <v>19</v>
      </c>
      <c r="H959" s="8" t="s">
        <v>4450</v>
      </c>
      <c r="J959" s="8" t="s">
        <v>46</v>
      </c>
      <c r="K959" s="8" t="s">
        <v>46</v>
      </c>
      <c r="L959" s="8" t="s">
        <v>22</v>
      </c>
      <c r="M959" s="8" t="s">
        <v>23</v>
      </c>
    </row>
    <row r="960" spans="1:13" x14ac:dyDescent="0.25">
      <c r="A960">
        <v>1.7709895509240018E+18</v>
      </c>
      <c r="B960">
        <v>2901297551</v>
      </c>
      <c r="C960" s="8" t="s">
        <v>4453</v>
      </c>
      <c r="D960" s="8" t="s">
        <v>16</v>
      </c>
      <c r="E960">
        <v>8.7240000022400013E+17</v>
      </c>
      <c r="F960" s="9">
        <v>45420</v>
      </c>
      <c r="G960" s="8" t="s">
        <v>694</v>
      </c>
      <c r="H960" s="8" t="s">
        <v>4456</v>
      </c>
      <c r="I960">
        <v>1827209.73</v>
      </c>
      <c r="J960" s="8"/>
      <c r="K960" s="8"/>
      <c r="L960" s="8" t="s">
        <v>22</v>
      </c>
      <c r="M960" s="8" t="s">
        <v>23</v>
      </c>
    </row>
    <row r="961" spans="1:13" x14ac:dyDescent="0.25">
      <c r="A961">
        <v>2.780104849424E+18</v>
      </c>
      <c r="B961">
        <v>3661179553</v>
      </c>
      <c r="C961" s="8" t="s">
        <v>4460</v>
      </c>
      <c r="D961" s="8" t="s">
        <v>16</v>
      </c>
      <c r="E961">
        <v>3.7220007502400013E+17</v>
      </c>
      <c r="F961" s="9">
        <v>45601</v>
      </c>
      <c r="G961" s="8" t="s">
        <v>607</v>
      </c>
      <c r="H961" s="8" t="s">
        <v>4463</v>
      </c>
      <c r="I961">
        <v>59416.66</v>
      </c>
      <c r="J961" s="8"/>
      <c r="K961" s="8"/>
      <c r="L961" s="8" t="s">
        <v>22</v>
      </c>
      <c r="M961" s="8" t="s">
        <v>23</v>
      </c>
    </row>
    <row r="962" spans="1:13" x14ac:dyDescent="0.25">
      <c r="A962">
        <v>1.7805365021220001E+18</v>
      </c>
      <c r="B962">
        <v>5321133379</v>
      </c>
      <c r="C962" s="8" t="s">
        <v>4466</v>
      </c>
      <c r="D962" s="8" t="s">
        <v>16</v>
      </c>
      <c r="E962">
        <v>3.7210001322200013E+17</v>
      </c>
      <c r="F962" s="9">
        <v>44925</v>
      </c>
      <c r="G962" s="8" t="s">
        <v>607</v>
      </c>
      <c r="H962" s="8" t="s">
        <v>4469</v>
      </c>
      <c r="I962">
        <v>565179.55000000005</v>
      </c>
      <c r="J962" s="8"/>
      <c r="K962" s="8"/>
      <c r="L962" s="8" t="s">
        <v>22</v>
      </c>
      <c r="M962" s="8" t="s">
        <v>23</v>
      </c>
    </row>
    <row r="963" spans="1:13" x14ac:dyDescent="0.25">
      <c r="A963">
        <v>1.7709895509240008E+18</v>
      </c>
      <c r="B963">
        <v>510502597253</v>
      </c>
      <c r="C963" s="8" t="s">
        <v>425</v>
      </c>
      <c r="D963" s="8" t="s">
        <v>16</v>
      </c>
      <c r="E963">
        <v>8.72400000224E+17</v>
      </c>
      <c r="F963" s="9">
        <v>45366</v>
      </c>
      <c r="G963" s="8" t="s">
        <v>694</v>
      </c>
      <c r="H963" s="8" t="s">
        <v>4473</v>
      </c>
      <c r="I963">
        <v>1668800</v>
      </c>
      <c r="J963" s="8"/>
      <c r="K963" s="8"/>
      <c r="L963" s="8" t="s">
        <v>22</v>
      </c>
      <c r="M963" s="8" t="s">
        <v>23</v>
      </c>
    </row>
    <row r="964" spans="1:13" x14ac:dyDescent="0.25">
      <c r="A964">
        <v>2.7810219139240003E+18</v>
      </c>
      <c r="B964">
        <v>7810720948</v>
      </c>
      <c r="C964" s="8" t="s">
        <v>1119</v>
      </c>
      <c r="D964" s="8" t="s">
        <v>16</v>
      </c>
      <c r="E964">
        <v>3.7220001532300013E+17</v>
      </c>
      <c r="F964" s="9">
        <v>45314</v>
      </c>
      <c r="G964" s="8" t="s">
        <v>607</v>
      </c>
      <c r="H964" s="8" t="s">
        <v>4477</v>
      </c>
      <c r="I964">
        <v>2790000</v>
      </c>
      <c r="J964" s="8"/>
      <c r="K964" s="8"/>
      <c r="L964" s="8" t="s">
        <v>22</v>
      </c>
      <c r="M964" s="8" t="s">
        <v>23</v>
      </c>
    </row>
    <row r="965" spans="1:13" x14ac:dyDescent="0.25">
      <c r="A965">
        <v>1.7841340833220001E+18</v>
      </c>
      <c r="B965">
        <v>7801619490</v>
      </c>
      <c r="C965" s="8" t="s">
        <v>4481</v>
      </c>
      <c r="D965" s="8" t="s">
        <v>16</v>
      </c>
      <c r="E965">
        <v>1.7210000772200003E+17</v>
      </c>
      <c r="F965" s="9">
        <v>44910</v>
      </c>
      <c r="G965" s="8" t="s">
        <v>491</v>
      </c>
      <c r="H965" s="8" t="s">
        <v>4484</v>
      </c>
      <c r="I965">
        <v>1880077.5</v>
      </c>
      <c r="J965" s="8"/>
      <c r="K965" s="8"/>
      <c r="L965" s="8" t="s">
        <v>22</v>
      </c>
      <c r="M965" s="8" t="s">
        <v>23</v>
      </c>
    </row>
    <row r="966" spans="1:13" x14ac:dyDescent="0.25">
      <c r="A966">
        <v>2.7820013673229998E+18</v>
      </c>
      <c r="B966">
        <v>7814708564</v>
      </c>
      <c r="C966" s="8" t="s">
        <v>39</v>
      </c>
      <c r="D966" s="8" t="s">
        <v>40</v>
      </c>
      <c r="E966">
        <v>1.7220000292200026E+17</v>
      </c>
      <c r="F966" s="9">
        <v>44949</v>
      </c>
      <c r="G966" s="8" t="s">
        <v>1331</v>
      </c>
      <c r="H966" s="8" t="s">
        <v>4488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</row>
    <row r="967" spans="1:13" x14ac:dyDescent="0.25">
      <c r="A967">
        <v>2.7827009676230006E+18</v>
      </c>
      <c r="B967">
        <v>7802470211</v>
      </c>
      <c r="C967" s="8" t="s">
        <v>4492</v>
      </c>
      <c r="D967" s="8" t="s">
        <v>16</v>
      </c>
      <c r="E967">
        <v>3.7220002392300026E+17</v>
      </c>
      <c r="F967" s="9">
        <v>45282</v>
      </c>
      <c r="G967" s="8" t="s">
        <v>607</v>
      </c>
      <c r="H967" s="8" t="s">
        <v>4494</v>
      </c>
      <c r="I967">
        <v>149916.91</v>
      </c>
      <c r="J967" s="8"/>
      <c r="K967" s="8"/>
      <c r="L967" s="8" t="s">
        <v>22</v>
      </c>
      <c r="M967" s="8" t="s">
        <v>23</v>
      </c>
    </row>
    <row r="968" spans="1:13" x14ac:dyDescent="0.25">
      <c r="A968">
        <v>1.7838027691220001E+18</v>
      </c>
      <c r="B968">
        <v>7820315402</v>
      </c>
      <c r="C968" s="8" t="s">
        <v>4498</v>
      </c>
      <c r="D968" s="8" t="s">
        <v>16</v>
      </c>
      <c r="F968" s="9">
        <v>44697</v>
      </c>
      <c r="G968" s="8" t="s">
        <v>1244</v>
      </c>
      <c r="H968" s="8" t="s">
        <v>4500</v>
      </c>
      <c r="I968">
        <v>369087.82</v>
      </c>
      <c r="J968" s="8"/>
      <c r="K968" s="8"/>
      <c r="L968" s="8" t="s">
        <v>22</v>
      </c>
      <c r="M968" s="8" t="s">
        <v>23</v>
      </c>
    </row>
    <row r="969" spans="1:13" x14ac:dyDescent="0.25">
      <c r="A969">
        <v>2.7825429883219999E+18</v>
      </c>
      <c r="B969">
        <v>7801472590</v>
      </c>
      <c r="C969" s="8" t="s">
        <v>172</v>
      </c>
      <c r="D969" s="8" t="s">
        <v>16</v>
      </c>
      <c r="E969">
        <v>1.7220000272100022E+17</v>
      </c>
      <c r="F969" s="9">
        <v>44545</v>
      </c>
      <c r="G969" s="8" t="s">
        <v>551</v>
      </c>
      <c r="H969" s="8" t="s">
        <v>4505</v>
      </c>
      <c r="I969">
        <v>204362.23</v>
      </c>
      <c r="J969" s="8"/>
      <c r="K969" s="8"/>
      <c r="L969" s="8" t="s">
        <v>22</v>
      </c>
      <c r="M969" s="8" t="s">
        <v>23</v>
      </c>
    </row>
    <row r="970" spans="1:13" x14ac:dyDescent="0.25">
      <c r="A970">
        <v>1.7802065830230006E+18</v>
      </c>
      <c r="B970">
        <v>7801353265</v>
      </c>
      <c r="C970" s="8" t="s">
        <v>4509</v>
      </c>
      <c r="D970" s="8" t="s">
        <v>16</v>
      </c>
      <c r="E970">
        <v>3.7210002992300038E+17</v>
      </c>
      <c r="F970" s="9">
        <v>45237</v>
      </c>
      <c r="G970" s="8" t="s">
        <v>4511</v>
      </c>
      <c r="H970" s="8" t="s">
        <v>4512</v>
      </c>
      <c r="I970">
        <v>77322600.010000005</v>
      </c>
      <c r="J970" s="8"/>
      <c r="K970" s="8"/>
      <c r="L970" s="8" t="s">
        <v>22</v>
      </c>
      <c r="M970" s="8" t="s">
        <v>23</v>
      </c>
    </row>
    <row r="971" spans="1:13" x14ac:dyDescent="0.25">
      <c r="A971">
        <v>2.7825121827240003E+18</v>
      </c>
      <c r="B971">
        <v>7806603818</v>
      </c>
      <c r="C971" s="8" t="s">
        <v>4516</v>
      </c>
      <c r="D971" s="8" t="s">
        <v>40</v>
      </c>
      <c r="F971" s="9">
        <v>45314</v>
      </c>
      <c r="G971" s="8" t="s">
        <v>607</v>
      </c>
      <c r="H971" s="8" t="s">
        <v>4517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</row>
    <row r="972" spans="1:13" x14ac:dyDescent="0.25">
      <c r="A972">
        <v>1.781448847824E+18</v>
      </c>
      <c r="B972">
        <v>7810410456</v>
      </c>
      <c r="C972" s="8" t="s">
        <v>4522</v>
      </c>
      <c r="D972" s="8" t="s">
        <v>16</v>
      </c>
      <c r="E972">
        <v>3.45100016324E+17</v>
      </c>
      <c r="F972" s="9">
        <v>45349</v>
      </c>
      <c r="G972" s="8" t="s">
        <v>607</v>
      </c>
      <c r="H972" s="8" t="s">
        <v>4524</v>
      </c>
      <c r="I972">
        <v>695700</v>
      </c>
      <c r="J972" s="8"/>
      <c r="K972" s="8"/>
      <c r="L972" s="8" t="s">
        <v>22</v>
      </c>
      <c r="M972" s="8" t="s">
        <v>23</v>
      </c>
    </row>
    <row r="973" spans="1:13" x14ac:dyDescent="0.25">
      <c r="A973">
        <v>2.7813045473230003E+18</v>
      </c>
      <c r="B973">
        <v>7811759176</v>
      </c>
      <c r="C973" s="8" t="s">
        <v>88</v>
      </c>
      <c r="D973" s="8" t="s">
        <v>40</v>
      </c>
      <c r="E973">
        <v>3.7220020502300013E+17</v>
      </c>
      <c r="F973" s="9">
        <v>45222</v>
      </c>
      <c r="G973" s="8" t="s">
        <v>319</v>
      </c>
      <c r="H973" s="8" t="s">
        <v>4529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</row>
    <row r="974" spans="1:13" x14ac:dyDescent="0.25">
      <c r="A974">
        <v>1.7841015174230001E+18</v>
      </c>
      <c r="B974">
        <v>7811759176</v>
      </c>
      <c r="C974" s="8" t="s">
        <v>88</v>
      </c>
      <c r="D974" s="8" t="s">
        <v>16</v>
      </c>
      <c r="E974">
        <v>1.72100007923E+17</v>
      </c>
      <c r="F974" s="9">
        <v>45180</v>
      </c>
      <c r="G974" s="8" t="s">
        <v>607</v>
      </c>
      <c r="H974" s="8" t="s">
        <v>4534</v>
      </c>
      <c r="I974">
        <v>380000</v>
      </c>
      <c r="J974" s="8"/>
      <c r="K974" s="8"/>
      <c r="L974" s="8" t="s">
        <v>22</v>
      </c>
      <c r="M974" s="8" t="s">
        <v>23</v>
      </c>
    </row>
    <row r="975" spans="1:13" x14ac:dyDescent="0.25">
      <c r="A975">
        <v>1.7825009247220001E+18</v>
      </c>
      <c r="B975">
        <v>7811759176</v>
      </c>
      <c r="C975" s="8" t="s">
        <v>4537</v>
      </c>
      <c r="D975" s="8" t="s">
        <v>16</v>
      </c>
      <c r="E975">
        <v>3.7210000882200006E+17</v>
      </c>
      <c r="F975" s="9">
        <v>44918</v>
      </c>
      <c r="G975" s="8" t="s">
        <v>607</v>
      </c>
      <c r="H975" s="8" t="s">
        <v>4540</v>
      </c>
      <c r="I975">
        <v>488424.98</v>
      </c>
      <c r="J975" s="8"/>
      <c r="K975" s="8"/>
      <c r="L975" s="8" t="s">
        <v>22</v>
      </c>
      <c r="M975" s="8" t="s">
        <v>23</v>
      </c>
    </row>
    <row r="976" spans="1:13" x14ac:dyDescent="0.25">
      <c r="A976">
        <v>2.784109774824E+18</v>
      </c>
      <c r="B976">
        <v>773606277578</v>
      </c>
      <c r="C976" s="8" t="s">
        <v>4544</v>
      </c>
      <c r="D976" s="8" t="s">
        <v>16</v>
      </c>
      <c r="E976">
        <v>3.72500009024E+17</v>
      </c>
      <c r="F976" s="9">
        <v>45531</v>
      </c>
      <c r="G976" s="8" t="s">
        <v>607</v>
      </c>
      <c r="H976" s="8" t="s">
        <v>1689</v>
      </c>
      <c r="I976">
        <v>990000</v>
      </c>
      <c r="J976" s="8"/>
      <c r="K976" s="8"/>
      <c r="L976" s="8" t="s">
        <v>22</v>
      </c>
      <c r="M976" s="8" t="s">
        <v>23</v>
      </c>
    </row>
    <row r="977" spans="1:13" x14ac:dyDescent="0.25">
      <c r="A977">
        <v>2.7820013673240003E+18</v>
      </c>
      <c r="B977">
        <v>235200270142</v>
      </c>
      <c r="C977" s="8" t="s">
        <v>4550</v>
      </c>
      <c r="D977" s="8" t="s">
        <v>40</v>
      </c>
      <c r="E977">
        <v>3.7220005212400006E+17</v>
      </c>
      <c r="F977" s="9">
        <v>45481</v>
      </c>
      <c r="G977" s="8" t="s">
        <v>607</v>
      </c>
      <c r="H977" s="8" t="s">
        <v>4552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</row>
    <row r="978" spans="1:13" x14ac:dyDescent="0.25">
      <c r="A978">
        <v>2.7820013673240003E+18</v>
      </c>
      <c r="B978">
        <v>235200270142</v>
      </c>
      <c r="C978" s="8" t="s">
        <v>4550</v>
      </c>
      <c r="D978" s="8" t="s">
        <v>40</v>
      </c>
      <c r="E978">
        <v>3.7220005212400006E+17</v>
      </c>
      <c r="F978" s="9">
        <v>45481</v>
      </c>
      <c r="G978" s="8" t="s">
        <v>607</v>
      </c>
      <c r="H978" s="8" t="s">
        <v>4556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</row>
    <row r="979" spans="1:13" x14ac:dyDescent="0.25">
      <c r="A979">
        <v>1.7805029012230001E+18</v>
      </c>
      <c r="B979">
        <v>782020565732</v>
      </c>
      <c r="C979" s="8" t="s">
        <v>4560</v>
      </c>
      <c r="D979" s="8" t="s">
        <v>16</v>
      </c>
      <c r="E979">
        <v>3.72100022323E+17</v>
      </c>
      <c r="F979" s="9">
        <v>45090</v>
      </c>
      <c r="G979" s="8" t="s">
        <v>4563</v>
      </c>
      <c r="H979" s="8" t="s">
        <v>4564</v>
      </c>
      <c r="I979">
        <v>13726911.369999999</v>
      </c>
      <c r="J979" s="8"/>
      <c r="K979" s="8"/>
      <c r="L979" s="8" t="s">
        <v>22</v>
      </c>
      <c r="M979" s="8" t="s">
        <v>23</v>
      </c>
    </row>
    <row r="980" spans="1:13" x14ac:dyDescent="0.25">
      <c r="A980">
        <v>2.7826667249229998E+18</v>
      </c>
      <c r="B980">
        <v>781015567179</v>
      </c>
      <c r="C980" s="8" t="s">
        <v>4568</v>
      </c>
      <c r="D980" s="8" t="s">
        <v>16</v>
      </c>
      <c r="E980">
        <v>3.7220019072200019E+17</v>
      </c>
      <c r="F980" s="9">
        <v>44956</v>
      </c>
      <c r="G980" s="8" t="s">
        <v>551</v>
      </c>
      <c r="H980" s="8" t="s">
        <v>4570</v>
      </c>
      <c r="I980">
        <v>3187464</v>
      </c>
      <c r="J980" s="8"/>
      <c r="K980" s="8"/>
      <c r="L980" s="8" t="s">
        <v>99</v>
      </c>
      <c r="M980" s="8" t="s">
        <v>23</v>
      </c>
    </row>
    <row r="981" spans="1:13" x14ac:dyDescent="0.25">
      <c r="A981">
        <v>2.781333749024E+18</v>
      </c>
      <c r="B981">
        <v>7811759176</v>
      </c>
      <c r="C981" s="8" t="s">
        <v>88</v>
      </c>
      <c r="D981" s="8" t="s">
        <v>16</v>
      </c>
      <c r="E981">
        <v>3.7220000722400006E+17</v>
      </c>
      <c r="F981" s="9">
        <v>45513</v>
      </c>
      <c r="G981" s="8" t="s">
        <v>607</v>
      </c>
      <c r="H981" s="8" t="s">
        <v>4575</v>
      </c>
      <c r="I981">
        <v>432088.32000000001</v>
      </c>
      <c r="J981" s="8"/>
      <c r="K981" s="8"/>
      <c r="L981" s="8" t="s">
        <v>22</v>
      </c>
      <c r="M981" s="8" t="s">
        <v>23</v>
      </c>
    </row>
    <row r="982" spans="1:13" x14ac:dyDescent="0.25">
      <c r="A982">
        <v>1.7801002274230001E+18</v>
      </c>
      <c r="B982">
        <v>7838086993</v>
      </c>
      <c r="C982" s="8" t="s">
        <v>4579</v>
      </c>
      <c r="D982" s="8" t="s">
        <v>40</v>
      </c>
      <c r="E982">
        <v>3.7210000342200083E+17</v>
      </c>
      <c r="F982" s="9">
        <v>44942</v>
      </c>
      <c r="G982" s="8" t="s">
        <v>1379</v>
      </c>
      <c r="H982" s="8" t="s">
        <v>4582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</row>
    <row r="983" spans="1:13" x14ac:dyDescent="0.25">
      <c r="A983">
        <v>1.7805029012230001E+18</v>
      </c>
      <c r="B983">
        <v>782020565732</v>
      </c>
      <c r="C983" s="8" t="s">
        <v>4560</v>
      </c>
      <c r="D983" s="8" t="s">
        <v>16</v>
      </c>
      <c r="E983">
        <v>3.72100022323E+17</v>
      </c>
      <c r="F983" s="9">
        <v>45096</v>
      </c>
      <c r="G983" s="8" t="s">
        <v>4563</v>
      </c>
      <c r="H983" s="8" t="s">
        <v>4587</v>
      </c>
      <c r="I983">
        <v>4878835.41</v>
      </c>
      <c r="J983" s="8"/>
      <c r="K983" s="8"/>
      <c r="L983" s="8" t="s">
        <v>22</v>
      </c>
      <c r="M983" s="8" t="s">
        <v>23</v>
      </c>
    </row>
    <row r="984" spans="1:13" x14ac:dyDescent="0.25">
      <c r="A984">
        <v>2.7805149310200003E+18</v>
      </c>
      <c r="B984">
        <v>7816268206</v>
      </c>
      <c r="C984" s="8" t="s">
        <v>4590</v>
      </c>
      <c r="D984" s="8" t="s">
        <v>16</v>
      </c>
      <c r="E984">
        <v>3.7220006952E+17</v>
      </c>
      <c r="F984" s="9">
        <v>44182</v>
      </c>
      <c r="G984" s="8" t="s">
        <v>958</v>
      </c>
      <c r="H984" s="8" t="s">
        <v>4593</v>
      </c>
      <c r="I984">
        <v>30074.400000000001</v>
      </c>
      <c r="J984" s="8"/>
      <c r="K984" s="8"/>
      <c r="L984" s="8" t="s">
        <v>22</v>
      </c>
      <c r="M984" s="8" t="s">
        <v>23</v>
      </c>
    </row>
    <row r="985" spans="1:13" x14ac:dyDescent="0.25">
      <c r="A985">
        <v>2.7805149310220001E+18</v>
      </c>
      <c r="B985">
        <v>7825409887</v>
      </c>
      <c r="C985" s="8" t="s">
        <v>4596</v>
      </c>
      <c r="D985" s="8" t="s">
        <v>16</v>
      </c>
      <c r="E985">
        <v>3.72200069521E+17</v>
      </c>
      <c r="F985" s="9">
        <v>44571</v>
      </c>
      <c r="G985" s="8" t="s">
        <v>369</v>
      </c>
      <c r="H985" s="8" t="s">
        <v>4598</v>
      </c>
      <c r="I985">
        <v>6146.06</v>
      </c>
      <c r="J985" s="8"/>
      <c r="K985" s="8"/>
      <c r="L985" s="8" t="s">
        <v>22</v>
      </c>
      <c r="M985" s="8" t="s">
        <v>23</v>
      </c>
    </row>
    <row r="986" spans="1:13" x14ac:dyDescent="0.25">
      <c r="A986">
        <v>1.7709895509240005E+18</v>
      </c>
      <c r="B986">
        <v>1001146420</v>
      </c>
      <c r="C986" s="8" t="s">
        <v>4602</v>
      </c>
      <c r="D986" s="8" t="s">
        <v>40</v>
      </c>
      <c r="E986">
        <v>8.72400000224E+17</v>
      </c>
      <c r="F986" s="9">
        <v>45355</v>
      </c>
      <c r="G986" s="8" t="s">
        <v>607</v>
      </c>
      <c r="H986" s="8" t="s">
        <v>157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</row>
    <row r="987" spans="1:13" x14ac:dyDescent="0.25">
      <c r="A987">
        <v>2.7805146710220001E+18</v>
      </c>
      <c r="B987">
        <v>7843018815</v>
      </c>
      <c r="C987" s="8" t="s">
        <v>748</v>
      </c>
      <c r="D987" s="8" t="s">
        <v>16</v>
      </c>
      <c r="E987">
        <v>3.72200034321E+17</v>
      </c>
      <c r="F987" s="9">
        <v>44571</v>
      </c>
      <c r="G987" s="8" t="s">
        <v>369</v>
      </c>
      <c r="H987" s="8" t="s">
        <v>4606</v>
      </c>
      <c r="I987">
        <v>51056.39</v>
      </c>
      <c r="J987" s="8"/>
      <c r="K987" s="8"/>
      <c r="L987" s="8" t="s">
        <v>22</v>
      </c>
      <c r="M987" s="8" t="s">
        <v>23</v>
      </c>
    </row>
    <row r="988" spans="1:13" x14ac:dyDescent="0.25">
      <c r="A988">
        <v>2.7820020744230001E+18</v>
      </c>
      <c r="B988">
        <v>782065171209</v>
      </c>
      <c r="C988" s="8" t="s">
        <v>1876</v>
      </c>
      <c r="D988" s="8" t="s">
        <v>16</v>
      </c>
      <c r="E988">
        <v>3.72200216522E+17</v>
      </c>
      <c r="F988" s="9">
        <v>44922</v>
      </c>
      <c r="G988" s="8" t="s">
        <v>551</v>
      </c>
      <c r="H988" s="8" t="s">
        <v>4610</v>
      </c>
      <c r="I988">
        <v>161618.49</v>
      </c>
      <c r="J988" s="8"/>
      <c r="K988" s="8"/>
      <c r="L988" s="8" t="s">
        <v>22</v>
      </c>
      <c r="M988" s="8" t="s">
        <v>23</v>
      </c>
    </row>
    <row r="989" spans="1:13" x14ac:dyDescent="0.25">
      <c r="A989">
        <v>2.7826007179240003E+18</v>
      </c>
      <c r="B989">
        <v>7811341244</v>
      </c>
      <c r="C989" s="8" t="s">
        <v>802</v>
      </c>
      <c r="D989" s="8" t="s">
        <v>16</v>
      </c>
      <c r="E989">
        <v>3.7220011332300013E+17</v>
      </c>
      <c r="F989" s="9">
        <v>45300</v>
      </c>
      <c r="G989" s="8" t="s">
        <v>1244</v>
      </c>
      <c r="H989" s="8" t="s">
        <v>4614</v>
      </c>
      <c r="I989">
        <v>6941.2</v>
      </c>
      <c r="J989" s="8"/>
      <c r="K989" s="8"/>
      <c r="L989" s="8" t="s">
        <v>22</v>
      </c>
      <c r="M989" s="8" t="s">
        <v>23</v>
      </c>
    </row>
    <row r="990" spans="1:13" x14ac:dyDescent="0.25">
      <c r="A990">
        <v>2.7808042928230001E+18</v>
      </c>
      <c r="B990">
        <v>7812010171</v>
      </c>
      <c r="C990" s="8" t="s">
        <v>4618</v>
      </c>
      <c r="D990" s="8" t="s">
        <v>40</v>
      </c>
      <c r="E990">
        <v>3.7220024022300013E+17</v>
      </c>
      <c r="F990" s="9">
        <v>45285</v>
      </c>
      <c r="G990" s="8" t="s">
        <v>607</v>
      </c>
      <c r="H990" s="8" t="s">
        <v>4620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</row>
    <row r="991" spans="1:13" x14ac:dyDescent="0.25">
      <c r="A991">
        <v>2.7825680085240003E+18</v>
      </c>
      <c r="B991">
        <v>7840100109</v>
      </c>
      <c r="C991" s="8" t="s">
        <v>4624</v>
      </c>
      <c r="D991" s="8" t="s">
        <v>40</v>
      </c>
      <c r="F991" s="9">
        <v>45394</v>
      </c>
      <c r="G991" s="8" t="s">
        <v>607</v>
      </c>
      <c r="H991" s="8" t="s">
        <v>4625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</row>
    <row r="992" spans="1:13" x14ac:dyDescent="0.25">
      <c r="A992">
        <v>2.781071536024E+18</v>
      </c>
      <c r="B992">
        <v>781912386811</v>
      </c>
      <c r="C992" s="8" t="s">
        <v>4629</v>
      </c>
      <c r="D992" s="8" t="s">
        <v>16</v>
      </c>
      <c r="E992">
        <v>3.72500001824E+17</v>
      </c>
      <c r="F992" s="9">
        <v>45464</v>
      </c>
      <c r="G992" s="8" t="s">
        <v>607</v>
      </c>
      <c r="H992" s="8" t="s">
        <v>4632</v>
      </c>
      <c r="I992">
        <v>2087978.64</v>
      </c>
      <c r="J992" s="8"/>
      <c r="K992" s="8"/>
      <c r="L992" s="8" t="s">
        <v>22</v>
      </c>
      <c r="M992" s="8" t="s">
        <v>23</v>
      </c>
    </row>
    <row r="993" spans="1:13" x14ac:dyDescent="0.25">
      <c r="A993">
        <v>2.7801137419240003E+18</v>
      </c>
      <c r="B993">
        <v>7801486272</v>
      </c>
      <c r="C993" s="8" t="s">
        <v>259</v>
      </c>
      <c r="D993" s="8" t="s">
        <v>16</v>
      </c>
      <c r="E993">
        <v>3.72200153524E+17</v>
      </c>
      <c r="F993" s="9">
        <v>45357</v>
      </c>
      <c r="G993" s="8" t="s">
        <v>607</v>
      </c>
      <c r="H993" s="8" t="s">
        <v>4636</v>
      </c>
      <c r="I993">
        <v>171903.97</v>
      </c>
      <c r="J993" s="8"/>
      <c r="K993" s="8"/>
      <c r="L993" s="8" t="s">
        <v>22</v>
      </c>
      <c r="M993" s="8" t="s">
        <v>23</v>
      </c>
    </row>
    <row r="994" spans="1:13" x14ac:dyDescent="0.25">
      <c r="A994">
        <v>2.7806028928220001E+18</v>
      </c>
      <c r="B994">
        <v>7811536109</v>
      </c>
      <c r="C994" s="8" t="s">
        <v>863</v>
      </c>
      <c r="D994" s="8" t="s">
        <v>40</v>
      </c>
      <c r="E994">
        <v>1.7220000072200032E+17</v>
      </c>
      <c r="F994" s="9">
        <v>44915</v>
      </c>
      <c r="G994" s="8" t="s">
        <v>607</v>
      </c>
      <c r="H994" s="8" t="s">
        <v>4639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</row>
    <row r="995" spans="1:13" x14ac:dyDescent="0.25">
      <c r="A995">
        <v>3.7817032115240003E+18</v>
      </c>
      <c r="B995">
        <v>7838108340</v>
      </c>
      <c r="C995" s="8" t="s">
        <v>4643</v>
      </c>
      <c r="D995" s="8" t="s">
        <v>40</v>
      </c>
      <c r="E995">
        <v>1.72300008024E+17</v>
      </c>
      <c r="F995" s="9">
        <v>45348</v>
      </c>
      <c r="G995" s="8" t="s">
        <v>607</v>
      </c>
      <c r="H995" s="8" t="s">
        <v>4645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</row>
    <row r="996" spans="1:13" x14ac:dyDescent="0.25">
      <c r="A996">
        <v>1.7801002274220001E+18</v>
      </c>
      <c r="B996">
        <v>7839426699</v>
      </c>
      <c r="C996" s="8" t="s">
        <v>4650</v>
      </c>
      <c r="D996" s="8" t="s">
        <v>16</v>
      </c>
      <c r="E996">
        <v>3.7210000342100083E+17</v>
      </c>
      <c r="F996" s="9">
        <v>44565</v>
      </c>
      <c r="G996" s="8" t="s">
        <v>551</v>
      </c>
      <c r="H996" s="8" t="s">
        <v>4652</v>
      </c>
      <c r="I996">
        <v>158852995.49000001</v>
      </c>
      <c r="J996" s="8"/>
      <c r="K996" s="8"/>
      <c r="L996" s="8" t="s">
        <v>22</v>
      </c>
      <c r="M996" s="8" t="s">
        <v>23</v>
      </c>
    </row>
    <row r="997" spans="1:13" x14ac:dyDescent="0.25">
      <c r="A997">
        <v>2.782700967624E+18</v>
      </c>
      <c r="B997">
        <v>650803058133</v>
      </c>
      <c r="C997" s="8" t="s">
        <v>4656</v>
      </c>
      <c r="D997" s="8" t="s">
        <v>16</v>
      </c>
      <c r="E997">
        <v>3.7220002392400019E+17</v>
      </c>
      <c r="F997" s="9">
        <v>45562</v>
      </c>
      <c r="G997" s="8" t="s">
        <v>607</v>
      </c>
      <c r="H997" s="8" t="s">
        <v>4659</v>
      </c>
      <c r="I997">
        <v>396100</v>
      </c>
      <c r="J997" s="8"/>
      <c r="K997" s="8"/>
      <c r="L997" s="8" t="s">
        <v>22</v>
      </c>
      <c r="M997" s="8" t="s">
        <v>23</v>
      </c>
    </row>
    <row r="998" spans="1:13" x14ac:dyDescent="0.25">
      <c r="A998">
        <v>1.782541336124E+18</v>
      </c>
      <c r="B998">
        <v>7806272267</v>
      </c>
      <c r="C998" s="8" t="s">
        <v>770</v>
      </c>
      <c r="D998" s="8" t="s">
        <v>16</v>
      </c>
      <c r="E998">
        <v>1.72100005423E+17</v>
      </c>
      <c r="F998" s="9">
        <v>45317</v>
      </c>
      <c r="G998" s="8" t="s">
        <v>1609</v>
      </c>
      <c r="H998" s="8" t="s">
        <v>4663</v>
      </c>
      <c r="I998">
        <v>1154340</v>
      </c>
      <c r="J998" s="8"/>
      <c r="K998" s="8"/>
      <c r="L998" s="8" t="s">
        <v>22</v>
      </c>
      <c r="M998" s="8" t="s">
        <v>23</v>
      </c>
    </row>
    <row r="999" spans="1:13" x14ac:dyDescent="0.25">
      <c r="A999">
        <v>2.7811070851229998E+18</v>
      </c>
      <c r="B999">
        <v>7838365179</v>
      </c>
      <c r="C999" s="8" t="s">
        <v>4667</v>
      </c>
      <c r="D999" s="8" t="s">
        <v>16</v>
      </c>
      <c r="E999">
        <v>3.7220013312200045E+17</v>
      </c>
      <c r="F999" s="9">
        <v>44956</v>
      </c>
      <c r="G999" s="8" t="s">
        <v>4669</v>
      </c>
      <c r="H999" s="8" t="s">
        <v>4670</v>
      </c>
      <c r="I999">
        <v>57472146</v>
      </c>
      <c r="J999" s="8"/>
      <c r="K999" s="8"/>
      <c r="L999" s="8" t="s">
        <v>22</v>
      </c>
      <c r="M999" s="8" t="s">
        <v>23</v>
      </c>
    </row>
    <row r="1000" spans="1:13" x14ac:dyDescent="0.25">
      <c r="A1000">
        <v>2.7806103879240003E+18</v>
      </c>
      <c r="B1000">
        <v>780245145331</v>
      </c>
      <c r="C1000" s="8" t="s">
        <v>4674</v>
      </c>
      <c r="D1000" s="8" t="s">
        <v>16</v>
      </c>
      <c r="E1000">
        <v>3.72200270624E+17</v>
      </c>
      <c r="F1000" s="9">
        <v>45355</v>
      </c>
      <c r="G1000" s="8" t="s">
        <v>607</v>
      </c>
      <c r="H1000" s="8" t="s">
        <v>4676</v>
      </c>
      <c r="I1000">
        <v>65000</v>
      </c>
      <c r="J1000" s="8"/>
      <c r="K1000" s="8"/>
      <c r="L1000" s="8" t="s">
        <v>22</v>
      </c>
      <c r="M1000" s="8" t="s">
        <v>23</v>
      </c>
    </row>
    <row r="1001" spans="1:13" x14ac:dyDescent="0.25">
      <c r="A1001">
        <v>2.7825680085240003E+18</v>
      </c>
      <c r="B1001">
        <v>7841378450</v>
      </c>
      <c r="C1001" s="8" t="s">
        <v>4680</v>
      </c>
      <c r="D1001" s="8" t="s">
        <v>40</v>
      </c>
      <c r="F1001" s="9">
        <v>45517</v>
      </c>
      <c r="G1001" s="8" t="s">
        <v>607</v>
      </c>
      <c r="H1001" s="8" t="s">
        <v>4682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7708-7199-48ED-AC33-A9CA7F856A7A}">
  <sheetPr codeName="Лист3"/>
  <dimension ref="A1:M1001"/>
  <sheetViews>
    <sheetView workbookViewId="0"/>
  </sheetViews>
  <sheetFormatPr defaultRowHeight="15" x14ac:dyDescent="0.25"/>
  <cols>
    <col min="1" max="1" width="30.42578125" customWidth="1"/>
    <col min="2" max="2" width="19.42578125" customWidth="1"/>
    <col min="3" max="3" width="29.28515625" customWidth="1"/>
    <col min="4" max="4" width="18.42578125" customWidth="1"/>
    <col min="5" max="5" width="20.140625" customWidth="1"/>
    <col min="6" max="6" width="28.42578125" customWidth="1"/>
    <col min="7" max="7" width="38.5703125" customWidth="1"/>
    <col min="8" max="8" width="17.42578125" customWidth="1"/>
    <col min="9" max="9" width="23.140625" customWidth="1"/>
    <col min="10" max="10" width="35.28515625" customWidth="1"/>
    <col min="11" max="11" width="33.140625" customWidth="1"/>
    <col min="12" max="12" width="28.7109375" customWidth="1"/>
    <col min="13" max="13" width="52.28515625" customWidth="1"/>
  </cols>
  <sheetData>
    <row r="1" spans="1:13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13" x14ac:dyDescent="0.25">
      <c r="A2" s="14" t="s">
        <v>13</v>
      </c>
      <c r="B2" t="s">
        <v>14</v>
      </c>
      <c r="C2" t="s">
        <v>15</v>
      </c>
      <c r="D2" t="s">
        <v>16</v>
      </c>
      <c r="E2" s="14" t="s">
        <v>17</v>
      </c>
      <c r="F2" t="s">
        <v>18</v>
      </c>
      <c r="G2" t="s">
        <v>19</v>
      </c>
      <c r="H2" t="s">
        <v>20</v>
      </c>
      <c r="I2" t="s">
        <v>21</v>
      </c>
      <c r="L2" t="s">
        <v>22</v>
      </c>
      <c r="M2" t="s">
        <v>23</v>
      </c>
    </row>
    <row r="3" spans="1:13" x14ac:dyDescent="0.25">
      <c r="A3" s="14" t="s">
        <v>24</v>
      </c>
      <c r="B3" t="s">
        <v>14</v>
      </c>
      <c r="C3" t="s">
        <v>15</v>
      </c>
      <c r="D3" t="s">
        <v>16</v>
      </c>
      <c r="E3" s="14" t="s">
        <v>25</v>
      </c>
      <c r="F3" t="s">
        <v>26</v>
      </c>
      <c r="G3" t="s">
        <v>19</v>
      </c>
      <c r="H3" t="s">
        <v>27</v>
      </c>
      <c r="I3" t="s">
        <v>28</v>
      </c>
      <c r="L3" t="s">
        <v>22</v>
      </c>
      <c r="M3" t="s">
        <v>23</v>
      </c>
    </row>
    <row r="4" spans="1:13" x14ac:dyDescent="0.25">
      <c r="A4" s="14" t="s">
        <v>29</v>
      </c>
      <c r="B4" t="s">
        <v>30</v>
      </c>
      <c r="C4" t="s">
        <v>31</v>
      </c>
      <c r="D4" t="s">
        <v>16</v>
      </c>
      <c r="E4" s="14" t="s">
        <v>32</v>
      </c>
      <c r="F4" t="s">
        <v>33</v>
      </c>
      <c r="G4" t="s">
        <v>34</v>
      </c>
      <c r="H4" t="s">
        <v>35</v>
      </c>
      <c r="I4" t="s">
        <v>36</v>
      </c>
      <c r="L4" t="s">
        <v>22</v>
      </c>
      <c r="M4" t="s">
        <v>23</v>
      </c>
    </row>
    <row r="5" spans="1:13" x14ac:dyDescent="0.25">
      <c r="A5" s="14" t="s">
        <v>37</v>
      </c>
      <c r="B5" t="s">
        <v>38</v>
      </c>
      <c r="C5" t="s">
        <v>39</v>
      </c>
      <c r="D5" t="s">
        <v>40</v>
      </c>
      <c r="E5" s="14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22</v>
      </c>
      <c r="M5" t="s">
        <v>23</v>
      </c>
    </row>
    <row r="6" spans="1:13" x14ac:dyDescent="0.25">
      <c r="A6" s="14" t="s">
        <v>48</v>
      </c>
      <c r="B6" t="s">
        <v>49</v>
      </c>
      <c r="C6" t="s">
        <v>50</v>
      </c>
      <c r="D6" t="s">
        <v>16</v>
      </c>
      <c r="E6" s="14" t="s">
        <v>51</v>
      </c>
      <c r="F6" t="s">
        <v>52</v>
      </c>
      <c r="G6" t="s">
        <v>53</v>
      </c>
      <c r="H6" t="s">
        <v>54</v>
      </c>
      <c r="I6" t="s">
        <v>55</v>
      </c>
      <c r="L6" t="s">
        <v>22</v>
      </c>
      <c r="M6" t="s">
        <v>23</v>
      </c>
    </row>
    <row r="7" spans="1:13" x14ac:dyDescent="0.25">
      <c r="A7" s="14" t="s">
        <v>56</v>
      </c>
      <c r="B7" t="s">
        <v>14</v>
      </c>
      <c r="C7" t="s">
        <v>15</v>
      </c>
      <c r="D7" t="s">
        <v>16</v>
      </c>
      <c r="E7" s="14" t="s">
        <v>57</v>
      </c>
      <c r="F7" t="s">
        <v>26</v>
      </c>
      <c r="G7" t="s">
        <v>19</v>
      </c>
      <c r="H7" t="s">
        <v>58</v>
      </c>
      <c r="I7" t="s">
        <v>59</v>
      </c>
      <c r="L7" t="s">
        <v>22</v>
      </c>
      <c r="M7" t="s">
        <v>23</v>
      </c>
    </row>
    <row r="8" spans="1:13" x14ac:dyDescent="0.25">
      <c r="A8" s="14" t="s">
        <v>60</v>
      </c>
      <c r="B8" t="s">
        <v>61</v>
      </c>
      <c r="C8" t="s">
        <v>62</v>
      </c>
      <c r="D8" t="s">
        <v>16</v>
      </c>
      <c r="E8" s="14" t="s">
        <v>63</v>
      </c>
      <c r="F8" t="s">
        <v>26</v>
      </c>
      <c r="G8" t="s">
        <v>19</v>
      </c>
      <c r="H8" t="s">
        <v>64</v>
      </c>
      <c r="I8" t="s">
        <v>65</v>
      </c>
      <c r="L8" t="s">
        <v>22</v>
      </c>
      <c r="M8" t="s">
        <v>23</v>
      </c>
    </row>
    <row r="9" spans="1:13" x14ac:dyDescent="0.25">
      <c r="A9" s="14" t="s">
        <v>66</v>
      </c>
      <c r="B9" t="s">
        <v>67</v>
      </c>
      <c r="C9" t="s">
        <v>68</v>
      </c>
      <c r="D9" t="s">
        <v>16</v>
      </c>
      <c r="E9" s="14" t="s">
        <v>69</v>
      </c>
      <c r="F9" t="s">
        <v>70</v>
      </c>
      <c r="G9" t="s">
        <v>71</v>
      </c>
      <c r="H9" t="s">
        <v>72</v>
      </c>
      <c r="I9" t="s">
        <v>73</v>
      </c>
      <c r="L9" t="s">
        <v>22</v>
      </c>
      <c r="M9" t="s">
        <v>23</v>
      </c>
    </row>
    <row r="10" spans="1:13" x14ac:dyDescent="0.25">
      <c r="A10" s="14" t="s">
        <v>74</v>
      </c>
      <c r="B10" t="s">
        <v>14</v>
      </c>
      <c r="C10" t="s">
        <v>15</v>
      </c>
      <c r="D10" t="s">
        <v>16</v>
      </c>
      <c r="E10" s="14" t="s">
        <v>25</v>
      </c>
      <c r="F10" t="s">
        <v>26</v>
      </c>
      <c r="G10" t="s">
        <v>19</v>
      </c>
      <c r="H10" t="s">
        <v>75</v>
      </c>
      <c r="I10" t="s">
        <v>76</v>
      </c>
      <c r="L10" t="s">
        <v>22</v>
      </c>
      <c r="M10" t="s">
        <v>23</v>
      </c>
    </row>
    <row r="11" spans="1:13" x14ac:dyDescent="0.25">
      <c r="A11" s="14" t="s">
        <v>77</v>
      </c>
      <c r="B11" t="s">
        <v>78</v>
      </c>
      <c r="C11" t="s">
        <v>79</v>
      </c>
      <c r="D11" t="s">
        <v>40</v>
      </c>
      <c r="E11" s="14" t="s">
        <v>80</v>
      </c>
      <c r="F11" t="s">
        <v>81</v>
      </c>
      <c r="G11" t="s">
        <v>19</v>
      </c>
      <c r="H11" t="s">
        <v>82</v>
      </c>
      <c r="I11" t="s">
        <v>83</v>
      </c>
      <c r="J11" t="s">
        <v>46</v>
      </c>
      <c r="K11" t="s">
        <v>84</v>
      </c>
      <c r="L11" t="s">
        <v>22</v>
      </c>
      <c r="M11" t="s">
        <v>85</v>
      </c>
    </row>
    <row r="12" spans="1:13" x14ac:dyDescent="0.25">
      <c r="A12" s="14" t="s">
        <v>86</v>
      </c>
      <c r="B12" t="s">
        <v>87</v>
      </c>
      <c r="C12" t="s">
        <v>88</v>
      </c>
      <c r="D12" t="s">
        <v>16</v>
      </c>
      <c r="E12" s="14" t="s">
        <v>89</v>
      </c>
      <c r="F12" t="s">
        <v>90</v>
      </c>
      <c r="G12" t="s">
        <v>34</v>
      </c>
      <c r="H12" t="s">
        <v>91</v>
      </c>
      <c r="I12" t="s">
        <v>92</v>
      </c>
      <c r="L12" t="s">
        <v>22</v>
      </c>
      <c r="M12" t="s">
        <v>23</v>
      </c>
    </row>
    <row r="13" spans="1:13" x14ac:dyDescent="0.25">
      <c r="A13" s="14" t="s">
        <v>93</v>
      </c>
      <c r="B13" t="s">
        <v>14</v>
      </c>
      <c r="C13" t="s">
        <v>15</v>
      </c>
      <c r="D13" t="s">
        <v>16</v>
      </c>
      <c r="E13" s="14" t="s">
        <v>25</v>
      </c>
      <c r="F13" t="s">
        <v>94</v>
      </c>
      <c r="G13" t="s">
        <v>19</v>
      </c>
      <c r="H13" t="s">
        <v>95</v>
      </c>
      <c r="I13" t="s">
        <v>96</v>
      </c>
      <c r="L13" t="s">
        <v>22</v>
      </c>
      <c r="M13" t="s">
        <v>23</v>
      </c>
    </row>
    <row r="14" spans="1:13" x14ac:dyDescent="0.25">
      <c r="A14" s="14" t="s">
        <v>97</v>
      </c>
      <c r="B14" t="s">
        <v>14</v>
      </c>
      <c r="C14" t="s">
        <v>15</v>
      </c>
      <c r="D14" t="s">
        <v>16</v>
      </c>
      <c r="E14" s="14" t="s">
        <v>25</v>
      </c>
      <c r="F14" t="s">
        <v>26</v>
      </c>
      <c r="G14" t="s">
        <v>19</v>
      </c>
      <c r="H14" t="s">
        <v>20</v>
      </c>
      <c r="I14" t="s">
        <v>21</v>
      </c>
      <c r="L14" t="s">
        <v>22</v>
      </c>
      <c r="M14" t="s">
        <v>23</v>
      </c>
    </row>
    <row r="15" spans="1:13" x14ac:dyDescent="0.25">
      <c r="A15" s="14" t="s">
        <v>98</v>
      </c>
      <c r="B15" t="s">
        <v>14</v>
      </c>
      <c r="C15" t="s">
        <v>15</v>
      </c>
      <c r="D15" t="s">
        <v>16</v>
      </c>
      <c r="E15" s="14" t="s">
        <v>25</v>
      </c>
      <c r="F15" t="s">
        <v>26</v>
      </c>
      <c r="G15" t="s">
        <v>19</v>
      </c>
      <c r="H15" t="s">
        <v>75</v>
      </c>
      <c r="I15" t="s">
        <v>76</v>
      </c>
      <c r="L15" t="s">
        <v>99</v>
      </c>
      <c r="M15" t="s">
        <v>23</v>
      </c>
    </row>
    <row r="16" spans="1:13" x14ac:dyDescent="0.25">
      <c r="A16" s="14" t="s">
        <v>100</v>
      </c>
      <c r="B16" t="s">
        <v>101</v>
      </c>
      <c r="C16" t="s">
        <v>102</v>
      </c>
      <c r="D16" t="s">
        <v>16</v>
      </c>
      <c r="E16" s="14" t="s">
        <v>103</v>
      </c>
      <c r="F16" t="s">
        <v>104</v>
      </c>
      <c r="G16" t="s">
        <v>19</v>
      </c>
      <c r="H16" t="s">
        <v>105</v>
      </c>
      <c r="I16" t="s">
        <v>106</v>
      </c>
      <c r="L16" t="s">
        <v>22</v>
      </c>
      <c r="M16" t="s">
        <v>23</v>
      </c>
    </row>
    <row r="17" spans="1:13" x14ac:dyDescent="0.25">
      <c r="A17" s="14" t="s">
        <v>107</v>
      </c>
      <c r="B17" t="s">
        <v>108</v>
      </c>
      <c r="C17" t="s">
        <v>109</v>
      </c>
      <c r="D17" t="s">
        <v>40</v>
      </c>
      <c r="E17" s="14" t="s">
        <v>110</v>
      </c>
      <c r="F17" t="s">
        <v>111</v>
      </c>
      <c r="G17" t="s">
        <v>112</v>
      </c>
      <c r="H17" t="s">
        <v>113</v>
      </c>
      <c r="I17" t="s">
        <v>114</v>
      </c>
      <c r="J17" t="s">
        <v>46</v>
      </c>
      <c r="K17" t="s">
        <v>115</v>
      </c>
      <c r="L17" t="s">
        <v>99</v>
      </c>
      <c r="M17" t="s">
        <v>23</v>
      </c>
    </row>
    <row r="18" spans="1:13" x14ac:dyDescent="0.25">
      <c r="A18" s="14" t="s">
        <v>116</v>
      </c>
      <c r="B18" t="s">
        <v>14</v>
      </c>
      <c r="C18" t="s">
        <v>15</v>
      </c>
      <c r="D18" t="s">
        <v>16</v>
      </c>
      <c r="E18" s="14" t="s">
        <v>57</v>
      </c>
      <c r="F18" t="s">
        <v>26</v>
      </c>
      <c r="G18" t="s">
        <v>19</v>
      </c>
      <c r="H18" t="s">
        <v>64</v>
      </c>
      <c r="I18" t="s">
        <v>65</v>
      </c>
      <c r="L18" t="s">
        <v>22</v>
      </c>
      <c r="M18" t="s">
        <v>23</v>
      </c>
    </row>
    <row r="19" spans="1:13" x14ac:dyDescent="0.25">
      <c r="A19" s="14" t="s">
        <v>117</v>
      </c>
      <c r="B19" t="s">
        <v>108</v>
      </c>
      <c r="C19" t="s">
        <v>109</v>
      </c>
      <c r="D19" t="s">
        <v>40</v>
      </c>
      <c r="E19" s="14" t="s">
        <v>118</v>
      </c>
      <c r="F19" t="s">
        <v>111</v>
      </c>
      <c r="G19" t="s">
        <v>112</v>
      </c>
      <c r="H19" t="s">
        <v>119</v>
      </c>
      <c r="I19" t="s">
        <v>120</v>
      </c>
      <c r="J19" t="s">
        <v>46</v>
      </c>
      <c r="K19" t="s">
        <v>121</v>
      </c>
      <c r="L19" t="s">
        <v>99</v>
      </c>
      <c r="M19" t="s">
        <v>23</v>
      </c>
    </row>
    <row r="20" spans="1:13" x14ac:dyDescent="0.25">
      <c r="A20" s="14" t="s">
        <v>122</v>
      </c>
      <c r="B20" t="s">
        <v>108</v>
      </c>
      <c r="C20" t="s">
        <v>109</v>
      </c>
      <c r="D20" t="s">
        <v>40</v>
      </c>
      <c r="E20" s="14" t="s">
        <v>123</v>
      </c>
      <c r="F20" t="s">
        <v>111</v>
      </c>
      <c r="G20" t="s">
        <v>112</v>
      </c>
      <c r="H20" t="s">
        <v>124</v>
      </c>
      <c r="I20" t="s">
        <v>125</v>
      </c>
      <c r="J20" t="s">
        <v>46</v>
      </c>
      <c r="K20" t="s">
        <v>126</v>
      </c>
      <c r="L20" t="s">
        <v>22</v>
      </c>
      <c r="M20" t="s">
        <v>23</v>
      </c>
    </row>
    <row r="21" spans="1:13" x14ac:dyDescent="0.25">
      <c r="A21" s="14" t="s">
        <v>127</v>
      </c>
      <c r="B21" t="s">
        <v>14</v>
      </c>
      <c r="C21" t="s">
        <v>15</v>
      </c>
      <c r="D21" t="s">
        <v>16</v>
      </c>
      <c r="E21" s="14" t="s">
        <v>17</v>
      </c>
      <c r="F21" t="s">
        <v>128</v>
      </c>
      <c r="G21" t="s">
        <v>19</v>
      </c>
      <c r="H21" t="s">
        <v>27</v>
      </c>
      <c r="I21" t="s">
        <v>28</v>
      </c>
      <c r="L21" t="s">
        <v>22</v>
      </c>
      <c r="M21" t="s">
        <v>23</v>
      </c>
    </row>
    <row r="22" spans="1:13" x14ac:dyDescent="0.25">
      <c r="A22" s="14" t="s">
        <v>129</v>
      </c>
      <c r="B22" t="s">
        <v>14</v>
      </c>
      <c r="C22" t="s">
        <v>15</v>
      </c>
      <c r="D22" t="s">
        <v>16</v>
      </c>
      <c r="E22" s="14" t="s">
        <v>25</v>
      </c>
      <c r="F22" t="s">
        <v>26</v>
      </c>
      <c r="G22" t="s">
        <v>19</v>
      </c>
      <c r="H22" t="s">
        <v>130</v>
      </c>
      <c r="I22" t="s">
        <v>131</v>
      </c>
      <c r="L22" t="s">
        <v>22</v>
      </c>
      <c r="M22" t="s">
        <v>23</v>
      </c>
    </row>
    <row r="23" spans="1:13" x14ac:dyDescent="0.25">
      <c r="A23" s="14" t="s">
        <v>132</v>
      </c>
      <c r="B23" t="s">
        <v>14</v>
      </c>
      <c r="C23" t="s">
        <v>15</v>
      </c>
      <c r="D23" t="s">
        <v>16</v>
      </c>
      <c r="E23" s="14" t="s">
        <v>17</v>
      </c>
      <c r="F23" t="s">
        <v>18</v>
      </c>
      <c r="G23" t="s">
        <v>19</v>
      </c>
      <c r="H23" t="s">
        <v>27</v>
      </c>
      <c r="I23" t="s">
        <v>28</v>
      </c>
      <c r="L23" t="s">
        <v>22</v>
      </c>
      <c r="M23" t="s">
        <v>23</v>
      </c>
    </row>
    <row r="24" spans="1:13" x14ac:dyDescent="0.25">
      <c r="A24" s="14" t="s">
        <v>133</v>
      </c>
      <c r="B24" t="s">
        <v>14</v>
      </c>
      <c r="C24" t="s">
        <v>15</v>
      </c>
      <c r="D24" t="s">
        <v>16</v>
      </c>
      <c r="E24" s="14" t="s">
        <v>25</v>
      </c>
      <c r="F24" t="s">
        <v>26</v>
      </c>
      <c r="G24" t="s">
        <v>19</v>
      </c>
      <c r="H24" t="s">
        <v>64</v>
      </c>
      <c r="I24" t="s">
        <v>65</v>
      </c>
      <c r="L24" t="s">
        <v>22</v>
      </c>
      <c r="M24" t="s">
        <v>23</v>
      </c>
    </row>
    <row r="25" spans="1:13" x14ac:dyDescent="0.25">
      <c r="A25" s="14" t="s">
        <v>134</v>
      </c>
      <c r="B25" t="s">
        <v>135</v>
      </c>
      <c r="C25" t="s">
        <v>136</v>
      </c>
      <c r="D25" t="s">
        <v>16</v>
      </c>
      <c r="E25" s="14" t="s">
        <v>137</v>
      </c>
      <c r="F25" t="s">
        <v>138</v>
      </c>
      <c r="G25" t="s">
        <v>19</v>
      </c>
      <c r="H25" t="s">
        <v>139</v>
      </c>
      <c r="I25" t="s">
        <v>140</v>
      </c>
      <c r="L25" t="s">
        <v>22</v>
      </c>
      <c r="M25" t="s">
        <v>23</v>
      </c>
    </row>
    <row r="26" spans="1:13" x14ac:dyDescent="0.25">
      <c r="A26" s="14" t="s">
        <v>141</v>
      </c>
      <c r="B26" t="s">
        <v>14</v>
      </c>
      <c r="C26" t="s">
        <v>15</v>
      </c>
      <c r="D26" t="s">
        <v>40</v>
      </c>
      <c r="E26" s="14" t="s">
        <v>17</v>
      </c>
      <c r="F26" t="s">
        <v>142</v>
      </c>
      <c r="G26" t="s">
        <v>19</v>
      </c>
      <c r="H26" t="s">
        <v>143</v>
      </c>
      <c r="I26" t="s">
        <v>144</v>
      </c>
      <c r="J26" t="s">
        <v>46</v>
      </c>
      <c r="K26" t="s">
        <v>46</v>
      </c>
      <c r="L26" t="s">
        <v>22</v>
      </c>
      <c r="M26" t="s">
        <v>23</v>
      </c>
    </row>
    <row r="27" spans="1:13" x14ac:dyDescent="0.25">
      <c r="A27" s="14" t="s">
        <v>145</v>
      </c>
      <c r="B27" t="s">
        <v>146</v>
      </c>
      <c r="C27" t="s">
        <v>147</v>
      </c>
      <c r="D27" t="s">
        <v>16</v>
      </c>
      <c r="E27" s="14" t="s">
        <v>148</v>
      </c>
      <c r="F27" t="s">
        <v>149</v>
      </c>
      <c r="G27" t="s">
        <v>19</v>
      </c>
      <c r="H27" t="s">
        <v>150</v>
      </c>
      <c r="I27" t="s">
        <v>151</v>
      </c>
      <c r="L27" t="s">
        <v>22</v>
      </c>
      <c r="M27" t="s">
        <v>23</v>
      </c>
    </row>
    <row r="28" spans="1:13" x14ac:dyDescent="0.25">
      <c r="A28" s="14" t="s">
        <v>152</v>
      </c>
      <c r="B28" t="s">
        <v>153</v>
      </c>
      <c r="C28" t="s">
        <v>154</v>
      </c>
      <c r="D28" t="s">
        <v>16</v>
      </c>
      <c r="E28" s="14" t="s">
        <v>155</v>
      </c>
      <c r="F28" t="s">
        <v>156</v>
      </c>
      <c r="G28" t="s">
        <v>34</v>
      </c>
      <c r="H28" t="s">
        <v>157</v>
      </c>
      <c r="I28" t="s">
        <v>158</v>
      </c>
      <c r="L28" t="s">
        <v>22</v>
      </c>
      <c r="M28" t="s">
        <v>23</v>
      </c>
    </row>
    <row r="29" spans="1:13" x14ac:dyDescent="0.25">
      <c r="A29" s="14" t="s">
        <v>159</v>
      </c>
      <c r="B29" t="s">
        <v>61</v>
      </c>
      <c r="C29" t="s">
        <v>62</v>
      </c>
      <c r="D29" t="s">
        <v>16</v>
      </c>
      <c r="E29" s="14" t="s">
        <v>63</v>
      </c>
      <c r="F29" t="s">
        <v>26</v>
      </c>
      <c r="G29" t="s">
        <v>19</v>
      </c>
      <c r="H29" t="s">
        <v>160</v>
      </c>
      <c r="I29" t="s">
        <v>161</v>
      </c>
      <c r="L29" t="s">
        <v>22</v>
      </c>
      <c r="M29" t="s">
        <v>23</v>
      </c>
    </row>
    <row r="30" spans="1:13" x14ac:dyDescent="0.25">
      <c r="A30" s="14" t="s">
        <v>162</v>
      </c>
      <c r="B30" t="s">
        <v>163</v>
      </c>
      <c r="C30" t="s">
        <v>164</v>
      </c>
      <c r="D30" t="s">
        <v>16</v>
      </c>
      <c r="E30" s="14" t="s">
        <v>165</v>
      </c>
      <c r="F30" t="s">
        <v>166</v>
      </c>
      <c r="G30" t="s">
        <v>167</v>
      </c>
      <c r="H30" t="s">
        <v>168</v>
      </c>
      <c r="I30" t="s">
        <v>169</v>
      </c>
      <c r="L30" t="s">
        <v>22</v>
      </c>
      <c r="M30" t="s">
        <v>23</v>
      </c>
    </row>
    <row r="31" spans="1:13" x14ac:dyDescent="0.25">
      <c r="A31" s="14" t="s">
        <v>170</v>
      </c>
      <c r="B31" t="s">
        <v>171</v>
      </c>
      <c r="C31" t="s">
        <v>172</v>
      </c>
      <c r="D31" t="s">
        <v>40</v>
      </c>
      <c r="E31" s="14" t="s">
        <v>173</v>
      </c>
      <c r="F31" t="s">
        <v>174</v>
      </c>
      <c r="G31" t="s">
        <v>175</v>
      </c>
      <c r="H31" t="s">
        <v>176</v>
      </c>
      <c r="J31" t="s">
        <v>177</v>
      </c>
      <c r="K31" t="s">
        <v>178</v>
      </c>
      <c r="L31" t="s">
        <v>22</v>
      </c>
      <c r="M31" t="s">
        <v>23</v>
      </c>
    </row>
    <row r="32" spans="1:13" x14ac:dyDescent="0.25">
      <c r="A32" s="14" t="s">
        <v>179</v>
      </c>
      <c r="B32" t="s">
        <v>14</v>
      </c>
      <c r="C32" t="s">
        <v>15</v>
      </c>
      <c r="D32" t="s">
        <v>16</v>
      </c>
      <c r="E32" s="14" t="s">
        <v>57</v>
      </c>
      <c r="F32" t="s">
        <v>26</v>
      </c>
      <c r="G32" t="s">
        <v>19</v>
      </c>
      <c r="H32" t="s">
        <v>75</v>
      </c>
      <c r="I32" t="s">
        <v>76</v>
      </c>
      <c r="L32" t="s">
        <v>22</v>
      </c>
      <c r="M32" t="s">
        <v>23</v>
      </c>
    </row>
    <row r="33" spans="1:13" x14ac:dyDescent="0.25">
      <c r="A33" s="14" t="s">
        <v>180</v>
      </c>
      <c r="B33" t="s">
        <v>181</v>
      </c>
      <c r="C33" t="s">
        <v>182</v>
      </c>
      <c r="D33" t="s">
        <v>40</v>
      </c>
      <c r="E33" s="14" t="s">
        <v>183</v>
      </c>
      <c r="F33" t="s">
        <v>184</v>
      </c>
      <c r="G33" t="s">
        <v>185</v>
      </c>
      <c r="H33" t="s">
        <v>186</v>
      </c>
      <c r="I33" t="s">
        <v>187</v>
      </c>
      <c r="J33" t="s">
        <v>46</v>
      </c>
      <c r="K33" t="s">
        <v>46</v>
      </c>
      <c r="L33" t="s">
        <v>99</v>
      </c>
      <c r="M33" t="s">
        <v>23</v>
      </c>
    </row>
    <row r="34" spans="1:13" x14ac:dyDescent="0.25">
      <c r="A34" s="14" t="s">
        <v>188</v>
      </c>
      <c r="B34" t="s">
        <v>14</v>
      </c>
      <c r="C34" t="s">
        <v>15</v>
      </c>
      <c r="D34" t="s">
        <v>16</v>
      </c>
      <c r="E34" s="14" t="s">
        <v>57</v>
      </c>
      <c r="F34" t="s">
        <v>26</v>
      </c>
      <c r="G34" t="s">
        <v>19</v>
      </c>
      <c r="H34" t="s">
        <v>189</v>
      </c>
      <c r="I34" t="s">
        <v>190</v>
      </c>
      <c r="L34" t="s">
        <v>22</v>
      </c>
      <c r="M34" t="s">
        <v>23</v>
      </c>
    </row>
    <row r="35" spans="1:13" x14ac:dyDescent="0.25">
      <c r="A35" s="14" t="s">
        <v>191</v>
      </c>
      <c r="B35" t="s">
        <v>171</v>
      </c>
      <c r="C35" t="s">
        <v>172</v>
      </c>
      <c r="D35" t="s">
        <v>40</v>
      </c>
      <c r="E35" s="14" t="s">
        <v>173</v>
      </c>
      <c r="F35" t="s">
        <v>174</v>
      </c>
      <c r="G35" t="s">
        <v>175</v>
      </c>
      <c r="H35" t="s">
        <v>192</v>
      </c>
      <c r="J35" t="s">
        <v>177</v>
      </c>
      <c r="K35" t="s">
        <v>193</v>
      </c>
      <c r="L35" t="s">
        <v>22</v>
      </c>
      <c r="M35" t="s">
        <v>23</v>
      </c>
    </row>
    <row r="36" spans="1:13" x14ac:dyDescent="0.25">
      <c r="A36" s="14" t="s">
        <v>194</v>
      </c>
      <c r="B36" t="s">
        <v>195</v>
      </c>
      <c r="C36" t="s">
        <v>196</v>
      </c>
      <c r="D36" t="s">
        <v>16</v>
      </c>
      <c r="E36" s="14" t="s">
        <v>197</v>
      </c>
      <c r="F36" t="s">
        <v>198</v>
      </c>
      <c r="G36" t="s">
        <v>185</v>
      </c>
      <c r="H36" t="s">
        <v>199</v>
      </c>
      <c r="I36" t="s">
        <v>200</v>
      </c>
      <c r="L36" t="s">
        <v>22</v>
      </c>
      <c r="M36" t="s">
        <v>23</v>
      </c>
    </row>
    <row r="37" spans="1:13" x14ac:dyDescent="0.25">
      <c r="A37" s="14" t="s">
        <v>201</v>
      </c>
      <c r="B37" t="s">
        <v>202</v>
      </c>
      <c r="C37" t="s">
        <v>203</v>
      </c>
      <c r="D37" t="s">
        <v>16</v>
      </c>
      <c r="E37" s="14" t="s">
        <v>204</v>
      </c>
      <c r="F37" t="s">
        <v>205</v>
      </c>
      <c r="G37" t="s">
        <v>206</v>
      </c>
      <c r="H37" t="s">
        <v>207</v>
      </c>
      <c r="I37" t="s">
        <v>208</v>
      </c>
      <c r="L37" t="s">
        <v>22</v>
      </c>
      <c r="M37" t="s">
        <v>23</v>
      </c>
    </row>
    <row r="38" spans="1:13" x14ac:dyDescent="0.25">
      <c r="A38" s="14" t="s">
        <v>209</v>
      </c>
      <c r="B38" t="s">
        <v>61</v>
      </c>
      <c r="C38" t="s">
        <v>62</v>
      </c>
      <c r="D38" t="s">
        <v>16</v>
      </c>
      <c r="E38" s="14" t="s">
        <v>63</v>
      </c>
      <c r="F38" t="s">
        <v>26</v>
      </c>
      <c r="G38" t="s">
        <v>19</v>
      </c>
      <c r="H38" t="s">
        <v>210</v>
      </c>
      <c r="I38" t="s">
        <v>211</v>
      </c>
      <c r="L38" t="s">
        <v>22</v>
      </c>
      <c r="M38" t="s">
        <v>23</v>
      </c>
    </row>
    <row r="39" spans="1:13" x14ac:dyDescent="0.25">
      <c r="A39" s="14" t="s">
        <v>212</v>
      </c>
      <c r="B39" t="s">
        <v>61</v>
      </c>
      <c r="C39" t="s">
        <v>62</v>
      </c>
      <c r="D39" t="s">
        <v>16</v>
      </c>
      <c r="E39" s="14" t="s">
        <v>63</v>
      </c>
      <c r="F39" t="s">
        <v>26</v>
      </c>
      <c r="G39" t="s">
        <v>19</v>
      </c>
      <c r="H39" t="s">
        <v>20</v>
      </c>
      <c r="I39" t="s">
        <v>21</v>
      </c>
      <c r="L39" t="s">
        <v>22</v>
      </c>
      <c r="M39" t="s">
        <v>23</v>
      </c>
    </row>
    <row r="40" spans="1:13" x14ac:dyDescent="0.25">
      <c r="A40" s="14" t="s">
        <v>213</v>
      </c>
      <c r="B40" t="s">
        <v>214</v>
      </c>
      <c r="C40" t="s">
        <v>215</v>
      </c>
      <c r="D40" t="s">
        <v>16</v>
      </c>
      <c r="E40" s="14" t="s">
        <v>216</v>
      </c>
      <c r="F40" t="s">
        <v>217</v>
      </c>
      <c r="G40" t="s">
        <v>19</v>
      </c>
      <c r="H40" t="s">
        <v>218</v>
      </c>
      <c r="I40" t="s">
        <v>219</v>
      </c>
      <c r="L40" t="s">
        <v>22</v>
      </c>
      <c r="M40" t="s">
        <v>23</v>
      </c>
    </row>
    <row r="41" spans="1:13" x14ac:dyDescent="0.25">
      <c r="A41" s="14" t="s">
        <v>220</v>
      </c>
      <c r="B41" t="s">
        <v>221</v>
      </c>
      <c r="C41" t="s">
        <v>222</v>
      </c>
      <c r="D41" t="s">
        <v>40</v>
      </c>
      <c r="E41" s="14" t="s">
        <v>223</v>
      </c>
      <c r="F41" t="s">
        <v>224</v>
      </c>
      <c r="G41" t="s">
        <v>225</v>
      </c>
      <c r="H41" t="s">
        <v>226</v>
      </c>
      <c r="I41" t="s">
        <v>227</v>
      </c>
      <c r="J41" t="s">
        <v>177</v>
      </c>
      <c r="K41" t="s">
        <v>228</v>
      </c>
      <c r="L41" t="s">
        <v>99</v>
      </c>
      <c r="M41" t="s">
        <v>23</v>
      </c>
    </row>
    <row r="42" spans="1:13" x14ac:dyDescent="0.25">
      <c r="A42" s="14" t="s">
        <v>229</v>
      </c>
      <c r="B42" t="s">
        <v>230</v>
      </c>
      <c r="C42" t="s">
        <v>231</v>
      </c>
      <c r="D42" t="s">
        <v>16</v>
      </c>
      <c r="E42" s="14" t="s">
        <v>232</v>
      </c>
      <c r="F42" t="s">
        <v>233</v>
      </c>
      <c r="G42" t="s">
        <v>234</v>
      </c>
      <c r="H42" t="s">
        <v>235</v>
      </c>
      <c r="I42" t="s">
        <v>236</v>
      </c>
      <c r="L42" t="s">
        <v>22</v>
      </c>
      <c r="M42" t="s">
        <v>23</v>
      </c>
    </row>
    <row r="43" spans="1:13" x14ac:dyDescent="0.25">
      <c r="A43" s="14" t="s">
        <v>237</v>
      </c>
      <c r="B43" t="s">
        <v>14</v>
      </c>
      <c r="C43" t="s">
        <v>15</v>
      </c>
      <c r="D43" t="s">
        <v>16</v>
      </c>
      <c r="E43" s="14" t="s">
        <v>25</v>
      </c>
      <c r="F43" t="s">
        <v>238</v>
      </c>
      <c r="G43" t="s">
        <v>19</v>
      </c>
      <c r="H43" t="s">
        <v>20</v>
      </c>
      <c r="I43" t="s">
        <v>21</v>
      </c>
      <c r="L43" t="s">
        <v>22</v>
      </c>
      <c r="M43" t="s">
        <v>23</v>
      </c>
    </row>
    <row r="44" spans="1:13" x14ac:dyDescent="0.25">
      <c r="A44" s="14" t="s">
        <v>239</v>
      </c>
      <c r="B44" t="s">
        <v>14</v>
      </c>
      <c r="C44" t="s">
        <v>15</v>
      </c>
      <c r="D44" t="s">
        <v>16</v>
      </c>
      <c r="E44" s="14" t="s">
        <v>17</v>
      </c>
      <c r="F44" t="s">
        <v>18</v>
      </c>
      <c r="G44" t="s">
        <v>19</v>
      </c>
      <c r="H44" t="s">
        <v>240</v>
      </c>
      <c r="I44" t="s">
        <v>144</v>
      </c>
      <c r="L44" t="s">
        <v>22</v>
      </c>
      <c r="M44" t="s">
        <v>23</v>
      </c>
    </row>
    <row r="45" spans="1:13" x14ac:dyDescent="0.25">
      <c r="A45" s="14" t="s">
        <v>241</v>
      </c>
      <c r="B45" t="s">
        <v>61</v>
      </c>
      <c r="C45" t="s">
        <v>62</v>
      </c>
      <c r="D45" t="s">
        <v>16</v>
      </c>
      <c r="E45" s="14" t="s">
        <v>63</v>
      </c>
      <c r="F45" t="s">
        <v>26</v>
      </c>
      <c r="G45" t="s">
        <v>19</v>
      </c>
      <c r="H45" t="s">
        <v>242</v>
      </c>
      <c r="I45" t="s">
        <v>243</v>
      </c>
      <c r="L45" t="s">
        <v>22</v>
      </c>
      <c r="M45" t="s">
        <v>23</v>
      </c>
    </row>
    <row r="46" spans="1:13" x14ac:dyDescent="0.25">
      <c r="A46" s="14" t="s">
        <v>244</v>
      </c>
      <c r="B46" t="s">
        <v>14</v>
      </c>
      <c r="C46" t="s">
        <v>15</v>
      </c>
      <c r="D46" t="s">
        <v>16</v>
      </c>
      <c r="E46" s="14" t="s">
        <v>57</v>
      </c>
      <c r="F46" t="s">
        <v>26</v>
      </c>
      <c r="G46" t="s">
        <v>19</v>
      </c>
      <c r="H46" t="s">
        <v>245</v>
      </c>
      <c r="I46" t="s">
        <v>246</v>
      </c>
      <c r="L46" t="s">
        <v>22</v>
      </c>
      <c r="M46" t="s">
        <v>23</v>
      </c>
    </row>
    <row r="47" spans="1:13" x14ac:dyDescent="0.25">
      <c r="A47" s="14" t="s">
        <v>247</v>
      </c>
      <c r="B47" t="s">
        <v>14</v>
      </c>
      <c r="C47" t="s">
        <v>15</v>
      </c>
      <c r="D47" t="s">
        <v>16</v>
      </c>
      <c r="E47" s="14" t="s">
        <v>25</v>
      </c>
      <c r="F47" t="s">
        <v>26</v>
      </c>
      <c r="G47" t="s">
        <v>19</v>
      </c>
      <c r="H47" t="s">
        <v>27</v>
      </c>
      <c r="I47" t="s">
        <v>28</v>
      </c>
      <c r="L47" t="s">
        <v>22</v>
      </c>
      <c r="M47" t="s">
        <v>23</v>
      </c>
    </row>
    <row r="48" spans="1:13" x14ac:dyDescent="0.25">
      <c r="A48" s="14" t="s">
        <v>248</v>
      </c>
      <c r="B48" t="s">
        <v>14</v>
      </c>
      <c r="C48" t="s">
        <v>15</v>
      </c>
      <c r="D48" t="s">
        <v>16</v>
      </c>
      <c r="E48" s="14" t="s">
        <v>57</v>
      </c>
      <c r="F48" t="s">
        <v>26</v>
      </c>
      <c r="G48" t="s">
        <v>19</v>
      </c>
      <c r="H48" t="s">
        <v>75</v>
      </c>
      <c r="I48" t="s">
        <v>76</v>
      </c>
      <c r="L48" t="s">
        <v>22</v>
      </c>
      <c r="M48" t="s">
        <v>23</v>
      </c>
    </row>
    <row r="49" spans="1:13" x14ac:dyDescent="0.25">
      <c r="A49" s="14" t="s">
        <v>249</v>
      </c>
      <c r="B49" t="s">
        <v>250</v>
      </c>
      <c r="C49" t="s">
        <v>251</v>
      </c>
      <c r="D49" t="s">
        <v>40</v>
      </c>
      <c r="F49" t="s">
        <v>42</v>
      </c>
      <c r="G49" t="s">
        <v>19</v>
      </c>
      <c r="H49" t="s">
        <v>252</v>
      </c>
      <c r="I49" t="s">
        <v>253</v>
      </c>
      <c r="J49" t="s">
        <v>46</v>
      </c>
      <c r="K49" t="s">
        <v>254</v>
      </c>
      <c r="L49" t="s">
        <v>22</v>
      </c>
      <c r="M49" t="s">
        <v>23</v>
      </c>
    </row>
    <row r="50" spans="1:13" x14ac:dyDescent="0.25">
      <c r="A50" s="14" t="s">
        <v>255</v>
      </c>
      <c r="B50" t="s">
        <v>14</v>
      </c>
      <c r="C50" t="s">
        <v>15</v>
      </c>
      <c r="D50" t="s">
        <v>16</v>
      </c>
      <c r="E50" t="s">
        <v>17</v>
      </c>
      <c r="F50" t="s">
        <v>142</v>
      </c>
      <c r="G50" t="s">
        <v>19</v>
      </c>
      <c r="H50" t="s">
        <v>20</v>
      </c>
      <c r="I50" t="s">
        <v>21</v>
      </c>
      <c r="L50" t="s">
        <v>22</v>
      </c>
      <c r="M50" t="s">
        <v>23</v>
      </c>
    </row>
    <row r="51" spans="1:13" x14ac:dyDescent="0.25">
      <c r="A51" s="14" t="s">
        <v>256</v>
      </c>
      <c r="B51" t="s">
        <v>14</v>
      </c>
      <c r="C51" t="s">
        <v>15</v>
      </c>
      <c r="D51" t="s">
        <v>16</v>
      </c>
      <c r="E51" t="s">
        <v>25</v>
      </c>
      <c r="F51" t="s">
        <v>94</v>
      </c>
      <c r="G51" t="s">
        <v>19</v>
      </c>
      <c r="H51" t="s">
        <v>27</v>
      </c>
      <c r="I51" t="s">
        <v>28</v>
      </c>
      <c r="L51" t="s">
        <v>22</v>
      </c>
      <c r="M51" t="s">
        <v>23</v>
      </c>
    </row>
    <row r="52" spans="1:13" x14ac:dyDescent="0.25">
      <c r="A52" s="14" t="s">
        <v>257</v>
      </c>
      <c r="B52" t="s">
        <v>258</v>
      </c>
      <c r="C52" t="s">
        <v>259</v>
      </c>
      <c r="D52" t="s">
        <v>16</v>
      </c>
      <c r="E52" t="s">
        <v>260</v>
      </c>
      <c r="F52" t="s">
        <v>261</v>
      </c>
      <c r="G52" t="s">
        <v>262</v>
      </c>
      <c r="H52" t="s">
        <v>263</v>
      </c>
      <c r="I52" t="s">
        <v>264</v>
      </c>
      <c r="L52" t="s">
        <v>22</v>
      </c>
      <c r="M52" t="s">
        <v>23</v>
      </c>
    </row>
    <row r="53" spans="1:13" x14ac:dyDescent="0.25">
      <c r="A53" s="14" t="s">
        <v>265</v>
      </c>
      <c r="B53" t="s">
        <v>14</v>
      </c>
      <c r="C53" t="s">
        <v>15</v>
      </c>
      <c r="D53" t="s">
        <v>16</v>
      </c>
      <c r="E53" t="s">
        <v>57</v>
      </c>
      <c r="F53" t="s">
        <v>26</v>
      </c>
      <c r="G53" t="s">
        <v>19</v>
      </c>
      <c r="H53" t="s">
        <v>64</v>
      </c>
      <c r="I53" t="s">
        <v>65</v>
      </c>
      <c r="L53" t="s">
        <v>22</v>
      </c>
      <c r="M53" t="s">
        <v>23</v>
      </c>
    </row>
    <row r="54" spans="1:13" x14ac:dyDescent="0.25">
      <c r="A54" s="14" t="s">
        <v>266</v>
      </c>
      <c r="B54" t="s">
        <v>171</v>
      </c>
      <c r="C54" t="s">
        <v>172</v>
      </c>
      <c r="D54" t="s">
        <v>40</v>
      </c>
      <c r="E54" t="s">
        <v>173</v>
      </c>
      <c r="F54" t="s">
        <v>238</v>
      </c>
      <c r="G54" t="s">
        <v>175</v>
      </c>
      <c r="H54" t="s">
        <v>267</v>
      </c>
      <c r="J54" t="s">
        <v>177</v>
      </c>
      <c r="K54" t="s">
        <v>268</v>
      </c>
      <c r="L54" t="s">
        <v>22</v>
      </c>
      <c r="M54" t="s">
        <v>23</v>
      </c>
    </row>
    <row r="55" spans="1:13" x14ac:dyDescent="0.25">
      <c r="A55" s="14" t="s">
        <v>269</v>
      </c>
      <c r="B55" t="s">
        <v>14</v>
      </c>
      <c r="C55" t="s">
        <v>15</v>
      </c>
      <c r="D55" t="s">
        <v>16</v>
      </c>
      <c r="E55" t="s">
        <v>25</v>
      </c>
      <c r="F55" t="s">
        <v>270</v>
      </c>
      <c r="G55" t="s">
        <v>19</v>
      </c>
      <c r="H55" t="s">
        <v>20</v>
      </c>
      <c r="I55" t="s">
        <v>21</v>
      </c>
      <c r="L55" t="s">
        <v>22</v>
      </c>
      <c r="M55" t="s">
        <v>23</v>
      </c>
    </row>
    <row r="56" spans="1:13" x14ac:dyDescent="0.25">
      <c r="A56" s="14" t="s">
        <v>271</v>
      </c>
      <c r="B56" t="s">
        <v>272</v>
      </c>
      <c r="C56" t="s">
        <v>273</v>
      </c>
      <c r="D56" t="s">
        <v>40</v>
      </c>
      <c r="E56" t="s">
        <v>274</v>
      </c>
      <c r="F56" t="s">
        <v>275</v>
      </c>
      <c r="G56" t="s">
        <v>19</v>
      </c>
      <c r="H56" t="s">
        <v>276</v>
      </c>
      <c r="I56" t="s">
        <v>277</v>
      </c>
      <c r="J56" t="s">
        <v>46</v>
      </c>
      <c r="K56" t="s">
        <v>278</v>
      </c>
      <c r="L56" t="s">
        <v>22</v>
      </c>
      <c r="M56" t="s">
        <v>23</v>
      </c>
    </row>
    <row r="57" spans="1:13" x14ac:dyDescent="0.25">
      <c r="A57" s="14" t="s">
        <v>279</v>
      </c>
      <c r="B57" t="s">
        <v>280</v>
      </c>
      <c r="C57" t="s">
        <v>281</v>
      </c>
      <c r="D57" t="s">
        <v>16</v>
      </c>
      <c r="E57" t="s">
        <v>282</v>
      </c>
      <c r="F57" t="s">
        <v>283</v>
      </c>
      <c r="G57" t="s">
        <v>19</v>
      </c>
      <c r="H57" t="s">
        <v>284</v>
      </c>
      <c r="I57" t="s">
        <v>285</v>
      </c>
      <c r="L57" t="s">
        <v>22</v>
      </c>
      <c r="M57" t="s">
        <v>23</v>
      </c>
    </row>
    <row r="58" spans="1:13" x14ac:dyDescent="0.25">
      <c r="A58" s="14" t="s">
        <v>286</v>
      </c>
      <c r="B58" t="s">
        <v>280</v>
      </c>
      <c r="C58" t="s">
        <v>281</v>
      </c>
      <c r="D58" t="s">
        <v>16</v>
      </c>
      <c r="E58" t="s">
        <v>287</v>
      </c>
      <c r="F58" t="s">
        <v>288</v>
      </c>
      <c r="G58" t="s">
        <v>19</v>
      </c>
      <c r="H58" t="s">
        <v>289</v>
      </c>
      <c r="I58" t="s">
        <v>290</v>
      </c>
      <c r="L58" t="s">
        <v>22</v>
      </c>
      <c r="M58" t="s">
        <v>23</v>
      </c>
    </row>
    <row r="59" spans="1:13" x14ac:dyDescent="0.25">
      <c r="A59" s="14" t="s">
        <v>291</v>
      </c>
      <c r="B59" t="s">
        <v>280</v>
      </c>
      <c r="C59" t="s">
        <v>281</v>
      </c>
      <c r="D59" t="s">
        <v>16</v>
      </c>
      <c r="E59" t="s">
        <v>292</v>
      </c>
      <c r="F59" t="s">
        <v>283</v>
      </c>
      <c r="G59" t="s">
        <v>19</v>
      </c>
      <c r="H59" t="s">
        <v>293</v>
      </c>
      <c r="I59" t="s">
        <v>294</v>
      </c>
      <c r="L59" t="s">
        <v>22</v>
      </c>
      <c r="M59" t="s">
        <v>23</v>
      </c>
    </row>
    <row r="60" spans="1:13" x14ac:dyDescent="0.25">
      <c r="A60" s="14" t="s">
        <v>295</v>
      </c>
      <c r="B60" t="s">
        <v>280</v>
      </c>
      <c r="C60" t="s">
        <v>281</v>
      </c>
      <c r="D60" t="s">
        <v>16</v>
      </c>
      <c r="E60" t="s">
        <v>296</v>
      </c>
      <c r="F60" t="s">
        <v>283</v>
      </c>
      <c r="G60" t="s">
        <v>19</v>
      </c>
      <c r="H60" t="s">
        <v>297</v>
      </c>
      <c r="I60" t="s">
        <v>298</v>
      </c>
      <c r="L60" t="s">
        <v>22</v>
      </c>
      <c r="M60" t="s">
        <v>23</v>
      </c>
    </row>
    <row r="61" spans="1:13" x14ac:dyDescent="0.25">
      <c r="A61" s="14" t="s">
        <v>299</v>
      </c>
      <c r="B61" t="s">
        <v>280</v>
      </c>
      <c r="C61" t="s">
        <v>281</v>
      </c>
      <c r="D61" t="s">
        <v>16</v>
      </c>
      <c r="E61" t="s">
        <v>300</v>
      </c>
      <c r="F61" t="s">
        <v>283</v>
      </c>
      <c r="G61" t="s">
        <v>19</v>
      </c>
      <c r="H61" t="s">
        <v>301</v>
      </c>
      <c r="I61" t="s">
        <v>302</v>
      </c>
      <c r="L61" t="s">
        <v>22</v>
      </c>
      <c r="M61" t="s">
        <v>23</v>
      </c>
    </row>
    <row r="62" spans="1:13" x14ac:dyDescent="0.25">
      <c r="A62" s="14" t="s">
        <v>303</v>
      </c>
      <c r="B62" t="s">
        <v>280</v>
      </c>
      <c r="C62" t="s">
        <v>281</v>
      </c>
      <c r="D62" t="s">
        <v>16</v>
      </c>
      <c r="E62" t="s">
        <v>304</v>
      </c>
      <c r="F62" t="s">
        <v>283</v>
      </c>
      <c r="G62" t="s">
        <v>19</v>
      </c>
      <c r="H62" t="s">
        <v>305</v>
      </c>
      <c r="I62" t="s">
        <v>306</v>
      </c>
      <c r="L62" t="s">
        <v>22</v>
      </c>
      <c r="M62" t="s">
        <v>23</v>
      </c>
    </row>
    <row r="63" spans="1:13" x14ac:dyDescent="0.25">
      <c r="A63" s="14" t="s">
        <v>307</v>
      </c>
      <c r="B63" t="s">
        <v>308</v>
      </c>
      <c r="C63" t="s">
        <v>309</v>
      </c>
      <c r="D63" t="s">
        <v>40</v>
      </c>
      <c r="E63" t="s">
        <v>310</v>
      </c>
      <c r="F63" t="s">
        <v>311</v>
      </c>
      <c r="G63" t="s">
        <v>19</v>
      </c>
      <c r="H63" t="s">
        <v>312</v>
      </c>
      <c r="I63" t="s">
        <v>313</v>
      </c>
      <c r="J63" t="s">
        <v>46</v>
      </c>
      <c r="K63" t="s">
        <v>314</v>
      </c>
      <c r="L63" t="s">
        <v>22</v>
      </c>
      <c r="M63" t="s">
        <v>23</v>
      </c>
    </row>
    <row r="64" spans="1:13" x14ac:dyDescent="0.25">
      <c r="A64" s="14" t="s">
        <v>315</v>
      </c>
      <c r="B64" t="s">
        <v>316</v>
      </c>
      <c r="C64" t="s">
        <v>317</v>
      </c>
      <c r="D64" t="s">
        <v>16</v>
      </c>
      <c r="E64" t="s">
        <v>318</v>
      </c>
      <c r="F64" t="s">
        <v>283</v>
      </c>
      <c r="G64" t="s">
        <v>319</v>
      </c>
      <c r="H64" t="s">
        <v>320</v>
      </c>
      <c r="I64" t="s">
        <v>321</v>
      </c>
      <c r="L64" t="s">
        <v>22</v>
      </c>
      <c r="M64" t="s">
        <v>23</v>
      </c>
    </row>
    <row r="65" spans="1:13" x14ac:dyDescent="0.25">
      <c r="A65" s="14" t="s">
        <v>322</v>
      </c>
      <c r="B65" t="s">
        <v>14</v>
      </c>
      <c r="C65" t="s">
        <v>15</v>
      </c>
      <c r="D65" t="s">
        <v>16</v>
      </c>
      <c r="E65" t="s">
        <v>17</v>
      </c>
      <c r="F65" t="s">
        <v>18</v>
      </c>
      <c r="G65" t="s">
        <v>19</v>
      </c>
      <c r="H65" t="s">
        <v>27</v>
      </c>
      <c r="I65" t="s">
        <v>28</v>
      </c>
      <c r="L65" t="s">
        <v>22</v>
      </c>
      <c r="M65" t="s">
        <v>23</v>
      </c>
    </row>
    <row r="66" spans="1:13" x14ac:dyDescent="0.25">
      <c r="A66" s="14" t="s">
        <v>323</v>
      </c>
      <c r="B66" t="s">
        <v>324</v>
      </c>
      <c r="C66" t="s">
        <v>325</v>
      </c>
      <c r="D66" t="s">
        <v>16</v>
      </c>
      <c r="E66" t="s">
        <v>326</v>
      </c>
      <c r="F66" t="s">
        <v>327</v>
      </c>
      <c r="G66" t="s">
        <v>328</v>
      </c>
      <c r="H66" t="s">
        <v>329</v>
      </c>
      <c r="I66" t="s">
        <v>330</v>
      </c>
      <c r="L66" t="s">
        <v>22</v>
      </c>
      <c r="M66" t="s">
        <v>23</v>
      </c>
    </row>
    <row r="67" spans="1:13" x14ac:dyDescent="0.25">
      <c r="A67" s="14" t="s">
        <v>331</v>
      </c>
      <c r="B67" t="s">
        <v>14</v>
      </c>
      <c r="C67" t="s">
        <v>15</v>
      </c>
      <c r="D67" t="s">
        <v>16</v>
      </c>
      <c r="E67" t="s">
        <v>17</v>
      </c>
      <c r="F67" t="s">
        <v>18</v>
      </c>
      <c r="G67" t="s">
        <v>19</v>
      </c>
      <c r="H67" t="s">
        <v>27</v>
      </c>
      <c r="I67" t="s">
        <v>28</v>
      </c>
      <c r="L67" t="s">
        <v>22</v>
      </c>
      <c r="M67" t="s">
        <v>23</v>
      </c>
    </row>
    <row r="68" spans="1:13" x14ac:dyDescent="0.25">
      <c r="A68" s="14" t="s">
        <v>332</v>
      </c>
      <c r="B68" t="s">
        <v>333</v>
      </c>
      <c r="C68" t="s">
        <v>334</v>
      </c>
      <c r="D68" t="s">
        <v>40</v>
      </c>
      <c r="E68" t="s">
        <v>335</v>
      </c>
      <c r="F68" t="s">
        <v>283</v>
      </c>
      <c r="G68" t="s">
        <v>336</v>
      </c>
      <c r="H68" t="s">
        <v>337</v>
      </c>
      <c r="I68" t="s">
        <v>338</v>
      </c>
      <c r="J68" t="s">
        <v>339</v>
      </c>
      <c r="K68" t="s">
        <v>340</v>
      </c>
      <c r="L68" t="s">
        <v>22</v>
      </c>
      <c r="M68" t="s">
        <v>85</v>
      </c>
    </row>
    <row r="69" spans="1:13" x14ac:dyDescent="0.25">
      <c r="A69" s="14" t="s">
        <v>341</v>
      </c>
      <c r="B69" t="s">
        <v>14</v>
      </c>
      <c r="C69" t="s">
        <v>15</v>
      </c>
      <c r="D69" t="s">
        <v>16</v>
      </c>
      <c r="E69" t="s">
        <v>57</v>
      </c>
      <c r="F69" t="s">
        <v>26</v>
      </c>
      <c r="G69" t="s">
        <v>19</v>
      </c>
      <c r="H69" t="s">
        <v>342</v>
      </c>
      <c r="I69" t="s">
        <v>343</v>
      </c>
      <c r="L69" t="s">
        <v>22</v>
      </c>
      <c r="M69" t="s">
        <v>23</v>
      </c>
    </row>
    <row r="70" spans="1:13" x14ac:dyDescent="0.25">
      <c r="A70" s="14" t="s">
        <v>344</v>
      </c>
      <c r="B70" t="s">
        <v>14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345</v>
      </c>
      <c r="I70" t="s">
        <v>346</v>
      </c>
      <c r="L70" t="s">
        <v>22</v>
      </c>
      <c r="M70" t="s">
        <v>23</v>
      </c>
    </row>
    <row r="71" spans="1:13" x14ac:dyDescent="0.25">
      <c r="A71" s="14" t="s">
        <v>347</v>
      </c>
      <c r="B71" t="s">
        <v>61</v>
      </c>
      <c r="C71" t="s">
        <v>62</v>
      </c>
      <c r="D71" t="s">
        <v>16</v>
      </c>
      <c r="E71" t="s">
        <v>63</v>
      </c>
      <c r="F71" t="s">
        <v>174</v>
      </c>
      <c r="G71" t="s">
        <v>19</v>
      </c>
      <c r="H71" t="s">
        <v>348</v>
      </c>
      <c r="I71" t="s">
        <v>349</v>
      </c>
      <c r="L71" t="s">
        <v>22</v>
      </c>
      <c r="M71" t="s">
        <v>23</v>
      </c>
    </row>
    <row r="72" spans="1:13" x14ac:dyDescent="0.25">
      <c r="A72" s="14" t="s">
        <v>350</v>
      </c>
      <c r="B72" t="s">
        <v>14</v>
      </c>
      <c r="C72" t="s">
        <v>15</v>
      </c>
      <c r="D72" t="s">
        <v>16</v>
      </c>
      <c r="E72" t="s">
        <v>25</v>
      </c>
      <c r="F72" t="s">
        <v>174</v>
      </c>
      <c r="G72" t="s">
        <v>19</v>
      </c>
      <c r="H72" t="s">
        <v>240</v>
      </c>
      <c r="I72" t="s">
        <v>144</v>
      </c>
      <c r="L72" t="s">
        <v>22</v>
      </c>
      <c r="M72" t="s">
        <v>23</v>
      </c>
    </row>
    <row r="73" spans="1:13" x14ac:dyDescent="0.25">
      <c r="A73" s="14" t="s">
        <v>351</v>
      </c>
      <c r="B73" t="s">
        <v>14</v>
      </c>
      <c r="C73" t="s">
        <v>15</v>
      </c>
      <c r="D73" t="s">
        <v>16</v>
      </c>
      <c r="E73" t="s">
        <v>57</v>
      </c>
      <c r="F73" t="s">
        <v>26</v>
      </c>
      <c r="G73" t="s">
        <v>19</v>
      </c>
      <c r="H73" t="s">
        <v>352</v>
      </c>
      <c r="I73" t="s">
        <v>353</v>
      </c>
      <c r="L73" t="s">
        <v>22</v>
      </c>
      <c r="M73" t="s">
        <v>23</v>
      </c>
    </row>
    <row r="74" spans="1:13" x14ac:dyDescent="0.25">
      <c r="A74" s="14" t="s">
        <v>354</v>
      </c>
      <c r="B74" t="s">
        <v>14</v>
      </c>
      <c r="C74" t="s">
        <v>15</v>
      </c>
      <c r="D74" t="s">
        <v>16</v>
      </c>
      <c r="E74" t="s">
        <v>17</v>
      </c>
      <c r="F74" t="s">
        <v>18</v>
      </c>
      <c r="G74" t="s">
        <v>19</v>
      </c>
      <c r="H74" t="s">
        <v>240</v>
      </c>
      <c r="I74" t="s">
        <v>144</v>
      </c>
      <c r="L74" t="s">
        <v>22</v>
      </c>
      <c r="M74" t="s">
        <v>23</v>
      </c>
    </row>
    <row r="75" spans="1:13" x14ac:dyDescent="0.25">
      <c r="A75" s="14" t="s">
        <v>355</v>
      </c>
      <c r="B75" t="s">
        <v>356</v>
      </c>
      <c r="C75" t="s">
        <v>357</v>
      </c>
      <c r="D75" t="s">
        <v>16</v>
      </c>
      <c r="E75" t="s">
        <v>358</v>
      </c>
      <c r="F75" t="s">
        <v>359</v>
      </c>
      <c r="G75" t="s">
        <v>19</v>
      </c>
      <c r="H75" t="s">
        <v>360</v>
      </c>
      <c r="I75" t="s">
        <v>361</v>
      </c>
      <c r="L75" t="s">
        <v>99</v>
      </c>
      <c r="M75" t="s">
        <v>23</v>
      </c>
    </row>
    <row r="76" spans="1:13" x14ac:dyDescent="0.25">
      <c r="A76" s="14" t="s">
        <v>362</v>
      </c>
      <c r="B76" t="s">
        <v>171</v>
      </c>
      <c r="C76" t="s">
        <v>172</v>
      </c>
      <c r="D76" t="s">
        <v>40</v>
      </c>
      <c r="E76" t="s">
        <v>173</v>
      </c>
      <c r="F76" t="s">
        <v>363</v>
      </c>
      <c r="G76" t="s">
        <v>175</v>
      </c>
      <c r="H76" t="s">
        <v>192</v>
      </c>
      <c r="J76" t="s">
        <v>46</v>
      </c>
      <c r="K76" t="s">
        <v>364</v>
      </c>
      <c r="L76" t="s">
        <v>22</v>
      </c>
      <c r="M76" t="s">
        <v>23</v>
      </c>
    </row>
    <row r="77" spans="1:13" x14ac:dyDescent="0.25">
      <c r="A77" s="14" t="s">
        <v>365</v>
      </c>
      <c r="B77" t="s">
        <v>366</v>
      </c>
      <c r="C77" t="s">
        <v>367</v>
      </c>
      <c r="D77" t="s">
        <v>16</v>
      </c>
      <c r="F77" t="s">
        <v>368</v>
      </c>
      <c r="G77" t="s">
        <v>369</v>
      </c>
      <c r="H77" t="s">
        <v>370</v>
      </c>
      <c r="I77" t="s">
        <v>371</v>
      </c>
      <c r="L77" t="s">
        <v>22</v>
      </c>
      <c r="M77" t="s">
        <v>23</v>
      </c>
    </row>
    <row r="78" spans="1:13" x14ac:dyDescent="0.25">
      <c r="A78" s="14" t="s">
        <v>372</v>
      </c>
      <c r="B78" t="s">
        <v>316</v>
      </c>
      <c r="C78" t="s">
        <v>317</v>
      </c>
      <c r="D78" t="s">
        <v>16</v>
      </c>
      <c r="E78" t="s">
        <v>373</v>
      </c>
      <c r="F78" t="s">
        <v>374</v>
      </c>
      <c r="G78" t="s">
        <v>375</v>
      </c>
      <c r="H78" t="s">
        <v>376</v>
      </c>
      <c r="I78" t="s">
        <v>377</v>
      </c>
      <c r="L78" t="s">
        <v>22</v>
      </c>
      <c r="M78" t="s">
        <v>23</v>
      </c>
    </row>
    <row r="79" spans="1:13" x14ac:dyDescent="0.25">
      <c r="A79" s="14" t="s">
        <v>378</v>
      </c>
      <c r="B79" t="s">
        <v>379</v>
      </c>
      <c r="C79" t="s">
        <v>380</v>
      </c>
      <c r="D79" t="s">
        <v>40</v>
      </c>
      <c r="E79" t="s">
        <v>381</v>
      </c>
      <c r="F79" t="s">
        <v>382</v>
      </c>
      <c r="G79" t="s">
        <v>43</v>
      </c>
      <c r="H79" t="s">
        <v>383</v>
      </c>
      <c r="I79" t="s">
        <v>384</v>
      </c>
      <c r="J79" t="s">
        <v>46</v>
      </c>
      <c r="K79" t="s">
        <v>385</v>
      </c>
      <c r="L79" t="s">
        <v>99</v>
      </c>
      <c r="M79" t="s">
        <v>23</v>
      </c>
    </row>
    <row r="80" spans="1:13" x14ac:dyDescent="0.25">
      <c r="A80" s="14" t="s">
        <v>386</v>
      </c>
      <c r="B80" t="s">
        <v>14</v>
      </c>
      <c r="C80" t="s">
        <v>15</v>
      </c>
      <c r="D80" t="s">
        <v>16</v>
      </c>
      <c r="E80" t="s">
        <v>17</v>
      </c>
      <c r="F80" t="s">
        <v>18</v>
      </c>
      <c r="G80" t="s">
        <v>19</v>
      </c>
      <c r="H80" t="s">
        <v>240</v>
      </c>
      <c r="I80" t="s">
        <v>144</v>
      </c>
      <c r="L80" t="s">
        <v>22</v>
      </c>
      <c r="M80" t="s">
        <v>23</v>
      </c>
    </row>
    <row r="81" spans="1:13" x14ac:dyDescent="0.25">
      <c r="A81" s="14" t="s">
        <v>387</v>
      </c>
      <c r="B81" t="s">
        <v>171</v>
      </c>
      <c r="C81" t="s">
        <v>172</v>
      </c>
      <c r="D81" t="s">
        <v>40</v>
      </c>
      <c r="E81" t="s">
        <v>173</v>
      </c>
      <c r="F81" t="s">
        <v>174</v>
      </c>
      <c r="G81" t="s">
        <v>175</v>
      </c>
      <c r="H81" t="s">
        <v>192</v>
      </c>
      <c r="J81" t="s">
        <v>177</v>
      </c>
      <c r="K81" t="s">
        <v>388</v>
      </c>
      <c r="L81" t="s">
        <v>22</v>
      </c>
      <c r="M81" t="s">
        <v>23</v>
      </c>
    </row>
    <row r="82" spans="1:13" x14ac:dyDescent="0.25">
      <c r="A82" s="14" t="s">
        <v>389</v>
      </c>
      <c r="B82" t="s">
        <v>61</v>
      </c>
      <c r="C82" t="s">
        <v>62</v>
      </c>
      <c r="D82" t="s">
        <v>16</v>
      </c>
      <c r="E82" t="s">
        <v>63</v>
      </c>
      <c r="F82" t="s">
        <v>26</v>
      </c>
      <c r="G82" t="s">
        <v>19</v>
      </c>
      <c r="H82" t="s">
        <v>390</v>
      </c>
      <c r="I82" t="s">
        <v>391</v>
      </c>
      <c r="L82" t="s">
        <v>22</v>
      </c>
      <c r="M82" t="s">
        <v>23</v>
      </c>
    </row>
    <row r="83" spans="1:13" x14ac:dyDescent="0.25">
      <c r="A83" s="14" t="s">
        <v>392</v>
      </c>
      <c r="B83" t="s">
        <v>14</v>
      </c>
      <c r="C83" t="s">
        <v>15</v>
      </c>
      <c r="D83" t="s">
        <v>16</v>
      </c>
      <c r="E83" t="s">
        <v>17</v>
      </c>
      <c r="F83" t="s">
        <v>18</v>
      </c>
      <c r="G83" t="s">
        <v>19</v>
      </c>
      <c r="H83" t="s">
        <v>75</v>
      </c>
      <c r="I83" t="s">
        <v>76</v>
      </c>
      <c r="L83" t="s">
        <v>22</v>
      </c>
      <c r="M83" t="s">
        <v>23</v>
      </c>
    </row>
    <row r="84" spans="1:13" x14ac:dyDescent="0.25">
      <c r="A84" s="14" t="s">
        <v>393</v>
      </c>
      <c r="B84" t="s">
        <v>61</v>
      </c>
      <c r="C84" t="s">
        <v>62</v>
      </c>
      <c r="D84" t="s">
        <v>40</v>
      </c>
      <c r="E84" t="s">
        <v>63</v>
      </c>
      <c r="F84" t="s">
        <v>26</v>
      </c>
      <c r="G84" t="s">
        <v>19</v>
      </c>
      <c r="H84" t="s">
        <v>394</v>
      </c>
      <c r="I84" t="s">
        <v>144</v>
      </c>
      <c r="J84" t="s">
        <v>46</v>
      </c>
      <c r="K84" t="s">
        <v>395</v>
      </c>
      <c r="L84" t="s">
        <v>22</v>
      </c>
      <c r="M84" t="s">
        <v>23</v>
      </c>
    </row>
    <row r="85" spans="1:13" x14ac:dyDescent="0.25">
      <c r="A85" s="14" t="s">
        <v>396</v>
      </c>
      <c r="B85" t="s">
        <v>14</v>
      </c>
      <c r="C85" t="s">
        <v>15</v>
      </c>
      <c r="D85" t="s">
        <v>16</v>
      </c>
      <c r="E85" t="s">
        <v>17</v>
      </c>
      <c r="F85" t="s">
        <v>18</v>
      </c>
      <c r="G85" t="s">
        <v>19</v>
      </c>
      <c r="H85" t="s">
        <v>75</v>
      </c>
      <c r="I85" t="s">
        <v>76</v>
      </c>
      <c r="L85" t="s">
        <v>22</v>
      </c>
      <c r="M85" t="s">
        <v>23</v>
      </c>
    </row>
    <row r="86" spans="1:13" x14ac:dyDescent="0.25">
      <c r="A86" s="14" t="s">
        <v>397</v>
      </c>
      <c r="B86" t="s">
        <v>398</v>
      </c>
      <c r="C86" t="s">
        <v>399</v>
      </c>
      <c r="D86" t="s">
        <v>16</v>
      </c>
      <c r="E86" t="s">
        <v>400</v>
      </c>
      <c r="F86" t="s">
        <v>401</v>
      </c>
      <c r="G86" t="s">
        <v>19</v>
      </c>
      <c r="H86" t="s">
        <v>402</v>
      </c>
      <c r="I86" t="s">
        <v>403</v>
      </c>
      <c r="L86" t="s">
        <v>22</v>
      </c>
      <c r="M86" t="s">
        <v>23</v>
      </c>
    </row>
    <row r="87" spans="1:13" x14ac:dyDescent="0.25">
      <c r="A87" s="14" t="s">
        <v>404</v>
      </c>
      <c r="B87" t="s">
        <v>398</v>
      </c>
      <c r="C87" t="s">
        <v>399</v>
      </c>
      <c r="D87" t="s">
        <v>16</v>
      </c>
      <c r="E87" t="s">
        <v>405</v>
      </c>
      <c r="F87" t="s">
        <v>401</v>
      </c>
      <c r="G87" t="s">
        <v>19</v>
      </c>
      <c r="H87" t="s">
        <v>406</v>
      </c>
      <c r="I87" t="s">
        <v>407</v>
      </c>
      <c r="L87" t="s">
        <v>22</v>
      </c>
      <c r="M87" t="s">
        <v>23</v>
      </c>
    </row>
    <row r="88" spans="1:13" x14ac:dyDescent="0.25">
      <c r="A88" s="14" t="s">
        <v>408</v>
      </c>
      <c r="B88" t="s">
        <v>171</v>
      </c>
      <c r="C88" t="s">
        <v>172</v>
      </c>
      <c r="D88" t="s">
        <v>40</v>
      </c>
      <c r="E88" t="s">
        <v>173</v>
      </c>
      <c r="F88" t="s">
        <v>363</v>
      </c>
      <c r="G88" t="s">
        <v>175</v>
      </c>
      <c r="H88" t="s">
        <v>409</v>
      </c>
      <c r="J88" t="s">
        <v>46</v>
      </c>
      <c r="K88" t="s">
        <v>410</v>
      </c>
      <c r="L88" t="s">
        <v>22</v>
      </c>
      <c r="M88" t="s">
        <v>23</v>
      </c>
    </row>
    <row r="89" spans="1:13" x14ac:dyDescent="0.25">
      <c r="A89" s="14" t="s">
        <v>411</v>
      </c>
      <c r="B89" t="s">
        <v>171</v>
      </c>
      <c r="C89" t="s">
        <v>172</v>
      </c>
      <c r="D89" t="s">
        <v>40</v>
      </c>
      <c r="E89" t="s">
        <v>173</v>
      </c>
      <c r="F89" t="s">
        <v>26</v>
      </c>
      <c r="G89" t="s">
        <v>175</v>
      </c>
      <c r="H89" t="s">
        <v>412</v>
      </c>
      <c r="J89" t="s">
        <v>46</v>
      </c>
      <c r="K89" t="s">
        <v>314</v>
      </c>
      <c r="L89" t="s">
        <v>22</v>
      </c>
      <c r="M89" t="s">
        <v>23</v>
      </c>
    </row>
    <row r="90" spans="1:13" x14ac:dyDescent="0.25">
      <c r="A90" s="14" t="s">
        <v>413</v>
      </c>
      <c r="B90" t="s">
        <v>14</v>
      </c>
      <c r="C90" t="s">
        <v>15</v>
      </c>
      <c r="D90" t="s">
        <v>16</v>
      </c>
      <c r="E90" t="s">
        <v>17</v>
      </c>
      <c r="F90" t="s">
        <v>18</v>
      </c>
      <c r="G90" t="s">
        <v>19</v>
      </c>
      <c r="H90" t="s">
        <v>240</v>
      </c>
      <c r="I90" t="s">
        <v>144</v>
      </c>
      <c r="L90" t="s">
        <v>22</v>
      </c>
      <c r="M90" t="s">
        <v>23</v>
      </c>
    </row>
    <row r="91" spans="1:13" x14ac:dyDescent="0.25">
      <c r="A91" s="14" t="s">
        <v>414</v>
      </c>
      <c r="B91" t="s">
        <v>61</v>
      </c>
      <c r="C91" t="s">
        <v>62</v>
      </c>
      <c r="D91" t="s">
        <v>16</v>
      </c>
      <c r="E91" t="s">
        <v>63</v>
      </c>
      <c r="F91" t="s">
        <v>26</v>
      </c>
      <c r="G91" t="s">
        <v>19</v>
      </c>
      <c r="H91" t="s">
        <v>240</v>
      </c>
      <c r="I91" t="s">
        <v>144</v>
      </c>
      <c r="L91" t="s">
        <v>22</v>
      </c>
      <c r="M91" t="s">
        <v>23</v>
      </c>
    </row>
    <row r="92" spans="1:13" x14ac:dyDescent="0.25">
      <c r="A92" s="14" t="s">
        <v>415</v>
      </c>
      <c r="B92" t="s">
        <v>416</v>
      </c>
      <c r="C92" t="s">
        <v>417</v>
      </c>
      <c r="D92" t="s">
        <v>16</v>
      </c>
      <c r="E92" t="s">
        <v>418</v>
      </c>
      <c r="F92" t="s">
        <v>419</v>
      </c>
      <c r="G92" t="s">
        <v>19</v>
      </c>
      <c r="H92" t="s">
        <v>420</v>
      </c>
      <c r="I92" t="s">
        <v>421</v>
      </c>
      <c r="L92" t="s">
        <v>22</v>
      </c>
      <c r="M92" t="s">
        <v>23</v>
      </c>
    </row>
    <row r="93" spans="1:13" x14ac:dyDescent="0.25">
      <c r="A93" s="14" t="s">
        <v>422</v>
      </c>
      <c r="B93" t="s">
        <v>14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27</v>
      </c>
      <c r="I93" t="s">
        <v>28</v>
      </c>
      <c r="L93" t="s">
        <v>22</v>
      </c>
      <c r="M93" t="s">
        <v>23</v>
      </c>
    </row>
    <row r="94" spans="1:13" x14ac:dyDescent="0.25">
      <c r="A94" s="14" t="s">
        <v>423</v>
      </c>
      <c r="B94" t="s">
        <v>424</v>
      </c>
      <c r="C94" t="s">
        <v>425</v>
      </c>
      <c r="D94" t="s">
        <v>16</v>
      </c>
      <c r="E94" t="s">
        <v>426</v>
      </c>
      <c r="F94" t="s">
        <v>427</v>
      </c>
      <c r="G94" t="s">
        <v>34</v>
      </c>
      <c r="H94" t="s">
        <v>428</v>
      </c>
      <c r="I94" t="s">
        <v>429</v>
      </c>
      <c r="L94" t="s">
        <v>22</v>
      </c>
      <c r="M94" t="s">
        <v>23</v>
      </c>
    </row>
    <row r="95" spans="1:13" x14ac:dyDescent="0.25">
      <c r="A95" s="14" t="s">
        <v>430</v>
      </c>
      <c r="B95" t="s">
        <v>431</v>
      </c>
      <c r="C95" t="s">
        <v>432</v>
      </c>
      <c r="D95" t="s">
        <v>16</v>
      </c>
      <c r="E95" t="s">
        <v>433</v>
      </c>
      <c r="F95" t="s">
        <v>26</v>
      </c>
      <c r="G95" t="s">
        <v>19</v>
      </c>
      <c r="H95" t="s">
        <v>434</v>
      </c>
      <c r="I95" t="s">
        <v>435</v>
      </c>
      <c r="L95" t="s">
        <v>22</v>
      </c>
      <c r="M95" t="s">
        <v>23</v>
      </c>
    </row>
    <row r="96" spans="1:13" x14ac:dyDescent="0.25">
      <c r="A96" s="14" t="s">
        <v>436</v>
      </c>
      <c r="B96" t="s">
        <v>14</v>
      </c>
      <c r="C96" t="s">
        <v>15</v>
      </c>
      <c r="D96" t="s">
        <v>16</v>
      </c>
      <c r="E96" t="s">
        <v>17</v>
      </c>
      <c r="F96" t="s">
        <v>18</v>
      </c>
      <c r="G96" t="s">
        <v>19</v>
      </c>
      <c r="H96" t="s">
        <v>27</v>
      </c>
      <c r="I96" t="s">
        <v>28</v>
      </c>
      <c r="L96" t="s">
        <v>22</v>
      </c>
      <c r="M96" t="s">
        <v>23</v>
      </c>
    </row>
    <row r="97" spans="1:13" x14ac:dyDescent="0.25">
      <c r="A97" s="14" t="s">
        <v>437</v>
      </c>
      <c r="B97" t="s">
        <v>438</v>
      </c>
      <c r="C97" t="s">
        <v>439</v>
      </c>
      <c r="D97" t="s">
        <v>16</v>
      </c>
      <c r="E97" t="s">
        <v>440</v>
      </c>
      <c r="F97" t="s">
        <v>138</v>
      </c>
      <c r="G97" t="s">
        <v>328</v>
      </c>
      <c r="H97" t="s">
        <v>441</v>
      </c>
      <c r="I97" t="s">
        <v>442</v>
      </c>
      <c r="L97" t="s">
        <v>22</v>
      </c>
      <c r="M97" t="s">
        <v>23</v>
      </c>
    </row>
    <row r="98" spans="1:13" x14ac:dyDescent="0.25">
      <c r="A98" s="14" t="s">
        <v>443</v>
      </c>
      <c r="B98" t="s">
        <v>333</v>
      </c>
      <c r="C98" t="s">
        <v>334</v>
      </c>
      <c r="D98" t="s">
        <v>40</v>
      </c>
      <c r="E98" t="s">
        <v>444</v>
      </c>
      <c r="F98" t="s">
        <v>42</v>
      </c>
      <c r="G98" t="s">
        <v>19</v>
      </c>
      <c r="H98" t="s">
        <v>445</v>
      </c>
      <c r="I98" t="s">
        <v>446</v>
      </c>
      <c r="J98" t="s">
        <v>46</v>
      </c>
      <c r="K98" t="s">
        <v>447</v>
      </c>
      <c r="L98" t="s">
        <v>22</v>
      </c>
      <c r="M98" t="s">
        <v>85</v>
      </c>
    </row>
    <row r="99" spans="1:13" x14ac:dyDescent="0.25">
      <c r="A99" s="14" t="s">
        <v>448</v>
      </c>
      <c r="B99" t="s">
        <v>449</v>
      </c>
      <c r="C99" t="s">
        <v>450</v>
      </c>
      <c r="D99" t="s">
        <v>16</v>
      </c>
      <c r="E99" t="s">
        <v>451</v>
      </c>
      <c r="F99" t="s">
        <v>452</v>
      </c>
      <c r="G99" t="s">
        <v>19</v>
      </c>
      <c r="H99" t="s">
        <v>453</v>
      </c>
      <c r="I99" t="s">
        <v>454</v>
      </c>
      <c r="L99" t="s">
        <v>22</v>
      </c>
      <c r="M99" t="s">
        <v>23</v>
      </c>
    </row>
    <row r="100" spans="1:13" x14ac:dyDescent="0.25">
      <c r="A100" s="14" t="s">
        <v>455</v>
      </c>
      <c r="B100" t="s">
        <v>456</v>
      </c>
      <c r="C100" t="s">
        <v>457</v>
      </c>
      <c r="D100" t="s">
        <v>40</v>
      </c>
      <c r="E100" t="s">
        <v>458</v>
      </c>
      <c r="F100" t="s">
        <v>459</v>
      </c>
      <c r="G100" t="s">
        <v>460</v>
      </c>
      <c r="H100" t="s">
        <v>461</v>
      </c>
      <c r="J100" t="s">
        <v>177</v>
      </c>
      <c r="K100" t="s">
        <v>462</v>
      </c>
      <c r="L100" t="s">
        <v>99</v>
      </c>
      <c r="M100" t="s">
        <v>23</v>
      </c>
    </row>
    <row r="101" spans="1:13" x14ac:dyDescent="0.25">
      <c r="A101" s="14" t="s">
        <v>463</v>
      </c>
      <c r="B101" t="s">
        <v>464</v>
      </c>
      <c r="C101" t="s">
        <v>465</v>
      </c>
      <c r="D101" t="s">
        <v>16</v>
      </c>
      <c r="E101" t="s">
        <v>466</v>
      </c>
      <c r="F101" t="s">
        <v>467</v>
      </c>
      <c r="G101" t="s">
        <v>34</v>
      </c>
      <c r="H101" t="s">
        <v>468</v>
      </c>
      <c r="I101" t="s">
        <v>469</v>
      </c>
      <c r="L101" t="s">
        <v>22</v>
      </c>
      <c r="M101" t="s">
        <v>23</v>
      </c>
    </row>
    <row r="102" spans="1:13" x14ac:dyDescent="0.25">
      <c r="A102" s="14" t="s">
        <v>470</v>
      </c>
      <c r="B102" t="s">
        <v>14</v>
      </c>
      <c r="C102" t="s">
        <v>15</v>
      </c>
      <c r="D102" t="s">
        <v>16</v>
      </c>
      <c r="E102" t="s">
        <v>25</v>
      </c>
      <c r="F102" t="s">
        <v>174</v>
      </c>
      <c r="G102" t="s">
        <v>19</v>
      </c>
      <c r="H102" t="s">
        <v>20</v>
      </c>
      <c r="I102" t="s">
        <v>21</v>
      </c>
      <c r="L102" t="s">
        <v>22</v>
      </c>
      <c r="M102" t="s">
        <v>23</v>
      </c>
    </row>
    <row r="103" spans="1:13" x14ac:dyDescent="0.25">
      <c r="A103" s="14" t="s">
        <v>471</v>
      </c>
      <c r="B103" t="s">
        <v>171</v>
      </c>
      <c r="C103" t="s">
        <v>172</v>
      </c>
      <c r="D103" t="s">
        <v>40</v>
      </c>
      <c r="E103" t="s">
        <v>173</v>
      </c>
      <c r="F103" t="s">
        <v>363</v>
      </c>
      <c r="G103" t="s">
        <v>175</v>
      </c>
      <c r="H103" t="s">
        <v>412</v>
      </c>
      <c r="J103" t="s">
        <v>46</v>
      </c>
      <c r="K103" t="s">
        <v>472</v>
      </c>
      <c r="L103" t="s">
        <v>22</v>
      </c>
      <c r="M103" t="s">
        <v>23</v>
      </c>
    </row>
    <row r="104" spans="1:13" x14ac:dyDescent="0.25">
      <c r="A104" s="14" t="s">
        <v>473</v>
      </c>
      <c r="B104" t="s">
        <v>474</v>
      </c>
      <c r="C104" t="s">
        <v>475</v>
      </c>
      <c r="D104" t="s">
        <v>40</v>
      </c>
      <c r="E104" t="s">
        <v>476</v>
      </c>
      <c r="F104" t="s">
        <v>477</v>
      </c>
      <c r="G104" t="s">
        <v>19</v>
      </c>
      <c r="H104" t="s">
        <v>478</v>
      </c>
      <c r="I104" t="s">
        <v>479</v>
      </c>
      <c r="J104" t="s">
        <v>46</v>
      </c>
      <c r="K104" t="s">
        <v>480</v>
      </c>
      <c r="L104" t="s">
        <v>22</v>
      </c>
      <c r="M104" t="s">
        <v>23</v>
      </c>
    </row>
    <row r="105" spans="1:13" x14ac:dyDescent="0.25">
      <c r="A105" s="14" t="s">
        <v>481</v>
      </c>
      <c r="B105" t="s">
        <v>482</v>
      </c>
      <c r="C105" t="s">
        <v>483</v>
      </c>
      <c r="D105" t="s">
        <v>16</v>
      </c>
      <c r="E105" t="s">
        <v>484</v>
      </c>
      <c r="F105" t="s">
        <v>283</v>
      </c>
      <c r="G105" t="s">
        <v>206</v>
      </c>
      <c r="H105" t="s">
        <v>485</v>
      </c>
      <c r="I105" t="s">
        <v>486</v>
      </c>
      <c r="L105" t="s">
        <v>22</v>
      </c>
      <c r="M105" t="s">
        <v>23</v>
      </c>
    </row>
    <row r="106" spans="1:13" x14ac:dyDescent="0.25">
      <c r="A106" s="14" t="s">
        <v>487</v>
      </c>
      <c r="B106" t="s">
        <v>488</v>
      </c>
      <c r="C106" t="s">
        <v>489</v>
      </c>
      <c r="D106" t="s">
        <v>16</v>
      </c>
      <c r="E106" t="s">
        <v>490</v>
      </c>
      <c r="F106" t="s">
        <v>491</v>
      </c>
      <c r="G106" t="s">
        <v>206</v>
      </c>
      <c r="H106" t="s">
        <v>492</v>
      </c>
      <c r="I106" t="s">
        <v>493</v>
      </c>
      <c r="L106" t="s">
        <v>99</v>
      </c>
      <c r="M106" t="s">
        <v>23</v>
      </c>
    </row>
    <row r="107" spans="1:13" x14ac:dyDescent="0.25">
      <c r="A107" s="14" t="s">
        <v>494</v>
      </c>
      <c r="B107" t="s">
        <v>495</v>
      </c>
      <c r="C107" t="s">
        <v>496</v>
      </c>
      <c r="D107" t="s">
        <v>16</v>
      </c>
      <c r="E107" t="s">
        <v>497</v>
      </c>
      <c r="F107" t="s">
        <v>311</v>
      </c>
      <c r="G107" t="s">
        <v>19</v>
      </c>
      <c r="H107" t="s">
        <v>498</v>
      </c>
      <c r="I107" t="s">
        <v>499</v>
      </c>
      <c r="L107" t="s">
        <v>22</v>
      </c>
      <c r="M107" t="s">
        <v>23</v>
      </c>
    </row>
    <row r="108" spans="1:13" x14ac:dyDescent="0.25">
      <c r="A108" s="14" t="s">
        <v>500</v>
      </c>
      <c r="B108" t="s">
        <v>14</v>
      </c>
      <c r="C108" t="s">
        <v>15</v>
      </c>
      <c r="D108" t="s">
        <v>16</v>
      </c>
      <c r="E108" t="s">
        <v>25</v>
      </c>
      <c r="F108" t="s">
        <v>26</v>
      </c>
      <c r="G108" t="s">
        <v>19</v>
      </c>
      <c r="H108" t="s">
        <v>27</v>
      </c>
      <c r="I108" t="s">
        <v>28</v>
      </c>
      <c r="L108" t="s">
        <v>22</v>
      </c>
      <c r="M108" t="s">
        <v>23</v>
      </c>
    </row>
    <row r="109" spans="1:13" x14ac:dyDescent="0.25">
      <c r="A109" s="14" t="s">
        <v>501</v>
      </c>
      <c r="B109" t="s">
        <v>61</v>
      </c>
      <c r="C109" t="s">
        <v>62</v>
      </c>
      <c r="D109" t="s">
        <v>16</v>
      </c>
      <c r="E109" t="s">
        <v>63</v>
      </c>
      <c r="F109" t="s">
        <v>174</v>
      </c>
      <c r="G109" t="s">
        <v>19</v>
      </c>
      <c r="H109" t="s">
        <v>502</v>
      </c>
      <c r="I109" t="s">
        <v>503</v>
      </c>
      <c r="L109" t="s">
        <v>22</v>
      </c>
      <c r="M109" t="s">
        <v>23</v>
      </c>
    </row>
    <row r="110" spans="1:13" x14ac:dyDescent="0.25">
      <c r="A110" s="14" t="s">
        <v>504</v>
      </c>
      <c r="B110" t="s">
        <v>505</v>
      </c>
      <c r="C110" t="s">
        <v>506</v>
      </c>
      <c r="D110" t="s">
        <v>40</v>
      </c>
      <c r="E110" t="s">
        <v>507</v>
      </c>
      <c r="F110" t="s">
        <v>508</v>
      </c>
      <c r="G110" t="s">
        <v>94</v>
      </c>
      <c r="H110" t="s">
        <v>509</v>
      </c>
      <c r="I110" t="s">
        <v>510</v>
      </c>
      <c r="J110" t="s">
        <v>46</v>
      </c>
      <c r="K110" t="s">
        <v>46</v>
      </c>
      <c r="L110" t="s">
        <v>22</v>
      </c>
      <c r="M110" t="s">
        <v>23</v>
      </c>
    </row>
    <row r="111" spans="1:13" x14ac:dyDescent="0.25">
      <c r="A111" s="14" t="s">
        <v>511</v>
      </c>
      <c r="B111" t="s">
        <v>14</v>
      </c>
      <c r="C111" t="s">
        <v>15</v>
      </c>
      <c r="D111" t="s">
        <v>16</v>
      </c>
      <c r="E111" t="s">
        <v>17</v>
      </c>
      <c r="F111" t="s">
        <v>18</v>
      </c>
      <c r="G111" t="s">
        <v>19</v>
      </c>
      <c r="H111" t="s">
        <v>240</v>
      </c>
      <c r="I111" t="s">
        <v>144</v>
      </c>
      <c r="L111" t="s">
        <v>22</v>
      </c>
      <c r="M111" t="s">
        <v>23</v>
      </c>
    </row>
    <row r="112" spans="1:13" x14ac:dyDescent="0.25">
      <c r="A112" s="14" t="s">
        <v>512</v>
      </c>
      <c r="B112" t="s">
        <v>14</v>
      </c>
      <c r="C112" t="s">
        <v>15</v>
      </c>
      <c r="D112" t="s">
        <v>16</v>
      </c>
      <c r="E112" t="s">
        <v>17</v>
      </c>
      <c r="F112" t="s">
        <v>18</v>
      </c>
      <c r="G112" t="s">
        <v>19</v>
      </c>
      <c r="H112" t="s">
        <v>27</v>
      </c>
      <c r="I112" t="s">
        <v>28</v>
      </c>
      <c r="L112" t="s">
        <v>22</v>
      </c>
      <c r="M112" t="s">
        <v>23</v>
      </c>
    </row>
    <row r="113" spans="1:13" x14ac:dyDescent="0.25">
      <c r="A113" s="14" t="s">
        <v>513</v>
      </c>
      <c r="B113" t="s">
        <v>514</v>
      </c>
      <c r="C113" t="s">
        <v>515</v>
      </c>
      <c r="D113" t="s">
        <v>16</v>
      </c>
      <c r="E113" t="s">
        <v>516</v>
      </c>
      <c r="F113" t="s">
        <v>517</v>
      </c>
      <c r="G113" t="s">
        <v>206</v>
      </c>
      <c r="H113" t="s">
        <v>518</v>
      </c>
      <c r="I113" t="s">
        <v>519</v>
      </c>
      <c r="L113" t="s">
        <v>22</v>
      </c>
      <c r="M113" t="s">
        <v>23</v>
      </c>
    </row>
    <row r="114" spans="1:13" x14ac:dyDescent="0.25">
      <c r="A114" s="14" t="s">
        <v>520</v>
      </c>
      <c r="B114" t="s">
        <v>171</v>
      </c>
      <c r="C114" t="s">
        <v>172</v>
      </c>
      <c r="D114" t="s">
        <v>40</v>
      </c>
      <c r="E114" t="s">
        <v>173</v>
      </c>
      <c r="F114" t="s">
        <v>174</v>
      </c>
      <c r="G114" t="s">
        <v>175</v>
      </c>
      <c r="H114" t="s">
        <v>521</v>
      </c>
      <c r="J114" t="s">
        <v>46</v>
      </c>
      <c r="K114" t="s">
        <v>46</v>
      </c>
      <c r="L114" t="s">
        <v>22</v>
      </c>
      <c r="M114" t="s">
        <v>23</v>
      </c>
    </row>
    <row r="115" spans="1:13" x14ac:dyDescent="0.25">
      <c r="A115" s="14" t="s">
        <v>522</v>
      </c>
      <c r="B115" t="s">
        <v>308</v>
      </c>
      <c r="C115" t="s">
        <v>309</v>
      </c>
      <c r="D115" t="s">
        <v>16</v>
      </c>
      <c r="E115" t="s">
        <v>523</v>
      </c>
      <c r="F115" t="s">
        <v>311</v>
      </c>
      <c r="G115" t="s">
        <v>206</v>
      </c>
      <c r="H115" t="s">
        <v>524</v>
      </c>
      <c r="I115" t="s">
        <v>525</v>
      </c>
      <c r="L115" t="s">
        <v>22</v>
      </c>
      <c r="M115" t="s">
        <v>23</v>
      </c>
    </row>
    <row r="116" spans="1:13" x14ac:dyDescent="0.25">
      <c r="A116" s="14" t="s">
        <v>526</v>
      </c>
      <c r="B116" t="s">
        <v>527</v>
      </c>
      <c r="C116" t="s">
        <v>528</v>
      </c>
      <c r="D116" t="s">
        <v>16</v>
      </c>
      <c r="E116" t="s">
        <v>529</v>
      </c>
      <c r="F116" t="s">
        <v>530</v>
      </c>
      <c r="G116" t="s">
        <v>206</v>
      </c>
      <c r="H116" t="s">
        <v>531</v>
      </c>
      <c r="I116" t="s">
        <v>532</v>
      </c>
      <c r="L116" t="s">
        <v>22</v>
      </c>
      <c r="M116" t="s">
        <v>23</v>
      </c>
    </row>
    <row r="117" spans="1:13" x14ac:dyDescent="0.25">
      <c r="A117" s="14" t="s">
        <v>533</v>
      </c>
      <c r="B117" t="s">
        <v>534</v>
      </c>
      <c r="C117" t="s">
        <v>535</v>
      </c>
      <c r="D117" t="s">
        <v>16</v>
      </c>
      <c r="E117" t="s">
        <v>536</v>
      </c>
      <c r="F117" t="s">
        <v>359</v>
      </c>
      <c r="G117" t="s">
        <v>459</v>
      </c>
      <c r="H117" t="s">
        <v>537</v>
      </c>
      <c r="I117" t="s">
        <v>538</v>
      </c>
      <c r="L117" t="s">
        <v>22</v>
      </c>
      <c r="M117" t="s">
        <v>23</v>
      </c>
    </row>
    <row r="118" spans="1:13" x14ac:dyDescent="0.25">
      <c r="A118" s="14" t="s">
        <v>539</v>
      </c>
      <c r="B118" t="s">
        <v>61</v>
      </c>
      <c r="C118" t="s">
        <v>62</v>
      </c>
      <c r="D118" t="s">
        <v>16</v>
      </c>
      <c r="E118" t="s">
        <v>63</v>
      </c>
      <c r="F118" t="s">
        <v>270</v>
      </c>
      <c r="G118" t="s">
        <v>19</v>
      </c>
      <c r="H118" t="s">
        <v>27</v>
      </c>
      <c r="I118" t="s">
        <v>28</v>
      </c>
      <c r="L118" t="s">
        <v>22</v>
      </c>
      <c r="M118" t="s">
        <v>23</v>
      </c>
    </row>
    <row r="119" spans="1:13" x14ac:dyDescent="0.25">
      <c r="A119" s="14" t="s">
        <v>540</v>
      </c>
      <c r="B119" t="s">
        <v>541</v>
      </c>
      <c r="C119" t="s">
        <v>542</v>
      </c>
      <c r="D119" t="s">
        <v>40</v>
      </c>
      <c r="E119" t="s">
        <v>543</v>
      </c>
      <c r="F119" t="s">
        <v>544</v>
      </c>
      <c r="G119" t="s">
        <v>545</v>
      </c>
      <c r="H119" t="s">
        <v>546</v>
      </c>
      <c r="I119" t="s">
        <v>547</v>
      </c>
      <c r="J119" t="s">
        <v>46</v>
      </c>
      <c r="K119" t="s">
        <v>314</v>
      </c>
      <c r="L119" t="s">
        <v>22</v>
      </c>
      <c r="M119" t="s">
        <v>23</v>
      </c>
    </row>
    <row r="120" spans="1:13" x14ac:dyDescent="0.25">
      <c r="A120" s="14" t="s">
        <v>548</v>
      </c>
      <c r="B120" t="s">
        <v>171</v>
      </c>
      <c r="C120" t="s">
        <v>172</v>
      </c>
      <c r="D120" t="s">
        <v>40</v>
      </c>
      <c r="E120" t="s">
        <v>549</v>
      </c>
      <c r="F120" t="s">
        <v>550</v>
      </c>
      <c r="G120" t="s">
        <v>551</v>
      </c>
      <c r="H120" t="s">
        <v>552</v>
      </c>
      <c r="I120" t="s">
        <v>553</v>
      </c>
      <c r="J120" t="s">
        <v>46</v>
      </c>
      <c r="K120" t="s">
        <v>554</v>
      </c>
      <c r="L120" t="s">
        <v>22</v>
      </c>
      <c r="M120" t="s">
        <v>23</v>
      </c>
    </row>
    <row r="121" spans="1:13" x14ac:dyDescent="0.25">
      <c r="A121" s="14" t="s">
        <v>555</v>
      </c>
      <c r="B121" t="s">
        <v>556</v>
      </c>
      <c r="C121" t="s">
        <v>557</v>
      </c>
      <c r="D121" t="s">
        <v>16</v>
      </c>
      <c r="E121" t="s">
        <v>558</v>
      </c>
      <c r="F121" t="s">
        <v>559</v>
      </c>
      <c r="G121" t="s">
        <v>19</v>
      </c>
      <c r="H121" t="s">
        <v>560</v>
      </c>
      <c r="I121" t="s">
        <v>561</v>
      </c>
      <c r="L121" t="s">
        <v>22</v>
      </c>
      <c r="M121" t="s">
        <v>85</v>
      </c>
    </row>
    <row r="122" spans="1:13" x14ac:dyDescent="0.25">
      <c r="A122" s="14" t="s">
        <v>562</v>
      </c>
      <c r="B122" t="s">
        <v>556</v>
      </c>
      <c r="C122" t="s">
        <v>557</v>
      </c>
      <c r="D122" t="s">
        <v>16</v>
      </c>
      <c r="E122" t="s">
        <v>563</v>
      </c>
      <c r="F122" t="s">
        <v>564</v>
      </c>
      <c r="G122" t="s">
        <v>565</v>
      </c>
      <c r="H122" t="s">
        <v>566</v>
      </c>
      <c r="I122" t="s">
        <v>567</v>
      </c>
      <c r="L122" t="s">
        <v>99</v>
      </c>
      <c r="M122" t="s">
        <v>85</v>
      </c>
    </row>
    <row r="123" spans="1:13" x14ac:dyDescent="0.25">
      <c r="A123" s="14" t="s">
        <v>568</v>
      </c>
      <c r="B123" t="s">
        <v>569</v>
      </c>
      <c r="C123" t="s">
        <v>570</v>
      </c>
      <c r="D123" t="s">
        <v>16</v>
      </c>
      <c r="E123" t="s">
        <v>571</v>
      </c>
      <c r="F123" t="s">
        <v>572</v>
      </c>
      <c r="G123" t="s">
        <v>19</v>
      </c>
      <c r="H123" t="s">
        <v>573</v>
      </c>
      <c r="I123" t="s">
        <v>574</v>
      </c>
      <c r="L123" t="s">
        <v>22</v>
      </c>
      <c r="M123" t="s">
        <v>23</v>
      </c>
    </row>
    <row r="124" spans="1:13" x14ac:dyDescent="0.25">
      <c r="A124" s="14" t="s">
        <v>575</v>
      </c>
      <c r="B124" t="s">
        <v>576</v>
      </c>
      <c r="C124" t="s">
        <v>577</v>
      </c>
      <c r="D124" t="s">
        <v>16</v>
      </c>
      <c r="E124" t="s">
        <v>578</v>
      </c>
      <c r="F124" t="s">
        <v>517</v>
      </c>
      <c r="G124" t="s">
        <v>19</v>
      </c>
      <c r="H124" t="s">
        <v>579</v>
      </c>
      <c r="I124" t="s">
        <v>580</v>
      </c>
      <c r="L124" t="s">
        <v>22</v>
      </c>
      <c r="M124" t="s">
        <v>23</v>
      </c>
    </row>
    <row r="125" spans="1:13" x14ac:dyDescent="0.25">
      <c r="A125" s="14" t="s">
        <v>581</v>
      </c>
      <c r="B125" t="s">
        <v>582</v>
      </c>
      <c r="C125" t="s">
        <v>583</v>
      </c>
      <c r="D125" t="s">
        <v>16</v>
      </c>
      <c r="E125" t="s">
        <v>584</v>
      </c>
      <c r="F125" t="s">
        <v>104</v>
      </c>
      <c r="G125" t="s">
        <v>19</v>
      </c>
      <c r="H125" t="s">
        <v>585</v>
      </c>
      <c r="I125" t="s">
        <v>586</v>
      </c>
      <c r="L125" t="s">
        <v>22</v>
      </c>
      <c r="M125" t="s">
        <v>23</v>
      </c>
    </row>
    <row r="126" spans="1:13" x14ac:dyDescent="0.25">
      <c r="A126" s="14" t="s">
        <v>587</v>
      </c>
      <c r="B126" t="s">
        <v>171</v>
      </c>
      <c r="C126" t="s">
        <v>172</v>
      </c>
      <c r="D126" t="s">
        <v>16</v>
      </c>
      <c r="E126" t="s">
        <v>588</v>
      </c>
      <c r="F126" t="s">
        <v>589</v>
      </c>
      <c r="G126" t="s">
        <v>551</v>
      </c>
      <c r="H126" t="s">
        <v>590</v>
      </c>
      <c r="I126" t="s">
        <v>591</v>
      </c>
      <c r="L126" t="s">
        <v>22</v>
      </c>
      <c r="M126" t="s">
        <v>23</v>
      </c>
    </row>
    <row r="127" spans="1:13" x14ac:dyDescent="0.25">
      <c r="A127" s="14" t="s">
        <v>592</v>
      </c>
      <c r="B127" t="s">
        <v>514</v>
      </c>
      <c r="C127" t="s">
        <v>515</v>
      </c>
      <c r="D127" t="s">
        <v>16</v>
      </c>
      <c r="E127" t="s">
        <v>593</v>
      </c>
      <c r="F127" t="s">
        <v>375</v>
      </c>
      <c r="G127" t="s">
        <v>94</v>
      </c>
      <c r="H127" t="s">
        <v>594</v>
      </c>
      <c r="I127" t="s">
        <v>595</v>
      </c>
      <c r="L127" t="s">
        <v>22</v>
      </c>
      <c r="M127" t="s">
        <v>23</v>
      </c>
    </row>
    <row r="128" spans="1:13" x14ac:dyDescent="0.25">
      <c r="A128" s="14" t="s">
        <v>596</v>
      </c>
      <c r="B128" t="s">
        <v>597</v>
      </c>
      <c r="C128" t="s">
        <v>598</v>
      </c>
      <c r="D128" t="s">
        <v>16</v>
      </c>
      <c r="E128" t="s">
        <v>599</v>
      </c>
      <c r="F128" t="s">
        <v>600</v>
      </c>
      <c r="G128" t="s">
        <v>19</v>
      </c>
      <c r="H128" t="s">
        <v>601</v>
      </c>
      <c r="I128" t="s">
        <v>602</v>
      </c>
      <c r="L128" t="s">
        <v>22</v>
      </c>
      <c r="M128" t="s">
        <v>23</v>
      </c>
    </row>
    <row r="129" spans="1:13" x14ac:dyDescent="0.25">
      <c r="A129" s="14" t="s">
        <v>603</v>
      </c>
      <c r="B129" t="s">
        <v>604</v>
      </c>
      <c r="C129" t="s">
        <v>605</v>
      </c>
      <c r="D129" t="s">
        <v>16</v>
      </c>
      <c r="F129" t="s">
        <v>606</v>
      </c>
      <c r="G129" t="s">
        <v>607</v>
      </c>
      <c r="H129" t="s">
        <v>608</v>
      </c>
      <c r="I129" t="s">
        <v>609</v>
      </c>
      <c r="L129" t="s">
        <v>22</v>
      </c>
      <c r="M129" t="s">
        <v>23</v>
      </c>
    </row>
    <row r="130" spans="1:13" x14ac:dyDescent="0.25">
      <c r="A130" s="14" t="s">
        <v>610</v>
      </c>
      <c r="B130" t="s">
        <v>611</v>
      </c>
      <c r="C130" t="s">
        <v>612</v>
      </c>
      <c r="D130" t="s">
        <v>16</v>
      </c>
      <c r="E130" t="s">
        <v>613</v>
      </c>
      <c r="F130" t="s">
        <v>614</v>
      </c>
      <c r="G130" t="s">
        <v>94</v>
      </c>
      <c r="H130" t="s">
        <v>615</v>
      </c>
      <c r="I130" t="s">
        <v>616</v>
      </c>
      <c r="L130" t="s">
        <v>22</v>
      </c>
      <c r="M130" t="s">
        <v>23</v>
      </c>
    </row>
    <row r="131" spans="1:13" x14ac:dyDescent="0.25">
      <c r="A131" s="14" t="s">
        <v>617</v>
      </c>
      <c r="B131" t="s">
        <v>618</v>
      </c>
      <c r="C131" t="s">
        <v>619</v>
      </c>
      <c r="D131" t="s">
        <v>40</v>
      </c>
      <c r="F131" t="s">
        <v>620</v>
      </c>
      <c r="G131" t="s">
        <v>336</v>
      </c>
      <c r="H131" t="s">
        <v>621</v>
      </c>
      <c r="I131" t="s">
        <v>622</v>
      </c>
      <c r="J131" t="s">
        <v>46</v>
      </c>
      <c r="K131" t="s">
        <v>623</v>
      </c>
      <c r="L131" t="s">
        <v>22</v>
      </c>
      <c r="M131" t="s">
        <v>23</v>
      </c>
    </row>
    <row r="132" spans="1:13" x14ac:dyDescent="0.25">
      <c r="A132" s="14" t="s">
        <v>624</v>
      </c>
      <c r="B132" t="s">
        <v>258</v>
      </c>
      <c r="C132" t="s">
        <v>259</v>
      </c>
      <c r="D132" t="s">
        <v>16</v>
      </c>
      <c r="E132" t="s">
        <v>625</v>
      </c>
      <c r="F132" t="s">
        <v>626</v>
      </c>
      <c r="G132" t="s">
        <v>627</v>
      </c>
      <c r="H132" t="s">
        <v>628</v>
      </c>
      <c r="I132" t="s">
        <v>629</v>
      </c>
      <c r="L132" t="s">
        <v>22</v>
      </c>
      <c r="M132" t="s">
        <v>23</v>
      </c>
    </row>
    <row r="133" spans="1:13" x14ac:dyDescent="0.25">
      <c r="A133" s="14" t="s">
        <v>630</v>
      </c>
      <c r="B133" t="s">
        <v>631</v>
      </c>
      <c r="C133" t="s">
        <v>632</v>
      </c>
      <c r="D133" t="s">
        <v>16</v>
      </c>
      <c r="E133" t="s">
        <v>633</v>
      </c>
      <c r="F133" t="s">
        <v>508</v>
      </c>
      <c r="G133" t="s">
        <v>545</v>
      </c>
      <c r="H133" t="s">
        <v>634</v>
      </c>
      <c r="I133" t="s">
        <v>635</v>
      </c>
      <c r="L133" t="s">
        <v>22</v>
      </c>
      <c r="M133" t="s">
        <v>23</v>
      </c>
    </row>
    <row r="134" spans="1:13" x14ac:dyDescent="0.25">
      <c r="A134" s="14" t="s">
        <v>636</v>
      </c>
      <c r="B134" t="s">
        <v>398</v>
      </c>
      <c r="C134" t="s">
        <v>399</v>
      </c>
      <c r="D134" t="s">
        <v>16</v>
      </c>
      <c r="E134" t="s">
        <v>637</v>
      </c>
      <c r="F134" t="s">
        <v>530</v>
      </c>
      <c r="G134" t="s">
        <v>19</v>
      </c>
      <c r="H134" t="s">
        <v>638</v>
      </c>
      <c r="I134" t="s">
        <v>639</v>
      </c>
      <c r="L134" t="s">
        <v>22</v>
      </c>
      <c r="M134" t="s">
        <v>23</v>
      </c>
    </row>
    <row r="135" spans="1:13" x14ac:dyDescent="0.25">
      <c r="A135" s="14" t="s">
        <v>640</v>
      </c>
      <c r="B135" t="s">
        <v>641</v>
      </c>
      <c r="C135" t="s">
        <v>642</v>
      </c>
      <c r="D135" t="s">
        <v>16</v>
      </c>
      <c r="F135" t="s">
        <v>643</v>
      </c>
      <c r="G135" t="s">
        <v>19</v>
      </c>
      <c r="H135" t="s">
        <v>644</v>
      </c>
      <c r="I135" t="s">
        <v>645</v>
      </c>
      <c r="L135" t="s">
        <v>22</v>
      </c>
      <c r="M135" t="s">
        <v>23</v>
      </c>
    </row>
    <row r="136" spans="1:13" x14ac:dyDescent="0.25">
      <c r="A136" s="14" t="s">
        <v>646</v>
      </c>
      <c r="B136" t="s">
        <v>647</v>
      </c>
      <c r="C136" t="s">
        <v>648</v>
      </c>
      <c r="D136" t="s">
        <v>16</v>
      </c>
      <c r="E136" t="s">
        <v>649</v>
      </c>
      <c r="F136" t="s">
        <v>650</v>
      </c>
      <c r="G136" t="s">
        <v>651</v>
      </c>
      <c r="H136" t="s">
        <v>652</v>
      </c>
      <c r="I136" t="s">
        <v>653</v>
      </c>
      <c r="L136" t="s">
        <v>22</v>
      </c>
      <c r="M136" t="s">
        <v>23</v>
      </c>
    </row>
    <row r="137" spans="1:13" x14ac:dyDescent="0.25">
      <c r="A137" s="14" t="s">
        <v>654</v>
      </c>
      <c r="B137" t="s">
        <v>655</v>
      </c>
      <c r="C137" t="s">
        <v>656</v>
      </c>
      <c r="D137" t="s">
        <v>16</v>
      </c>
      <c r="E137" t="s">
        <v>657</v>
      </c>
      <c r="F137" t="s">
        <v>620</v>
      </c>
      <c r="G137" t="s">
        <v>288</v>
      </c>
      <c r="H137" t="s">
        <v>658</v>
      </c>
      <c r="I137" t="s">
        <v>659</v>
      </c>
      <c r="L137" t="s">
        <v>22</v>
      </c>
      <c r="M137" t="s">
        <v>23</v>
      </c>
    </row>
    <row r="138" spans="1:13" x14ac:dyDescent="0.25">
      <c r="A138" s="14" t="s">
        <v>660</v>
      </c>
      <c r="B138" t="s">
        <v>661</v>
      </c>
      <c r="C138" t="s">
        <v>662</v>
      </c>
      <c r="D138" t="s">
        <v>16</v>
      </c>
      <c r="E138" t="s">
        <v>663</v>
      </c>
      <c r="F138" t="s">
        <v>664</v>
      </c>
      <c r="G138" t="s">
        <v>94</v>
      </c>
      <c r="H138" t="s">
        <v>665</v>
      </c>
      <c r="I138" t="s">
        <v>666</v>
      </c>
      <c r="L138" t="s">
        <v>22</v>
      </c>
      <c r="M138" t="s">
        <v>23</v>
      </c>
    </row>
    <row r="139" spans="1:13" x14ac:dyDescent="0.25">
      <c r="A139" s="14" t="s">
        <v>667</v>
      </c>
      <c r="B139" t="s">
        <v>668</v>
      </c>
      <c r="C139" t="s">
        <v>669</v>
      </c>
      <c r="D139" t="s">
        <v>40</v>
      </c>
      <c r="E139" t="s">
        <v>670</v>
      </c>
      <c r="F139" t="s">
        <v>671</v>
      </c>
      <c r="G139" t="s">
        <v>185</v>
      </c>
      <c r="H139" t="s">
        <v>672</v>
      </c>
      <c r="I139" t="s">
        <v>673</v>
      </c>
      <c r="J139" t="s">
        <v>46</v>
      </c>
      <c r="K139" t="s">
        <v>674</v>
      </c>
      <c r="L139" t="s">
        <v>22</v>
      </c>
      <c r="M139" t="s">
        <v>23</v>
      </c>
    </row>
    <row r="140" spans="1:13" x14ac:dyDescent="0.25">
      <c r="A140" s="14" t="s">
        <v>675</v>
      </c>
      <c r="B140" t="s">
        <v>676</v>
      </c>
      <c r="C140" t="s">
        <v>677</v>
      </c>
      <c r="D140" t="s">
        <v>16</v>
      </c>
      <c r="F140" t="s">
        <v>678</v>
      </c>
      <c r="G140" t="s">
        <v>565</v>
      </c>
      <c r="H140" t="s">
        <v>679</v>
      </c>
      <c r="I140" t="s">
        <v>680</v>
      </c>
      <c r="L140" t="s">
        <v>22</v>
      </c>
      <c r="M140" t="s">
        <v>23</v>
      </c>
    </row>
    <row r="141" spans="1:13" x14ac:dyDescent="0.25">
      <c r="A141" s="14" t="s">
        <v>681</v>
      </c>
      <c r="B141" t="s">
        <v>682</v>
      </c>
      <c r="C141" t="s">
        <v>683</v>
      </c>
      <c r="D141" t="s">
        <v>16</v>
      </c>
      <c r="F141" t="s">
        <v>684</v>
      </c>
      <c r="G141" t="s">
        <v>545</v>
      </c>
      <c r="H141" t="s">
        <v>685</v>
      </c>
      <c r="I141" t="s">
        <v>686</v>
      </c>
      <c r="L141" t="s">
        <v>22</v>
      </c>
      <c r="M141" t="s">
        <v>23</v>
      </c>
    </row>
    <row r="142" spans="1:13" x14ac:dyDescent="0.25">
      <c r="A142" s="14" t="s">
        <v>687</v>
      </c>
      <c r="B142" t="s">
        <v>682</v>
      </c>
      <c r="C142" t="s">
        <v>683</v>
      </c>
      <c r="D142" t="s">
        <v>16</v>
      </c>
      <c r="F142" t="s">
        <v>684</v>
      </c>
      <c r="G142" t="s">
        <v>545</v>
      </c>
      <c r="H142" t="s">
        <v>688</v>
      </c>
      <c r="I142" t="s">
        <v>689</v>
      </c>
      <c r="L142" t="s">
        <v>22</v>
      </c>
      <c r="M142" t="s">
        <v>23</v>
      </c>
    </row>
    <row r="143" spans="1:13" x14ac:dyDescent="0.25">
      <c r="A143" s="14" t="s">
        <v>690</v>
      </c>
      <c r="B143" t="s">
        <v>691</v>
      </c>
      <c r="C143" t="s">
        <v>692</v>
      </c>
      <c r="D143" t="s">
        <v>16</v>
      </c>
      <c r="E143" t="s">
        <v>693</v>
      </c>
      <c r="F143" t="s">
        <v>694</v>
      </c>
      <c r="G143" t="s">
        <v>94</v>
      </c>
      <c r="H143" t="s">
        <v>695</v>
      </c>
      <c r="I143" t="s">
        <v>696</v>
      </c>
      <c r="L143" t="s">
        <v>99</v>
      </c>
      <c r="M143" t="s">
        <v>23</v>
      </c>
    </row>
    <row r="144" spans="1:13" x14ac:dyDescent="0.25">
      <c r="A144" s="14" t="s">
        <v>697</v>
      </c>
      <c r="B144" t="s">
        <v>698</v>
      </c>
      <c r="C144" t="s">
        <v>699</v>
      </c>
      <c r="D144" t="s">
        <v>16</v>
      </c>
      <c r="E144" t="s">
        <v>700</v>
      </c>
      <c r="F144" t="s">
        <v>701</v>
      </c>
      <c r="G144" t="s">
        <v>607</v>
      </c>
      <c r="H144" t="s">
        <v>702</v>
      </c>
      <c r="I144" t="s">
        <v>703</v>
      </c>
      <c r="L144" t="s">
        <v>22</v>
      </c>
      <c r="M144" t="s">
        <v>23</v>
      </c>
    </row>
    <row r="145" spans="1:13" x14ac:dyDescent="0.25">
      <c r="A145" s="14" t="s">
        <v>704</v>
      </c>
      <c r="B145" t="s">
        <v>705</v>
      </c>
      <c r="C145" t="s">
        <v>706</v>
      </c>
      <c r="D145" t="s">
        <v>40</v>
      </c>
      <c r="E145" t="s">
        <v>707</v>
      </c>
      <c r="F145" t="s">
        <v>205</v>
      </c>
      <c r="G145" t="s">
        <v>94</v>
      </c>
      <c r="H145" t="s">
        <v>708</v>
      </c>
      <c r="I145" t="s">
        <v>709</v>
      </c>
      <c r="J145" t="s">
        <v>46</v>
      </c>
      <c r="K145" t="s">
        <v>710</v>
      </c>
      <c r="L145" t="s">
        <v>22</v>
      </c>
      <c r="M145" t="s">
        <v>23</v>
      </c>
    </row>
    <row r="146" spans="1:13" x14ac:dyDescent="0.25">
      <c r="A146" s="14" t="s">
        <v>711</v>
      </c>
      <c r="B146" t="s">
        <v>712</v>
      </c>
      <c r="C146" t="s">
        <v>713</v>
      </c>
      <c r="D146" t="s">
        <v>16</v>
      </c>
      <c r="E146" t="s">
        <v>714</v>
      </c>
      <c r="F146" t="s">
        <v>715</v>
      </c>
      <c r="G146" t="s">
        <v>551</v>
      </c>
      <c r="H146" t="s">
        <v>716</v>
      </c>
      <c r="I146" t="s">
        <v>717</v>
      </c>
      <c r="L146" t="s">
        <v>22</v>
      </c>
      <c r="M146" t="s">
        <v>23</v>
      </c>
    </row>
    <row r="147" spans="1:13" x14ac:dyDescent="0.25">
      <c r="A147" s="14" t="s">
        <v>718</v>
      </c>
      <c r="B147" t="s">
        <v>582</v>
      </c>
      <c r="C147" t="s">
        <v>583</v>
      </c>
      <c r="D147" t="s">
        <v>16</v>
      </c>
      <c r="E147" t="s">
        <v>719</v>
      </c>
      <c r="F147" t="s">
        <v>104</v>
      </c>
      <c r="G147" t="s">
        <v>19</v>
      </c>
      <c r="H147" t="s">
        <v>720</v>
      </c>
      <c r="I147" t="s">
        <v>721</v>
      </c>
      <c r="L147" t="s">
        <v>22</v>
      </c>
      <c r="M147" t="s">
        <v>23</v>
      </c>
    </row>
    <row r="148" spans="1:13" x14ac:dyDescent="0.25">
      <c r="A148" s="14" t="s">
        <v>722</v>
      </c>
      <c r="B148" t="s">
        <v>38</v>
      </c>
      <c r="C148" t="s">
        <v>39</v>
      </c>
      <c r="D148" t="s">
        <v>40</v>
      </c>
      <c r="E148" t="s">
        <v>723</v>
      </c>
      <c r="F148" t="s">
        <v>724</v>
      </c>
      <c r="G148" t="s">
        <v>43</v>
      </c>
      <c r="H148" t="s">
        <v>725</v>
      </c>
      <c r="I148" t="s">
        <v>726</v>
      </c>
      <c r="J148" t="s">
        <v>46</v>
      </c>
      <c r="K148" t="s">
        <v>727</v>
      </c>
      <c r="L148" t="s">
        <v>22</v>
      </c>
      <c r="M148" t="s">
        <v>23</v>
      </c>
    </row>
    <row r="149" spans="1:13" x14ac:dyDescent="0.25">
      <c r="A149" s="14" t="s">
        <v>728</v>
      </c>
      <c r="B149" t="s">
        <v>661</v>
      </c>
      <c r="C149" t="s">
        <v>662</v>
      </c>
      <c r="D149" t="s">
        <v>16</v>
      </c>
      <c r="E149" t="s">
        <v>729</v>
      </c>
      <c r="F149" t="s">
        <v>559</v>
      </c>
      <c r="G149" t="s">
        <v>94</v>
      </c>
      <c r="H149" t="s">
        <v>730</v>
      </c>
      <c r="I149" t="s">
        <v>731</v>
      </c>
      <c r="L149" t="s">
        <v>22</v>
      </c>
      <c r="M149" t="s">
        <v>23</v>
      </c>
    </row>
    <row r="150" spans="1:13" x14ac:dyDescent="0.25">
      <c r="A150" s="14" t="s">
        <v>732</v>
      </c>
      <c r="B150" t="s">
        <v>661</v>
      </c>
      <c r="C150" t="s">
        <v>662</v>
      </c>
      <c r="D150" t="s">
        <v>16</v>
      </c>
      <c r="E150" t="s">
        <v>733</v>
      </c>
      <c r="F150" t="s">
        <v>111</v>
      </c>
      <c r="G150" t="s">
        <v>734</v>
      </c>
      <c r="H150" t="s">
        <v>735</v>
      </c>
      <c r="I150" t="s">
        <v>736</v>
      </c>
      <c r="L150" t="s">
        <v>22</v>
      </c>
      <c r="M150" t="s">
        <v>23</v>
      </c>
    </row>
    <row r="151" spans="1:13" x14ac:dyDescent="0.25">
      <c r="A151" s="14" t="s">
        <v>737</v>
      </c>
      <c r="B151" t="s">
        <v>738</v>
      </c>
      <c r="C151" t="s">
        <v>739</v>
      </c>
      <c r="D151" t="s">
        <v>16</v>
      </c>
      <c r="F151" t="s">
        <v>368</v>
      </c>
      <c r="G151" t="s">
        <v>369</v>
      </c>
      <c r="H151" t="s">
        <v>740</v>
      </c>
      <c r="I151" t="s">
        <v>741</v>
      </c>
      <c r="L151" t="s">
        <v>22</v>
      </c>
      <c r="M151" t="s">
        <v>23</v>
      </c>
    </row>
    <row r="152" spans="1:13" x14ac:dyDescent="0.25">
      <c r="A152" s="14" t="s">
        <v>742</v>
      </c>
      <c r="B152" t="s">
        <v>738</v>
      </c>
      <c r="C152" t="s">
        <v>739</v>
      </c>
      <c r="D152" t="s">
        <v>16</v>
      </c>
      <c r="F152" t="s">
        <v>368</v>
      </c>
      <c r="G152" t="s">
        <v>743</v>
      </c>
      <c r="H152" t="s">
        <v>744</v>
      </c>
      <c r="I152" t="s">
        <v>745</v>
      </c>
      <c r="L152" t="s">
        <v>22</v>
      </c>
      <c r="M152" t="s">
        <v>23</v>
      </c>
    </row>
    <row r="153" spans="1:13" x14ac:dyDescent="0.25">
      <c r="A153" s="14" t="s">
        <v>746</v>
      </c>
      <c r="B153" t="s">
        <v>747</v>
      </c>
      <c r="C153" t="s">
        <v>748</v>
      </c>
      <c r="D153" t="s">
        <v>16</v>
      </c>
      <c r="E153" t="s">
        <v>749</v>
      </c>
      <c r="F153" t="s">
        <v>368</v>
      </c>
      <c r="G153" t="s">
        <v>369</v>
      </c>
      <c r="H153" t="s">
        <v>750</v>
      </c>
      <c r="I153" t="s">
        <v>751</v>
      </c>
      <c r="L153" t="s">
        <v>22</v>
      </c>
      <c r="M153" t="s">
        <v>23</v>
      </c>
    </row>
    <row r="154" spans="1:13" x14ac:dyDescent="0.25">
      <c r="A154" s="14" t="s">
        <v>752</v>
      </c>
      <c r="B154" t="s">
        <v>753</v>
      </c>
      <c r="C154" t="s">
        <v>754</v>
      </c>
      <c r="D154" t="s">
        <v>16</v>
      </c>
      <c r="F154" t="s">
        <v>755</v>
      </c>
      <c r="G154" t="s">
        <v>756</v>
      </c>
      <c r="H154" t="s">
        <v>757</v>
      </c>
      <c r="I154" t="s">
        <v>758</v>
      </c>
      <c r="L154" t="s">
        <v>22</v>
      </c>
      <c r="M154" t="s">
        <v>23</v>
      </c>
    </row>
    <row r="155" spans="1:13" x14ac:dyDescent="0.25">
      <c r="A155" s="14" t="s">
        <v>759</v>
      </c>
      <c r="B155" t="s">
        <v>753</v>
      </c>
      <c r="C155" t="s">
        <v>754</v>
      </c>
      <c r="D155" t="s">
        <v>16</v>
      </c>
      <c r="F155" t="s">
        <v>755</v>
      </c>
      <c r="G155" t="s">
        <v>756</v>
      </c>
      <c r="H155" t="s">
        <v>760</v>
      </c>
      <c r="I155" t="s">
        <v>761</v>
      </c>
      <c r="L155" t="s">
        <v>22</v>
      </c>
      <c r="M155" t="s">
        <v>23</v>
      </c>
    </row>
    <row r="156" spans="1:13" x14ac:dyDescent="0.25">
      <c r="A156" s="14" t="s">
        <v>762</v>
      </c>
      <c r="B156" t="s">
        <v>753</v>
      </c>
      <c r="C156" t="s">
        <v>754</v>
      </c>
      <c r="D156" t="s">
        <v>16</v>
      </c>
      <c r="F156" t="s">
        <v>755</v>
      </c>
      <c r="G156" t="s">
        <v>756</v>
      </c>
      <c r="H156" t="s">
        <v>763</v>
      </c>
      <c r="I156" t="s">
        <v>764</v>
      </c>
      <c r="L156" t="s">
        <v>22</v>
      </c>
      <c r="M156" t="s">
        <v>23</v>
      </c>
    </row>
    <row r="157" spans="1:13" x14ac:dyDescent="0.25">
      <c r="A157" s="14" t="s">
        <v>765</v>
      </c>
      <c r="B157" t="s">
        <v>753</v>
      </c>
      <c r="C157" t="s">
        <v>754</v>
      </c>
      <c r="D157" t="s">
        <v>16</v>
      </c>
      <c r="F157" t="s">
        <v>755</v>
      </c>
      <c r="G157" t="s">
        <v>756</v>
      </c>
      <c r="H157" t="s">
        <v>766</v>
      </c>
      <c r="I157" t="s">
        <v>767</v>
      </c>
      <c r="L157" t="s">
        <v>22</v>
      </c>
      <c r="M157" t="s">
        <v>23</v>
      </c>
    </row>
    <row r="158" spans="1:13" x14ac:dyDescent="0.25">
      <c r="A158" s="14" t="s">
        <v>768</v>
      </c>
      <c r="B158" t="s">
        <v>769</v>
      </c>
      <c r="C158" t="s">
        <v>770</v>
      </c>
      <c r="D158" t="s">
        <v>40</v>
      </c>
      <c r="E158" t="s">
        <v>771</v>
      </c>
      <c r="F158" t="s">
        <v>772</v>
      </c>
      <c r="G158" t="s">
        <v>773</v>
      </c>
      <c r="H158" t="s">
        <v>774</v>
      </c>
      <c r="I158" t="s">
        <v>775</v>
      </c>
      <c r="J158" t="s">
        <v>46</v>
      </c>
      <c r="K158" t="s">
        <v>776</v>
      </c>
      <c r="L158" t="s">
        <v>22</v>
      </c>
      <c r="M158" t="s">
        <v>23</v>
      </c>
    </row>
    <row r="159" spans="1:13" x14ac:dyDescent="0.25">
      <c r="A159" s="14" t="s">
        <v>777</v>
      </c>
      <c r="B159" t="s">
        <v>778</v>
      </c>
      <c r="C159" t="s">
        <v>779</v>
      </c>
      <c r="D159" t="s">
        <v>16</v>
      </c>
      <c r="F159" t="s">
        <v>780</v>
      </c>
      <c r="G159" t="s">
        <v>734</v>
      </c>
      <c r="H159" t="s">
        <v>781</v>
      </c>
      <c r="I159" t="s">
        <v>782</v>
      </c>
      <c r="L159" t="s">
        <v>22</v>
      </c>
      <c r="M159" t="s">
        <v>23</v>
      </c>
    </row>
    <row r="160" spans="1:13" x14ac:dyDescent="0.25">
      <c r="A160" s="14" t="s">
        <v>783</v>
      </c>
      <c r="B160" t="s">
        <v>778</v>
      </c>
      <c r="C160" t="s">
        <v>779</v>
      </c>
      <c r="D160" t="s">
        <v>16</v>
      </c>
      <c r="F160" t="s">
        <v>780</v>
      </c>
      <c r="G160" t="s">
        <v>734</v>
      </c>
      <c r="H160" t="s">
        <v>784</v>
      </c>
      <c r="I160" t="s">
        <v>785</v>
      </c>
      <c r="L160" t="s">
        <v>22</v>
      </c>
      <c r="M160" t="s">
        <v>23</v>
      </c>
    </row>
    <row r="161" spans="1:13" x14ac:dyDescent="0.25">
      <c r="A161" s="14" t="s">
        <v>786</v>
      </c>
      <c r="B161" t="s">
        <v>778</v>
      </c>
      <c r="C161" t="s">
        <v>779</v>
      </c>
      <c r="D161" t="s">
        <v>16</v>
      </c>
      <c r="F161" t="s">
        <v>780</v>
      </c>
      <c r="G161" t="s">
        <v>734</v>
      </c>
      <c r="H161" t="s">
        <v>787</v>
      </c>
      <c r="I161" t="s">
        <v>788</v>
      </c>
      <c r="L161" t="s">
        <v>22</v>
      </c>
      <c r="M161" t="s">
        <v>23</v>
      </c>
    </row>
    <row r="162" spans="1:13" x14ac:dyDescent="0.25">
      <c r="A162" s="14" t="s">
        <v>789</v>
      </c>
      <c r="B162" t="s">
        <v>790</v>
      </c>
      <c r="C162" t="s">
        <v>791</v>
      </c>
      <c r="D162" t="s">
        <v>16</v>
      </c>
      <c r="E162" t="s">
        <v>792</v>
      </c>
      <c r="F162" t="s">
        <v>793</v>
      </c>
      <c r="G162" t="s">
        <v>756</v>
      </c>
      <c r="H162" t="s">
        <v>794</v>
      </c>
      <c r="I162" t="s">
        <v>795</v>
      </c>
      <c r="L162" t="s">
        <v>22</v>
      </c>
      <c r="M162" t="s">
        <v>23</v>
      </c>
    </row>
    <row r="163" spans="1:13" x14ac:dyDescent="0.25">
      <c r="A163" s="14" t="s">
        <v>796</v>
      </c>
      <c r="B163" t="s">
        <v>797</v>
      </c>
      <c r="C163" t="s">
        <v>798</v>
      </c>
      <c r="D163" t="s">
        <v>40</v>
      </c>
      <c r="E163" t="s">
        <v>799</v>
      </c>
      <c r="F163" t="s">
        <v>530</v>
      </c>
      <c r="G163" t="s">
        <v>19</v>
      </c>
      <c r="H163" t="s">
        <v>360</v>
      </c>
      <c r="J163" t="s">
        <v>46</v>
      </c>
      <c r="K163" t="s">
        <v>46</v>
      </c>
      <c r="L163" t="s">
        <v>99</v>
      </c>
      <c r="M163" t="s">
        <v>23</v>
      </c>
    </row>
    <row r="164" spans="1:13" x14ac:dyDescent="0.25">
      <c r="A164" s="14" t="s">
        <v>800</v>
      </c>
      <c r="B164" t="s">
        <v>801</v>
      </c>
      <c r="C164" t="s">
        <v>802</v>
      </c>
      <c r="D164" t="s">
        <v>16</v>
      </c>
      <c r="E164" t="s">
        <v>803</v>
      </c>
      <c r="F164" t="s">
        <v>804</v>
      </c>
      <c r="G164" t="s">
        <v>19</v>
      </c>
      <c r="H164" t="s">
        <v>805</v>
      </c>
      <c r="I164" t="s">
        <v>806</v>
      </c>
      <c r="L164" t="s">
        <v>22</v>
      </c>
      <c r="M164" t="s">
        <v>23</v>
      </c>
    </row>
    <row r="165" spans="1:13" x14ac:dyDescent="0.25">
      <c r="A165" s="14" t="s">
        <v>807</v>
      </c>
      <c r="B165" t="s">
        <v>808</v>
      </c>
      <c r="C165" t="s">
        <v>31</v>
      </c>
      <c r="D165" t="s">
        <v>16</v>
      </c>
      <c r="E165" t="s">
        <v>809</v>
      </c>
      <c r="F165" t="s">
        <v>810</v>
      </c>
      <c r="G165" t="s">
        <v>811</v>
      </c>
      <c r="H165" t="s">
        <v>812</v>
      </c>
      <c r="I165" t="s">
        <v>813</v>
      </c>
      <c r="L165" t="s">
        <v>22</v>
      </c>
      <c r="M165" t="s">
        <v>23</v>
      </c>
    </row>
    <row r="166" spans="1:13" x14ac:dyDescent="0.25">
      <c r="A166" s="14" t="s">
        <v>814</v>
      </c>
      <c r="B166" t="s">
        <v>815</v>
      </c>
      <c r="C166" t="s">
        <v>816</v>
      </c>
      <c r="D166" t="s">
        <v>40</v>
      </c>
      <c r="E166" t="s">
        <v>817</v>
      </c>
      <c r="F166" t="s">
        <v>818</v>
      </c>
      <c r="G166" t="s">
        <v>19</v>
      </c>
      <c r="H166" t="s">
        <v>819</v>
      </c>
      <c r="I166" t="s">
        <v>820</v>
      </c>
      <c r="J166" t="s">
        <v>46</v>
      </c>
      <c r="K166" t="s">
        <v>821</v>
      </c>
      <c r="L166" t="s">
        <v>22</v>
      </c>
      <c r="M166" t="s">
        <v>23</v>
      </c>
    </row>
    <row r="167" spans="1:13" x14ac:dyDescent="0.25">
      <c r="A167" s="14" t="s">
        <v>822</v>
      </c>
      <c r="B167" t="s">
        <v>87</v>
      </c>
      <c r="C167" t="s">
        <v>88</v>
      </c>
      <c r="D167" t="s">
        <v>16</v>
      </c>
      <c r="E167" t="s">
        <v>823</v>
      </c>
      <c r="F167" t="s">
        <v>530</v>
      </c>
      <c r="G167" t="s">
        <v>19</v>
      </c>
      <c r="H167" t="s">
        <v>824</v>
      </c>
      <c r="I167" t="s">
        <v>825</v>
      </c>
      <c r="L167" t="s">
        <v>22</v>
      </c>
      <c r="M167" t="s">
        <v>23</v>
      </c>
    </row>
    <row r="168" spans="1:13" x14ac:dyDescent="0.25">
      <c r="A168" s="14" t="s">
        <v>826</v>
      </c>
      <c r="B168" t="s">
        <v>827</v>
      </c>
      <c r="C168" t="s">
        <v>828</v>
      </c>
      <c r="D168" t="s">
        <v>16</v>
      </c>
      <c r="E168" t="s">
        <v>829</v>
      </c>
      <c r="F168" t="s">
        <v>830</v>
      </c>
      <c r="G168" t="s">
        <v>369</v>
      </c>
      <c r="H168" t="s">
        <v>831</v>
      </c>
      <c r="I168" t="s">
        <v>832</v>
      </c>
      <c r="L168" t="s">
        <v>22</v>
      </c>
      <c r="M168" t="s">
        <v>23</v>
      </c>
    </row>
    <row r="169" spans="1:13" x14ac:dyDescent="0.25">
      <c r="A169" s="14" t="s">
        <v>833</v>
      </c>
      <c r="B169" t="s">
        <v>834</v>
      </c>
      <c r="C169" t="s">
        <v>835</v>
      </c>
      <c r="D169" t="s">
        <v>16</v>
      </c>
      <c r="F169" t="s">
        <v>836</v>
      </c>
      <c r="G169" t="s">
        <v>551</v>
      </c>
      <c r="H169" t="s">
        <v>837</v>
      </c>
      <c r="I169" t="s">
        <v>838</v>
      </c>
      <c r="L169" t="s">
        <v>22</v>
      </c>
      <c r="M169" t="s">
        <v>23</v>
      </c>
    </row>
    <row r="170" spans="1:13" x14ac:dyDescent="0.25">
      <c r="A170" s="14" t="s">
        <v>839</v>
      </c>
      <c r="B170" t="s">
        <v>840</v>
      </c>
      <c r="C170" t="s">
        <v>841</v>
      </c>
      <c r="D170" t="s">
        <v>16</v>
      </c>
      <c r="E170" t="s">
        <v>842</v>
      </c>
      <c r="F170" t="s">
        <v>843</v>
      </c>
      <c r="G170" t="s">
        <v>19</v>
      </c>
      <c r="H170" t="s">
        <v>844</v>
      </c>
      <c r="I170" t="s">
        <v>845</v>
      </c>
      <c r="L170" t="s">
        <v>22</v>
      </c>
      <c r="M170" t="s">
        <v>23</v>
      </c>
    </row>
    <row r="171" spans="1:13" x14ac:dyDescent="0.25">
      <c r="A171" s="14" t="s">
        <v>846</v>
      </c>
      <c r="B171" t="s">
        <v>847</v>
      </c>
      <c r="C171" t="s">
        <v>848</v>
      </c>
      <c r="D171" t="s">
        <v>40</v>
      </c>
      <c r="E171" t="s">
        <v>849</v>
      </c>
      <c r="F171" t="s">
        <v>138</v>
      </c>
      <c r="G171" t="s">
        <v>850</v>
      </c>
      <c r="H171" t="s">
        <v>851</v>
      </c>
      <c r="I171" t="s">
        <v>852</v>
      </c>
      <c r="J171" t="s">
        <v>46</v>
      </c>
      <c r="K171" t="s">
        <v>853</v>
      </c>
      <c r="L171" t="s">
        <v>22</v>
      </c>
      <c r="M171" t="s">
        <v>23</v>
      </c>
    </row>
    <row r="172" spans="1:13" x14ac:dyDescent="0.25">
      <c r="A172" s="14" t="s">
        <v>854</v>
      </c>
      <c r="B172" t="s">
        <v>855</v>
      </c>
      <c r="C172" t="s">
        <v>856</v>
      </c>
      <c r="D172" t="s">
        <v>40</v>
      </c>
      <c r="E172" t="s">
        <v>857</v>
      </c>
      <c r="F172" t="s">
        <v>508</v>
      </c>
      <c r="G172" t="s">
        <v>336</v>
      </c>
      <c r="H172" t="s">
        <v>858</v>
      </c>
      <c r="I172" t="s">
        <v>859</v>
      </c>
      <c r="J172" t="s">
        <v>177</v>
      </c>
      <c r="K172" t="s">
        <v>860</v>
      </c>
      <c r="L172" t="s">
        <v>99</v>
      </c>
      <c r="M172" t="s">
        <v>85</v>
      </c>
    </row>
    <row r="173" spans="1:13" x14ac:dyDescent="0.25">
      <c r="A173" s="14" t="s">
        <v>861</v>
      </c>
      <c r="B173" t="s">
        <v>862</v>
      </c>
      <c r="C173" t="s">
        <v>863</v>
      </c>
      <c r="D173" t="s">
        <v>16</v>
      </c>
      <c r="E173" t="s">
        <v>864</v>
      </c>
      <c r="F173" t="s">
        <v>184</v>
      </c>
      <c r="G173" t="s">
        <v>865</v>
      </c>
      <c r="H173" t="s">
        <v>866</v>
      </c>
      <c r="I173" t="s">
        <v>867</v>
      </c>
      <c r="L173" t="s">
        <v>22</v>
      </c>
      <c r="M173" t="s">
        <v>23</v>
      </c>
    </row>
    <row r="174" spans="1:13" x14ac:dyDescent="0.25">
      <c r="A174" s="14" t="s">
        <v>868</v>
      </c>
      <c r="B174" t="s">
        <v>869</v>
      </c>
      <c r="C174" t="s">
        <v>870</v>
      </c>
      <c r="D174" t="s">
        <v>40</v>
      </c>
      <c r="E174" t="s">
        <v>871</v>
      </c>
      <c r="F174" t="s">
        <v>872</v>
      </c>
      <c r="G174" t="s">
        <v>19</v>
      </c>
      <c r="H174" t="s">
        <v>873</v>
      </c>
      <c r="I174" t="s">
        <v>874</v>
      </c>
      <c r="J174" t="s">
        <v>177</v>
      </c>
      <c r="K174" t="s">
        <v>875</v>
      </c>
      <c r="L174" t="s">
        <v>22</v>
      </c>
      <c r="M174" t="s">
        <v>85</v>
      </c>
    </row>
    <row r="175" spans="1:13" x14ac:dyDescent="0.25">
      <c r="A175" s="14" t="s">
        <v>876</v>
      </c>
      <c r="B175" t="s">
        <v>769</v>
      </c>
      <c r="C175" t="s">
        <v>770</v>
      </c>
      <c r="D175" t="s">
        <v>40</v>
      </c>
      <c r="E175" t="s">
        <v>877</v>
      </c>
      <c r="F175" t="s">
        <v>878</v>
      </c>
      <c r="G175" t="s">
        <v>319</v>
      </c>
      <c r="H175" t="s">
        <v>879</v>
      </c>
      <c r="I175" t="s">
        <v>880</v>
      </c>
      <c r="J175" t="s">
        <v>46</v>
      </c>
      <c r="K175" t="s">
        <v>881</v>
      </c>
      <c r="L175" t="s">
        <v>22</v>
      </c>
      <c r="M175" t="s">
        <v>23</v>
      </c>
    </row>
    <row r="176" spans="1:13" x14ac:dyDescent="0.25">
      <c r="A176" s="14" t="s">
        <v>882</v>
      </c>
      <c r="B176" t="s">
        <v>883</v>
      </c>
      <c r="C176" t="s">
        <v>884</v>
      </c>
      <c r="D176" t="s">
        <v>16</v>
      </c>
      <c r="E176" t="s">
        <v>885</v>
      </c>
      <c r="F176" t="s">
        <v>311</v>
      </c>
      <c r="G176" t="s">
        <v>734</v>
      </c>
      <c r="H176" t="s">
        <v>886</v>
      </c>
      <c r="I176" t="s">
        <v>887</v>
      </c>
      <c r="L176" t="s">
        <v>22</v>
      </c>
      <c r="M176" t="s">
        <v>23</v>
      </c>
    </row>
    <row r="177" spans="1:13" x14ac:dyDescent="0.25">
      <c r="A177" s="14" t="s">
        <v>888</v>
      </c>
      <c r="B177" t="s">
        <v>889</v>
      </c>
      <c r="C177" t="s">
        <v>890</v>
      </c>
      <c r="D177" t="s">
        <v>16</v>
      </c>
      <c r="E177" t="s">
        <v>891</v>
      </c>
      <c r="F177" t="s">
        <v>892</v>
      </c>
      <c r="G177" t="s">
        <v>375</v>
      </c>
      <c r="H177" t="s">
        <v>893</v>
      </c>
      <c r="I177" t="s">
        <v>894</v>
      </c>
      <c r="L177" t="s">
        <v>22</v>
      </c>
      <c r="M177" t="s">
        <v>23</v>
      </c>
    </row>
    <row r="178" spans="1:13" x14ac:dyDescent="0.25">
      <c r="A178" s="14" t="s">
        <v>895</v>
      </c>
      <c r="B178" t="s">
        <v>181</v>
      </c>
      <c r="C178" t="s">
        <v>182</v>
      </c>
      <c r="D178" t="s">
        <v>40</v>
      </c>
      <c r="E178" t="s">
        <v>896</v>
      </c>
      <c r="F178" t="s">
        <v>897</v>
      </c>
      <c r="G178" t="s">
        <v>185</v>
      </c>
      <c r="H178" t="s">
        <v>898</v>
      </c>
      <c r="I178" t="s">
        <v>899</v>
      </c>
      <c r="J178" t="s">
        <v>46</v>
      </c>
      <c r="K178" t="s">
        <v>900</v>
      </c>
      <c r="L178" t="s">
        <v>99</v>
      </c>
      <c r="M178" t="s">
        <v>23</v>
      </c>
    </row>
    <row r="179" spans="1:13" x14ac:dyDescent="0.25">
      <c r="A179" s="14" t="s">
        <v>901</v>
      </c>
      <c r="B179" t="s">
        <v>902</v>
      </c>
      <c r="C179" t="s">
        <v>903</v>
      </c>
      <c r="D179" t="s">
        <v>16</v>
      </c>
      <c r="E179" t="s">
        <v>904</v>
      </c>
      <c r="F179" t="s">
        <v>905</v>
      </c>
      <c r="G179" t="s">
        <v>906</v>
      </c>
      <c r="H179" t="s">
        <v>907</v>
      </c>
      <c r="I179" t="s">
        <v>908</v>
      </c>
      <c r="L179" t="s">
        <v>22</v>
      </c>
      <c r="M179" t="s">
        <v>85</v>
      </c>
    </row>
    <row r="180" spans="1:13" x14ac:dyDescent="0.25">
      <c r="A180" s="14" t="s">
        <v>909</v>
      </c>
      <c r="B180" t="s">
        <v>910</v>
      </c>
      <c r="C180" t="s">
        <v>911</v>
      </c>
      <c r="D180" t="s">
        <v>16</v>
      </c>
      <c r="E180" t="s">
        <v>912</v>
      </c>
      <c r="F180" t="s">
        <v>913</v>
      </c>
      <c r="G180" t="s">
        <v>607</v>
      </c>
      <c r="H180" t="s">
        <v>914</v>
      </c>
      <c r="I180" t="s">
        <v>915</v>
      </c>
      <c r="L180" t="s">
        <v>22</v>
      </c>
      <c r="M180" t="s">
        <v>23</v>
      </c>
    </row>
    <row r="181" spans="1:13" x14ac:dyDescent="0.25">
      <c r="A181" s="14" t="s">
        <v>916</v>
      </c>
      <c r="B181" t="s">
        <v>862</v>
      </c>
      <c r="C181" t="s">
        <v>863</v>
      </c>
      <c r="D181" t="s">
        <v>16</v>
      </c>
      <c r="E181" t="s">
        <v>864</v>
      </c>
      <c r="F181" t="s">
        <v>184</v>
      </c>
      <c r="G181" t="s">
        <v>53</v>
      </c>
      <c r="H181" t="s">
        <v>917</v>
      </c>
      <c r="I181" t="s">
        <v>918</v>
      </c>
      <c r="L181" t="s">
        <v>22</v>
      </c>
      <c r="M181" t="s">
        <v>23</v>
      </c>
    </row>
    <row r="182" spans="1:13" x14ac:dyDescent="0.25">
      <c r="A182" s="14" t="s">
        <v>919</v>
      </c>
      <c r="B182" t="s">
        <v>920</v>
      </c>
      <c r="C182" t="s">
        <v>921</v>
      </c>
      <c r="D182" t="s">
        <v>16</v>
      </c>
      <c r="E182" t="s">
        <v>922</v>
      </c>
      <c r="F182" t="s">
        <v>923</v>
      </c>
      <c r="G182" t="s">
        <v>551</v>
      </c>
      <c r="H182" t="s">
        <v>924</v>
      </c>
      <c r="I182" t="s">
        <v>925</v>
      </c>
      <c r="L182" t="s">
        <v>22</v>
      </c>
      <c r="M182" t="s">
        <v>23</v>
      </c>
    </row>
    <row r="183" spans="1:13" x14ac:dyDescent="0.25">
      <c r="A183" s="14" t="s">
        <v>926</v>
      </c>
      <c r="B183" t="s">
        <v>815</v>
      </c>
      <c r="C183" t="s">
        <v>816</v>
      </c>
      <c r="D183" t="s">
        <v>40</v>
      </c>
      <c r="E183" t="s">
        <v>927</v>
      </c>
      <c r="F183" t="s">
        <v>928</v>
      </c>
      <c r="G183" t="s">
        <v>811</v>
      </c>
      <c r="H183" t="s">
        <v>929</v>
      </c>
      <c r="I183" t="s">
        <v>930</v>
      </c>
      <c r="J183" t="s">
        <v>46</v>
      </c>
      <c r="K183" t="s">
        <v>931</v>
      </c>
      <c r="L183" t="s">
        <v>99</v>
      </c>
      <c r="M183" t="s">
        <v>23</v>
      </c>
    </row>
    <row r="184" spans="1:13" x14ac:dyDescent="0.25">
      <c r="A184" s="14" t="s">
        <v>932</v>
      </c>
      <c r="B184" t="s">
        <v>38</v>
      </c>
      <c r="C184" t="s">
        <v>39</v>
      </c>
      <c r="D184" t="s">
        <v>16</v>
      </c>
      <c r="E184" t="s">
        <v>933</v>
      </c>
      <c r="F184" t="s">
        <v>934</v>
      </c>
      <c r="G184" t="s">
        <v>734</v>
      </c>
      <c r="H184" t="s">
        <v>935</v>
      </c>
      <c r="I184" t="s">
        <v>936</v>
      </c>
      <c r="L184" t="s">
        <v>22</v>
      </c>
      <c r="M184" t="s">
        <v>23</v>
      </c>
    </row>
    <row r="185" spans="1:13" x14ac:dyDescent="0.25">
      <c r="A185" s="14" t="s">
        <v>937</v>
      </c>
      <c r="B185" t="s">
        <v>938</v>
      </c>
      <c r="C185" t="s">
        <v>939</v>
      </c>
      <c r="D185" t="s">
        <v>40</v>
      </c>
      <c r="F185" t="s">
        <v>940</v>
      </c>
      <c r="G185" t="s">
        <v>565</v>
      </c>
      <c r="H185" t="s">
        <v>941</v>
      </c>
      <c r="I185" t="s">
        <v>942</v>
      </c>
      <c r="J185" t="s">
        <v>46</v>
      </c>
      <c r="K185" t="s">
        <v>943</v>
      </c>
      <c r="L185" t="s">
        <v>22</v>
      </c>
      <c r="M185" t="s">
        <v>23</v>
      </c>
    </row>
    <row r="186" spans="1:13" x14ac:dyDescent="0.25">
      <c r="A186" s="14" t="s">
        <v>944</v>
      </c>
      <c r="B186" t="s">
        <v>258</v>
      </c>
      <c r="C186" t="s">
        <v>259</v>
      </c>
      <c r="D186" t="s">
        <v>16</v>
      </c>
      <c r="E186" t="s">
        <v>945</v>
      </c>
      <c r="F186" t="s">
        <v>946</v>
      </c>
      <c r="G186" t="s">
        <v>43</v>
      </c>
      <c r="H186" t="s">
        <v>947</v>
      </c>
      <c r="I186" t="s">
        <v>948</v>
      </c>
      <c r="L186" t="s">
        <v>22</v>
      </c>
      <c r="M186" t="s">
        <v>23</v>
      </c>
    </row>
    <row r="187" spans="1:13" x14ac:dyDescent="0.25">
      <c r="A187" s="14" t="s">
        <v>949</v>
      </c>
      <c r="B187" t="s">
        <v>366</v>
      </c>
      <c r="C187" t="s">
        <v>950</v>
      </c>
      <c r="D187" t="s">
        <v>40</v>
      </c>
      <c r="F187" t="s">
        <v>951</v>
      </c>
      <c r="G187" t="s">
        <v>607</v>
      </c>
      <c r="H187" t="s">
        <v>952</v>
      </c>
      <c r="I187" t="s">
        <v>953</v>
      </c>
      <c r="J187" t="s">
        <v>46</v>
      </c>
      <c r="K187" t="s">
        <v>954</v>
      </c>
      <c r="L187" t="s">
        <v>22</v>
      </c>
      <c r="M187" t="s">
        <v>23</v>
      </c>
    </row>
    <row r="188" spans="1:13" x14ac:dyDescent="0.25">
      <c r="A188" s="14" t="s">
        <v>955</v>
      </c>
      <c r="B188" t="s">
        <v>738</v>
      </c>
      <c r="C188" t="s">
        <v>956</v>
      </c>
      <c r="D188" t="s">
        <v>16</v>
      </c>
      <c r="F188" t="s">
        <v>957</v>
      </c>
      <c r="G188" t="s">
        <v>958</v>
      </c>
      <c r="H188" t="s">
        <v>959</v>
      </c>
      <c r="I188" t="s">
        <v>960</v>
      </c>
      <c r="L188" t="s">
        <v>22</v>
      </c>
      <c r="M188" t="s">
        <v>23</v>
      </c>
    </row>
    <row r="189" spans="1:13" x14ac:dyDescent="0.25">
      <c r="A189" s="14" t="s">
        <v>961</v>
      </c>
      <c r="B189" t="s">
        <v>38</v>
      </c>
      <c r="C189" t="s">
        <v>39</v>
      </c>
      <c r="D189" t="s">
        <v>40</v>
      </c>
      <c r="E189" t="s">
        <v>962</v>
      </c>
      <c r="F189" t="s">
        <v>963</v>
      </c>
      <c r="G189" t="s">
        <v>319</v>
      </c>
      <c r="H189" t="s">
        <v>964</v>
      </c>
      <c r="I189" t="s">
        <v>965</v>
      </c>
      <c r="J189" t="s">
        <v>46</v>
      </c>
      <c r="K189" t="s">
        <v>966</v>
      </c>
      <c r="L189" t="s">
        <v>22</v>
      </c>
      <c r="M189" t="s">
        <v>23</v>
      </c>
    </row>
    <row r="190" spans="1:13" x14ac:dyDescent="0.25">
      <c r="A190" s="14" t="s">
        <v>967</v>
      </c>
      <c r="B190" t="s">
        <v>968</v>
      </c>
      <c r="C190" t="s">
        <v>969</v>
      </c>
      <c r="D190" t="s">
        <v>16</v>
      </c>
      <c r="E190" t="s">
        <v>970</v>
      </c>
      <c r="F190" t="s">
        <v>971</v>
      </c>
      <c r="G190" t="s">
        <v>972</v>
      </c>
      <c r="H190" t="s">
        <v>973</v>
      </c>
      <c r="I190" t="s">
        <v>974</v>
      </c>
      <c r="L190" t="s">
        <v>22</v>
      </c>
      <c r="M190" t="s">
        <v>23</v>
      </c>
    </row>
    <row r="191" spans="1:13" x14ac:dyDescent="0.25">
      <c r="A191" s="14" t="s">
        <v>975</v>
      </c>
      <c r="B191" t="s">
        <v>968</v>
      </c>
      <c r="C191" t="s">
        <v>969</v>
      </c>
      <c r="D191" t="s">
        <v>16</v>
      </c>
      <c r="E191" t="s">
        <v>970</v>
      </c>
      <c r="F191" t="s">
        <v>971</v>
      </c>
      <c r="G191" t="s">
        <v>972</v>
      </c>
      <c r="H191" t="s">
        <v>976</v>
      </c>
      <c r="I191" t="s">
        <v>977</v>
      </c>
      <c r="L191" t="s">
        <v>22</v>
      </c>
      <c r="M191" t="s">
        <v>23</v>
      </c>
    </row>
    <row r="192" spans="1:13" x14ac:dyDescent="0.25">
      <c r="A192" s="14" t="s">
        <v>978</v>
      </c>
      <c r="B192" t="s">
        <v>979</v>
      </c>
      <c r="C192" t="s">
        <v>980</v>
      </c>
      <c r="D192" t="s">
        <v>16</v>
      </c>
      <c r="F192" t="s">
        <v>780</v>
      </c>
      <c r="G192" t="s">
        <v>19</v>
      </c>
      <c r="H192" t="s">
        <v>981</v>
      </c>
      <c r="I192" t="s">
        <v>982</v>
      </c>
      <c r="L192" t="s">
        <v>22</v>
      </c>
      <c r="M192" t="s">
        <v>23</v>
      </c>
    </row>
    <row r="193" spans="1:13" x14ac:dyDescent="0.25">
      <c r="A193" s="14" t="s">
        <v>983</v>
      </c>
      <c r="B193" t="s">
        <v>984</v>
      </c>
      <c r="C193" t="s">
        <v>985</v>
      </c>
      <c r="D193" t="s">
        <v>16</v>
      </c>
      <c r="E193" t="s">
        <v>986</v>
      </c>
      <c r="F193" t="s">
        <v>987</v>
      </c>
      <c r="G193" t="s">
        <v>811</v>
      </c>
      <c r="H193" t="s">
        <v>988</v>
      </c>
      <c r="I193" t="s">
        <v>989</v>
      </c>
      <c r="L193" t="s">
        <v>99</v>
      </c>
      <c r="M193" t="s">
        <v>23</v>
      </c>
    </row>
    <row r="194" spans="1:13" x14ac:dyDescent="0.25">
      <c r="A194" s="14" t="s">
        <v>990</v>
      </c>
      <c r="B194" t="s">
        <v>991</v>
      </c>
      <c r="C194" t="s">
        <v>992</v>
      </c>
      <c r="D194" t="s">
        <v>16</v>
      </c>
      <c r="E194" t="s">
        <v>993</v>
      </c>
      <c r="F194" t="s">
        <v>994</v>
      </c>
      <c r="G194" t="s">
        <v>43</v>
      </c>
      <c r="H194" t="s">
        <v>995</v>
      </c>
      <c r="I194" t="s">
        <v>996</v>
      </c>
      <c r="L194" t="s">
        <v>22</v>
      </c>
      <c r="M194" t="s">
        <v>23</v>
      </c>
    </row>
    <row r="195" spans="1:13" x14ac:dyDescent="0.25">
      <c r="A195" s="14" t="s">
        <v>997</v>
      </c>
      <c r="B195" t="s">
        <v>862</v>
      </c>
      <c r="C195" t="s">
        <v>863</v>
      </c>
      <c r="D195" t="s">
        <v>40</v>
      </c>
      <c r="E195" t="s">
        <v>998</v>
      </c>
      <c r="F195" t="s">
        <v>184</v>
      </c>
      <c r="G195" t="s">
        <v>53</v>
      </c>
      <c r="H195" t="s">
        <v>999</v>
      </c>
      <c r="I195" t="s">
        <v>1000</v>
      </c>
      <c r="J195" t="s">
        <v>46</v>
      </c>
      <c r="K195" t="s">
        <v>46</v>
      </c>
      <c r="L195" t="s">
        <v>22</v>
      </c>
      <c r="M195" t="s">
        <v>23</v>
      </c>
    </row>
    <row r="196" spans="1:13" x14ac:dyDescent="0.25">
      <c r="A196" s="14" t="s">
        <v>1001</v>
      </c>
      <c r="B196" t="s">
        <v>655</v>
      </c>
      <c r="C196" t="s">
        <v>656</v>
      </c>
      <c r="D196" t="s">
        <v>16</v>
      </c>
      <c r="E196" t="s">
        <v>1002</v>
      </c>
      <c r="F196" t="s">
        <v>1003</v>
      </c>
      <c r="G196" t="s">
        <v>319</v>
      </c>
      <c r="H196" t="s">
        <v>1004</v>
      </c>
      <c r="I196" t="s">
        <v>1005</v>
      </c>
      <c r="L196" t="s">
        <v>22</v>
      </c>
      <c r="M196" t="s">
        <v>23</v>
      </c>
    </row>
    <row r="197" spans="1:13" x14ac:dyDescent="0.25">
      <c r="A197" s="14" t="s">
        <v>1006</v>
      </c>
      <c r="B197" t="s">
        <v>862</v>
      </c>
      <c r="C197" t="s">
        <v>863</v>
      </c>
      <c r="D197" t="s">
        <v>16</v>
      </c>
      <c r="E197" t="s">
        <v>998</v>
      </c>
      <c r="F197" t="s">
        <v>184</v>
      </c>
      <c r="G197" t="s">
        <v>53</v>
      </c>
      <c r="H197" t="s">
        <v>1007</v>
      </c>
      <c r="I197" t="s">
        <v>1008</v>
      </c>
      <c r="L197" t="s">
        <v>22</v>
      </c>
      <c r="M197" t="s">
        <v>23</v>
      </c>
    </row>
    <row r="198" spans="1:13" x14ac:dyDescent="0.25">
      <c r="A198" s="14" t="s">
        <v>1009</v>
      </c>
      <c r="B198" t="s">
        <v>862</v>
      </c>
      <c r="C198" t="s">
        <v>863</v>
      </c>
      <c r="D198" t="s">
        <v>16</v>
      </c>
      <c r="E198" t="s">
        <v>998</v>
      </c>
      <c r="F198" t="s">
        <v>184</v>
      </c>
      <c r="G198" t="s">
        <v>53</v>
      </c>
      <c r="H198" t="s">
        <v>1010</v>
      </c>
      <c r="I198" t="s">
        <v>1011</v>
      </c>
      <c r="L198" t="s">
        <v>22</v>
      </c>
      <c r="M198" t="s">
        <v>23</v>
      </c>
    </row>
    <row r="199" spans="1:13" x14ac:dyDescent="0.25">
      <c r="A199" s="14" t="s">
        <v>1012</v>
      </c>
      <c r="B199" t="s">
        <v>1013</v>
      </c>
      <c r="C199" t="s">
        <v>1014</v>
      </c>
      <c r="D199" t="s">
        <v>16</v>
      </c>
      <c r="E199" t="s">
        <v>1015</v>
      </c>
      <c r="F199" t="s">
        <v>1016</v>
      </c>
      <c r="G199" t="s">
        <v>958</v>
      </c>
      <c r="H199" t="s">
        <v>1017</v>
      </c>
      <c r="I199" t="s">
        <v>1018</v>
      </c>
      <c r="L199" t="s">
        <v>22</v>
      </c>
      <c r="M199" t="s">
        <v>23</v>
      </c>
    </row>
    <row r="200" spans="1:13" x14ac:dyDescent="0.25">
      <c r="A200" s="14" t="s">
        <v>1019</v>
      </c>
      <c r="B200" t="s">
        <v>258</v>
      </c>
      <c r="C200" t="s">
        <v>259</v>
      </c>
      <c r="D200" t="s">
        <v>16</v>
      </c>
      <c r="E200" t="s">
        <v>1020</v>
      </c>
      <c r="F200" t="s">
        <v>1021</v>
      </c>
      <c r="G200" t="s">
        <v>734</v>
      </c>
      <c r="H200" t="s">
        <v>1022</v>
      </c>
      <c r="I200" t="s">
        <v>1023</v>
      </c>
      <c r="L200" t="s">
        <v>22</v>
      </c>
      <c r="M200" t="s">
        <v>23</v>
      </c>
    </row>
    <row r="201" spans="1:13" x14ac:dyDescent="0.25">
      <c r="A201" s="14" t="s">
        <v>1024</v>
      </c>
      <c r="B201" t="s">
        <v>1025</v>
      </c>
      <c r="C201" t="s">
        <v>1026</v>
      </c>
      <c r="D201" t="s">
        <v>16</v>
      </c>
      <c r="F201" t="s">
        <v>1027</v>
      </c>
      <c r="G201" t="s">
        <v>185</v>
      </c>
      <c r="H201" t="s">
        <v>1028</v>
      </c>
      <c r="I201" t="s">
        <v>1029</v>
      </c>
      <c r="L201" t="s">
        <v>22</v>
      </c>
      <c r="M201" t="s">
        <v>23</v>
      </c>
    </row>
    <row r="202" spans="1:13" x14ac:dyDescent="0.25">
      <c r="A202" s="14" t="s">
        <v>1030</v>
      </c>
      <c r="B202" t="s">
        <v>1025</v>
      </c>
      <c r="C202" t="s">
        <v>1026</v>
      </c>
      <c r="D202" t="s">
        <v>16</v>
      </c>
      <c r="F202" t="s">
        <v>1027</v>
      </c>
      <c r="G202" t="s">
        <v>185</v>
      </c>
      <c r="H202" t="s">
        <v>1031</v>
      </c>
      <c r="I202" t="s">
        <v>1032</v>
      </c>
      <c r="L202" t="s">
        <v>22</v>
      </c>
      <c r="M202" t="s">
        <v>23</v>
      </c>
    </row>
    <row r="203" spans="1:13" x14ac:dyDescent="0.25">
      <c r="A203" s="14" t="s">
        <v>1033</v>
      </c>
      <c r="B203" t="s">
        <v>1034</v>
      </c>
      <c r="C203" t="s">
        <v>1035</v>
      </c>
      <c r="D203" t="s">
        <v>16</v>
      </c>
      <c r="E203" t="s">
        <v>1036</v>
      </c>
      <c r="F203" t="s">
        <v>427</v>
      </c>
      <c r="G203" t="s">
        <v>607</v>
      </c>
      <c r="H203" t="s">
        <v>1037</v>
      </c>
      <c r="I203" t="s">
        <v>1038</v>
      </c>
      <c r="L203" t="s">
        <v>22</v>
      </c>
      <c r="M203" t="s">
        <v>23</v>
      </c>
    </row>
    <row r="204" spans="1:13" x14ac:dyDescent="0.25">
      <c r="A204" s="14" t="s">
        <v>1039</v>
      </c>
      <c r="B204" t="s">
        <v>968</v>
      </c>
      <c r="C204" t="s">
        <v>969</v>
      </c>
      <c r="D204" t="s">
        <v>16</v>
      </c>
      <c r="E204" t="s">
        <v>970</v>
      </c>
      <c r="F204" t="s">
        <v>971</v>
      </c>
      <c r="G204" t="s">
        <v>607</v>
      </c>
      <c r="H204" t="s">
        <v>1040</v>
      </c>
      <c r="I204" t="s">
        <v>1041</v>
      </c>
      <c r="L204" t="s">
        <v>22</v>
      </c>
      <c r="M204" t="s">
        <v>23</v>
      </c>
    </row>
    <row r="205" spans="1:13" x14ac:dyDescent="0.25">
      <c r="A205" s="14" t="s">
        <v>1042</v>
      </c>
      <c r="B205" t="s">
        <v>808</v>
      </c>
      <c r="C205" t="s">
        <v>31</v>
      </c>
      <c r="D205" t="s">
        <v>16</v>
      </c>
      <c r="E205" t="s">
        <v>1043</v>
      </c>
      <c r="F205" t="s">
        <v>987</v>
      </c>
      <c r="G205" t="s">
        <v>811</v>
      </c>
      <c r="H205" t="s">
        <v>1044</v>
      </c>
      <c r="I205" t="s">
        <v>1045</v>
      </c>
      <c r="L205" t="s">
        <v>22</v>
      </c>
      <c r="M205" t="s">
        <v>23</v>
      </c>
    </row>
    <row r="206" spans="1:13" x14ac:dyDescent="0.25">
      <c r="A206" s="14" t="s">
        <v>1046</v>
      </c>
      <c r="B206" t="s">
        <v>1047</v>
      </c>
      <c r="C206" t="s">
        <v>1048</v>
      </c>
      <c r="D206" t="s">
        <v>16</v>
      </c>
      <c r="E206" t="s">
        <v>1049</v>
      </c>
      <c r="F206" t="s">
        <v>987</v>
      </c>
      <c r="G206" t="s">
        <v>811</v>
      </c>
      <c r="H206" t="s">
        <v>1050</v>
      </c>
      <c r="I206" t="s">
        <v>1051</v>
      </c>
      <c r="L206" t="s">
        <v>22</v>
      </c>
      <c r="M206" t="s">
        <v>23</v>
      </c>
    </row>
    <row r="207" spans="1:13" x14ac:dyDescent="0.25">
      <c r="A207" s="14" t="s">
        <v>1052</v>
      </c>
      <c r="B207" t="s">
        <v>1053</v>
      </c>
      <c r="C207" t="s">
        <v>1054</v>
      </c>
      <c r="D207" t="s">
        <v>16</v>
      </c>
      <c r="E207" t="s">
        <v>1055</v>
      </c>
      <c r="F207" t="s">
        <v>1056</v>
      </c>
      <c r="G207" t="s">
        <v>811</v>
      </c>
      <c r="H207" t="s">
        <v>1057</v>
      </c>
      <c r="I207" t="s">
        <v>1058</v>
      </c>
      <c r="L207" t="s">
        <v>22</v>
      </c>
      <c r="M207" t="s">
        <v>23</v>
      </c>
    </row>
    <row r="208" spans="1:13" x14ac:dyDescent="0.25">
      <c r="A208" s="14" t="s">
        <v>1059</v>
      </c>
      <c r="B208" t="s">
        <v>968</v>
      </c>
      <c r="C208" t="s">
        <v>969</v>
      </c>
      <c r="D208" t="s">
        <v>16</v>
      </c>
      <c r="E208" t="s">
        <v>970</v>
      </c>
      <c r="F208" t="s">
        <v>971</v>
      </c>
      <c r="G208" t="s">
        <v>972</v>
      </c>
      <c r="H208" t="s">
        <v>1060</v>
      </c>
      <c r="I208" t="s">
        <v>1061</v>
      </c>
      <c r="L208" t="s">
        <v>22</v>
      </c>
      <c r="M208" t="s">
        <v>23</v>
      </c>
    </row>
    <row r="209" spans="1:13" x14ac:dyDescent="0.25">
      <c r="A209" s="14" t="s">
        <v>1062</v>
      </c>
      <c r="B209" t="s">
        <v>1063</v>
      </c>
      <c r="C209" t="s">
        <v>1064</v>
      </c>
      <c r="D209" t="s">
        <v>16</v>
      </c>
      <c r="F209" t="s">
        <v>780</v>
      </c>
      <c r="G209" t="s">
        <v>19</v>
      </c>
      <c r="H209" t="s">
        <v>981</v>
      </c>
      <c r="I209" t="s">
        <v>982</v>
      </c>
      <c r="L209" t="s">
        <v>22</v>
      </c>
      <c r="M209" t="s">
        <v>23</v>
      </c>
    </row>
    <row r="210" spans="1:13" x14ac:dyDescent="0.25">
      <c r="A210" s="14" t="s">
        <v>1065</v>
      </c>
      <c r="B210" t="s">
        <v>869</v>
      </c>
      <c r="C210" t="s">
        <v>870</v>
      </c>
      <c r="D210" t="s">
        <v>16</v>
      </c>
      <c r="E210" t="s">
        <v>1066</v>
      </c>
      <c r="F210" t="s">
        <v>1003</v>
      </c>
      <c r="G210" t="s">
        <v>53</v>
      </c>
      <c r="H210" t="s">
        <v>1067</v>
      </c>
      <c r="I210" t="s">
        <v>1068</v>
      </c>
      <c r="L210" t="s">
        <v>99</v>
      </c>
      <c r="M210" t="s">
        <v>85</v>
      </c>
    </row>
    <row r="211" spans="1:13" x14ac:dyDescent="0.25">
      <c r="A211" s="14" t="s">
        <v>1069</v>
      </c>
      <c r="B211" t="s">
        <v>1070</v>
      </c>
      <c r="C211" t="s">
        <v>1071</v>
      </c>
      <c r="D211" t="s">
        <v>40</v>
      </c>
      <c r="E211" t="s">
        <v>1072</v>
      </c>
      <c r="F211" t="s">
        <v>1073</v>
      </c>
      <c r="G211" t="s">
        <v>1074</v>
      </c>
      <c r="H211" t="s">
        <v>1075</v>
      </c>
      <c r="I211" t="s">
        <v>1076</v>
      </c>
      <c r="J211" t="s">
        <v>46</v>
      </c>
      <c r="K211" t="s">
        <v>314</v>
      </c>
      <c r="L211" t="s">
        <v>22</v>
      </c>
      <c r="M211" t="s">
        <v>23</v>
      </c>
    </row>
    <row r="212" spans="1:13" x14ac:dyDescent="0.25">
      <c r="A212" s="14" t="s">
        <v>1077</v>
      </c>
      <c r="B212" t="s">
        <v>1078</v>
      </c>
      <c r="C212" t="s">
        <v>1079</v>
      </c>
      <c r="D212" t="s">
        <v>16</v>
      </c>
      <c r="E212" t="s">
        <v>1080</v>
      </c>
      <c r="F212" t="s">
        <v>1081</v>
      </c>
      <c r="G212" t="s">
        <v>811</v>
      </c>
      <c r="H212" t="s">
        <v>1082</v>
      </c>
      <c r="I212" t="s">
        <v>1083</v>
      </c>
      <c r="L212" t="s">
        <v>22</v>
      </c>
      <c r="M212" t="s">
        <v>23</v>
      </c>
    </row>
    <row r="213" spans="1:13" x14ac:dyDescent="0.25">
      <c r="A213" s="14" t="s">
        <v>1084</v>
      </c>
      <c r="B213" t="s">
        <v>902</v>
      </c>
      <c r="C213" t="s">
        <v>903</v>
      </c>
      <c r="D213" t="s">
        <v>16</v>
      </c>
      <c r="E213" t="s">
        <v>1085</v>
      </c>
      <c r="F213" t="s">
        <v>1086</v>
      </c>
      <c r="G213" t="s">
        <v>811</v>
      </c>
      <c r="H213" t="s">
        <v>1087</v>
      </c>
      <c r="I213" t="s">
        <v>1088</v>
      </c>
      <c r="L213" t="s">
        <v>22</v>
      </c>
      <c r="M213" t="s">
        <v>85</v>
      </c>
    </row>
    <row r="214" spans="1:13" x14ac:dyDescent="0.25">
      <c r="A214" s="14" t="s">
        <v>1089</v>
      </c>
      <c r="B214" t="s">
        <v>1090</v>
      </c>
      <c r="C214" t="s">
        <v>1091</v>
      </c>
      <c r="D214" t="s">
        <v>40</v>
      </c>
      <c r="E214" t="s">
        <v>1092</v>
      </c>
      <c r="F214" t="s">
        <v>843</v>
      </c>
      <c r="G214" t="s">
        <v>43</v>
      </c>
      <c r="H214" t="s">
        <v>1093</v>
      </c>
      <c r="I214" t="s">
        <v>1094</v>
      </c>
      <c r="J214" t="s">
        <v>46</v>
      </c>
      <c r="K214" t="s">
        <v>881</v>
      </c>
      <c r="L214" t="s">
        <v>22</v>
      </c>
      <c r="M214" t="s">
        <v>23</v>
      </c>
    </row>
    <row r="215" spans="1:13" x14ac:dyDescent="0.25">
      <c r="A215" s="14" t="s">
        <v>1095</v>
      </c>
      <c r="B215" t="s">
        <v>1096</v>
      </c>
      <c r="C215" t="s">
        <v>1097</v>
      </c>
      <c r="D215" t="s">
        <v>16</v>
      </c>
      <c r="E215" t="s">
        <v>1098</v>
      </c>
      <c r="F215" t="s">
        <v>905</v>
      </c>
      <c r="G215" t="s">
        <v>1099</v>
      </c>
      <c r="H215" t="s">
        <v>1100</v>
      </c>
      <c r="I215" t="s">
        <v>1101</v>
      </c>
      <c r="L215" t="s">
        <v>22</v>
      </c>
      <c r="M215" t="s">
        <v>23</v>
      </c>
    </row>
    <row r="216" spans="1:13" x14ac:dyDescent="0.25">
      <c r="A216" s="14" t="s">
        <v>1102</v>
      </c>
      <c r="B216" t="s">
        <v>1103</v>
      </c>
      <c r="C216" t="s">
        <v>1104</v>
      </c>
      <c r="D216" t="s">
        <v>16</v>
      </c>
      <c r="E216" t="s">
        <v>1105</v>
      </c>
      <c r="F216" t="s">
        <v>607</v>
      </c>
      <c r="G216" t="s">
        <v>19</v>
      </c>
      <c r="H216" t="s">
        <v>1106</v>
      </c>
      <c r="I216" t="s">
        <v>1107</v>
      </c>
      <c r="L216" t="s">
        <v>22</v>
      </c>
      <c r="M216" t="s">
        <v>23</v>
      </c>
    </row>
    <row r="217" spans="1:13" x14ac:dyDescent="0.25">
      <c r="A217" s="14" t="s">
        <v>1108</v>
      </c>
      <c r="B217" t="s">
        <v>862</v>
      </c>
      <c r="C217" t="s">
        <v>863</v>
      </c>
      <c r="D217" t="s">
        <v>16</v>
      </c>
      <c r="E217" t="s">
        <v>998</v>
      </c>
      <c r="F217" t="s">
        <v>184</v>
      </c>
      <c r="G217" t="s">
        <v>865</v>
      </c>
      <c r="H217" t="s">
        <v>1109</v>
      </c>
      <c r="I217" t="s">
        <v>1110</v>
      </c>
      <c r="L217" t="s">
        <v>22</v>
      </c>
      <c r="M217" t="s">
        <v>23</v>
      </c>
    </row>
    <row r="218" spans="1:13" x14ac:dyDescent="0.25">
      <c r="A218" s="14" t="s">
        <v>1111</v>
      </c>
      <c r="B218" t="s">
        <v>968</v>
      </c>
      <c r="C218" t="s">
        <v>969</v>
      </c>
      <c r="D218" t="s">
        <v>16</v>
      </c>
      <c r="E218" t="s">
        <v>970</v>
      </c>
      <c r="F218" t="s">
        <v>971</v>
      </c>
      <c r="G218" t="s">
        <v>972</v>
      </c>
      <c r="H218" t="s">
        <v>1112</v>
      </c>
      <c r="I218" t="s">
        <v>1113</v>
      </c>
      <c r="L218" t="s">
        <v>22</v>
      </c>
      <c r="M218" t="s">
        <v>23</v>
      </c>
    </row>
    <row r="219" spans="1:13" x14ac:dyDescent="0.25">
      <c r="A219" s="14" t="s">
        <v>1114</v>
      </c>
      <c r="B219" t="s">
        <v>862</v>
      </c>
      <c r="C219" t="s">
        <v>863</v>
      </c>
      <c r="D219" t="s">
        <v>16</v>
      </c>
      <c r="E219" t="s">
        <v>864</v>
      </c>
      <c r="F219" t="s">
        <v>184</v>
      </c>
      <c r="G219" t="s">
        <v>53</v>
      </c>
      <c r="H219" t="s">
        <v>1115</v>
      </c>
      <c r="I219" t="s">
        <v>1116</v>
      </c>
      <c r="L219" t="s">
        <v>22</v>
      </c>
      <c r="M219" t="s">
        <v>23</v>
      </c>
    </row>
    <row r="220" spans="1:13" x14ac:dyDescent="0.25">
      <c r="A220" s="14" t="s">
        <v>1117</v>
      </c>
      <c r="B220" t="s">
        <v>1118</v>
      </c>
      <c r="C220" t="s">
        <v>1119</v>
      </c>
      <c r="D220" t="s">
        <v>16</v>
      </c>
      <c r="E220" t="s">
        <v>1120</v>
      </c>
      <c r="F220" t="s">
        <v>1121</v>
      </c>
      <c r="G220" t="s">
        <v>185</v>
      </c>
      <c r="H220" t="s">
        <v>1122</v>
      </c>
      <c r="I220" t="s">
        <v>1123</v>
      </c>
      <c r="L220" t="s">
        <v>22</v>
      </c>
      <c r="M220" t="s">
        <v>23</v>
      </c>
    </row>
    <row r="221" spans="1:13" x14ac:dyDescent="0.25">
      <c r="A221" s="14" t="s">
        <v>1124</v>
      </c>
      <c r="B221" t="s">
        <v>862</v>
      </c>
      <c r="C221" t="s">
        <v>863</v>
      </c>
      <c r="D221" t="s">
        <v>16</v>
      </c>
      <c r="E221" t="s">
        <v>998</v>
      </c>
      <c r="F221" t="s">
        <v>184</v>
      </c>
      <c r="G221" t="s">
        <v>865</v>
      </c>
      <c r="H221" t="s">
        <v>1125</v>
      </c>
      <c r="I221" t="s">
        <v>1126</v>
      </c>
      <c r="L221" t="s">
        <v>22</v>
      </c>
      <c r="M221" t="s">
        <v>23</v>
      </c>
    </row>
    <row r="222" spans="1:13" x14ac:dyDescent="0.25">
      <c r="A222" s="14" t="s">
        <v>1127</v>
      </c>
      <c r="B222" t="s">
        <v>862</v>
      </c>
      <c r="C222" t="s">
        <v>863</v>
      </c>
      <c r="D222" t="s">
        <v>16</v>
      </c>
      <c r="E222" t="s">
        <v>864</v>
      </c>
      <c r="F222" t="s">
        <v>1128</v>
      </c>
      <c r="G222" t="s">
        <v>865</v>
      </c>
      <c r="H222" t="s">
        <v>1129</v>
      </c>
      <c r="I222" t="s">
        <v>1130</v>
      </c>
      <c r="L222" t="s">
        <v>22</v>
      </c>
      <c r="M222" t="s">
        <v>23</v>
      </c>
    </row>
    <row r="223" spans="1:13" x14ac:dyDescent="0.25">
      <c r="A223" s="14" t="s">
        <v>1131</v>
      </c>
      <c r="B223" t="s">
        <v>862</v>
      </c>
      <c r="C223" t="s">
        <v>863</v>
      </c>
      <c r="D223" t="s">
        <v>16</v>
      </c>
      <c r="E223" t="s">
        <v>864</v>
      </c>
      <c r="F223" t="s">
        <v>1128</v>
      </c>
      <c r="G223" t="s">
        <v>865</v>
      </c>
      <c r="H223" t="s">
        <v>1132</v>
      </c>
      <c r="I223" t="s">
        <v>1133</v>
      </c>
      <c r="L223" t="s">
        <v>22</v>
      </c>
      <c r="M223" t="s">
        <v>23</v>
      </c>
    </row>
    <row r="224" spans="1:13" x14ac:dyDescent="0.25">
      <c r="A224" s="14" t="s">
        <v>1134</v>
      </c>
      <c r="B224" t="s">
        <v>1135</v>
      </c>
      <c r="C224" t="s">
        <v>1136</v>
      </c>
      <c r="D224" t="s">
        <v>16</v>
      </c>
      <c r="E224" t="s">
        <v>1137</v>
      </c>
      <c r="F224" t="s">
        <v>701</v>
      </c>
      <c r="G224" t="s">
        <v>1138</v>
      </c>
      <c r="H224" t="s">
        <v>1139</v>
      </c>
      <c r="I224" t="s">
        <v>1140</v>
      </c>
      <c r="L224" t="s">
        <v>22</v>
      </c>
      <c r="M224" t="s">
        <v>23</v>
      </c>
    </row>
    <row r="225" spans="1:13" x14ac:dyDescent="0.25">
      <c r="A225" s="14" t="s">
        <v>1141</v>
      </c>
      <c r="B225" t="s">
        <v>869</v>
      </c>
      <c r="C225" t="s">
        <v>870</v>
      </c>
      <c r="D225" t="s">
        <v>16</v>
      </c>
      <c r="E225" t="s">
        <v>1066</v>
      </c>
      <c r="F225" t="s">
        <v>1003</v>
      </c>
      <c r="G225" t="s">
        <v>607</v>
      </c>
      <c r="H225" t="s">
        <v>1142</v>
      </c>
      <c r="I225" t="s">
        <v>1143</v>
      </c>
      <c r="L225" t="s">
        <v>22</v>
      </c>
      <c r="M225" t="s">
        <v>85</v>
      </c>
    </row>
    <row r="226" spans="1:13" x14ac:dyDescent="0.25">
      <c r="A226" s="14" t="s">
        <v>1144</v>
      </c>
      <c r="B226" t="s">
        <v>1145</v>
      </c>
      <c r="C226" t="s">
        <v>1146</v>
      </c>
      <c r="D226" t="s">
        <v>16</v>
      </c>
      <c r="F226" t="s">
        <v>1147</v>
      </c>
      <c r="G226" t="s">
        <v>607</v>
      </c>
      <c r="H226" t="s">
        <v>1148</v>
      </c>
      <c r="I226" t="s">
        <v>1149</v>
      </c>
      <c r="L226" t="s">
        <v>22</v>
      </c>
      <c r="M226" t="s">
        <v>23</v>
      </c>
    </row>
    <row r="227" spans="1:13" x14ac:dyDescent="0.25">
      <c r="A227" s="14" t="s">
        <v>1150</v>
      </c>
      <c r="B227" t="s">
        <v>1151</v>
      </c>
      <c r="C227" t="s">
        <v>1152</v>
      </c>
      <c r="D227" t="s">
        <v>16</v>
      </c>
      <c r="E227" t="s">
        <v>1153</v>
      </c>
      <c r="F227" t="s">
        <v>52</v>
      </c>
      <c r="G227" t="s">
        <v>607</v>
      </c>
      <c r="H227" t="s">
        <v>1154</v>
      </c>
      <c r="I227" t="s">
        <v>1155</v>
      </c>
      <c r="L227" t="s">
        <v>99</v>
      </c>
      <c r="M227" t="s">
        <v>23</v>
      </c>
    </row>
    <row r="228" spans="1:13" x14ac:dyDescent="0.25">
      <c r="A228" s="14" t="s">
        <v>1156</v>
      </c>
      <c r="B228" t="s">
        <v>968</v>
      </c>
      <c r="C228" t="s">
        <v>969</v>
      </c>
      <c r="D228" t="s">
        <v>16</v>
      </c>
      <c r="E228" t="s">
        <v>970</v>
      </c>
      <c r="F228" t="s">
        <v>971</v>
      </c>
      <c r="G228" t="s">
        <v>972</v>
      </c>
      <c r="H228" t="s">
        <v>1157</v>
      </c>
      <c r="I228" t="s">
        <v>1158</v>
      </c>
      <c r="L228" t="s">
        <v>22</v>
      </c>
      <c r="M228" t="s">
        <v>23</v>
      </c>
    </row>
    <row r="229" spans="1:13" x14ac:dyDescent="0.25">
      <c r="A229" s="14" t="s">
        <v>1159</v>
      </c>
      <c r="B229" t="s">
        <v>1160</v>
      </c>
      <c r="C229" t="s">
        <v>1161</v>
      </c>
      <c r="D229" t="s">
        <v>16</v>
      </c>
      <c r="E229" t="s">
        <v>1162</v>
      </c>
      <c r="F229" t="s">
        <v>1163</v>
      </c>
      <c r="G229" t="s">
        <v>375</v>
      </c>
      <c r="H229" t="s">
        <v>1164</v>
      </c>
      <c r="I229" t="s">
        <v>1165</v>
      </c>
      <c r="L229" t="s">
        <v>22</v>
      </c>
      <c r="M229" t="s">
        <v>23</v>
      </c>
    </row>
    <row r="230" spans="1:13" x14ac:dyDescent="0.25">
      <c r="A230" s="14" t="s">
        <v>1166</v>
      </c>
      <c r="B230" t="s">
        <v>902</v>
      </c>
      <c r="C230" t="s">
        <v>903</v>
      </c>
      <c r="D230" t="s">
        <v>16</v>
      </c>
      <c r="E230" t="s">
        <v>1167</v>
      </c>
      <c r="F230" t="s">
        <v>843</v>
      </c>
      <c r="G230" t="s">
        <v>375</v>
      </c>
      <c r="H230" t="s">
        <v>1168</v>
      </c>
      <c r="I230" t="s">
        <v>1169</v>
      </c>
      <c r="L230" t="s">
        <v>22</v>
      </c>
      <c r="M230" t="s">
        <v>85</v>
      </c>
    </row>
    <row r="231" spans="1:13" x14ac:dyDescent="0.25">
      <c r="A231" s="14" t="s">
        <v>1170</v>
      </c>
      <c r="B231" t="s">
        <v>1171</v>
      </c>
      <c r="C231" t="s">
        <v>1172</v>
      </c>
      <c r="D231" t="s">
        <v>16</v>
      </c>
      <c r="E231" t="s">
        <v>1173</v>
      </c>
      <c r="F231" t="s">
        <v>1174</v>
      </c>
      <c r="G231" t="s">
        <v>53</v>
      </c>
      <c r="H231" t="s">
        <v>1175</v>
      </c>
      <c r="I231" t="s">
        <v>1176</v>
      </c>
      <c r="L231" t="s">
        <v>22</v>
      </c>
      <c r="M231" t="s">
        <v>23</v>
      </c>
    </row>
    <row r="232" spans="1:13" x14ac:dyDescent="0.25">
      <c r="A232" s="14" t="s">
        <v>1177</v>
      </c>
      <c r="B232" t="s">
        <v>815</v>
      </c>
      <c r="C232" t="s">
        <v>1178</v>
      </c>
      <c r="D232" t="s">
        <v>40</v>
      </c>
      <c r="E232" t="s">
        <v>1179</v>
      </c>
      <c r="F232" t="s">
        <v>52</v>
      </c>
      <c r="G232" t="s">
        <v>319</v>
      </c>
      <c r="H232" t="s">
        <v>1180</v>
      </c>
      <c r="I232" t="s">
        <v>1181</v>
      </c>
      <c r="J232" t="s">
        <v>46</v>
      </c>
      <c r="K232" t="s">
        <v>727</v>
      </c>
      <c r="L232" t="s">
        <v>22</v>
      </c>
      <c r="M232" t="s">
        <v>23</v>
      </c>
    </row>
    <row r="233" spans="1:13" x14ac:dyDescent="0.25">
      <c r="A233" s="14" t="s">
        <v>1182</v>
      </c>
      <c r="B233" t="s">
        <v>1183</v>
      </c>
      <c r="C233" t="s">
        <v>1184</v>
      </c>
      <c r="D233" t="s">
        <v>16</v>
      </c>
      <c r="E233" t="s">
        <v>1185</v>
      </c>
      <c r="F233" t="s">
        <v>1186</v>
      </c>
      <c r="G233" t="s">
        <v>375</v>
      </c>
      <c r="H233" t="s">
        <v>1187</v>
      </c>
      <c r="I233" t="s">
        <v>1188</v>
      </c>
      <c r="L233" t="s">
        <v>22</v>
      </c>
      <c r="M233" t="s">
        <v>23</v>
      </c>
    </row>
    <row r="234" spans="1:13" x14ac:dyDescent="0.25">
      <c r="A234" s="14" t="s">
        <v>1189</v>
      </c>
      <c r="B234" t="s">
        <v>1190</v>
      </c>
      <c r="C234" t="s">
        <v>1191</v>
      </c>
      <c r="D234" t="s">
        <v>16</v>
      </c>
      <c r="F234" t="s">
        <v>1086</v>
      </c>
      <c r="G234" t="s">
        <v>607</v>
      </c>
      <c r="H234" t="s">
        <v>1192</v>
      </c>
      <c r="I234" t="s">
        <v>1193</v>
      </c>
      <c r="L234" t="s">
        <v>22</v>
      </c>
      <c r="M234" t="s">
        <v>23</v>
      </c>
    </row>
    <row r="235" spans="1:13" x14ac:dyDescent="0.25">
      <c r="A235" s="14" t="s">
        <v>1194</v>
      </c>
      <c r="B235" t="s">
        <v>862</v>
      </c>
      <c r="C235" t="s">
        <v>863</v>
      </c>
      <c r="D235" t="s">
        <v>16</v>
      </c>
      <c r="E235" t="s">
        <v>998</v>
      </c>
      <c r="F235" t="s">
        <v>184</v>
      </c>
      <c r="G235" t="s">
        <v>865</v>
      </c>
      <c r="H235" t="s">
        <v>1195</v>
      </c>
      <c r="I235" t="s">
        <v>1196</v>
      </c>
      <c r="L235" t="s">
        <v>22</v>
      </c>
      <c r="M235" t="s">
        <v>23</v>
      </c>
    </row>
    <row r="236" spans="1:13" x14ac:dyDescent="0.25">
      <c r="A236" s="14" t="s">
        <v>1197</v>
      </c>
      <c r="B236" t="s">
        <v>862</v>
      </c>
      <c r="C236" t="s">
        <v>863</v>
      </c>
      <c r="D236" t="s">
        <v>16</v>
      </c>
      <c r="E236" t="s">
        <v>998</v>
      </c>
      <c r="F236" t="s">
        <v>184</v>
      </c>
      <c r="G236" t="s">
        <v>865</v>
      </c>
      <c r="H236" t="s">
        <v>1198</v>
      </c>
      <c r="I236" t="s">
        <v>1199</v>
      </c>
      <c r="L236" t="s">
        <v>22</v>
      </c>
      <c r="M236" t="s">
        <v>23</v>
      </c>
    </row>
    <row r="237" spans="1:13" x14ac:dyDescent="0.25">
      <c r="A237" s="14" t="s">
        <v>1200</v>
      </c>
      <c r="B237" t="s">
        <v>747</v>
      </c>
      <c r="C237" t="s">
        <v>1201</v>
      </c>
      <c r="D237" t="s">
        <v>16</v>
      </c>
      <c r="E237" t="s">
        <v>1202</v>
      </c>
      <c r="F237" t="s">
        <v>1203</v>
      </c>
      <c r="G237" t="s">
        <v>53</v>
      </c>
      <c r="H237" t="s">
        <v>1204</v>
      </c>
      <c r="I237" t="s">
        <v>1205</v>
      </c>
      <c r="L237" t="s">
        <v>22</v>
      </c>
      <c r="M237" t="s">
        <v>23</v>
      </c>
    </row>
    <row r="238" spans="1:13" x14ac:dyDescent="0.25">
      <c r="A238" s="14" t="s">
        <v>1206</v>
      </c>
      <c r="B238" t="s">
        <v>1207</v>
      </c>
      <c r="C238" t="s">
        <v>1208</v>
      </c>
      <c r="D238" t="s">
        <v>16</v>
      </c>
      <c r="F238" t="s">
        <v>678</v>
      </c>
      <c r="G238" t="s">
        <v>185</v>
      </c>
      <c r="H238" t="s">
        <v>1209</v>
      </c>
      <c r="I238" t="s">
        <v>1210</v>
      </c>
      <c r="L238" t="s">
        <v>22</v>
      </c>
      <c r="M238" t="s">
        <v>23</v>
      </c>
    </row>
    <row r="239" spans="1:13" x14ac:dyDescent="0.25">
      <c r="A239" s="14" t="s">
        <v>1211</v>
      </c>
      <c r="B239" t="s">
        <v>67</v>
      </c>
      <c r="C239" t="s">
        <v>68</v>
      </c>
      <c r="D239" t="s">
        <v>16</v>
      </c>
      <c r="E239" t="s">
        <v>69</v>
      </c>
      <c r="F239" t="s">
        <v>1212</v>
      </c>
      <c r="G239" t="s">
        <v>551</v>
      </c>
      <c r="H239" t="s">
        <v>1213</v>
      </c>
      <c r="I239" t="s">
        <v>1214</v>
      </c>
      <c r="L239" t="s">
        <v>22</v>
      </c>
      <c r="M239" t="s">
        <v>23</v>
      </c>
    </row>
    <row r="240" spans="1:13" x14ac:dyDescent="0.25">
      <c r="A240" s="14" t="s">
        <v>1215</v>
      </c>
      <c r="B240" t="s">
        <v>258</v>
      </c>
      <c r="C240" t="s">
        <v>259</v>
      </c>
      <c r="D240" t="s">
        <v>40</v>
      </c>
      <c r="E240" t="s">
        <v>1216</v>
      </c>
      <c r="F240" t="s">
        <v>897</v>
      </c>
      <c r="G240" t="s">
        <v>319</v>
      </c>
      <c r="H240" t="s">
        <v>1217</v>
      </c>
      <c r="I240" t="s">
        <v>1218</v>
      </c>
      <c r="J240" t="s">
        <v>46</v>
      </c>
      <c r="K240" t="s">
        <v>1219</v>
      </c>
      <c r="L240" t="s">
        <v>22</v>
      </c>
      <c r="M240" t="s">
        <v>23</v>
      </c>
    </row>
    <row r="241" spans="1:13" x14ac:dyDescent="0.25">
      <c r="A241" s="14" t="s">
        <v>1220</v>
      </c>
      <c r="B241" t="s">
        <v>862</v>
      </c>
      <c r="C241" t="s">
        <v>863</v>
      </c>
      <c r="D241" t="s">
        <v>16</v>
      </c>
      <c r="E241" t="s">
        <v>998</v>
      </c>
      <c r="F241" t="s">
        <v>184</v>
      </c>
      <c r="G241" t="s">
        <v>865</v>
      </c>
      <c r="H241" t="s">
        <v>1221</v>
      </c>
      <c r="I241" t="s">
        <v>1222</v>
      </c>
      <c r="L241" t="s">
        <v>22</v>
      </c>
      <c r="M241" t="s">
        <v>23</v>
      </c>
    </row>
    <row r="242" spans="1:13" x14ac:dyDescent="0.25">
      <c r="A242" s="14" t="s">
        <v>1223</v>
      </c>
      <c r="B242" t="s">
        <v>1224</v>
      </c>
      <c r="C242" t="s">
        <v>1225</v>
      </c>
      <c r="D242" t="s">
        <v>16</v>
      </c>
      <c r="F242" t="s">
        <v>1226</v>
      </c>
      <c r="G242" t="s">
        <v>607</v>
      </c>
      <c r="H242" t="s">
        <v>1227</v>
      </c>
      <c r="I242" t="s">
        <v>1228</v>
      </c>
      <c r="L242" t="s">
        <v>22</v>
      </c>
      <c r="M242" t="s">
        <v>23</v>
      </c>
    </row>
    <row r="243" spans="1:13" x14ac:dyDescent="0.25">
      <c r="A243" s="14" t="s">
        <v>1229</v>
      </c>
      <c r="B243" t="s">
        <v>611</v>
      </c>
      <c r="C243" t="s">
        <v>612</v>
      </c>
      <c r="D243" t="s">
        <v>16</v>
      </c>
      <c r="E243" t="s">
        <v>1230</v>
      </c>
      <c r="F243" t="s">
        <v>1231</v>
      </c>
      <c r="G243" t="s">
        <v>283</v>
      </c>
      <c r="H243" t="s">
        <v>1232</v>
      </c>
      <c r="I243" t="s">
        <v>1233</v>
      </c>
      <c r="L243" t="s">
        <v>22</v>
      </c>
      <c r="M243" t="s">
        <v>23</v>
      </c>
    </row>
    <row r="244" spans="1:13" x14ac:dyDescent="0.25">
      <c r="A244" s="14" t="s">
        <v>1234</v>
      </c>
      <c r="B244" t="s">
        <v>968</v>
      </c>
      <c r="C244" t="s">
        <v>969</v>
      </c>
      <c r="D244" t="s">
        <v>16</v>
      </c>
      <c r="E244" t="s">
        <v>970</v>
      </c>
      <c r="F244" t="s">
        <v>971</v>
      </c>
      <c r="G244" t="s">
        <v>972</v>
      </c>
      <c r="H244" t="s">
        <v>1235</v>
      </c>
      <c r="I244" t="s">
        <v>1236</v>
      </c>
      <c r="L244" t="s">
        <v>22</v>
      </c>
      <c r="M244" t="s">
        <v>23</v>
      </c>
    </row>
    <row r="245" spans="1:13" x14ac:dyDescent="0.25">
      <c r="A245" s="14" t="s">
        <v>1237</v>
      </c>
      <c r="B245" t="s">
        <v>778</v>
      </c>
      <c r="C245" t="s">
        <v>779</v>
      </c>
      <c r="D245" t="s">
        <v>16</v>
      </c>
      <c r="F245" t="s">
        <v>1186</v>
      </c>
      <c r="G245" t="s">
        <v>53</v>
      </c>
      <c r="H245" t="s">
        <v>1238</v>
      </c>
      <c r="I245" t="s">
        <v>1239</v>
      </c>
      <c r="L245" t="s">
        <v>22</v>
      </c>
      <c r="M245" t="s">
        <v>23</v>
      </c>
    </row>
    <row r="246" spans="1:13" x14ac:dyDescent="0.25">
      <c r="A246" s="14" t="s">
        <v>1240</v>
      </c>
      <c r="B246" t="s">
        <v>1241</v>
      </c>
      <c r="C246" t="s">
        <v>1242</v>
      </c>
      <c r="D246" t="s">
        <v>16</v>
      </c>
      <c r="F246" t="s">
        <v>1243</v>
      </c>
      <c r="G246" t="s">
        <v>1244</v>
      </c>
      <c r="H246" t="s">
        <v>1245</v>
      </c>
      <c r="I246" t="s">
        <v>1246</v>
      </c>
      <c r="L246" t="s">
        <v>22</v>
      </c>
      <c r="M246" t="s">
        <v>23</v>
      </c>
    </row>
    <row r="247" spans="1:13" x14ac:dyDescent="0.25">
      <c r="A247" s="14" t="s">
        <v>1247</v>
      </c>
      <c r="B247" t="s">
        <v>1248</v>
      </c>
      <c r="C247" t="s">
        <v>1249</v>
      </c>
      <c r="D247" t="s">
        <v>16</v>
      </c>
      <c r="E247" t="s">
        <v>1250</v>
      </c>
      <c r="F247" t="s">
        <v>1251</v>
      </c>
      <c r="G247" t="s">
        <v>319</v>
      </c>
      <c r="H247" t="s">
        <v>1252</v>
      </c>
      <c r="I247" t="s">
        <v>1253</v>
      </c>
      <c r="L247" t="s">
        <v>99</v>
      </c>
      <c r="M247" t="s">
        <v>23</v>
      </c>
    </row>
    <row r="248" spans="1:13" x14ac:dyDescent="0.25">
      <c r="A248" s="14" t="s">
        <v>1254</v>
      </c>
      <c r="B248" t="s">
        <v>1207</v>
      </c>
      <c r="C248" t="s">
        <v>1208</v>
      </c>
      <c r="D248" t="s">
        <v>40</v>
      </c>
      <c r="F248" t="s">
        <v>678</v>
      </c>
      <c r="G248" t="s">
        <v>607</v>
      </c>
      <c r="H248" t="s">
        <v>1255</v>
      </c>
      <c r="I248" t="s">
        <v>1256</v>
      </c>
      <c r="J248" t="s">
        <v>46</v>
      </c>
      <c r="K248" t="s">
        <v>46</v>
      </c>
      <c r="L248" t="s">
        <v>22</v>
      </c>
      <c r="M248" t="s">
        <v>23</v>
      </c>
    </row>
    <row r="249" spans="1:13" x14ac:dyDescent="0.25">
      <c r="A249" s="14" t="s">
        <v>1257</v>
      </c>
      <c r="B249" t="s">
        <v>682</v>
      </c>
      <c r="C249" t="s">
        <v>683</v>
      </c>
      <c r="D249" t="s">
        <v>16</v>
      </c>
      <c r="F249" t="s">
        <v>1258</v>
      </c>
      <c r="G249" t="s">
        <v>1259</v>
      </c>
      <c r="H249" t="s">
        <v>1260</v>
      </c>
      <c r="I249" t="s">
        <v>1261</v>
      </c>
      <c r="L249" t="s">
        <v>22</v>
      </c>
      <c r="M249" t="s">
        <v>23</v>
      </c>
    </row>
    <row r="250" spans="1:13" x14ac:dyDescent="0.25">
      <c r="A250" s="14" t="s">
        <v>1262</v>
      </c>
      <c r="B250" t="s">
        <v>618</v>
      </c>
      <c r="C250" t="s">
        <v>619</v>
      </c>
      <c r="D250" t="s">
        <v>16</v>
      </c>
      <c r="F250" t="s">
        <v>1203</v>
      </c>
      <c r="G250" t="s">
        <v>319</v>
      </c>
      <c r="H250" t="s">
        <v>1263</v>
      </c>
      <c r="I250" t="s">
        <v>1264</v>
      </c>
      <c r="L250" t="s">
        <v>22</v>
      </c>
      <c r="M250" t="s">
        <v>23</v>
      </c>
    </row>
    <row r="251" spans="1:13" x14ac:dyDescent="0.25">
      <c r="A251" s="14" t="s">
        <v>1265</v>
      </c>
      <c r="B251" t="s">
        <v>1266</v>
      </c>
      <c r="C251" t="s">
        <v>1267</v>
      </c>
      <c r="D251" t="s">
        <v>16</v>
      </c>
      <c r="F251" t="s">
        <v>701</v>
      </c>
      <c r="G251" t="s">
        <v>811</v>
      </c>
      <c r="H251" t="s">
        <v>1268</v>
      </c>
      <c r="I251" t="s">
        <v>1269</v>
      </c>
      <c r="L251" t="s">
        <v>22</v>
      </c>
      <c r="M251" t="s">
        <v>23</v>
      </c>
    </row>
    <row r="252" spans="1:13" x14ac:dyDescent="0.25">
      <c r="A252" s="14" t="s">
        <v>1270</v>
      </c>
      <c r="B252" t="s">
        <v>1271</v>
      </c>
      <c r="C252" t="s">
        <v>1272</v>
      </c>
      <c r="D252" t="s">
        <v>16</v>
      </c>
      <c r="F252" t="s">
        <v>701</v>
      </c>
      <c r="G252" t="s">
        <v>319</v>
      </c>
      <c r="H252" t="s">
        <v>1273</v>
      </c>
      <c r="I252" t="s">
        <v>1274</v>
      </c>
      <c r="L252" t="s">
        <v>22</v>
      </c>
      <c r="M252" t="s">
        <v>23</v>
      </c>
    </row>
    <row r="253" spans="1:13" x14ac:dyDescent="0.25">
      <c r="A253" s="14" t="s">
        <v>1275</v>
      </c>
      <c r="B253" t="s">
        <v>618</v>
      </c>
      <c r="C253" t="s">
        <v>619</v>
      </c>
      <c r="D253" t="s">
        <v>16</v>
      </c>
      <c r="F253" t="s">
        <v>52</v>
      </c>
      <c r="G253" t="s">
        <v>319</v>
      </c>
      <c r="H253" t="s">
        <v>1276</v>
      </c>
      <c r="I253" t="s">
        <v>1277</v>
      </c>
      <c r="L253" t="s">
        <v>22</v>
      </c>
      <c r="M253" t="s">
        <v>23</v>
      </c>
    </row>
    <row r="254" spans="1:13" x14ac:dyDescent="0.25">
      <c r="A254" s="14" t="s">
        <v>1278</v>
      </c>
      <c r="B254" t="s">
        <v>1279</v>
      </c>
      <c r="C254" t="s">
        <v>1280</v>
      </c>
      <c r="D254" t="s">
        <v>16</v>
      </c>
      <c r="F254" t="s">
        <v>1203</v>
      </c>
      <c r="G254" t="s">
        <v>319</v>
      </c>
      <c r="H254" t="s">
        <v>1281</v>
      </c>
      <c r="I254" t="s">
        <v>1282</v>
      </c>
      <c r="L254" t="s">
        <v>22</v>
      </c>
      <c r="M254" t="s">
        <v>23</v>
      </c>
    </row>
    <row r="255" spans="1:13" x14ac:dyDescent="0.25">
      <c r="A255" s="14" t="s">
        <v>1283</v>
      </c>
      <c r="B255" t="s">
        <v>1284</v>
      </c>
      <c r="C255" t="s">
        <v>1285</v>
      </c>
      <c r="D255" t="s">
        <v>16</v>
      </c>
      <c r="E255" t="s">
        <v>1286</v>
      </c>
      <c r="F255" t="s">
        <v>1287</v>
      </c>
      <c r="G255" t="s">
        <v>185</v>
      </c>
      <c r="H255" t="s">
        <v>1288</v>
      </c>
      <c r="I255" t="s">
        <v>1289</v>
      </c>
      <c r="L255" t="s">
        <v>22</v>
      </c>
      <c r="M255" t="s">
        <v>23</v>
      </c>
    </row>
    <row r="256" spans="1:13" x14ac:dyDescent="0.25">
      <c r="A256" s="14" t="s">
        <v>1290</v>
      </c>
      <c r="B256" t="s">
        <v>1291</v>
      </c>
      <c r="C256" t="s">
        <v>1292</v>
      </c>
      <c r="D256" t="s">
        <v>16</v>
      </c>
      <c r="E256" t="s">
        <v>1293</v>
      </c>
      <c r="F256" t="s">
        <v>111</v>
      </c>
      <c r="G256" t="s">
        <v>185</v>
      </c>
      <c r="H256" t="s">
        <v>1294</v>
      </c>
      <c r="I256" t="s">
        <v>1295</v>
      </c>
      <c r="L256" t="s">
        <v>22</v>
      </c>
      <c r="M256" t="s">
        <v>23</v>
      </c>
    </row>
    <row r="257" spans="1:13" x14ac:dyDescent="0.25">
      <c r="A257" s="14" t="s">
        <v>1296</v>
      </c>
      <c r="B257" t="s">
        <v>1284</v>
      </c>
      <c r="C257" t="s">
        <v>1285</v>
      </c>
      <c r="D257" t="s">
        <v>16</v>
      </c>
      <c r="E257" t="s">
        <v>1297</v>
      </c>
      <c r="F257" t="s">
        <v>872</v>
      </c>
      <c r="G257" t="s">
        <v>185</v>
      </c>
      <c r="H257" t="s">
        <v>1298</v>
      </c>
      <c r="I257" t="s">
        <v>1299</v>
      </c>
      <c r="L257" t="s">
        <v>22</v>
      </c>
      <c r="M257" t="s">
        <v>23</v>
      </c>
    </row>
    <row r="258" spans="1:13" x14ac:dyDescent="0.25">
      <c r="A258" s="14" t="s">
        <v>1300</v>
      </c>
      <c r="B258" t="s">
        <v>398</v>
      </c>
      <c r="C258" t="s">
        <v>399</v>
      </c>
      <c r="D258" t="s">
        <v>40</v>
      </c>
      <c r="E258" t="s">
        <v>1301</v>
      </c>
      <c r="F258" t="s">
        <v>382</v>
      </c>
      <c r="G258" t="s">
        <v>811</v>
      </c>
      <c r="H258" t="s">
        <v>1302</v>
      </c>
      <c r="I258" t="s">
        <v>1303</v>
      </c>
      <c r="J258" t="s">
        <v>46</v>
      </c>
      <c r="K258" t="s">
        <v>46</v>
      </c>
      <c r="L258" t="s">
        <v>22</v>
      </c>
      <c r="M258" t="s">
        <v>23</v>
      </c>
    </row>
    <row r="259" spans="1:13" x14ac:dyDescent="0.25">
      <c r="A259" s="14" t="s">
        <v>1304</v>
      </c>
      <c r="B259" t="s">
        <v>1305</v>
      </c>
      <c r="C259" t="s">
        <v>1306</v>
      </c>
      <c r="D259" t="s">
        <v>16</v>
      </c>
      <c r="E259" t="s">
        <v>1307</v>
      </c>
      <c r="F259" t="s">
        <v>905</v>
      </c>
      <c r="G259" t="s">
        <v>185</v>
      </c>
      <c r="H259" t="s">
        <v>1308</v>
      </c>
      <c r="I259" t="s">
        <v>1309</v>
      </c>
      <c r="L259" t="s">
        <v>22</v>
      </c>
      <c r="M259" t="s">
        <v>23</v>
      </c>
    </row>
    <row r="260" spans="1:13" x14ac:dyDescent="0.25">
      <c r="A260" s="14" t="s">
        <v>1310</v>
      </c>
      <c r="B260" t="s">
        <v>1311</v>
      </c>
      <c r="C260" t="s">
        <v>1312</v>
      </c>
      <c r="D260" t="s">
        <v>16</v>
      </c>
      <c r="E260" t="s">
        <v>1313</v>
      </c>
      <c r="F260" t="s">
        <v>166</v>
      </c>
      <c r="G260" t="s">
        <v>185</v>
      </c>
      <c r="H260" t="s">
        <v>1314</v>
      </c>
      <c r="I260" t="s">
        <v>1315</v>
      </c>
      <c r="L260" t="s">
        <v>22</v>
      </c>
      <c r="M260" t="s">
        <v>23</v>
      </c>
    </row>
    <row r="261" spans="1:13" x14ac:dyDescent="0.25">
      <c r="A261" s="14" t="s">
        <v>1316</v>
      </c>
      <c r="B261" t="s">
        <v>1317</v>
      </c>
      <c r="C261" t="s">
        <v>1318</v>
      </c>
      <c r="D261" t="s">
        <v>16</v>
      </c>
      <c r="F261" t="s">
        <v>1086</v>
      </c>
      <c r="G261" t="s">
        <v>185</v>
      </c>
      <c r="H261" t="s">
        <v>1319</v>
      </c>
      <c r="I261" t="s">
        <v>1320</v>
      </c>
      <c r="L261" t="s">
        <v>22</v>
      </c>
      <c r="M261" t="s">
        <v>23</v>
      </c>
    </row>
    <row r="262" spans="1:13" x14ac:dyDescent="0.25">
      <c r="A262" s="14" t="s">
        <v>1321</v>
      </c>
      <c r="B262" t="s">
        <v>869</v>
      </c>
      <c r="C262" t="s">
        <v>870</v>
      </c>
      <c r="D262" t="s">
        <v>40</v>
      </c>
      <c r="E262" t="s">
        <v>1322</v>
      </c>
      <c r="F262" t="s">
        <v>913</v>
      </c>
      <c r="G262" t="s">
        <v>607</v>
      </c>
      <c r="H262" t="s">
        <v>1323</v>
      </c>
      <c r="I262" t="s">
        <v>1324</v>
      </c>
      <c r="J262" t="s">
        <v>46</v>
      </c>
      <c r="K262" t="s">
        <v>1325</v>
      </c>
      <c r="L262" t="s">
        <v>22</v>
      </c>
      <c r="M262" t="s">
        <v>85</v>
      </c>
    </row>
    <row r="263" spans="1:13" x14ac:dyDescent="0.25">
      <c r="A263" s="14" t="s">
        <v>1326</v>
      </c>
      <c r="B263" t="s">
        <v>1327</v>
      </c>
      <c r="C263" t="s">
        <v>1328</v>
      </c>
      <c r="D263" t="s">
        <v>16</v>
      </c>
      <c r="E263" t="s">
        <v>1329</v>
      </c>
      <c r="F263" t="s">
        <v>1330</v>
      </c>
      <c r="G263" t="s">
        <v>1331</v>
      </c>
      <c r="H263" t="s">
        <v>1332</v>
      </c>
      <c r="I263" t="s">
        <v>1333</v>
      </c>
      <c r="L263" t="s">
        <v>22</v>
      </c>
      <c r="M263" t="s">
        <v>23</v>
      </c>
    </row>
    <row r="264" spans="1:13" x14ac:dyDescent="0.25">
      <c r="A264" s="14" t="s">
        <v>1334</v>
      </c>
      <c r="B264" t="s">
        <v>67</v>
      </c>
      <c r="C264" t="s">
        <v>68</v>
      </c>
      <c r="D264" t="s">
        <v>16</v>
      </c>
      <c r="E264" t="s">
        <v>1335</v>
      </c>
      <c r="F264" t="s">
        <v>928</v>
      </c>
      <c r="G264" t="s">
        <v>607</v>
      </c>
      <c r="H264" t="s">
        <v>1336</v>
      </c>
      <c r="I264" t="s">
        <v>1337</v>
      </c>
      <c r="L264" t="s">
        <v>22</v>
      </c>
      <c r="M264" t="s">
        <v>23</v>
      </c>
    </row>
    <row r="265" spans="1:13" x14ac:dyDescent="0.25">
      <c r="A265" s="14" t="s">
        <v>1338</v>
      </c>
      <c r="B265" t="s">
        <v>1339</v>
      </c>
      <c r="C265" t="s">
        <v>1340</v>
      </c>
      <c r="D265" t="s">
        <v>16</v>
      </c>
      <c r="E265" t="s">
        <v>1341</v>
      </c>
      <c r="F265" t="s">
        <v>452</v>
      </c>
      <c r="G265" t="s">
        <v>811</v>
      </c>
      <c r="H265" t="s">
        <v>1342</v>
      </c>
      <c r="I265" t="s">
        <v>1343</v>
      </c>
      <c r="L265" t="s">
        <v>22</v>
      </c>
      <c r="M265" t="s">
        <v>23</v>
      </c>
    </row>
    <row r="266" spans="1:13" x14ac:dyDescent="0.25">
      <c r="A266" s="14" t="s">
        <v>1344</v>
      </c>
      <c r="B266" t="s">
        <v>1345</v>
      </c>
      <c r="C266" t="s">
        <v>1346</v>
      </c>
      <c r="D266" t="s">
        <v>40</v>
      </c>
      <c r="F266" t="s">
        <v>1347</v>
      </c>
      <c r="G266" t="s">
        <v>19</v>
      </c>
      <c r="H266" t="s">
        <v>1348</v>
      </c>
      <c r="I266" t="s">
        <v>1349</v>
      </c>
      <c r="J266" t="s">
        <v>46</v>
      </c>
      <c r="K266" t="s">
        <v>1350</v>
      </c>
      <c r="L266" t="s">
        <v>22</v>
      </c>
      <c r="M266" t="s">
        <v>23</v>
      </c>
    </row>
    <row r="267" spans="1:13" x14ac:dyDescent="0.25">
      <c r="A267" s="14" t="s">
        <v>1351</v>
      </c>
      <c r="B267" t="s">
        <v>356</v>
      </c>
      <c r="C267" t="s">
        <v>357</v>
      </c>
      <c r="D267" t="s">
        <v>16</v>
      </c>
      <c r="E267" t="s">
        <v>1352</v>
      </c>
      <c r="F267" t="s">
        <v>1353</v>
      </c>
      <c r="G267" t="s">
        <v>811</v>
      </c>
      <c r="H267" t="s">
        <v>1354</v>
      </c>
      <c r="I267" t="s">
        <v>1355</v>
      </c>
      <c r="L267" t="s">
        <v>99</v>
      </c>
      <c r="M267" t="s">
        <v>23</v>
      </c>
    </row>
    <row r="268" spans="1:13" x14ac:dyDescent="0.25">
      <c r="A268" s="14" t="s">
        <v>1356</v>
      </c>
      <c r="B268" t="s">
        <v>1357</v>
      </c>
      <c r="C268" t="s">
        <v>1358</v>
      </c>
      <c r="D268" t="s">
        <v>40</v>
      </c>
      <c r="E268" t="s">
        <v>1066</v>
      </c>
      <c r="F268" t="s">
        <v>1359</v>
      </c>
      <c r="G268" t="s">
        <v>607</v>
      </c>
      <c r="H268" t="s">
        <v>1360</v>
      </c>
      <c r="I268" t="s">
        <v>1361</v>
      </c>
      <c r="J268" t="s">
        <v>46</v>
      </c>
      <c r="K268" t="s">
        <v>1362</v>
      </c>
      <c r="L268" t="s">
        <v>22</v>
      </c>
      <c r="M268" t="s">
        <v>23</v>
      </c>
    </row>
    <row r="269" spans="1:13" x14ac:dyDescent="0.25">
      <c r="A269" s="14" t="s">
        <v>1363</v>
      </c>
      <c r="B269" t="s">
        <v>1364</v>
      </c>
      <c r="C269" t="s">
        <v>1365</v>
      </c>
      <c r="D269" t="s">
        <v>16</v>
      </c>
      <c r="F269" t="s">
        <v>1366</v>
      </c>
      <c r="G269" t="s">
        <v>319</v>
      </c>
      <c r="H269" t="s">
        <v>1367</v>
      </c>
      <c r="I269" t="s">
        <v>1368</v>
      </c>
      <c r="L269" t="s">
        <v>22</v>
      </c>
      <c r="M269" t="s">
        <v>23</v>
      </c>
    </row>
    <row r="270" spans="1:13" x14ac:dyDescent="0.25">
      <c r="A270" s="14" t="s">
        <v>1369</v>
      </c>
      <c r="B270" t="s">
        <v>38</v>
      </c>
      <c r="C270" t="s">
        <v>39</v>
      </c>
      <c r="D270" t="s">
        <v>40</v>
      </c>
      <c r="E270" t="s">
        <v>1370</v>
      </c>
      <c r="F270" t="s">
        <v>1251</v>
      </c>
      <c r="G270" t="s">
        <v>53</v>
      </c>
      <c r="H270" t="s">
        <v>1371</v>
      </c>
      <c r="I270" t="s">
        <v>1372</v>
      </c>
      <c r="J270" t="s">
        <v>46</v>
      </c>
      <c r="K270" t="s">
        <v>46</v>
      </c>
      <c r="L270" t="s">
        <v>22</v>
      </c>
      <c r="M270" t="s">
        <v>23</v>
      </c>
    </row>
    <row r="271" spans="1:13" x14ac:dyDescent="0.25">
      <c r="A271" s="14" t="s">
        <v>1373</v>
      </c>
      <c r="B271" t="s">
        <v>862</v>
      </c>
      <c r="C271" t="s">
        <v>863</v>
      </c>
      <c r="D271" t="s">
        <v>40</v>
      </c>
      <c r="E271" t="s">
        <v>864</v>
      </c>
      <c r="F271" t="s">
        <v>1128</v>
      </c>
      <c r="G271" t="s">
        <v>865</v>
      </c>
      <c r="H271" t="s">
        <v>1374</v>
      </c>
      <c r="I271" t="s">
        <v>1375</v>
      </c>
      <c r="J271" t="s">
        <v>46</v>
      </c>
      <c r="K271" t="s">
        <v>1376</v>
      </c>
      <c r="L271" t="s">
        <v>99</v>
      </c>
      <c r="M271" t="s">
        <v>23</v>
      </c>
    </row>
    <row r="272" spans="1:13" x14ac:dyDescent="0.25">
      <c r="A272" s="14" t="s">
        <v>1377</v>
      </c>
      <c r="B272" t="s">
        <v>1118</v>
      </c>
      <c r="C272" t="s">
        <v>1119</v>
      </c>
      <c r="D272" t="s">
        <v>16</v>
      </c>
      <c r="E272" t="s">
        <v>1378</v>
      </c>
      <c r="F272" t="s">
        <v>1379</v>
      </c>
      <c r="G272" t="s">
        <v>185</v>
      </c>
      <c r="H272" t="s">
        <v>1380</v>
      </c>
      <c r="I272" t="s">
        <v>1381</v>
      </c>
      <c r="L272" t="s">
        <v>22</v>
      </c>
      <c r="M272" t="s">
        <v>23</v>
      </c>
    </row>
    <row r="273" spans="1:13" x14ac:dyDescent="0.25">
      <c r="A273" s="14" t="s">
        <v>1382</v>
      </c>
      <c r="B273" t="s">
        <v>87</v>
      </c>
      <c r="C273" t="s">
        <v>88</v>
      </c>
      <c r="D273" t="s">
        <v>40</v>
      </c>
      <c r="E273" t="s">
        <v>1383</v>
      </c>
      <c r="F273" t="s">
        <v>1121</v>
      </c>
      <c r="G273" t="s">
        <v>607</v>
      </c>
      <c r="H273" t="s">
        <v>1384</v>
      </c>
      <c r="I273" t="s">
        <v>1385</v>
      </c>
      <c r="J273" t="s">
        <v>46</v>
      </c>
      <c r="K273" t="s">
        <v>1386</v>
      </c>
      <c r="L273" t="s">
        <v>22</v>
      </c>
      <c r="M273" t="s">
        <v>23</v>
      </c>
    </row>
    <row r="274" spans="1:13" x14ac:dyDescent="0.25">
      <c r="A274" s="14" t="s">
        <v>1387</v>
      </c>
      <c r="B274" t="s">
        <v>1160</v>
      </c>
      <c r="C274" t="s">
        <v>1161</v>
      </c>
      <c r="D274" t="s">
        <v>16</v>
      </c>
      <c r="E274" t="s">
        <v>1388</v>
      </c>
      <c r="F274" t="s">
        <v>1389</v>
      </c>
      <c r="G274" t="s">
        <v>1390</v>
      </c>
      <c r="H274" t="s">
        <v>1391</v>
      </c>
      <c r="I274" t="s">
        <v>1392</v>
      </c>
      <c r="L274" t="s">
        <v>22</v>
      </c>
      <c r="M274" t="s">
        <v>23</v>
      </c>
    </row>
    <row r="275" spans="1:13" x14ac:dyDescent="0.25">
      <c r="A275" s="14" t="s">
        <v>1393</v>
      </c>
      <c r="B275" t="s">
        <v>1394</v>
      </c>
      <c r="C275" t="s">
        <v>1395</v>
      </c>
      <c r="D275" t="s">
        <v>16</v>
      </c>
      <c r="F275" t="s">
        <v>1396</v>
      </c>
      <c r="G275" t="s">
        <v>185</v>
      </c>
      <c r="H275" t="s">
        <v>1397</v>
      </c>
      <c r="I275" t="s">
        <v>1398</v>
      </c>
      <c r="L275" t="s">
        <v>22</v>
      </c>
      <c r="M275" t="s">
        <v>23</v>
      </c>
    </row>
    <row r="276" spans="1:13" x14ac:dyDescent="0.25">
      <c r="A276" s="14" t="s">
        <v>1399</v>
      </c>
      <c r="B276" t="s">
        <v>1400</v>
      </c>
      <c r="C276" t="s">
        <v>1401</v>
      </c>
      <c r="D276" t="s">
        <v>16</v>
      </c>
      <c r="E276" t="s">
        <v>1402</v>
      </c>
      <c r="F276" t="s">
        <v>843</v>
      </c>
      <c r="G276" t="s">
        <v>185</v>
      </c>
      <c r="H276" t="s">
        <v>1403</v>
      </c>
      <c r="I276" t="s">
        <v>1404</v>
      </c>
      <c r="L276" t="s">
        <v>22</v>
      </c>
      <c r="M276" t="s">
        <v>23</v>
      </c>
    </row>
    <row r="277" spans="1:13" x14ac:dyDescent="0.25">
      <c r="A277" s="14" t="s">
        <v>1405</v>
      </c>
      <c r="B277" t="s">
        <v>101</v>
      </c>
      <c r="C277" t="s">
        <v>102</v>
      </c>
      <c r="D277" t="s">
        <v>16</v>
      </c>
      <c r="E277" t="s">
        <v>1406</v>
      </c>
      <c r="F277" t="s">
        <v>1407</v>
      </c>
      <c r="G277" t="s">
        <v>43</v>
      </c>
      <c r="H277" t="s">
        <v>1408</v>
      </c>
      <c r="I277" t="s">
        <v>1409</v>
      </c>
      <c r="L277" t="s">
        <v>22</v>
      </c>
      <c r="M277" t="s">
        <v>23</v>
      </c>
    </row>
    <row r="278" spans="1:13" x14ac:dyDescent="0.25">
      <c r="A278" s="14" t="s">
        <v>1410</v>
      </c>
      <c r="B278" t="s">
        <v>862</v>
      </c>
      <c r="C278" t="s">
        <v>863</v>
      </c>
      <c r="D278" t="s">
        <v>16</v>
      </c>
      <c r="E278" t="s">
        <v>864</v>
      </c>
      <c r="F278" t="s">
        <v>184</v>
      </c>
      <c r="G278" t="s">
        <v>53</v>
      </c>
      <c r="H278" t="s">
        <v>1411</v>
      </c>
      <c r="I278" t="s">
        <v>1412</v>
      </c>
      <c r="L278" t="s">
        <v>22</v>
      </c>
      <c r="M278" t="s">
        <v>23</v>
      </c>
    </row>
    <row r="279" spans="1:13" x14ac:dyDescent="0.25">
      <c r="A279" s="14" t="s">
        <v>1413</v>
      </c>
      <c r="B279" t="s">
        <v>87</v>
      </c>
      <c r="C279" t="s">
        <v>88</v>
      </c>
      <c r="D279" t="s">
        <v>16</v>
      </c>
      <c r="E279" t="s">
        <v>1414</v>
      </c>
      <c r="F279" t="s">
        <v>1379</v>
      </c>
      <c r="G279" t="s">
        <v>185</v>
      </c>
      <c r="H279" t="s">
        <v>1415</v>
      </c>
      <c r="I279" t="s">
        <v>1416</v>
      </c>
      <c r="L279" t="s">
        <v>99</v>
      </c>
      <c r="M279" t="s">
        <v>23</v>
      </c>
    </row>
    <row r="280" spans="1:13" x14ac:dyDescent="0.25">
      <c r="A280" s="14" t="s">
        <v>1417</v>
      </c>
      <c r="B280" t="s">
        <v>214</v>
      </c>
      <c r="C280" t="s">
        <v>215</v>
      </c>
      <c r="D280" t="s">
        <v>16</v>
      </c>
      <c r="E280" t="s">
        <v>1418</v>
      </c>
      <c r="F280" t="s">
        <v>897</v>
      </c>
      <c r="G280" t="s">
        <v>185</v>
      </c>
      <c r="H280" t="s">
        <v>1419</v>
      </c>
      <c r="I280" t="s">
        <v>1420</v>
      </c>
      <c r="L280" t="s">
        <v>22</v>
      </c>
      <c r="M280" t="s">
        <v>23</v>
      </c>
    </row>
    <row r="281" spans="1:13" x14ac:dyDescent="0.25">
      <c r="A281" s="14" t="s">
        <v>1421</v>
      </c>
      <c r="B281" t="s">
        <v>862</v>
      </c>
      <c r="C281" t="s">
        <v>863</v>
      </c>
      <c r="D281" t="s">
        <v>16</v>
      </c>
      <c r="E281" t="s">
        <v>864</v>
      </c>
      <c r="F281" t="s">
        <v>184</v>
      </c>
      <c r="G281" t="s">
        <v>865</v>
      </c>
      <c r="H281" t="s">
        <v>1422</v>
      </c>
      <c r="I281" t="s">
        <v>1423</v>
      </c>
      <c r="L281" t="s">
        <v>22</v>
      </c>
      <c r="M281" t="s">
        <v>23</v>
      </c>
    </row>
    <row r="282" spans="1:13" x14ac:dyDescent="0.25">
      <c r="A282" s="14" t="s">
        <v>1424</v>
      </c>
      <c r="D282" t="s">
        <v>16</v>
      </c>
      <c r="F282" t="s">
        <v>1425</v>
      </c>
      <c r="G282" t="s">
        <v>1426</v>
      </c>
      <c r="H282" t="s">
        <v>1427</v>
      </c>
      <c r="I282" t="s">
        <v>1428</v>
      </c>
      <c r="L282" t="s">
        <v>22</v>
      </c>
      <c r="M282" t="s">
        <v>23</v>
      </c>
    </row>
    <row r="283" spans="1:13" x14ac:dyDescent="0.25">
      <c r="A283" s="14" t="s">
        <v>1429</v>
      </c>
      <c r="B283" t="s">
        <v>1430</v>
      </c>
      <c r="C283" t="s">
        <v>1431</v>
      </c>
      <c r="D283" t="s">
        <v>40</v>
      </c>
      <c r="E283" t="s">
        <v>1432</v>
      </c>
      <c r="F283" t="s">
        <v>1366</v>
      </c>
      <c r="G283" t="s">
        <v>607</v>
      </c>
      <c r="H283" t="s">
        <v>1433</v>
      </c>
      <c r="I283" t="s">
        <v>1434</v>
      </c>
      <c r="J283" t="s">
        <v>46</v>
      </c>
      <c r="K283" t="s">
        <v>1435</v>
      </c>
      <c r="L283" t="s">
        <v>99</v>
      </c>
      <c r="M283" t="s">
        <v>23</v>
      </c>
    </row>
    <row r="284" spans="1:13" x14ac:dyDescent="0.25">
      <c r="A284" s="14" t="s">
        <v>1436</v>
      </c>
      <c r="B284" t="s">
        <v>1437</v>
      </c>
      <c r="C284" t="s">
        <v>1438</v>
      </c>
      <c r="D284" t="s">
        <v>16</v>
      </c>
      <c r="E284" t="s">
        <v>1439</v>
      </c>
      <c r="F284" t="s">
        <v>994</v>
      </c>
      <c r="G284" t="s">
        <v>185</v>
      </c>
      <c r="H284" t="s">
        <v>1440</v>
      </c>
      <c r="I284" t="s">
        <v>1441</v>
      </c>
      <c r="L284" t="s">
        <v>22</v>
      </c>
      <c r="M284" t="s">
        <v>23</v>
      </c>
    </row>
    <row r="285" spans="1:13" x14ac:dyDescent="0.25">
      <c r="A285" s="14" t="s">
        <v>1442</v>
      </c>
      <c r="B285" t="s">
        <v>1443</v>
      </c>
      <c r="C285" t="s">
        <v>1444</v>
      </c>
      <c r="D285" t="s">
        <v>16</v>
      </c>
      <c r="E285" t="s">
        <v>1445</v>
      </c>
      <c r="F285" t="s">
        <v>1446</v>
      </c>
      <c r="G285" t="s">
        <v>185</v>
      </c>
      <c r="H285" t="s">
        <v>1447</v>
      </c>
      <c r="I285" t="s">
        <v>1448</v>
      </c>
      <c r="L285" t="s">
        <v>22</v>
      </c>
      <c r="M285" t="s">
        <v>23</v>
      </c>
    </row>
    <row r="286" spans="1:13" x14ac:dyDescent="0.25">
      <c r="A286" s="14" t="s">
        <v>1449</v>
      </c>
      <c r="B286" t="s">
        <v>1450</v>
      </c>
      <c r="C286" t="s">
        <v>1451</v>
      </c>
      <c r="D286" t="s">
        <v>16</v>
      </c>
      <c r="F286" t="s">
        <v>1452</v>
      </c>
      <c r="G286" t="s">
        <v>811</v>
      </c>
      <c r="H286" t="s">
        <v>1453</v>
      </c>
      <c r="I286" t="s">
        <v>1454</v>
      </c>
      <c r="L286" t="s">
        <v>22</v>
      </c>
      <c r="M286" t="s">
        <v>23</v>
      </c>
    </row>
    <row r="287" spans="1:13" x14ac:dyDescent="0.25">
      <c r="A287" s="14" t="s">
        <v>1455</v>
      </c>
      <c r="B287" t="s">
        <v>862</v>
      </c>
      <c r="C287" t="s">
        <v>863</v>
      </c>
      <c r="D287" t="s">
        <v>16</v>
      </c>
      <c r="E287" t="s">
        <v>998</v>
      </c>
      <c r="F287" t="s">
        <v>184</v>
      </c>
      <c r="G287" t="s">
        <v>865</v>
      </c>
      <c r="H287" t="s">
        <v>1456</v>
      </c>
      <c r="I287" t="s">
        <v>1457</v>
      </c>
      <c r="L287" t="s">
        <v>22</v>
      </c>
      <c r="M287" t="s">
        <v>23</v>
      </c>
    </row>
    <row r="288" spans="1:13" x14ac:dyDescent="0.25">
      <c r="A288" s="14" t="s">
        <v>1458</v>
      </c>
      <c r="B288" t="s">
        <v>862</v>
      </c>
      <c r="C288" t="s">
        <v>863</v>
      </c>
      <c r="D288" t="s">
        <v>16</v>
      </c>
      <c r="E288" t="s">
        <v>1459</v>
      </c>
      <c r="F288" t="s">
        <v>928</v>
      </c>
      <c r="G288" t="s">
        <v>1460</v>
      </c>
      <c r="H288" t="s">
        <v>1461</v>
      </c>
      <c r="I288" t="s">
        <v>1462</v>
      </c>
      <c r="L288" t="s">
        <v>22</v>
      </c>
      <c r="M288" t="s">
        <v>23</v>
      </c>
    </row>
    <row r="289" spans="1:13" x14ac:dyDescent="0.25">
      <c r="A289" s="14" t="s">
        <v>1463</v>
      </c>
      <c r="B289" t="s">
        <v>1464</v>
      </c>
      <c r="C289" t="s">
        <v>1465</v>
      </c>
      <c r="D289" t="s">
        <v>40</v>
      </c>
      <c r="E289" t="s">
        <v>1466</v>
      </c>
      <c r="F289" t="s">
        <v>1467</v>
      </c>
      <c r="G289" t="s">
        <v>319</v>
      </c>
      <c r="H289" t="s">
        <v>1468</v>
      </c>
      <c r="I289" t="s">
        <v>1469</v>
      </c>
      <c r="J289" t="s">
        <v>46</v>
      </c>
      <c r="K289" t="s">
        <v>46</v>
      </c>
      <c r="L289" t="s">
        <v>22</v>
      </c>
      <c r="M289" t="s">
        <v>23</v>
      </c>
    </row>
    <row r="290" spans="1:13" x14ac:dyDescent="0.25">
      <c r="A290" s="14" t="s">
        <v>1470</v>
      </c>
      <c r="B290" t="s">
        <v>862</v>
      </c>
      <c r="C290" t="s">
        <v>863</v>
      </c>
      <c r="D290" t="s">
        <v>16</v>
      </c>
      <c r="E290" t="s">
        <v>998</v>
      </c>
      <c r="F290" t="s">
        <v>184</v>
      </c>
      <c r="G290" t="s">
        <v>53</v>
      </c>
      <c r="H290" t="s">
        <v>1471</v>
      </c>
      <c r="I290" t="s">
        <v>1472</v>
      </c>
      <c r="L290" t="s">
        <v>22</v>
      </c>
      <c r="M290" t="s">
        <v>23</v>
      </c>
    </row>
    <row r="291" spans="1:13" x14ac:dyDescent="0.25">
      <c r="A291" s="14" t="s">
        <v>1473</v>
      </c>
      <c r="B291" t="s">
        <v>78</v>
      </c>
      <c r="C291" t="s">
        <v>79</v>
      </c>
      <c r="D291" t="s">
        <v>16</v>
      </c>
      <c r="E291" t="s">
        <v>1474</v>
      </c>
      <c r="F291" t="s">
        <v>52</v>
      </c>
      <c r="G291" t="s">
        <v>185</v>
      </c>
      <c r="H291" t="s">
        <v>1475</v>
      </c>
      <c r="I291" t="s">
        <v>1476</v>
      </c>
      <c r="L291" t="s">
        <v>22</v>
      </c>
      <c r="M291" t="s">
        <v>85</v>
      </c>
    </row>
    <row r="292" spans="1:13" x14ac:dyDescent="0.25">
      <c r="A292" s="14" t="s">
        <v>1477</v>
      </c>
      <c r="B292" t="s">
        <v>1171</v>
      </c>
      <c r="C292" t="s">
        <v>1172</v>
      </c>
      <c r="D292" t="s">
        <v>40</v>
      </c>
      <c r="E292" t="s">
        <v>1478</v>
      </c>
      <c r="F292" t="s">
        <v>1379</v>
      </c>
      <c r="G292" t="s">
        <v>607</v>
      </c>
      <c r="H292" t="s">
        <v>1479</v>
      </c>
      <c r="I292" t="s">
        <v>1480</v>
      </c>
      <c r="J292" t="s">
        <v>46</v>
      </c>
      <c r="K292" t="s">
        <v>1481</v>
      </c>
      <c r="L292" t="s">
        <v>99</v>
      </c>
      <c r="M292" t="s">
        <v>23</v>
      </c>
    </row>
    <row r="293" spans="1:13" x14ac:dyDescent="0.25">
      <c r="A293" s="14" t="s">
        <v>1482</v>
      </c>
      <c r="B293" t="s">
        <v>1483</v>
      </c>
      <c r="C293" t="s">
        <v>1484</v>
      </c>
      <c r="D293" t="s">
        <v>16</v>
      </c>
      <c r="F293" t="s">
        <v>382</v>
      </c>
      <c r="G293" t="s">
        <v>811</v>
      </c>
      <c r="H293" t="s">
        <v>1485</v>
      </c>
      <c r="I293" t="s">
        <v>1486</v>
      </c>
      <c r="L293" t="s">
        <v>22</v>
      </c>
      <c r="M293" t="s">
        <v>23</v>
      </c>
    </row>
    <row r="294" spans="1:13" x14ac:dyDescent="0.25">
      <c r="A294" s="14" t="s">
        <v>1487</v>
      </c>
      <c r="B294" t="s">
        <v>1488</v>
      </c>
      <c r="C294" t="s">
        <v>1161</v>
      </c>
      <c r="D294" t="s">
        <v>16</v>
      </c>
      <c r="E294" t="s">
        <v>1489</v>
      </c>
      <c r="F294" t="s">
        <v>1490</v>
      </c>
      <c r="G294" t="s">
        <v>319</v>
      </c>
      <c r="H294" t="s">
        <v>1491</v>
      </c>
      <c r="I294" t="s">
        <v>1492</v>
      </c>
      <c r="L294" t="s">
        <v>22</v>
      </c>
      <c r="M294" t="s">
        <v>23</v>
      </c>
    </row>
    <row r="295" spans="1:13" x14ac:dyDescent="0.25">
      <c r="A295" s="14" t="s">
        <v>1493</v>
      </c>
      <c r="B295" t="s">
        <v>1494</v>
      </c>
      <c r="C295" t="s">
        <v>1495</v>
      </c>
      <c r="D295" t="s">
        <v>16</v>
      </c>
      <c r="E295" t="s">
        <v>1496</v>
      </c>
      <c r="F295" t="s">
        <v>1497</v>
      </c>
      <c r="G295" t="s">
        <v>607</v>
      </c>
      <c r="H295" t="s">
        <v>1498</v>
      </c>
      <c r="I295" t="s">
        <v>1499</v>
      </c>
      <c r="L295" t="s">
        <v>22</v>
      </c>
      <c r="M295" t="s">
        <v>23</v>
      </c>
    </row>
    <row r="296" spans="1:13" x14ac:dyDescent="0.25">
      <c r="A296" s="14" t="s">
        <v>1500</v>
      </c>
      <c r="B296" t="s">
        <v>1501</v>
      </c>
      <c r="C296" t="s">
        <v>1502</v>
      </c>
      <c r="D296" t="s">
        <v>16</v>
      </c>
      <c r="E296" t="s">
        <v>1503</v>
      </c>
      <c r="F296" t="s">
        <v>1504</v>
      </c>
      <c r="G296" t="s">
        <v>607</v>
      </c>
      <c r="H296" t="s">
        <v>1505</v>
      </c>
      <c r="I296" t="s">
        <v>1506</v>
      </c>
      <c r="L296" t="s">
        <v>22</v>
      </c>
      <c r="M296" t="s">
        <v>23</v>
      </c>
    </row>
    <row r="297" spans="1:13" x14ac:dyDescent="0.25">
      <c r="A297" s="14" t="s">
        <v>1507</v>
      </c>
      <c r="B297" t="s">
        <v>258</v>
      </c>
      <c r="C297" t="s">
        <v>259</v>
      </c>
      <c r="D297" t="s">
        <v>16</v>
      </c>
      <c r="E297" t="s">
        <v>1508</v>
      </c>
      <c r="F297" t="s">
        <v>905</v>
      </c>
      <c r="G297" t="s">
        <v>1099</v>
      </c>
      <c r="H297" t="s">
        <v>1509</v>
      </c>
      <c r="I297" t="s">
        <v>1510</v>
      </c>
      <c r="L297" t="s">
        <v>22</v>
      </c>
      <c r="M297" t="s">
        <v>23</v>
      </c>
    </row>
    <row r="298" spans="1:13" x14ac:dyDescent="0.25">
      <c r="A298" s="14" t="s">
        <v>1511</v>
      </c>
      <c r="B298" t="s">
        <v>424</v>
      </c>
      <c r="C298" t="s">
        <v>425</v>
      </c>
      <c r="D298" t="s">
        <v>16</v>
      </c>
      <c r="E298" t="s">
        <v>1512</v>
      </c>
      <c r="F298" t="s">
        <v>1513</v>
      </c>
      <c r="G298" t="s">
        <v>607</v>
      </c>
      <c r="H298" t="s">
        <v>1514</v>
      </c>
      <c r="I298" t="s">
        <v>1515</v>
      </c>
      <c r="L298" t="s">
        <v>22</v>
      </c>
      <c r="M298" t="s">
        <v>23</v>
      </c>
    </row>
    <row r="299" spans="1:13" x14ac:dyDescent="0.25">
      <c r="A299" s="14" t="s">
        <v>1516</v>
      </c>
      <c r="B299" t="s">
        <v>1488</v>
      </c>
      <c r="C299" t="s">
        <v>1161</v>
      </c>
      <c r="D299" t="s">
        <v>16</v>
      </c>
      <c r="E299" t="s">
        <v>1517</v>
      </c>
      <c r="F299" t="s">
        <v>1518</v>
      </c>
      <c r="G299" t="s">
        <v>607</v>
      </c>
      <c r="H299" t="s">
        <v>1519</v>
      </c>
      <c r="I299" t="s">
        <v>1520</v>
      </c>
      <c r="L299" t="s">
        <v>22</v>
      </c>
      <c r="M299" t="s">
        <v>23</v>
      </c>
    </row>
    <row r="300" spans="1:13" x14ac:dyDescent="0.25">
      <c r="A300" s="14" t="s">
        <v>1521</v>
      </c>
      <c r="B300" t="s">
        <v>862</v>
      </c>
      <c r="C300" t="s">
        <v>863</v>
      </c>
      <c r="D300" t="s">
        <v>16</v>
      </c>
      <c r="E300" t="s">
        <v>864</v>
      </c>
      <c r="F300" t="s">
        <v>184</v>
      </c>
      <c r="G300" t="s">
        <v>865</v>
      </c>
      <c r="H300" t="s">
        <v>1522</v>
      </c>
      <c r="I300" t="s">
        <v>1523</v>
      </c>
      <c r="L300" t="s">
        <v>22</v>
      </c>
      <c r="M300" t="s">
        <v>23</v>
      </c>
    </row>
    <row r="301" spans="1:13" x14ac:dyDescent="0.25">
      <c r="A301" s="14" t="s">
        <v>1524</v>
      </c>
      <c r="B301" t="s">
        <v>258</v>
      </c>
      <c r="C301" t="s">
        <v>259</v>
      </c>
      <c r="D301" t="s">
        <v>16</v>
      </c>
      <c r="E301" t="s">
        <v>1525</v>
      </c>
      <c r="F301" t="s">
        <v>1526</v>
      </c>
      <c r="G301" t="s">
        <v>1099</v>
      </c>
      <c r="H301" t="s">
        <v>1527</v>
      </c>
      <c r="I301" t="s">
        <v>1528</v>
      </c>
      <c r="L301" t="s">
        <v>22</v>
      </c>
      <c r="M301" t="s">
        <v>23</v>
      </c>
    </row>
    <row r="302" spans="1:13" x14ac:dyDescent="0.25">
      <c r="A302" s="14" t="s">
        <v>1529</v>
      </c>
      <c r="B302" t="s">
        <v>1530</v>
      </c>
      <c r="C302" t="s">
        <v>1531</v>
      </c>
      <c r="D302" t="s">
        <v>16</v>
      </c>
      <c r="E302" t="s">
        <v>1532</v>
      </c>
      <c r="F302" t="s">
        <v>1533</v>
      </c>
      <c r="G302" t="s">
        <v>551</v>
      </c>
      <c r="H302" t="s">
        <v>1534</v>
      </c>
      <c r="I302" t="s">
        <v>1535</v>
      </c>
      <c r="L302" t="s">
        <v>22</v>
      </c>
      <c r="M302" t="s">
        <v>23</v>
      </c>
    </row>
    <row r="303" spans="1:13" x14ac:dyDescent="0.25">
      <c r="A303" s="14" t="s">
        <v>1536</v>
      </c>
      <c r="B303" t="s">
        <v>1400</v>
      </c>
      <c r="C303" t="s">
        <v>1401</v>
      </c>
      <c r="D303" t="s">
        <v>16</v>
      </c>
      <c r="E303" t="s">
        <v>1537</v>
      </c>
      <c r="F303" t="s">
        <v>678</v>
      </c>
      <c r="G303" t="s">
        <v>19</v>
      </c>
      <c r="H303" t="s">
        <v>1538</v>
      </c>
      <c r="I303" t="s">
        <v>1539</v>
      </c>
      <c r="L303" t="s">
        <v>22</v>
      </c>
      <c r="M303" t="s">
        <v>23</v>
      </c>
    </row>
    <row r="304" spans="1:13" x14ac:dyDescent="0.25">
      <c r="A304" s="14" t="s">
        <v>1540</v>
      </c>
      <c r="B304" t="s">
        <v>1541</v>
      </c>
      <c r="C304" t="s">
        <v>1542</v>
      </c>
      <c r="D304" t="s">
        <v>16</v>
      </c>
      <c r="E304" t="s">
        <v>1543</v>
      </c>
      <c r="F304" t="s">
        <v>843</v>
      </c>
      <c r="G304" t="s">
        <v>811</v>
      </c>
      <c r="H304" t="s">
        <v>1544</v>
      </c>
      <c r="I304" t="s">
        <v>1545</v>
      </c>
      <c r="L304" t="s">
        <v>22</v>
      </c>
      <c r="M304" t="s">
        <v>23</v>
      </c>
    </row>
    <row r="305" spans="1:13" x14ac:dyDescent="0.25">
      <c r="A305" s="14" t="s">
        <v>1546</v>
      </c>
      <c r="B305" t="s">
        <v>1547</v>
      </c>
      <c r="C305" t="s">
        <v>1548</v>
      </c>
      <c r="D305" t="s">
        <v>40</v>
      </c>
      <c r="F305" t="s">
        <v>897</v>
      </c>
      <c r="G305" t="s">
        <v>53</v>
      </c>
      <c r="H305" t="s">
        <v>1549</v>
      </c>
      <c r="I305" t="s">
        <v>1550</v>
      </c>
      <c r="J305" t="s">
        <v>46</v>
      </c>
      <c r="K305" t="s">
        <v>1551</v>
      </c>
      <c r="L305" t="s">
        <v>22</v>
      </c>
      <c r="M305" t="s">
        <v>23</v>
      </c>
    </row>
    <row r="306" spans="1:13" x14ac:dyDescent="0.25">
      <c r="A306" s="14" t="s">
        <v>1552</v>
      </c>
      <c r="B306" t="s">
        <v>1357</v>
      </c>
      <c r="C306" t="s">
        <v>1358</v>
      </c>
      <c r="D306" t="s">
        <v>16</v>
      </c>
      <c r="E306" t="s">
        <v>1553</v>
      </c>
      <c r="F306" t="s">
        <v>1554</v>
      </c>
      <c r="G306" t="s">
        <v>53</v>
      </c>
      <c r="H306" t="s">
        <v>1555</v>
      </c>
      <c r="I306" t="s">
        <v>1556</v>
      </c>
      <c r="L306" t="s">
        <v>22</v>
      </c>
      <c r="M306" t="s">
        <v>23</v>
      </c>
    </row>
    <row r="307" spans="1:13" x14ac:dyDescent="0.25">
      <c r="A307" s="14" t="s">
        <v>1557</v>
      </c>
      <c r="B307" t="s">
        <v>862</v>
      </c>
      <c r="C307" t="s">
        <v>863</v>
      </c>
      <c r="D307" t="s">
        <v>16</v>
      </c>
      <c r="E307" t="s">
        <v>864</v>
      </c>
      <c r="F307" t="s">
        <v>1128</v>
      </c>
      <c r="G307" t="s">
        <v>865</v>
      </c>
      <c r="H307" t="s">
        <v>1558</v>
      </c>
      <c r="I307" t="s">
        <v>1559</v>
      </c>
      <c r="L307" t="s">
        <v>99</v>
      </c>
      <c r="M307" t="s">
        <v>23</v>
      </c>
    </row>
    <row r="308" spans="1:13" x14ac:dyDescent="0.25">
      <c r="A308" s="14" t="s">
        <v>1560</v>
      </c>
      <c r="B308" t="s">
        <v>862</v>
      </c>
      <c r="C308" t="s">
        <v>863</v>
      </c>
      <c r="D308" t="s">
        <v>16</v>
      </c>
      <c r="E308" t="s">
        <v>864</v>
      </c>
      <c r="F308" t="s">
        <v>1128</v>
      </c>
      <c r="G308" t="s">
        <v>865</v>
      </c>
      <c r="H308" t="s">
        <v>1561</v>
      </c>
      <c r="I308" t="s">
        <v>1562</v>
      </c>
      <c r="L308" t="s">
        <v>22</v>
      </c>
      <c r="M308" t="s">
        <v>23</v>
      </c>
    </row>
    <row r="309" spans="1:13" x14ac:dyDescent="0.25">
      <c r="A309" s="14" t="s">
        <v>1563</v>
      </c>
      <c r="B309" t="s">
        <v>862</v>
      </c>
      <c r="C309" t="s">
        <v>863</v>
      </c>
      <c r="D309" t="s">
        <v>16</v>
      </c>
      <c r="E309" t="s">
        <v>864</v>
      </c>
      <c r="F309" t="s">
        <v>1128</v>
      </c>
      <c r="G309" t="s">
        <v>865</v>
      </c>
      <c r="H309" t="s">
        <v>1564</v>
      </c>
      <c r="I309" t="s">
        <v>1565</v>
      </c>
      <c r="L309" t="s">
        <v>22</v>
      </c>
      <c r="M309" t="s">
        <v>23</v>
      </c>
    </row>
    <row r="310" spans="1:13" x14ac:dyDescent="0.25">
      <c r="A310" s="14" t="s">
        <v>1566</v>
      </c>
      <c r="B310" t="s">
        <v>862</v>
      </c>
      <c r="C310" t="s">
        <v>863</v>
      </c>
      <c r="D310" t="s">
        <v>16</v>
      </c>
      <c r="E310" t="s">
        <v>998</v>
      </c>
      <c r="F310" t="s">
        <v>184</v>
      </c>
      <c r="G310" t="s">
        <v>865</v>
      </c>
      <c r="H310" t="s">
        <v>1567</v>
      </c>
      <c r="I310" t="s">
        <v>1568</v>
      </c>
      <c r="L310" t="s">
        <v>22</v>
      </c>
      <c r="M310" t="s">
        <v>23</v>
      </c>
    </row>
    <row r="311" spans="1:13" x14ac:dyDescent="0.25">
      <c r="A311" s="14" t="s">
        <v>1569</v>
      </c>
      <c r="B311" t="s">
        <v>862</v>
      </c>
      <c r="C311" t="s">
        <v>863</v>
      </c>
      <c r="D311" t="s">
        <v>16</v>
      </c>
      <c r="E311" t="s">
        <v>864</v>
      </c>
      <c r="F311" t="s">
        <v>184</v>
      </c>
      <c r="G311" t="s">
        <v>865</v>
      </c>
      <c r="H311" t="s">
        <v>1570</v>
      </c>
      <c r="I311" t="s">
        <v>1571</v>
      </c>
      <c r="L311" t="s">
        <v>22</v>
      </c>
      <c r="M311" t="s">
        <v>23</v>
      </c>
    </row>
    <row r="312" spans="1:13" x14ac:dyDescent="0.25">
      <c r="A312" s="14" t="s">
        <v>1572</v>
      </c>
      <c r="B312" t="s">
        <v>258</v>
      </c>
      <c r="C312" t="s">
        <v>259</v>
      </c>
      <c r="D312" t="s">
        <v>16</v>
      </c>
      <c r="E312" t="s">
        <v>1573</v>
      </c>
      <c r="F312" t="s">
        <v>52</v>
      </c>
      <c r="G312" t="s">
        <v>1099</v>
      </c>
      <c r="H312" t="s">
        <v>1574</v>
      </c>
      <c r="I312" t="s">
        <v>1575</v>
      </c>
      <c r="L312" t="s">
        <v>22</v>
      </c>
      <c r="M312" t="s">
        <v>23</v>
      </c>
    </row>
    <row r="313" spans="1:13" x14ac:dyDescent="0.25">
      <c r="A313" s="14" t="s">
        <v>1576</v>
      </c>
      <c r="B313" t="s">
        <v>1284</v>
      </c>
      <c r="C313" t="s">
        <v>1285</v>
      </c>
      <c r="D313" t="s">
        <v>16</v>
      </c>
      <c r="E313" t="s">
        <v>1577</v>
      </c>
      <c r="F313" t="s">
        <v>1578</v>
      </c>
      <c r="G313" t="s">
        <v>319</v>
      </c>
      <c r="H313" t="s">
        <v>1579</v>
      </c>
      <c r="I313" t="s">
        <v>1580</v>
      </c>
      <c r="L313" t="s">
        <v>22</v>
      </c>
      <c r="M313" t="s">
        <v>23</v>
      </c>
    </row>
    <row r="314" spans="1:13" x14ac:dyDescent="0.25">
      <c r="A314" s="14" t="s">
        <v>1581</v>
      </c>
      <c r="B314" t="s">
        <v>1582</v>
      </c>
      <c r="C314" t="s">
        <v>1583</v>
      </c>
      <c r="D314" t="s">
        <v>16</v>
      </c>
      <c r="E314" t="s">
        <v>1584</v>
      </c>
      <c r="F314" t="s">
        <v>614</v>
      </c>
      <c r="G314" t="s">
        <v>607</v>
      </c>
      <c r="H314" t="s">
        <v>1585</v>
      </c>
      <c r="I314" t="s">
        <v>1586</v>
      </c>
      <c r="L314" t="s">
        <v>22</v>
      </c>
      <c r="M314" t="s">
        <v>23</v>
      </c>
    </row>
    <row r="315" spans="1:13" x14ac:dyDescent="0.25">
      <c r="A315" s="14" t="s">
        <v>1587</v>
      </c>
      <c r="B315" t="s">
        <v>862</v>
      </c>
      <c r="C315" t="s">
        <v>863</v>
      </c>
      <c r="D315" t="s">
        <v>16</v>
      </c>
      <c r="E315" t="s">
        <v>864</v>
      </c>
      <c r="F315" t="s">
        <v>184</v>
      </c>
      <c r="G315" t="s">
        <v>865</v>
      </c>
      <c r="H315" t="s">
        <v>1588</v>
      </c>
      <c r="I315" t="s">
        <v>1589</v>
      </c>
      <c r="L315" t="s">
        <v>22</v>
      </c>
      <c r="M315" t="s">
        <v>23</v>
      </c>
    </row>
    <row r="316" spans="1:13" x14ac:dyDescent="0.25">
      <c r="A316" s="14" t="s">
        <v>1590</v>
      </c>
      <c r="B316" t="s">
        <v>1118</v>
      </c>
      <c r="C316" t="s">
        <v>1119</v>
      </c>
      <c r="D316" t="s">
        <v>16</v>
      </c>
      <c r="E316" t="s">
        <v>1591</v>
      </c>
      <c r="F316" t="s">
        <v>1592</v>
      </c>
      <c r="G316" t="s">
        <v>53</v>
      </c>
      <c r="H316" t="s">
        <v>1593</v>
      </c>
      <c r="I316" t="s">
        <v>1594</v>
      </c>
      <c r="L316" t="s">
        <v>22</v>
      </c>
      <c r="M316" t="s">
        <v>23</v>
      </c>
    </row>
    <row r="317" spans="1:13" x14ac:dyDescent="0.25">
      <c r="A317" s="14" t="s">
        <v>1595</v>
      </c>
      <c r="B317" t="s">
        <v>258</v>
      </c>
      <c r="C317" t="s">
        <v>259</v>
      </c>
      <c r="D317" t="s">
        <v>16</v>
      </c>
      <c r="E317" t="s">
        <v>1596</v>
      </c>
      <c r="F317" t="s">
        <v>1086</v>
      </c>
      <c r="G317" t="s">
        <v>43</v>
      </c>
      <c r="H317" t="s">
        <v>1597</v>
      </c>
      <c r="I317" t="s">
        <v>1598</v>
      </c>
      <c r="L317" t="s">
        <v>22</v>
      </c>
      <c r="M317" t="s">
        <v>23</v>
      </c>
    </row>
    <row r="318" spans="1:13" x14ac:dyDescent="0.25">
      <c r="A318" s="14" t="s">
        <v>1599</v>
      </c>
      <c r="B318" t="s">
        <v>356</v>
      </c>
      <c r="C318" t="s">
        <v>357</v>
      </c>
      <c r="D318" t="s">
        <v>16</v>
      </c>
      <c r="E318" t="s">
        <v>1600</v>
      </c>
      <c r="F318" t="s">
        <v>1601</v>
      </c>
      <c r="G318" t="s">
        <v>607</v>
      </c>
      <c r="H318" t="s">
        <v>1602</v>
      </c>
      <c r="I318" t="s">
        <v>1603</v>
      </c>
      <c r="L318" t="s">
        <v>22</v>
      </c>
      <c r="M318" t="s">
        <v>23</v>
      </c>
    </row>
    <row r="319" spans="1:13" x14ac:dyDescent="0.25">
      <c r="A319" s="14" t="s">
        <v>1604</v>
      </c>
      <c r="B319" t="s">
        <v>1605</v>
      </c>
      <c r="C319" t="s">
        <v>1606</v>
      </c>
      <c r="D319" t="s">
        <v>16</v>
      </c>
      <c r="E319" t="s">
        <v>1607</v>
      </c>
      <c r="F319" t="s">
        <v>1608</v>
      </c>
      <c r="G319" t="s">
        <v>1609</v>
      </c>
      <c r="H319" t="s">
        <v>1610</v>
      </c>
      <c r="I319" t="s">
        <v>1611</v>
      </c>
      <c r="L319" t="s">
        <v>22</v>
      </c>
      <c r="M319" t="s">
        <v>23</v>
      </c>
    </row>
    <row r="320" spans="1:13" x14ac:dyDescent="0.25">
      <c r="A320" s="14" t="s">
        <v>1612</v>
      </c>
      <c r="B320" t="s">
        <v>1605</v>
      </c>
      <c r="C320" t="s">
        <v>1606</v>
      </c>
      <c r="D320" t="s">
        <v>16</v>
      </c>
      <c r="E320" t="s">
        <v>1613</v>
      </c>
      <c r="F320" t="s">
        <v>1608</v>
      </c>
      <c r="G320" t="s">
        <v>1609</v>
      </c>
      <c r="H320" t="s">
        <v>1614</v>
      </c>
      <c r="I320" t="s">
        <v>1615</v>
      </c>
      <c r="L320" t="s">
        <v>22</v>
      </c>
      <c r="M320" t="s">
        <v>23</v>
      </c>
    </row>
    <row r="321" spans="1:13" x14ac:dyDescent="0.25">
      <c r="A321" s="14" t="s">
        <v>1616</v>
      </c>
      <c r="B321" t="s">
        <v>698</v>
      </c>
      <c r="C321" t="s">
        <v>699</v>
      </c>
      <c r="D321" t="s">
        <v>16</v>
      </c>
      <c r="E321" t="s">
        <v>1617</v>
      </c>
      <c r="F321" t="s">
        <v>1618</v>
      </c>
      <c r="G321" t="s">
        <v>71</v>
      </c>
      <c r="H321" t="s">
        <v>1619</v>
      </c>
      <c r="I321" t="s">
        <v>1620</v>
      </c>
      <c r="L321" t="s">
        <v>22</v>
      </c>
      <c r="M321" t="s">
        <v>23</v>
      </c>
    </row>
    <row r="322" spans="1:13" x14ac:dyDescent="0.25">
      <c r="A322" s="14" t="s">
        <v>1621</v>
      </c>
      <c r="B322" t="s">
        <v>1622</v>
      </c>
      <c r="C322" t="s">
        <v>1623</v>
      </c>
      <c r="D322" t="s">
        <v>40</v>
      </c>
      <c r="F322" t="s">
        <v>1624</v>
      </c>
      <c r="G322" t="s">
        <v>53</v>
      </c>
      <c r="H322" t="s">
        <v>1625</v>
      </c>
      <c r="I322" t="s">
        <v>1626</v>
      </c>
      <c r="J322" t="s">
        <v>46</v>
      </c>
      <c r="K322" t="s">
        <v>1627</v>
      </c>
      <c r="L322" t="s">
        <v>22</v>
      </c>
      <c r="M322" t="s">
        <v>23</v>
      </c>
    </row>
    <row r="323" spans="1:13" x14ac:dyDescent="0.25">
      <c r="A323" s="14" t="s">
        <v>1628</v>
      </c>
      <c r="B323" t="s">
        <v>1629</v>
      </c>
      <c r="C323" t="s">
        <v>1630</v>
      </c>
      <c r="D323" t="s">
        <v>16</v>
      </c>
      <c r="E323" t="s">
        <v>1631</v>
      </c>
      <c r="F323" t="s">
        <v>1578</v>
      </c>
      <c r="G323" t="s">
        <v>53</v>
      </c>
      <c r="H323" t="s">
        <v>1632</v>
      </c>
      <c r="I323" t="s">
        <v>1633</v>
      </c>
      <c r="L323" t="s">
        <v>22</v>
      </c>
      <c r="M323" t="s">
        <v>23</v>
      </c>
    </row>
    <row r="324" spans="1:13" x14ac:dyDescent="0.25">
      <c r="A324" s="14" t="s">
        <v>1634</v>
      </c>
      <c r="B324" t="s">
        <v>1635</v>
      </c>
      <c r="C324" t="s">
        <v>1636</v>
      </c>
      <c r="D324" t="s">
        <v>16</v>
      </c>
      <c r="E324" t="s">
        <v>1637</v>
      </c>
      <c r="F324" t="s">
        <v>905</v>
      </c>
      <c r="G324" t="s">
        <v>607</v>
      </c>
      <c r="H324" t="s">
        <v>1638</v>
      </c>
      <c r="I324" t="s">
        <v>1639</v>
      </c>
      <c r="L324" t="s">
        <v>22</v>
      </c>
      <c r="M324" t="s">
        <v>23</v>
      </c>
    </row>
    <row r="325" spans="1:13" x14ac:dyDescent="0.25">
      <c r="A325" s="14" t="s">
        <v>1640</v>
      </c>
      <c r="B325" t="s">
        <v>968</v>
      </c>
      <c r="C325" t="s">
        <v>969</v>
      </c>
      <c r="D325" t="s">
        <v>16</v>
      </c>
      <c r="E325" t="s">
        <v>970</v>
      </c>
      <c r="F325" t="s">
        <v>971</v>
      </c>
      <c r="G325" t="s">
        <v>972</v>
      </c>
      <c r="H325" t="s">
        <v>1641</v>
      </c>
      <c r="I325" t="s">
        <v>1642</v>
      </c>
      <c r="L325" t="s">
        <v>22</v>
      </c>
      <c r="M325" t="s">
        <v>23</v>
      </c>
    </row>
    <row r="326" spans="1:13" x14ac:dyDescent="0.25">
      <c r="A326" s="14" t="s">
        <v>1643</v>
      </c>
      <c r="B326" t="s">
        <v>862</v>
      </c>
      <c r="C326" t="s">
        <v>863</v>
      </c>
      <c r="D326" t="s">
        <v>16</v>
      </c>
      <c r="E326" t="s">
        <v>998</v>
      </c>
      <c r="F326" t="s">
        <v>184</v>
      </c>
      <c r="G326" t="s">
        <v>865</v>
      </c>
      <c r="H326" t="s">
        <v>1644</v>
      </c>
      <c r="I326" t="s">
        <v>1645</v>
      </c>
      <c r="L326" t="s">
        <v>22</v>
      </c>
      <c r="M326" t="s">
        <v>23</v>
      </c>
    </row>
    <row r="327" spans="1:13" x14ac:dyDescent="0.25">
      <c r="A327" s="14" t="s">
        <v>1646</v>
      </c>
      <c r="B327" t="s">
        <v>862</v>
      </c>
      <c r="C327" t="s">
        <v>863</v>
      </c>
      <c r="D327" t="s">
        <v>16</v>
      </c>
      <c r="E327" t="s">
        <v>998</v>
      </c>
      <c r="F327" t="s">
        <v>184</v>
      </c>
      <c r="G327" t="s">
        <v>53</v>
      </c>
      <c r="H327" t="s">
        <v>1647</v>
      </c>
      <c r="I327" t="s">
        <v>1648</v>
      </c>
      <c r="L327" t="s">
        <v>22</v>
      </c>
      <c r="M327" t="s">
        <v>23</v>
      </c>
    </row>
    <row r="328" spans="1:13" x14ac:dyDescent="0.25">
      <c r="A328" s="14" t="s">
        <v>1649</v>
      </c>
      <c r="B328" t="s">
        <v>691</v>
      </c>
      <c r="C328" t="s">
        <v>692</v>
      </c>
      <c r="D328" t="s">
        <v>16</v>
      </c>
      <c r="E328" t="s">
        <v>1650</v>
      </c>
      <c r="F328" t="s">
        <v>1651</v>
      </c>
      <c r="G328" t="s">
        <v>319</v>
      </c>
      <c r="H328" t="s">
        <v>1652</v>
      </c>
      <c r="I328" t="s">
        <v>1653</v>
      </c>
      <c r="L328" t="s">
        <v>22</v>
      </c>
      <c r="M328" t="s">
        <v>23</v>
      </c>
    </row>
    <row r="329" spans="1:13" x14ac:dyDescent="0.25">
      <c r="A329" s="14" t="s">
        <v>1654</v>
      </c>
      <c r="B329" t="s">
        <v>1655</v>
      </c>
      <c r="C329" t="s">
        <v>1656</v>
      </c>
      <c r="D329" t="s">
        <v>16</v>
      </c>
      <c r="E329" t="s">
        <v>1657</v>
      </c>
      <c r="F329" t="s">
        <v>1086</v>
      </c>
      <c r="G329" t="s">
        <v>185</v>
      </c>
      <c r="H329" t="s">
        <v>1658</v>
      </c>
      <c r="I329" t="s">
        <v>1659</v>
      </c>
      <c r="L329" t="s">
        <v>22</v>
      </c>
      <c r="M329" t="s">
        <v>23</v>
      </c>
    </row>
    <row r="330" spans="1:13" x14ac:dyDescent="0.25">
      <c r="A330" s="14" t="s">
        <v>1660</v>
      </c>
      <c r="B330" t="s">
        <v>1284</v>
      </c>
      <c r="C330" t="s">
        <v>1285</v>
      </c>
      <c r="D330" t="s">
        <v>40</v>
      </c>
      <c r="F330" t="s">
        <v>1661</v>
      </c>
      <c r="G330" t="s">
        <v>53</v>
      </c>
      <c r="H330" t="s">
        <v>1662</v>
      </c>
      <c r="I330" t="s">
        <v>1663</v>
      </c>
      <c r="J330" t="s">
        <v>46</v>
      </c>
      <c r="K330" t="s">
        <v>1664</v>
      </c>
      <c r="L330" t="s">
        <v>22</v>
      </c>
      <c r="M330" t="s">
        <v>23</v>
      </c>
    </row>
    <row r="331" spans="1:13" x14ac:dyDescent="0.25">
      <c r="A331" s="14" t="s">
        <v>1665</v>
      </c>
      <c r="B331" t="s">
        <v>1666</v>
      </c>
      <c r="C331" t="s">
        <v>1667</v>
      </c>
      <c r="D331" t="s">
        <v>40</v>
      </c>
      <c r="E331" t="s">
        <v>1668</v>
      </c>
      <c r="F331" t="s">
        <v>1086</v>
      </c>
      <c r="G331" t="s">
        <v>607</v>
      </c>
      <c r="H331" t="s">
        <v>1669</v>
      </c>
      <c r="I331" t="s">
        <v>1670</v>
      </c>
      <c r="J331" t="s">
        <v>46</v>
      </c>
      <c r="K331" t="s">
        <v>46</v>
      </c>
      <c r="L331" t="s">
        <v>22</v>
      </c>
      <c r="M331" t="s">
        <v>23</v>
      </c>
    </row>
    <row r="332" spans="1:13" x14ac:dyDescent="0.25">
      <c r="A332" s="14" t="s">
        <v>1671</v>
      </c>
      <c r="B332" t="s">
        <v>862</v>
      </c>
      <c r="C332" t="s">
        <v>863</v>
      </c>
      <c r="D332" t="s">
        <v>16</v>
      </c>
      <c r="E332" t="s">
        <v>864</v>
      </c>
      <c r="F332" t="s">
        <v>1128</v>
      </c>
      <c r="G332" t="s">
        <v>865</v>
      </c>
      <c r="H332" t="s">
        <v>1672</v>
      </c>
      <c r="I332" t="s">
        <v>1673</v>
      </c>
      <c r="L332" t="s">
        <v>22</v>
      </c>
      <c r="M332" t="s">
        <v>23</v>
      </c>
    </row>
    <row r="333" spans="1:13" x14ac:dyDescent="0.25">
      <c r="A333" s="14" t="s">
        <v>1674</v>
      </c>
      <c r="B333" t="s">
        <v>862</v>
      </c>
      <c r="C333" t="s">
        <v>863</v>
      </c>
      <c r="D333" t="s">
        <v>16</v>
      </c>
      <c r="E333" t="s">
        <v>998</v>
      </c>
      <c r="F333" t="s">
        <v>184</v>
      </c>
      <c r="G333" t="s">
        <v>865</v>
      </c>
      <c r="H333" t="s">
        <v>1675</v>
      </c>
      <c r="I333" t="s">
        <v>1676</v>
      </c>
      <c r="L333" t="s">
        <v>22</v>
      </c>
      <c r="M333" t="s">
        <v>23</v>
      </c>
    </row>
    <row r="334" spans="1:13" x14ac:dyDescent="0.25">
      <c r="A334" s="14" t="s">
        <v>1677</v>
      </c>
      <c r="B334" t="s">
        <v>1622</v>
      </c>
      <c r="C334" t="s">
        <v>1623</v>
      </c>
      <c r="D334" t="s">
        <v>40</v>
      </c>
      <c r="F334" t="s">
        <v>1624</v>
      </c>
      <c r="G334" t="s">
        <v>53</v>
      </c>
      <c r="H334" t="s">
        <v>1678</v>
      </c>
      <c r="I334" t="s">
        <v>1679</v>
      </c>
      <c r="J334" t="s">
        <v>46</v>
      </c>
      <c r="K334" t="s">
        <v>1627</v>
      </c>
      <c r="L334" t="s">
        <v>22</v>
      </c>
      <c r="M334" t="s">
        <v>23</v>
      </c>
    </row>
    <row r="335" spans="1:13" x14ac:dyDescent="0.25">
      <c r="A335" s="14" t="s">
        <v>1680</v>
      </c>
      <c r="B335" t="s">
        <v>862</v>
      </c>
      <c r="C335" t="s">
        <v>863</v>
      </c>
      <c r="D335" t="s">
        <v>40</v>
      </c>
      <c r="E335" t="s">
        <v>998</v>
      </c>
      <c r="F335" t="s">
        <v>184</v>
      </c>
      <c r="G335" t="s">
        <v>865</v>
      </c>
      <c r="H335" t="s">
        <v>1681</v>
      </c>
      <c r="I335" t="s">
        <v>1682</v>
      </c>
      <c r="J335" t="s">
        <v>46</v>
      </c>
      <c r="K335" t="s">
        <v>1683</v>
      </c>
      <c r="L335" t="s">
        <v>22</v>
      </c>
      <c r="M335" t="s">
        <v>23</v>
      </c>
    </row>
    <row r="336" spans="1:13" x14ac:dyDescent="0.25">
      <c r="A336" s="14" t="s">
        <v>1684</v>
      </c>
      <c r="B336" t="s">
        <v>1685</v>
      </c>
      <c r="C336" t="s">
        <v>1686</v>
      </c>
      <c r="D336" t="s">
        <v>40</v>
      </c>
      <c r="E336" t="s">
        <v>1687</v>
      </c>
      <c r="F336" t="s">
        <v>1688</v>
      </c>
      <c r="G336" t="s">
        <v>53</v>
      </c>
      <c r="H336" t="s">
        <v>1689</v>
      </c>
      <c r="I336" t="s">
        <v>1690</v>
      </c>
      <c r="J336" t="s">
        <v>46</v>
      </c>
      <c r="K336" t="s">
        <v>1691</v>
      </c>
      <c r="L336" t="s">
        <v>22</v>
      </c>
      <c r="M336" t="s">
        <v>23</v>
      </c>
    </row>
    <row r="337" spans="1:13" x14ac:dyDescent="0.25">
      <c r="A337" s="14" t="s">
        <v>1692</v>
      </c>
      <c r="B337" t="s">
        <v>1693</v>
      </c>
      <c r="C337" t="s">
        <v>1694</v>
      </c>
      <c r="D337" t="s">
        <v>16</v>
      </c>
      <c r="E337" t="s">
        <v>1695</v>
      </c>
      <c r="F337" t="s">
        <v>1081</v>
      </c>
      <c r="G337" t="s">
        <v>53</v>
      </c>
      <c r="H337" t="s">
        <v>1696</v>
      </c>
      <c r="I337" t="s">
        <v>1697</v>
      </c>
      <c r="L337" t="s">
        <v>22</v>
      </c>
      <c r="M337" t="s">
        <v>23</v>
      </c>
    </row>
    <row r="338" spans="1:13" x14ac:dyDescent="0.25">
      <c r="A338" s="14" t="s">
        <v>1698</v>
      </c>
      <c r="B338" t="s">
        <v>1699</v>
      </c>
      <c r="C338" t="s">
        <v>1700</v>
      </c>
      <c r="D338" t="s">
        <v>16</v>
      </c>
      <c r="F338" t="s">
        <v>1701</v>
      </c>
      <c r="G338" t="s">
        <v>1702</v>
      </c>
      <c r="H338" t="s">
        <v>1703</v>
      </c>
      <c r="I338" t="s">
        <v>1704</v>
      </c>
      <c r="L338" t="s">
        <v>22</v>
      </c>
      <c r="M338" t="s">
        <v>23</v>
      </c>
    </row>
    <row r="339" spans="1:13" x14ac:dyDescent="0.25">
      <c r="A339" s="14" t="s">
        <v>1705</v>
      </c>
      <c r="B339" t="s">
        <v>258</v>
      </c>
      <c r="C339" t="s">
        <v>259</v>
      </c>
      <c r="D339" t="s">
        <v>16</v>
      </c>
      <c r="E339" t="s">
        <v>1706</v>
      </c>
      <c r="F339" t="s">
        <v>1379</v>
      </c>
      <c r="G339" t="s">
        <v>43</v>
      </c>
      <c r="H339" t="s">
        <v>1707</v>
      </c>
      <c r="I339" t="s">
        <v>1708</v>
      </c>
      <c r="L339" t="s">
        <v>22</v>
      </c>
      <c r="M339" t="s">
        <v>23</v>
      </c>
    </row>
    <row r="340" spans="1:13" x14ac:dyDescent="0.25">
      <c r="A340" s="14" t="s">
        <v>1709</v>
      </c>
      <c r="B340" t="s">
        <v>87</v>
      </c>
      <c r="C340" t="s">
        <v>88</v>
      </c>
      <c r="D340" t="s">
        <v>16</v>
      </c>
      <c r="E340" t="s">
        <v>1710</v>
      </c>
      <c r="F340" t="s">
        <v>1711</v>
      </c>
      <c r="G340" t="s">
        <v>185</v>
      </c>
      <c r="H340" t="s">
        <v>1712</v>
      </c>
      <c r="I340" t="s">
        <v>1713</v>
      </c>
      <c r="L340" t="s">
        <v>22</v>
      </c>
      <c r="M340" t="s">
        <v>23</v>
      </c>
    </row>
    <row r="341" spans="1:13" x14ac:dyDescent="0.25">
      <c r="A341" s="14" t="s">
        <v>1714</v>
      </c>
      <c r="B341" t="s">
        <v>1715</v>
      </c>
      <c r="C341" t="s">
        <v>1716</v>
      </c>
      <c r="D341" t="s">
        <v>16</v>
      </c>
      <c r="F341" t="s">
        <v>1231</v>
      </c>
      <c r="G341" t="s">
        <v>811</v>
      </c>
      <c r="H341" t="s">
        <v>1717</v>
      </c>
      <c r="I341" t="s">
        <v>1718</v>
      </c>
      <c r="L341" t="s">
        <v>22</v>
      </c>
      <c r="M341" t="s">
        <v>23</v>
      </c>
    </row>
    <row r="342" spans="1:13" x14ac:dyDescent="0.25">
      <c r="A342" s="14" t="s">
        <v>1719</v>
      </c>
      <c r="B342" t="s">
        <v>869</v>
      </c>
      <c r="C342" t="s">
        <v>870</v>
      </c>
      <c r="D342" t="s">
        <v>40</v>
      </c>
      <c r="E342" t="s">
        <v>1720</v>
      </c>
      <c r="F342" t="s">
        <v>1721</v>
      </c>
      <c r="G342" t="s">
        <v>53</v>
      </c>
      <c r="H342" t="s">
        <v>1722</v>
      </c>
      <c r="I342" t="s">
        <v>1723</v>
      </c>
      <c r="J342" t="s">
        <v>46</v>
      </c>
      <c r="K342" t="s">
        <v>1724</v>
      </c>
      <c r="L342" t="s">
        <v>22</v>
      </c>
      <c r="M342" t="s">
        <v>85</v>
      </c>
    </row>
    <row r="343" spans="1:13" x14ac:dyDescent="0.25">
      <c r="A343" s="14" t="s">
        <v>1725</v>
      </c>
      <c r="B343" t="s">
        <v>1726</v>
      </c>
      <c r="C343" t="s">
        <v>1727</v>
      </c>
      <c r="D343" t="s">
        <v>16</v>
      </c>
      <c r="E343" t="s">
        <v>1728</v>
      </c>
      <c r="F343" t="s">
        <v>1379</v>
      </c>
      <c r="G343" t="s">
        <v>607</v>
      </c>
      <c r="H343" t="s">
        <v>1729</v>
      </c>
      <c r="I343" t="s">
        <v>1730</v>
      </c>
      <c r="L343" t="s">
        <v>22</v>
      </c>
      <c r="M343" t="s">
        <v>23</v>
      </c>
    </row>
    <row r="344" spans="1:13" x14ac:dyDescent="0.25">
      <c r="A344" s="14" t="s">
        <v>1731</v>
      </c>
      <c r="B344" t="s">
        <v>1732</v>
      </c>
      <c r="C344" t="s">
        <v>1733</v>
      </c>
      <c r="D344" t="s">
        <v>16</v>
      </c>
      <c r="F344" t="s">
        <v>1734</v>
      </c>
      <c r="G344" t="s">
        <v>607</v>
      </c>
      <c r="H344" t="s">
        <v>1735</v>
      </c>
      <c r="I344" t="s">
        <v>1736</v>
      </c>
      <c r="L344" t="s">
        <v>22</v>
      </c>
      <c r="M344" t="s">
        <v>23</v>
      </c>
    </row>
    <row r="345" spans="1:13" x14ac:dyDescent="0.25">
      <c r="A345" s="14" t="s">
        <v>1737</v>
      </c>
      <c r="B345" t="s">
        <v>1738</v>
      </c>
      <c r="C345" t="s">
        <v>1739</v>
      </c>
      <c r="D345" t="s">
        <v>16</v>
      </c>
      <c r="F345" t="s">
        <v>1740</v>
      </c>
      <c r="G345" t="s">
        <v>607</v>
      </c>
      <c r="H345" t="s">
        <v>1741</v>
      </c>
      <c r="I345" t="s">
        <v>1742</v>
      </c>
      <c r="L345" t="s">
        <v>22</v>
      </c>
      <c r="M345" t="s">
        <v>23</v>
      </c>
    </row>
    <row r="346" spans="1:13" x14ac:dyDescent="0.25">
      <c r="A346" s="14" t="s">
        <v>1743</v>
      </c>
      <c r="B346" t="s">
        <v>862</v>
      </c>
      <c r="C346" t="s">
        <v>863</v>
      </c>
      <c r="D346" t="s">
        <v>16</v>
      </c>
      <c r="E346" t="s">
        <v>998</v>
      </c>
      <c r="F346" t="s">
        <v>184</v>
      </c>
      <c r="G346" t="s">
        <v>865</v>
      </c>
      <c r="H346" t="s">
        <v>1744</v>
      </c>
      <c r="I346" t="s">
        <v>1745</v>
      </c>
      <c r="L346" t="s">
        <v>22</v>
      </c>
      <c r="M346" t="s">
        <v>23</v>
      </c>
    </row>
    <row r="347" spans="1:13" x14ac:dyDescent="0.25">
      <c r="A347" s="14" t="s">
        <v>1746</v>
      </c>
      <c r="B347" t="s">
        <v>661</v>
      </c>
      <c r="C347" t="s">
        <v>662</v>
      </c>
      <c r="D347" t="s">
        <v>16</v>
      </c>
      <c r="E347" t="s">
        <v>1747</v>
      </c>
      <c r="F347" t="s">
        <v>1748</v>
      </c>
      <c r="G347" t="s">
        <v>319</v>
      </c>
      <c r="H347" t="s">
        <v>1749</v>
      </c>
      <c r="I347" t="s">
        <v>1750</v>
      </c>
      <c r="L347" t="s">
        <v>22</v>
      </c>
      <c r="M347" t="s">
        <v>23</v>
      </c>
    </row>
    <row r="348" spans="1:13" x14ac:dyDescent="0.25">
      <c r="A348" s="14" t="s">
        <v>1751</v>
      </c>
      <c r="B348" t="s">
        <v>1752</v>
      </c>
      <c r="C348" t="s">
        <v>1753</v>
      </c>
      <c r="D348" t="s">
        <v>16</v>
      </c>
      <c r="E348" t="s">
        <v>1754</v>
      </c>
      <c r="F348" t="s">
        <v>1755</v>
      </c>
      <c r="G348" t="s">
        <v>319</v>
      </c>
      <c r="H348" t="s">
        <v>1756</v>
      </c>
      <c r="I348" t="s">
        <v>1757</v>
      </c>
      <c r="L348" t="s">
        <v>22</v>
      </c>
      <c r="M348" t="s">
        <v>23</v>
      </c>
    </row>
    <row r="349" spans="1:13" x14ac:dyDescent="0.25">
      <c r="A349" s="14" t="s">
        <v>1758</v>
      </c>
      <c r="B349" t="s">
        <v>1400</v>
      </c>
      <c r="C349" t="s">
        <v>1401</v>
      </c>
      <c r="D349" t="s">
        <v>16</v>
      </c>
      <c r="E349" t="s">
        <v>1759</v>
      </c>
      <c r="F349" t="s">
        <v>946</v>
      </c>
      <c r="G349" t="s">
        <v>185</v>
      </c>
      <c r="H349" t="s">
        <v>1760</v>
      </c>
      <c r="I349" t="s">
        <v>1761</v>
      </c>
      <c r="L349" t="s">
        <v>22</v>
      </c>
      <c r="M349" t="s">
        <v>23</v>
      </c>
    </row>
    <row r="350" spans="1:13" x14ac:dyDescent="0.25">
      <c r="A350" s="14" t="s">
        <v>1762</v>
      </c>
      <c r="B350" t="s">
        <v>862</v>
      </c>
      <c r="C350" t="s">
        <v>863</v>
      </c>
      <c r="D350" t="s">
        <v>16</v>
      </c>
      <c r="E350" t="s">
        <v>998</v>
      </c>
      <c r="F350" t="s">
        <v>184</v>
      </c>
      <c r="G350" t="s">
        <v>53</v>
      </c>
      <c r="H350" t="s">
        <v>1763</v>
      </c>
      <c r="I350" t="s">
        <v>1764</v>
      </c>
      <c r="L350" t="s">
        <v>22</v>
      </c>
      <c r="M350" t="s">
        <v>23</v>
      </c>
    </row>
    <row r="351" spans="1:13" x14ac:dyDescent="0.25">
      <c r="A351" s="14" t="s">
        <v>1765</v>
      </c>
      <c r="B351" t="s">
        <v>556</v>
      </c>
      <c r="C351" t="s">
        <v>557</v>
      </c>
      <c r="D351" t="s">
        <v>40</v>
      </c>
      <c r="E351" t="s">
        <v>543</v>
      </c>
      <c r="F351" t="s">
        <v>1766</v>
      </c>
      <c r="G351" t="s">
        <v>545</v>
      </c>
      <c r="H351" t="s">
        <v>1767</v>
      </c>
      <c r="J351" t="s">
        <v>177</v>
      </c>
      <c r="K351" t="s">
        <v>1768</v>
      </c>
      <c r="L351" t="s">
        <v>22</v>
      </c>
      <c r="M351" t="s">
        <v>85</v>
      </c>
    </row>
    <row r="352" spans="1:13" x14ac:dyDescent="0.25">
      <c r="A352" s="14" t="s">
        <v>1769</v>
      </c>
      <c r="B352" t="s">
        <v>1770</v>
      </c>
      <c r="C352" t="s">
        <v>1771</v>
      </c>
      <c r="D352" t="s">
        <v>40</v>
      </c>
      <c r="F352" t="s">
        <v>913</v>
      </c>
      <c r="G352" t="s">
        <v>607</v>
      </c>
      <c r="H352" t="s">
        <v>1772</v>
      </c>
      <c r="I352" t="s">
        <v>1773</v>
      </c>
      <c r="J352" t="s">
        <v>46</v>
      </c>
      <c r="K352" t="s">
        <v>1774</v>
      </c>
      <c r="L352" t="s">
        <v>22</v>
      </c>
      <c r="M352" t="s">
        <v>23</v>
      </c>
    </row>
    <row r="353" spans="1:13" x14ac:dyDescent="0.25">
      <c r="A353" s="14" t="s">
        <v>1775</v>
      </c>
      <c r="B353" t="s">
        <v>862</v>
      </c>
      <c r="C353" t="s">
        <v>863</v>
      </c>
      <c r="D353" t="s">
        <v>40</v>
      </c>
      <c r="E353" t="s">
        <v>998</v>
      </c>
      <c r="F353" t="s">
        <v>184</v>
      </c>
      <c r="G353" t="s">
        <v>865</v>
      </c>
      <c r="H353" t="s">
        <v>1776</v>
      </c>
      <c r="I353" t="s">
        <v>1777</v>
      </c>
      <c r="J353" t="s">
        <v>46</v>
      </c>
      <c r="K353" t="s">
        <v>1778</v>
      </c>
      <c r="L353" t="s">
        <v>22</v>
      </c>
      <c r="M353" t="s">
        <v>23</v>
      </c>
    </row>
    <row r="354" spans="1:13" x14ac:dyDescent="0.25">
      <c r="A354" s="14" t="s">
        <v>1779</v>
      </c>
      <c r="B354" t="s">
        <v>862</v>
      </c>
      <c r="C354" t="s">
        <v>863</v>
      </c>
      <c r="D354" t="s">
        <v>16</v>
      </c>
      <c r="E354" t="s">
        <v>1459</v>
      </c>
      <c r="F354" t="s">
        <v>928</v>
      </c>
      <c r="G354" t="s">
        <v>865</v>
      </c>
      <c r="H354" t="s">
        <v>1780</v>
      </c>
      <c r="I354" t="s">
        <v>1781</v>
      </c>
      <c r="L354" t="s">
        <v>22</v>
      </c>
      <c r="M354" t="s">
        <v>23</v>
      </c>
    </row>
    <row r="355" spans="1:13" x14ac:dyDescent="0.25">
      <c r="A355" s="14" t="s">
        <v>1782</v>
      </c>
      <c r="B355" t="s">
        <v>862</v>
      </c>
      <c r="C355" t="s">
        <v>863</v>
      </c>
      <c r="D355" t="s">
        <v>16</v>
      </c>
      <c r="E355" t="s">
        <v>998</v>
      </c>
      <c r="F355" t="s">
        <v>184</v>
      </c>
      <c r="G355" t="s">
        <v>865</v>
      </c>
      <c r="H355" t="s">
        <v>1783</v>
      </c>
      <c r="I355" t="s">
        <v>1784</v>
      </c>
      <c r="L355" t="s">
        <v>22</v>
      </c>
      <c r="M355" t="s">
        <v>23</v>
      </c>
    </row>
    <row r="356" spans="1:13" x14ac:dyDescent="0.25">
      <c r="A356" s="14" t="s">
        <v>1785</v>
      </c>
      <c r="B356" t="s">
        <v>398</v>
      </c>
      <c r="C356" t="s">
        <v>399</v>
      </c>
      <c r="D356" t="s">
        <v>16</v>
      </c>
      <c r="E356" t="s">
        <v>1786</v>
      </c>
      <c r="F356" t="s">
        <v>1787</v>
      </c>
      <c r="G356" t="s">
        <v>607</v>
      </c>
      <c r="H356" t="s">
        <v>1788</v>
      </c>
      <c r="I356" t="s">
        <v>1789</v>
      </c>
      <c r="L356" t="s">
        <v>22</v>
      </c>
      <c r="M356" t="s">
        <v>23</v>
      </c>
    </row>
    <row r="357" spans="1:13" x14ac:dyDescent="0.25">
      <c r="A357" s="14" t="s">
        <v>1790</v>
      </c>
      <c r="B357" t="s">
        <v>862</v>
      </c>
      <c r="C357" t="s">
        <v>863</v>
      </c>
      <c r="D357" t="s">
        <v>16</v>
      </c>
      <c r="E357" t="s">
        <v>998</v>
      </c>
      <c r="F357" t="s">
        <v>184</v>
      </c>
      <c r="G357" t="s">
        <v>865</v>
      </c>
      <c r="H357" t="s">
        <v>1791</v>
      </c>
      <c r="I357" t="s">
        <v>1792</v>
      </c>
      <c r="L357" t="s">
        <v>22</v>
      </c>
      <c r="M357" t="s">
        <v>23</v>
      </c>
    </row>
    <row r="358" spans="1:13" x14ac:dyDescent="0.25">
      <c r="A358" s="14" t="s">
        <v>1793</v>
      </c>
      <c r="B358" t="s">
        <v>1794</v>
      </c>
      <c r="C358" t="s">
        <v>1795</v>
      </c>
      <c r="D358" t="s">
        <v>16</v>
      </c>
      <c r="E358" t="s">
        <v>1796</v>
      </c>
      <c r="F358" t="s">
        <v>1086</v>
      </c>
      <c r="G358" t="s">
        <v>319</v>
      </c>
      <c r="H358" t="s">
        <v>1797</v>
      </c>
      <c r="I358" t="s">
        <v>1798</v>
      </c>
      <c r="L358" t="s">
        <v>22</v>
      </c>
      <c r="M358" t="s">
        <v>23</v>
      </c>
    </row>
    <row r="359" spans="1:13" x14ac:dyDescent="0.25">
      <c r="A359" s="14" t="s">
        <v>1799</v>
      </c>
      <c r="B359" t="s">
        <v>862</v>
      </c>
      <c r="C359" t="s">
        <v>863</v>
      </c>
      <c r="D359" t="s">
        <v>16</v>
      </c>
      <c r="E359" t="s">
        <v>864</v>
      </c>
      <c r="F359" t="s">
        <v>1128</v>
      </c>
      <c r="G359" t="s">
        <v>865</v>
      </c>
      <c r="H359" t="s">
        <v>1800</v>
      </c>
      <c r="I359" t="s">
        <v>1801</v>
      </c>
      <c r="L359" t="s">
        <v>22</v>
      </c>
      <c r="M359" t="s">
        <v>23</v>
      </c>
    </row>
    <row r="360" spans="1:13" x14ac:dyDescent="0.25">
      <c r="A360" s="14" t="s">
        <v>1802</v>
      </c>
      <c r="B360" t="s">
        <v>862</v>
      </c>
      <c r="C360" t="s">
        <v>863</v>
      </c>
      <c r="D360" t="s">
        <v>16</v>
      </c>
      <c r="E360" t="s">
        <v>864</v>
      </c>
      <c r="F360" t="s">
        <v>184</v>
      </c>
      <c r="G360" t="s">
        <v>53</v>
      </c>
      <c r="H360" t="s">
        <v>1803</v>
      </c>
      <c r="I360" t="s">
        <v>1804</v>
      </c>
      <c r="L360" t="s">
        <v>22</v>
      </c>
      <c r="M360" t="s">
        <v>23</v>
      </c>
    </row>
    <row r="361" spans="1:13" x14ac:dyDescent="0.25">
      <c r="A361" s="14" t="s">
        <v>1805</v>
      </c>
      <c r="B361" t="s">
        <v>258</v>
      </c>
      <c r="C361" t="s">
        <v>259</v>
      </c>
      <c r="D361" t="s">
        <v>16</v>
      </c>
      <c r="E361" t="s">
        <v>1806</v>
      </c>
      <c r="F361" t="s">
        <v>946</v>
      </c>
      <c r="G361" t="s">
        <v>53</v>
      </c>
      <c r="H361" t="s">
        <v>1807</v>
      </c>
      <c r="I361" t="s">
        <v>1808</v>
      </c>
      <c r="L361" t="s">
        <v>22</v>
      </c>
      <c r="M361" t="s">
        <v>23</v>
      </c>
    </row>
    <row r="362" spans="1:13" x14ac:dyDescent="0.25">
      <c r="A362" s="14" t="s">
        <v>1809</v>
      </c>
      <c r="B362" t="s">
        <v>1810</v>
      </c>
      <c r="C362" t="s">
        <v>1811</v>
      </c>
      <c r="D362" t="s">
        <v>16</v>
      </c>
      <c r="F362" t="s">
        <v>1258</v>
      </c>
      <c r="G362" t="s">
        <v>319</v>
      </c>
      <c r="H362" t="s">
        <v>1812</v>
      </c>
      <c r="I362" t="s">
        <v>1813</v>
      </c>
      <c r="L362" t="s">
        <v>22</v>
      </c>
      <c r="M362" t="s">
        <v>23</v>
      </c>
    </row>
    <row r="363" spans="1:13" x14ac:dyDescent="0.25">
      <c r="A363" s="14" t="s">
        <v>1814</v>
      </c>
      <c r="B363" t="s">
        <v>862</v>
      </c>
      <c r="C363" t="s">
        <v>863</v>
      </c>
      <c r="D363" t="s">
        <v>16</v>
      </c>
      <c r="E363" t="s">
        <v>864</v>
      </c>
      <c r="F363" t="s">
        <v>184</v>
      </c>
      <c r="G363" t="s">
        <v>865</v>
      </c>
      <c r="H363" t="s">
        <v>1815</v>
      </c>
      <c r="I363" t="s">
        <v>1816</v>
      </c>
      <c r="L363" t="s">
        <v>22</v>
      </c>
      <c r="M363" t="s">
        <v>23</v>
      </c>
    </row>
    <row r="364" spans="1:13" x14ac:dyDescent="0.25">
      <c r="A364" s="14" t="s">
        <v>1817</v>
      </c>
      <c r="B364" t="s">
        <v>862</v>
      </c>
      <c r="C364" t="s">
        <v>863</v>
      </c>
      <c r="D364" t="s">
        <v>16</v>
      </c>
      <c r="E364" t="s">
        <v>864</v>
      </c>
      <c r="F364" t="s">
        <v>184</v>
      </c>
      <c r="G364" t="s">
        <v>53</v>
      </c>
      <c r="H364" t="s">
        <v>1818</v>
      </c>
      <c r="I364" t="s">
        <v>1819</v>
      </c>
      <c r="L364" t="s">
        <v>22</v>
      </c>
      <c r="M364" t="s">
        <v>23</v>
      </c>
    </row>
    <row r="365" spans="1:13" x14ac:dyDescent="0.25">
      <c r="A365" s="14" t="s">
        <v>1820</v>
      </c>
      <c r="B365" t="s">
        <v>1821</v>
      </c>
      <c r="C365" t="s">
        <v>1822</v>
      </c>
      <c r="D365" t="s">
        <v>16</v>
      </c>
      <c r="F365" t="s">
        <v>1823</v>
      </c>
      <c r="G365" t="s">
        <v>53</v>
      </c>
      <c r="H365" t="s">
        <v>1824</v>
      </c>
      <c r="I365" t="s">
        <v>1825</v>
      </c>
      <c r="L365" t="s">
        <v>22</v>
      </c>
      <c r="M365" t="s">
        <v>23</v>
      </c>
    </row>
    <row r="366" spans="1:13" x14ac:dyDescent="0.25">
      <c r="A366" s="14" t="s">
        <v>1826</v>
      </c>
      <c r="B366" t="s">
        <v>1827</v>
      </c>
      <c r="C366" t="s">
        <v>1828</v>
      </c>
      <c r="D366" t="s">
        <v>16</v>
      </c>
      <c r="E366" t="s">
        <v>1829</v>
      </c>
      <c r="F366" t="s">
        <v>1121</v>
      </c>
      <c r="G366" t="s">
        <v>319</v>
      </c>
      <c r="H366" t="s">
        <v>1830</v>
      </c>
      <c r="I366" t="s">
        <v>1831</v>
      </c>
      <c r="L366" t="s">
        <v>99</v>
      </c>
      <c r="M366" t="s">
        <v>85</v>
      </c>
    </row>
    <row r="367" spans="1:13" x14ac:dyDescent="0.25">
      <c r="A367" s="14" t="s">
        <v>1832</v>
      </c>
      <c r="B367" t="s">
        <v>862</v>
      </c>
      <c r="C367" t="s">
        <v>863</v>
      </c>
      <c r="D367" t="s">
        <v>16</v>
      </c>
      <c r="E367" t="s">
        <v>998</v>
      </c>
      <c r="F367" t="s">
        <v>184</v>
      </c>
      <c r="G367" t="s">
        <v>865</v>
      </c>
      <c r="H367" t="s">
        <v>1833</v>
      </c>
      <c r="I367" t="s">
        <v>1834</v>
      </c>
      <c r="L367" t="s">
        <v>22</v>
      </c>
      <c r="M367" t="s">
        <v>23</v>
      </c>
    </row>
    <row r="368" spans="1:13" x14ac:dyDescent="0.25">
      <c r="A368" s="14" t="s">
        <v>1835</v>
      </c>
      <c r="B368" t="s">
        <v>324</v>
      </c>
      <c r="C368" t="s">
        <v>325</v>
      </c>
      <c r="D368" t="s">
        <v>16</v>
      </c>
      <c r="E368" t="s">
        <v>1836</v>
      </c>
      <c r="F368" t="s">
        <v>1837</v>
      </c>
      <c r="G368" t="s">
        <v>53</v>
      </c>
      <c r="H368" t="s">
        <v>1838</v>
      </c>
      <c r="I368" t="s">
        <v>1839</v>
      </c>
      <c r="L368" t="s">
        <v>22</v>
      </c>
      <c r="M368" t="s">
        <v>23</v>
      </c>
    </row>
    <row r="369" spans="1:13" x14ac:dyDescent="0.25">
      <c r="A369" s="14" t="s">
        <v>1840</v>
      </c>
      <c r="B369" t="s">
        <v>862</v>
      </c>
      <c r="C369" t="s">
        <v>863</v>
      </c>
      <c r="D369" t="s">
        <v>16</v>
      </c>
      <c r="E369" t="s">
        <v>998</v>
      </c>
      <c r="F369" t="s">
        <v>184</v>
      </c>
      <c r="G369" t="s">
        <v>865</v>
      </c>
      <c r="H369" t="s">
        <v>1841</v>
      </c>
      <c r="I369" t="s">
        <v>1842</v>
      </c>
      <c r="L369" t="s">
        <v>22</v>
      </c>
      <c r="M369" t="s">
        <v>23</v>
      </c>
    </row>
    <row r="370" spans="1:13" x14ac:dyDescent="0.25">
      <c r="A370" s="14" t="s">
        <v>1843</v>
      </c>
      <c r="B370" t="s">
        <v>862</v>
      </c>
      <c r="C370" t="s">
        <v>863</v>
      </c>
      <c r="D370" t="s">
        <v>16</v>
      </c>
      <c r="E370" t="s">
        <v>864</v>
      </c>
      <c r="F370" t="s">
        <v>184</v>
      </c>
      <c r="G370" t="s">
        <v>865</v>
      </c>
      <c r="H370" t="s">
        <v>1844</v>
      </c>
      <c r="I370" t="s">
        <v>1845</v>
      </c>
      <c r="L370" t="s">
        <v>22</v>
      </c>
      <c r="M370" t="s">
        <v>23</v>
      </c>
    </row>
    <row r="371" spans="1:13" x14ac:dyDescent="0.25">
      <c r="A371" s="14" t="s">
        <v>1846</v>
      </c>
      <c r="B371" t="s">
        <v>862</v>
      </c>
      <c r="C371" t="s">
        <v>863</v>
      </c>
      <c r="D371" t="s">
        <v>16</v>
      </c>
      <c r="E371" t="s">
        <v>864</v>
      </c>
      <c r="F371" t="s">
        <v>184</v>
      </c>
      <c r="G371" t="s">
        <v>865</v>
      </c>
      <c r="H371" t="s">
        <v>1847</v>
      </c>
      <c r="I371" t="s">
        <v>1848</v>
      </c>
      <c r="L371" t="s">
        <v>22</v>
      </c>
      <c r="M371" t="s">
        <v>23</v>
      </c>
    </row>
    <row r="372" spans="1:13" x14ac:dyDescent="0.25">
      <c r="A372" s="14" t="s">
        <v>1849</v>
      </c>
      <c r="B372" t="s">
        <v>1284</v>
      </c>
      <c r="C372" t="s">
        <v>1285</v>
      </c>
      <c r="D372" t="s">
        <v>16</v>
      </c>
      <c r="F372" t="s">
        <v>1850</v>
      </c>
      <c r="G372" t="s">
        <v>53</v>
      </c>
      <c r="H372" t="s">
        <v>1851</v>
      </c>
      <c r="I372" t="s">
        <v>1852</v>
      </c>
      <c r="L372" t="s">
        <v>22</v>
      </c>
      <c r="M372" t="s">
        <v>23</v>
      </c>
    </row>
    <row r="373" spans="1:13" x14ac:dyDescent="0.25">
      <c r="A373" s="14" t="s">
        <v>1853</v>
      </c>
      <c r="B373" t="s">
        <v>862</v>
      </c>
      <c r="C373" t="s">
        <v>863</v>
      </c>
      <c r="D373" t="s">
        <v>16</v>
      </c>
      <c r="E373" t="s">
        <v>864</v>
      </c>
      <c r="F373" t="s">
        <v>184</v>
      </c>
      <c r="G373" t="s">
        <v>53</v>
      </c>
      <c r="H373" t="s">
        <v>1854</v>
      </c>
      <c r="I373" t="s">
        <v>1855</v>
      </c>
      <c r="L373" t="s">
        <v>22</v>
      </c>
      <c r="M373" t="s">
        <v>23</v>
      </c>
    </row>
    <row r="374" spans="1:13" x14ac:dyDescent="0.25">
      <c r="A374" s="14" t="s">
        <v>1856</v>
      </c>
      <c r="B374" t="s">
        <v>747</v>
      </c>
      <c r="C374" t="s">
        <v>1201</v>
      </c>
      <c r="D374" t="s">
        <v>16</v>
      </c>
      <c r="E374" t="s">
        <v>1857</v>
      </c>
      <c r="F374" t="s">
        <v>1203</v>
      </c>
      <c r="G374" t="s">
        <v>53</v>
      </c>
      <c r="H374" t="s">
        <v>1858</v>
      </c>
      <c r="I374" t="s">
        <v>1859</v>
      </c>
      <c r="L374" t="s">
        <v>99</v>
      </c>
      <c r="M374" t="s">
        <v>23</v>
      </c>
    </row>
    <row r="375" spans="1:13" x14ac:dyDescent="0.25">
      <c r="A375" s="14" t="s">
        <v>1860</v>
      </c>
      <c r="B375" t="s">
        <v>862</v>
      </c>
      <c r="C375" t="s">
        <v>863</v>
      </c>
      <c r="D375" t="s">
        <v>16</v>
      </c>
      <c r="E375" t="s">
        <v>864</v>
      </c>
      <c r="F375" t="s">
        <v>184</v>
      </c>
      <c r="G375" t="s">
        <v>865</v>
      </c>
      <c r="H375" t="s">
        <v>1861</v>
      </c>
      <c r="I375" t="s">
        <v>1862</v>
      </c>
      <c r="L375" t="s">
        <v>22</v>
      </c>
      <c r="M375" t="s">
        <v>23</v>
      </c>
    </row>
    <row r="376" spans="1:13" x14ac:dyDescent="0.25">
      <c r="A376" s="14" t="s">
        <v>1863</v>
      </c>
      <c r="B376" t="s">
        <v>1864</v>
      </c>
      <c r="C376" t="s">
        <v>1865</v>
      </c>
      <c r="D376" t="s">
        <v>16</v>
      </c>
      <c r="E376" t="s">
        <v>1866</v>
      </c>
      <c r="F376" t="s">
        <v>1867</v>
      </c>
      <c r="G376" t="s">
        <v>53</v>
      </c>
      <c r="H376" t="s">
        <v>1868</v>
      </c>
      <c r="I376" t="s">
        <v>1869</v>
      </c>
      <c r="L376" t="s">
        <v>22</v>
      </c>
      <c r="M376" t="s">
        <v>23</v>
      </c>
    </row>
    <row r="377" spans="1:13" x14ac:dyDescent="0.25">
      <c r="A377" s="14" t="s">
        <v>1870</v>
      </c>
      <c r="B377" t="s">
        <v>101</v>
      </c>
      <c r="C377" t="s">
        <v>102</v>
      </c>
      <c r="D377" t="s">
        <v>16</v>
      </c>
      <c r="E377" t="s">
        <v>1871</v>
      </c>
      <c r="F377" t="s">
        <v>1823</v>
      </c>
      <c r="G377" t="s">
        <v>53</v>
      </c>
      <c r="H377" t="s">
        <v>1872</v>
      </c>
      <c r="I377" t="s">
        <v>1873</v>
      </c>
      <c r="L377" t="s">
        <v>22</v>
      </c>
      <c r="M377" t="s">
        <v>23</v>
      </c>
    </row>
    <row r="378" spans="1:13" x14ac:dyDescent="0.25">
      <c r="A378" s="14" t="s">
        <v>1874</v>
      </c>
      <c r="B378" t="s">
        <v>1875</v>
      </c>
      <c r="C378" t="s">
        <v>1876</v>
      </c>
      <c r="D378" t="s">
        <v>16</v>
      </c>
      <c r="E378" t="s">
        <v>1877</v>
      </c>
      <c r="F378" t="s">
        <v>52</v>
      </c>
      <c r="G378" t="s">
        <v>185</v>
      </c>
      <c r="H378" t="s">
        <v>1878</v>
      </c>
      <c r="I378" t="s">
        <v>1879</v>
      </c>
      <c r="L378" t="s">
        <v>99</v>
      </c>
      <c r="M378" t="s">
        <v>23</v>
      </c>
    </row>
    <row r="379" spans="1:13" x14ac:dyDescent="0.25">
      <c r="A379" s="14" t="s">
        <v>1880</v>
      </c>
      <c r="B379" t="s">
        <v>1881</v>
      </c>
      <c r="C379" t="s">
        <v>1882</v>
      </c>
      <c r="D379" t="s">
        <v>16</v>
      </c>
      <c r="E379" t="s">
        <v>1883</v>
      </c>
      <c r="F379" t="s">
        <v>1884</v>
      </c>
      <c r="G379" t="s">
        <v>607</v>
      </c>
      <c r="H379" t="s">
        <v>1885</v>
      </c>
      <c r="I379" t="s">
        <v>1886</v>
      </c>
      <c r="L379" t="s">
        <v>22</v>
      </c>
      <c r="M379" t="s">
        <v>23</v>
      </c>
    </row>
    <row r="380" spans="1:13" x14ac:dyDescent="0.25">
      <c r="A380" s="14" t="s">
        <v>1887</v>
      </c>
      <c r="B380" t="s">
        <v>1888</v>
      </c>
      <c r="C380" t="s">
        <v>1889</v>
      </c>
      <c r="D380" t="s">
        <v>40</v>
      </c>
      <c r="E380" t="s">
        <v>1890</v>
      </c>
      <c r="F380" t="s">
        <v>419</v>
      </c>
      <c r="G380" t="s">
        <v>607</v>
      </c>
      <c r="H380" t="s">
        <v>1891</v>
      </c>
      <c r="I380" t="s">
        <v>1892</v>
      </c>
      <c r="J380" t="s">
        <v>46</v>
      </c>
      <c r="K380" t="s">
        <v>314</v>
      </c>
      <c r="L380" t="s">
        <v>22</v>
      </c>
      <c r="M380" t="s">
        <v>23</v>
      </c>
    </row>
    <row r="381" spans="1:13" x14ac:dyDescent="0.25">
      <c r="A381" s="14" t="s">
        <v>1893</v>
      </c>
      <c r="B381" t="s">
        <v>862</v>
      </c>
      <c r="C381" t="s">
        <v>863</v>
      </c>
      <c r="D381" t="s">
        <v>40</v>
      </c>
      <c r="E381" t="s">
        <v>1459</v>
      </c>
      <c r="F381" t="s">
        <v>1624</v>
      </c>
      <c r="G381" t="s">
        <v>1460</v>
      </c>
      <c r="H381" t="s">
        <v>1894</v>
      </c>
      <c r="I381" t="s">
        <v>1895</v>
      </c>
      <c r="J381" t="s">
        <v>46</v>
      </c>
      <c r="K381" t="s">
        <v>1896</v>
      </c>
      <c r="L381" t="s">
        <v>22</v>
      </c>
      <c r="M381" t="s">
        <v>23</v>
      </c>
    </row>
    <row r="382" spans="1:13" x14ac:dyDescent="0.25">
      <c r="A382" s="14" t="s">
        <v>1897</v>
      </c>
      <c r="B382" t="s">
        <v>1443</v>
      </c>
      <c r="C382" t="s">
        <v>1444</v>
      </c>
      <c r="D382" t="s">
        <v>16</v>
      </c>
      <c r="E382" t="s">
        <v>1898</v>
      </c>
      <c r="F382" t="s">
        <v>701</v>
      </c>
      <c r="G382" t="s">
        <v>185</v>
      </c>
      <c r="H382" t="s">
        <v>1899</v>
      </c>
      <c r="I382" t="s">
        <v>1900</v>
      </c>
      <c r="L382" t="s">
        <v>22</v>
      </c>
      <c r="M382" t="s">
        <v>23</v>
      </c>
    </row>
    <row r="383" spans="1:13" x14ac:dyDescent="0.25">
      <c r="A383" s="14" t="s">
        <v>1901</v>
      </c>
      <c r="B383" t="s">
        <v>1902</v>
      </c>
      <c r="C383" t="s">
        <v>1903</v>
      </c>
      <c r="D383" t="s">
        <v>40</v>
      </c>
      <c r="E383" t="s">
        <v>1904</v>
      </c>
      <c r="F383" t="s">
        <v>1452</v>
      </c>
      <c r="G383" t="s">
        <v>319</v>
      </c>
      <c r="H383" t="s">
        <v>1905</v>
      </c>
      <c r="I383" t="s">
        <v>1906</v>
      </c>
      <c r="J383" t="s">
        <v>46</v>
      </c>
      <c r="K383" t="s">
        <v>1907</v>
      </c>
      <c r="L383" t="s">
        <v>22</v>
      </c>
      <c r="M383" t="s">
        <v>23</v>
      </c>
    </row>
    <row r="384" spans="1:13" x14ac:dyDescent="0.25">
      <c r="A384" s="14" t="s">
        <v>1908</v>
      </c>
      <c r="B384" t="s">
        <v>258</v>
      </c>
      <c r="C384" t="s">
        <v>259</v>
      </c>
      <c r="D384" t="s">
        <v>16</v>
      </c>
      <c r="E384" t="s">
        <v>1909</v>
      </c>
      <c r="F384" t="s">
        <v>1379</v>
      </c>
      <c r="G384" t="s">
        <v>43</v>
      </c>
      <c r="H384" t="s">
        <v>1910</v>
      </c>
      <c r="I384" t="s">
        <v>1911</v>
      </c>
      <c r="L384" t="s">
        <v>22</v>
      </c>
      <c r="M384" t="s">
        <v>23</v>
      </c>
    </row>
    <row r="385" spans="1:13" x14ac:dyDescent="0.25">
      <c r="A385" s="14" t="s">
        <v>1912</v>
      </c>
      <c r="B385" t="s">
        <v>1913</v>
      </c>
      <c r="C385" t="s">
        <v>1914</v>
      </c>
      <c r="D385" t="s">
        <v>16</v>
      </c>
      <c r="F385" t="s">
        <v>111</v>
      </c>
      <c r="G385" t="s">
        <v>607</v>
      </c>
      <c r="H385" t="s">
        <v>1915</v>
      </c>
      <c r="I385" t="s">
        <v>1916</v>
      </c>
      <c r="L385" t="s">
        <v>22</v>
      </c>
      <c r="M385" t="s">
        <v>23</v>
      </c>
    </row>
    <row r="386" spans="1:13" x14ac:dyDescent="0.25">
      <c r="A386" s="14" t="s">
        <v>1917</v>
      </c>
      <c r="B386" t="s">
        <v>1279</v>
      </c>
      <c r="C386" t="s">
        <v>1280</v>
      </c>
      <c r="D386" t="s">
        <v>16</v>
      </c>
      <c r="F386" t="s">
        <v>1918</v>
      </c>
      <c r="G386" t="s">
        <v>53</v>
      </c>
      <c r="H386" t="s">
        <v>1919</v>
      </c>
      <c r="I386" t="s">
        <v>1920</v>
      </c>
      <c r="L386" t="s">
        <v>22</v>
      </c>
      <c r="M386" t="s">
        <v>23</v>
      </c>
    </row>
    <row r="387" spans="1:13" x14ac:dyDescent="0.25">
      <c r="A387" s="14" t="s">
        <v>1921</v>
      </c>
      <c r="B387" t="s">
        <v>1279</v>
      </c>
      <c r="C387" t="s">
        <v>1280</v>
      </c>
      <c r="D387" t="s">
        <v>16</v>
      </c>
      <c r="F387" t="s">
        <v>913</v>
      </c>
      <c r="G387" t="s">
        <v>53</v>
      </c>
      <c r="H387" t="s">
        <v>1922</v>
      </c>
      <c r="I387" t="s">
        <v>1923</v>
      </c>
      <c r="L387" t="s">
        <v>22</v>
      </c>
      <c r="M387" t="s">
        <v>23</v>
      </c>
    </row>
    <row r="388" spans="1:13" x14ac:dyDescent="0.25">
      <c r="A388" s="14" t="s">
        <v>1924</v>
      </c>
      <c r="B388" t="s">
        <v>1925</v>
      </c>
      <c r="C388" t="s">
        <v>1926</v>
      </c>
      <c r="D388" t="s">
        <v>40</v>
      </c>
      <c r="E388" t="s">
        <v>1927</v>
      </c>
      <c r="F388" t="s">
        <v>1928</v>
      </c>
      <c r="G388" t="s">
        <v>185</v>
      </c>
      <c r="H388" t="s">
        <v>1929</v>
      </c>
      <c r="I388" t="s">
        <v>1930</v>
      </c>
      <c r="J388" t="s">
        <v>46</v>
      </c>
      <c r="K388" t="s">
        <v>1931</v>
      </c>
      <c r="L388" t="s">
        <v>22</v>
      </c>
      <c r="M388" t="s">
        <v>23</v>
      </c>
    </row>
    <row r="389" spans="1:13" x14ac:dyDescent="0.25">
      <c r="A389" s="14" t="s">
        <v>1932</v>
      </c>
      <c r="B389" t="s">
        <v>1279</v>
      </c>
      <c r="C389" t="s">
        <v>1280</v>
      </c>
      <c r="D389" t="s">
        <v>16</v>
      </c>
      <c r="F389" t="s">
        <v>1721</v>
      </c>
      <c r="G389" t="s">
        <v>53</v>
      </c>
      <c r="H389" t="s">
        <v>1933</v>
      </c>
      <c r="I389" t="s">
        <v>1934</v>
      </c>
      <c r="L389" t="s">
        <v>22</v>
      </c>
      <c r="M389" t="s">
        <v>23</v>
      </c>
    </row>
    <row r="390" spans="1:13" x14ac:dyDescent="0.25">
      <c r="A390" s="14" t="s">
        <v>1935</v>
      </c>
      <c r="B390" t="s">
        <v>1936</v>
      </c>
      <c r="C390" t="s">
        <v>1937</v>
      </c>
      <c r="D390" t="s">
        <v>16</v>
      </c>
      <c r="F390" t="s">
        <v>1086</v>
      </c>
      <c r="G390" t="s">
        <v>53</v>
      </c>
      <c r="H390" t="s">
        <v>1938</v>
      </c>
      <c r="I390" t="s">
        <v>1939</v>
      </c>
      <c r="L390" t="s">
        <v>22</v>
      </c>
      <c r="M390" t="s">
        <v>23</v>
      </c>
    </row>
    <row r="391" spans="1:13" x14ac:dyDescent="0.25">
      <c r="A391" s="14" t="s">
        <v>1940</v>
      </c>
      <c r="B391" t="s">
        <v>1941</v>
      </c>
      <c r="C391" t="s">
        <v>1942</v>
      </c>
      <c r="D391" t="s">
        <v>16</v>
      </c>
      <c r="F391" t="s">
        <v>1943</v>
      </c>
      <c r="G391" t="s">
        <v>53</v>
      </c>
      <c r="H391" t="s">
        <v>1944</v>
      </c>
      <c r="I391" t="s">
        <v>1945</v>
      </c>
      <c r="L391" t="s">
        <v>22</v>
      </c>
      <c r="M391" t="s">
        <v>23</v>
      </c>
    </row>
    <row r="392" spans="1:13" x14ac:dyDescent="0.25">
      <c r="A392" s="14" t="s">
        <v>1946</v>
      </c>
      <c r="B392" t="s">
        <v>902</v>
      </c>
      <c r="C392" t="s">
        <v>903</v>
      </c>
      <c r="D392" t="s">
        <v>16</v>
      </c>
      <c r="E392" t="s">
        <v>1947</v>
      </c>
      <c r="F392" t="s">
        <v>946</v>
      </c>
      <c r="G392" t="s">
        <v>185</v>
      </c>
      <c r="H392" t="s">
        <v>1948</v>
      </c>
      <c r="I392" t="s">
        <v>1949</v>
      </c>
      <c r="L392" t="s">
        <v>22</v>
      </c>
      <c r="M392" t="s">
        <v>85</v>
      </c>
    </row>
    <row r="393" spans="1:13" x14ac:dyDescent="0.25">
      <c r="A393" s="14" t="s">
        <v>1950</v>
      </c>
      <c r="B393" t="s">
        <v>258</v>
      </c>
      <c r="C393" t="s">
        <v>259</v>
      </c>
      <c r="D393" t="s">
        <v>16</v>
      </c>
      <c r="E393" t="s">
        <v>1951</v>
      </c>
      <c r="F393" t="s">
        <v>940</v>
      </c>
      <c r="G393" t="s">
        <v>607</v>
      </c>
      <c r="H393" t="s">
        <v>1952</v>
      </c>
      <c r="I393" t="s">
        <v>1953</v>
      </c>
      <c r="L393" t="s">
        <v>22</v>
      </c>
      <c r="M393" t="s">
        <v>23</v>
      </c>
    </row>
    <row r="394" spans="1:13" x14ac:dyDescent="0.25">
      <c r="A394" s="14" t="s">
        <v>1954</v>
      </c>
      <c r="B394" t="s">
        <v>1827</v>
      </c>
      <c r="C394" t="s">
        <v>1828</v>
      </c>
      <c r="D394" t="s">
        <v>16</v>
      </c>
      <c r="E394" t="s">
        <v>1955</v>
      </c>
      <c r="F394" t="s">
        <v>1956</v>
      </c>
      <c r="G394" t="s">
        <v>53</v>
      </c>
      <c r="H394" t="s">
        <v>1957</v>
      </c>
      <c r="I394" t="s">
        <v>1958</v>
      </c>
      <c r="L394" t="s">
        <v>22</v>
      </c>
      <c r="M394" t="s">
        <v>85</v>
      </c>
    </row>
    <row r="395" spans="1:13" x14ac:dyDescent="0.25">
      <c r="A395" s="14" t="s">
        <v>1959</v>
      </c>
      <c r="B395" t="s">
        <v>1827</v>
      </c>
      <c r="C395" t="s">
        <v>1828</v>
      </c>
      <c r="D395" t="s">
        <v>40</v>
      </c>
      <c r="E395" t="s">
        <v>1960</v>
      </c>
      <c r="F395" t="s">
        <v>359</v>
      </c>
      <c r="G395" t="s">
        <v>336</v>
      </c>
      <c r="H395" t="s">
        <v>1961</v>
      </c>
      <c r="J395" t="s">
        <v>177</v>
      </c>
      <c r="K395" t="s">
        <v>1962</v>
      </c>
      <c r="L395" t="s">
        <v>22</v>
      </c>
      <c r="M395" t="s">
        <v>85</v>
      </c>
    </row>
    <row r="396" spans="1:13" x14ac:dyDescent="0.25">
      <c r="A396" s="14" t="s">
        <v>1963</v>
      </c>
      <c r="B396" t="s">
        <v>902</v>
      </c>
      <c r="C396" t="s">
        <v>903</v>
      </c>
      <c r="D396" t="s">
        <v>16</v>
      </c>
      <c r="E396" t="s">
        <v>1964</v>
      </c>
      <c r="F396" t="s">
        <v>843</v>
      </c>
      <c r="G396" t="s">
        <v>319</v>
      </c>
      <c r="H396" t="s">
        <v>1965</v>
      </c>
      <c r="I396" t="s">
        <v>1966</v>
      </c>
      <c r="L396" t="s">
        <v>22</v>
      </c>
      <c r="M396" t="s">
        <v>85</v>
      </c>
    </row>
    <row r="397" spans="1:13" x14ac:dyDescent="0.25">
      <c r="A397" s="14" t="s">
        <v>1967</v>
      </c>
      <c r="B397" t="s">
        <v>902</v>
      </c>
      <c r="C397" t="s">
        <v>903</v>
      </c>
      <c r="D397" t="s">
        <v>16</v>
      </c>
      <c r="E397" t="s">
        <v>1968</v>
      </c>
      <c r="F397" t="s">
        <v>843</v>
      </c>
      <c r="G397" t="s">
        <v>319</v>
      </c>
      <c r="H397" t="s">
        <v>1969</v>
      </c>
      <c r="I397" t="s">
        <v>1970</v>
      </c>
      <c r="L397" t="s">
        <v>22</v>
      </c>
      <c r="M397" t="s">
        <v>85</v>
      </c>
    </row>
    <row r="398" spans="1:13" x14ac:dyDescent="0.25">
      <c r="A398" s="14" t="s">
        <v>1971</v>
      </c>
      <c r="B398" t="s">
        <v>862</v>
      </c>
      <c r="C398" t="s">
        <v>863</v>
      </c>
      <c r="D398" t="s">
        <v>16</v>
      </c>
      <c r="E398" t="s">
        <v>998</v>
      </c>
      <c r="F398" t="s">
        <v>184</v>
      </c>
      <c r="G398" t="s">
        <v>865</v>
      </c>
      <c r="H398" t="s">
        <v>1972</v>
      </c>
      <c r="I398" t="s">
        <v>1973</v>
      </c>
      <c r="L398" t="s">
        <v>22</v>
      </c>
      <c r="M398" t="s">
        <v>23</v>
      </c>
    </row>
    <row r="399" spans="1:13" x14ac:dyDescent="0.25">
      <c r="A399" s="14" t="s">
        <v>1974</v>
      </c>
      <c r="B399" t="s">
        <v>862</v>
      </c>
      <c r="C399" t="s">
        <v>863</v>
      </c>
      <c r="D399" t="s">
        <v>16</v>
      </c>
      <c r="E399" t="s">
        <v>864</v>
      </c>
      <c r="F399" t="s">
        <v>184</v>
      </c>
      <c r="G399" t="s">
        <v>53</v>
      </c>
      <c r="H399" t="s">
        <v>1975</v>
      </c>
      <c r="I399" t="s">
        <v>1976</v>
      </c>
      <c r="L399" t="s">
        <v>22</v>
      </c>
      <c r="M399" t="s">
        <v>23</v>
      </c>
    </row>
    <row r="400" spans="1:13" x14ac:dyDescent="0.25">
      <c r="A400" s="14" t="s">
        <v>1977</v>
      </c>
      <c r="B400" t="s">
        <v>862</v>
      </c>
      <c r="C400" t="s">
        <v>863</v>
      </c>
      <c r="D400" t="s">
        <v>16</v>
      </c>
      <c r="E400" t="s">
        <v>998</v>
      </c>
      <c r="F400" t="s">
        <v>184</v>
      </c>
      <c r="G400" t="s">
        <v>865</v>
      </c>
      <c r="H400" t="s">
        <v>1978</v>
      </c>
      <c r="I400" t="s">
        <v>1979</v>
      </c>
      <c r="L400" t="s">
        <v>22</v>
      </c>
      <c r="M400" t="s">
        <v>23</v>
      </c>
    </row>
    <row r="401" spans="1:13" x14ac:dyDescent="0.25">
      <c r="A401" s="14" t="s">
        <v>1980</v>
      </c>
      <c r="B401" t="s">
        <v>49</v>
      </c>
      <c r="C401" t="s">
        <v>50</v>
      </c>
      <c r="D401" t="s">
        <v>16</v>
      </c>
      <c r="E401" t="s">
        <v>1981</v>
      </c>
      <c r="F401" t="s">
        <v>551</v>
      </c>
      <c r="G401" t="s">
        <v>319</v>
      </c>
      <c r="H401" t="s">
        <v>1982</v>
      </c>
      <c r="I401" t="s">
        <v>1983</v>
      </c>
      <c r="L401" t="s">
        <v>22</v>
      </c>
      <c r="M401" t="s">
        <v>23</v>
      </c>
    </row>
    <row r="402" spans="1:13" x14ac:dyDescent="0.25">
      <c r="A402" s="14" t="s">
        <v>1984</v>
      </c>
      <c r="B402" t="s">
        <v>1827</v>
      </c>
      <c r="C402" t="s">
        <v>1828</v>
      </c>
      <c r="D402" t="s">
        <v>16</v>
      </c>
      <c r="E402" t="s">
        <v>1985</v>
      </c>
      <c r="F402" t="s">
        <v>678</v>
      </c>
      <c r="G402" t="s">
        <v>53</v>
      </c>
      <c r="H402" t="s">
        <v>1986</v>
      </c>
      <c r="I402" t="s">
        <v>1987</v>
      </c>
      <c r="L402" t="s">
        <v>22</v>
      </c>
      <c r="M402" t="s">
        <v>85</v>
      </c>
    </row>
    <row r="403" spans="1:13" x14ac:dyDescent="0.25">
      <c r="A403" s="14" t="s">
        <v>1988</v>
      </c>
      <c r="B403" t="s">
        <v>862</v>
      </c>
      <c r="C403" t="s">
        <v>863</v>
      </c>
      <c r="D403" t="s">
        <v>16</v>
      </c>
      <c r="E403" t="s">
        <v>864</v>
      </c>
      <c r="F403" t="s">
        <v>184</v>
      </c>
      <c r="G403" t="s">
        <v>53</v>
      </c>
      <c r="H403" t="s">
        <v>1989</v>
      </c>
      <c r="I403" t="s">
        <v>1990</v>
      </c>
      <c r="L403" t="s">
        <v>22</v>
      </c>
      <c r="M403" t="s">
        <v>23</v>
      </c>
    </row>
    <row r="404" spans="1:13" x14ac:dyDescent="0.25">
      <c r="A404" s="14" t="s">
        <v>1991</v>
      </c>
      <c r="B404" t="s">
        <v>67</v>
      </c>
      <c r="C404" t="s">
        <v>68</v>
      </c>
      <c r="D404" t="s">
        <v>16</v>
      </c>
      <c r="E404" t="s">
        <v>69</v>
      </c>
      <c r="F404" t="s">
        <v>1212</v>
      </c>
      <c r="G404" t="s">
        <v>1992</v>
      </c>
      <c r="H404" t="s">
        <v>1993</v>
      </c>
      <c r="I404" t="s">
        <v>1994</v>
      </c>
      <c r="L404" t="s">
        <v>22</v>
      </c>
      <c r="M404" t="s">
        <v>23</v>
      </c>
    </row>
    <row r="405" spans="1:13" x14ac:dyDescent="0.25">
      <c r="A405" s="14" t="s">
        <v>1995</v>
      </c>
      <c r="B405" t="s">
        <v>1996</v>
      </c>
      <c r="C405" t="s">
        <v>1997</v>
      </c>
      <c r="D405" t="s">
        <v>40</v>
      </c>
      <c r="F405" t="s">
        <v>650</v>
      </c>
      <c r="G405" t="s">
        <v>185</v>
      </c>
      <c r="H405" t="s">
        <v>1998</v>
      </c>
      <c r="I405" t="s">
        <v>1999</v>
      </c>
      <c r="J405" t="s">
        <v>46</v>
      </c>
      <c r="K405" t="s">
        <v>46</v>
      </c>
      <c r="L405" t="s">
        <v>22</v>
      </c>
      <c r="M405" t="s">
        <v>23</v>
      </c>
    </row>
    <row r="406" spans="1:13" x14ac:dyDescent="0.25">
      <c r="A406" s="14" t="s">
        <v>2000</v>
      </c>
      <c r="B406" t="s">
        <v>2001</v>
      </c>
      <c r="C406" t="s">
        <v>2002</v>
      </c>
      <c r="D406" t="s">
        <v>16</v>
      </c>
      <c r="F406" t="s">
        <v>52</v>
      </c>
      <c r="G406" t="s">
        <v>607</v>
      </c>
      <c r="H406" t="s">
        <v>2003</v>
      </c>
      <c r="I406" t="s">
        <v>2004</v>
      </c>
      <c r="L406" t="s">
        <v>22</v>
      </c>
      <c r="M406" t="s">
        <v>23</v>
      </c>
    </row>
    <row r="407" spans="1:13" x14ac:dyDescent="0.25">
      <c r="A407" s="14" t="s">
        <v>2005</v>
      </c>
      <c r="B407" t="s">
        <v>862</v>
      </c>
      <c r="C407" t="s">
        <v>863</v>
      </c>
      <c r="D407" t="s">
        <v>16</v>
      </c>
      <c r="E407" t="s">
        <v>864</v>
      </c>
      <c r="F407" t="s">
        <v>184</v>
      </c>
      <c r="G407" t="s">
        <v>865</v>
      </c>
      <c r="H407" t="s">
        <v>2006</v>
      </c>
      <c r="I407" t="s">
        <v>2007</v>
      </c>
      <c r="L407" t="s">
        <v>22</v>
      </c>
      <c r="M407" t="s">
        <v>23</v>
      </c>
    </row>
    <row r="408" spans="1:13" x14ac:dyDescent="0.25">
      <c r="A408" s="14" t="s">
        <v>2008</v>
      </c>
      <c r="B408" t="s">
        <v>1394</v>
      </c>
      <c r="C408" t="s">
        <v>1395</v>
      </c>
      <c r="D408" t="s">
        <v>16</v>
      </c>
      <c r="F408" t="s">
        <v>1086</v>
      </c>
      <c r="G408" t="s">
        <v>607</v>
      </c>
      <c r="H408" t="s">
        <v>2009</v>
      </c>
      <c r="I408" t="s">
        <v>2010</v>
      </c>
      <c r="L408" t="s">
        <v>22</v>
      </c>
      <c r="M408" t="s">
        <v>23</v>
      </c>
    </row>
    <row r="409" spans="1:13" x14ac:dyDescent="0.25">
      <c r="A409" s="14" t="s">
        <v>2011</v>
      </c>
      <c r="B409" t="s">
        <v>862</v>
      </c>
      <c r="C409" t="s">
        <v>863</v>
      </c>
      <c r="D409" t="s">
        <v>16</v>
      </c>
      <c r="E409" t="s">
        <v>1459</v>
      </c>
      <c r="F409" t="s">
        <v>928</v>
      </c>
      <c r="G409" t="s">
        <v>1460</v>
      </c>
      <c r="H409" t="s">
        <v>2012</v>
      </c>
      <c r="I409" t="s">
        <v>2013</v>
      </c>
      <c r="L409" t="s">
        <v>22</v>
      </c>
      <c r="M409" t="s">
        <v>23</v>
      </c>
    </row>
    <row r="410" spans="1:13" x14ac:dyDescent="0.25">
      <c r="A410" s="14" t="s">
        <v>2014</v>
      </c>
      <c r="B410" t="s">
        <v>398</v>
      </c>
      <c r="C410" t="s">
        <v>399</v>
      </c>
      <c r="D410" t="s">
        <v>16</v>
      </c>
      <c r="E410" t="s">
        <v>2015</v>
      </c>
      <c r="F410" t="s">
        <v>1379</v>
      </c>
      <c r="G410" t="s">
        <v>1390</v>
      </c>
      <c r="H410" t="s">
        <v>2016</v>
      </c>
      <c r="I410" t="s">
        <v>2017</v>
      </c>
      <c r="L410" t="s">
        <v>22</v>
      </c>
      <c r="M410" t="s">
        <v>23</v>
      </c>
    </row>
    <row r="411" spans="1:13" x14ac:dyDescent="0.25">
      <c r="A411" s="14" t="s">
        <v>2018</v>
      </c>
      <c r="B411" t="s">
        <v>1271</v>
      </c>
      <c r="C411" t="s">
        <v>1272</v>
      </c>
      <c r="D411" t="s">
        <v>16</v>
      </c>
      <c r="F411" t="s">
        <v>2019</v>
      </c>
      <c r="G411" t="s">
        <v>319</v>
      </c>
      <c r="H411" t="s">
        <v>2020</v>
      </c>
      <c r="I411" t="s">
        <v>2021</v>
      </c>
      <c r="L411" t="s">
        <v>22</v>
      </c>
      <c r="M411" t="s">
        <v>23</v>
      </c>
    </row>
    <row r="412" spans="1:13" x14ac:dyDescent="0.25">
      <c r="A412" s="14" t="s">
        <v>2022</v>
      </c>
      <c r="B412" t="s">
        <v>2023</v>
      </c>
      <c r="C412" t="s">
        <v>2024</v>
      </c>
      <c r="D412" t="s">
        <v>16</v>
      </c>
      <c r="E412" t="s">
        <v>2025</v>
      </c>
      <c r="F412" t="s">
        <v>2026</v>
      </c>
      <c r="G412" t="s">
        <v>185</v>
      </c>
      <c r="H412" t="s">
        <v>2027</v>
      </c>
      <c r="I412" t="s">
        <v>2028</v>
      </c>
      <c r="L412" t="s">
        <v>22</v>
      </c>
      <c r="M412" t="s">
        <v>23</v>
      </c>
    </row>
    <row r="413" spans="1:13" x14ac:dyDescent="0.25">
      <c r="A413" s="14" t="s">
        <v>2029</v>
      </c>
      <c r="B413" t="s">
        <v>1118</v>
      </c>
      <c r="C413" t="s">
        <v>1119</v>
      </c>
      <c r="D413" t="s">
        <v>16</v>
      </c>
      <c r="E413" t="s">
        <v>2030</v>
      </c>
      <c r="F413" t="s">
        <v>905</v>
      </c>
      <c r="G413" t="s">
        <v>319</v>
      </c>
      <c r="H413" t="s">
        <v>2031</v>
      </c>
      <c r="I413" t="s">
        <v>2032</v>
      </c>
      <c r="L413" t="s">
        <v>22</v>
      </c>
      <c r="M413" t="s">
        <v>23</v>
      </c>
    </row>
    <row r="414" spans="1:13" x14ac:dyDescent="0.25">
      <c r="A414" s="14" t="s">
        <v>2033</v>
      </c>
      <c r="B414" t="s">
        <v>862</v>
      </c>
      <c r="C414" t="s">
        <v>863</v>
      </c>
      <c r="D414" t="s">
        <v>16</v>
      </c>
      <c r="E414" t="s">
        <v>998</v>
      </c>
      <c r="F414" t="s">
        <v>184</v>
      </c>
      <c r="G414" t="s">
        <v>865</v>
      </c>
      <c r="H414" t="s">
        <v>2034</v>
      </c>
      <c r="I414" t="s">
        <v>2035</v>
      </c>
      <c r="L414" t="s">
        <v>22</v>
      </c>
      <c r="M414" t="s">
        <v>23</v>
      </c>
    </row>
    <row r="415" spans="1:13" x14ac:dyDescent="0.25">
      <c r="A415" s="14" t="s">
        <v>2036</v>
      </c>
      <c r="B415" t="s">
        <v>2037</v>
      </c>
      <c r="C415" t="s">
        <v>2038</v>
      </c>
      <c r="D415" t="s">
        <v>16</v>
      </c>
      <c r="F415" t="s">
        <v>2039</v>
      </c>
      <c r="G415" t="s">
        <v>607</v>
      </c>
      <c r="H415" t="s">
        <v>2040</v>
      </c>
      <c r="I415" t="s">
        <v>2041</v>
      </c>
      <c r="L415" t="s">
        <v>22</v>
      </c>
      <c r="M415" t="s">
        <v>23</v>
      </c>
    </row>
    <row r="416" spans="1:13" x14ac:dyDescent="0.25">
      <c r="A416" s="14" t="s">
        <v>2042</v>
      </c>
      <c r="B416" t="s">
        <v>2043</v>
      </c>
      <c r="C416" t="s">
        <v>2044</v>
      </c>
      <c r="D416" t="s">
        <v>40</v>
      </c>
      <c r="E416" t="s">
        <v>2045</v>
      </c>
      <c r="F416" t="s">
        <v>2046</v>
      </c>
      <c r="G416" t="s">
        <v>53</v>
      </c>
      <c r="H416" t="s">
        <v>2047</v>
      </c>
      <c r="I416" t="s">
        <v>2048</v>
      </c>
      <c r="J416" t="s">
        <v>46</v>
      </c>
      <c r="K416" t="s">
        <v>1627</v>
      </c>
      <c r="L416" t="s">
        <v>22</v>
      </c>
      <c r="M416" t="s">
        <v>23</v>
      </c>
    </row>
    <row r="417" spans="1:13" x14ac:dyDescent="0.25">
      <c r="A417" s="14" t="s">
        <v>2049</v>
      </c>
      <c r="B417" t="s">
        <v>862</v>
      </c>
      <c r="C417" t="s">
        <v>863</v>
      </c>
      <c r="D417" t="s">
        <v>16</v>
      </c>
      <c r="E417" t="s">
        <v>998</v>
      </c>
      <c r="F417" t="s">
        <v>184</v>
      </c>
      <c r="G417" t="s">
        <v>865</v>
      </c>
      <c r="H417" t="s">
        <v>2050</v>
      </c>
      <c r="I417" t="s">
        <v>2051</v>
      </c>
      <c r="L417" t="s">
        <v>22</v>
      </c>
      <c r="M417" t="s">
        <v>23</v>
      </c>
    </row>
    <row r="418" spans="1:13" x14ac:dyDescent="0.25">
      <c r="A418" s="14" t="s">
        <v>2052</v>
      </c>
      <c r="B418" t="s">
        <v>862</v>
      </c>
      <c r="C418" t="s">
        <v>863</v>
      </c>
      <c r="D418" t="s">
        <v>16</v>
      </c>
      <c r="E418" t="s">
        <v>998</v>
      </c>
      <c r="F418" t="s">
        <v>184</v>
      </c>
      <c r="G418" t="s">
        <v>865</v>
      </c>
      <c r="H418" t="s">
        <v>2053</v>
      </c>
      <c r="I418" t="s">
        <v>2054</v>
      </c>
      <c r="L418" t="s">
        <v>22</v>
      </c>
      <c r="M418" t="s">
        <v>23</v>
      </c>
    </row>
    <row r="419" spans="1:13" x14ac:dyDescent="0.25">
      <c r="A419" s="14" t="s">
        <v>2055</v>
      </c>
      <c r="B419" t="s">
        <v>87</v>
      </c>
      <c r="C419" t="s">
        <v>88</v>
      </c>
      <c r="D419" t="s">
        <v>16</v>
      </c>
      <c r="E419" t="s">
        <v>2056</v>
      </c>
      <c r="F419" t="s">
        <v>946</v>
      </c>
      <c r="G419" t="s">
        <v>185</v>
      </c>
      <c r="H419" t="s">
        <v>2057</v>
      </c>
      <c r="I419" t="s">
        <v>2058</v>
      </c>
      <c r="L419" t="s">
        <v>22</v>
      </c>
      <c r="M419" t="s">
        <v>23</v>
      </c>
    </row>
    <row r="420" spans="1:13" x14ac:dyDescent="0.25">
      <c r="A420" s="14" t="s">
        <v>2059</v>
      </c>
      <c r="B420" t="s">
        <v>2060</v>
      </c>
      <c r="C420" t="s">
        <v>2061</v>
      </c>
      <c r="D420" t="s">
        <v>16</v>
      </c>
      <c r="E420" t="s">
        <v>2062</v>
      </c>
      <c r="F420" t="s">
        <v>52</v>
      </c>
      <c r="G420" t="s">
        <v>2063</v>
      </c>
      <c r="H420" t="s">
        <v>2064</v>
      </c>
      <c r="I420" t="s">
        <v>2065</v>
      </c>
      <c r="L420" t="s">
        <v>22</v>
      </c>
      <c r="M420" t="s">
        <v>23</v>
      </c>
    </row>
    <row r="421" spans="1:13" x14ac:dyDescent="0.25">
      <c r="A421" s="14" t="s">
        <v>2066</v>
      </c>
      <c r="B421" t="s">
        <v>862</v>
      </c>
      <c r="C421" t="s">
        <v>863</v>
      </c>
      <c r="D421" t="s">
        <v>16</v>
      </c>
      <c r="E421" t="s">
        <v>864</v>
      </c>
      <c r="F421" t="s">
        <v>184</v>
      </c>
      <c r="G421" t="s">
        <v>865</v>
      </c>
      <c r="H421" t="s">
        <v>2067</v>
      </c>
      <c r="I421" t="s">
        <v>2068</v>
      </c>
      <c r="L421" t="s">
        <v>22</v>
      </c>
      <c r="M421" t="s">
        <v>23</v>
      </c>
    </row>
    <row r="422" spans="1:13" x14ac:dyDescent="0.25">
      <c r="A422" s="14" t="s">
        <v>2069</v>
      </c>
      <c r="B422" t="s">
        <v>902</v>
      </c>
      <c r="C422" t="s">
        <v>903</v>
      </c>
      <c r="D422" t="s">
        <v>16</v>
      </c>
      <c r="E422" t="s">
        <v>2070</v>
      </c>
      <c r="F422" t="s">
        <v>52</v>
      </c>
      <c r="G422" t="s">
        <v>185</v>
      </c>
      <c r="H422" t="s">
        <v>2071</v>
      </c>
      <c r="I422" t="s">
        <v>2072</v>
      </c>
      <c r="L422" t="s">
        <v>22</v>
      </c>
      <c r="M422" t="s">
        <v>85</v>
      </c>
    </row>
    <row r="423" spans="1:13" x14ac:dyDescent="0.25">
      <c r="A423" s="14" t="s">
        <v>2073</v>
      </c>
      <c r="B423" t="s">
        <v>968</v>
      </c>
      <c r="C423" t="s">
        <v>969</v>
      </c>
      <c r="D423" t="s">
        <v>16</v>
      </c>
      <c r="E423" t="s">
        <v>970</v>
      </c>
      <c r="F423" t="s">
        <v>905</v>
      </c>
      <c r="G423" t="s">
        <v>607</v>
      </c>
      <c r="H423" t="s">
        <v>2074</v>
      </c>
      <c r="I423" t="s">
        <v>2075</v>
      </c>
      <c r="L423" t="s">
        <v>22</v>
      </c>
      <c r="M423" t="s">
        <v>23</v>
      </c>
    </row>
    <row r="424" spans="1:13" x14ac:dyDescent="0.25">
      <c r="A424" s="14" t="s">
        <v>2076</v>
      </c>
      <c r="B424" t="s">
        <v>2077</v>
      </c>
      <c r="C424" t="s">
        <v>2078</v>
      </c>
      <c r="D424" t="s">
        <v>16</v>
      </c>
      <c r="F424" t="s">
        <v>2079</v>
      </c>
      <c r="G424" t="s">
        <v>607</v>
      </c>
      <c r="H424" t="s">
        <v>2080</v>
      </c>
      <c r="I424" t="s">
        <v>2081</v>
      </c>
      <c r="L424" t="s">
        <v>22</v>
      </c>
      <c r="M424" t="s">
        <v>23</v>
      </c>
    </row>
    <row r="425" spans="1:13" x14ac:dyDescent="0.25">
      <c r="A425" s="14" t="s">
        <v>2082</v>
      </c>
      <c r="B425" t="s">
        <v>747</v>
      </c>
      <c r="C425" t="s">
        <v>1201</v>
      </c>
      <c r="D425" t="s">
        <v>16</v>
      </c>
      <c r="E425" t="s">
        <v>2083</v>
      </c>
      <c r="F425" t="s">
        <v>1353</v>
      </c>
      <c r="G425" t="s">
        <v>375</v>
      </c>
      <c r="H425" t="s">
        <v>2084</v>
      </c>
      <c r="I425" t="s">
        <v>2085</v>
      </c>
      <c r="L425" t="s">
        <v>22</v>
      </c>
      <c r="M425" t="s">
        <v>23</v>
      </c>
    </row>
    <row r="426" spans="1:13" x14ac:dyDescent="0.25">
      <c r="A426" s="14" t="s">
        <v>2086</v>
      </c>
      <c r="B426" t="s">
        <v>1078</v>
      </c>
      <c r="C426" t="s">
        <v>1079</v>
      </c>
      <c r="D426" t="s">
        <v>16</v>
      </c>
      <c r="E426" t="s">
        <v>2087</v>
      </c>
      <c r="F426" t="s">
        <v>994</v>
      </c>
      <c r="G426" t="s">
        <v>319</v>
      </c>
      <c r="H426" t="s">
        <v>2088</v>
      </c>
      <c r="I426" t="s">
        <v>2089</v>
      </c>
      <c r="L426" t="s">
        <v>22</v>
      </c>
      <c r="M426" t="s">
        <v>23</v>
      </c>
    </row>
    <row r="427" spans="1:13" x14ac:dyDescent="0.25">
      <c r="A427" s="14" t="s">
        <v>2090</v>
      </c>
      <c r="B427" t="s">
        <v>862</v>
      </c>
      <c r="C427" t="s">
        <v>863</v>
      </c>
      <c r="D427" t="s">
        <v>16</v>
      </c>
      <c r="E427" t="s">
        <v>998</v>
      </c>
      <c r="F427" t="s">
        <v>184</v>
      </c>
      <c r="G427" t="s">
        <v>865</v>
      </c>
      <c r="H427" t="s">
        <v>2091</v>
      </c>
      <c r="I427" t="s">
        <v>2092</v>
      </c>
      <c r="L427" t="s">
        <v>22</v>
      </c>
      <c r="M427" t="s">
        <v>23</v>
      </c>
    </row>
    <row r="428" spans="1:13" x14ac:dyDescent="0.25">
      <c r="A428" s="14" t="s">
        <v>2093</v>
      </c>
      <c r="B428" t="s">
        <v>862</v>
      </c>
      <c r="C428" t="s">
        <v>863</v>
      </c>
      <c r="D428" t="s">
        <v>16</v>
      </c>
      <c r="E428" t="s">
        <v>864</v>
      </c>
      <c r="F428" t="s">
        <v>184</v>
      </c>
      <c r="G428" t="s">
        <v>53</v>
      </c>
      <c r="H428" t="s">
        <v>2094</v>
      </c>
      <c r="I428" t="s">
        <v>2095</v>
      </c>
      <c r="L428" t="s">
        <v>22</v>
      </c>
      <c r="M428" t="s">
        <v>23</v>
      </c>
    </row>
    <row r="429" spans="1:13" x14ac:dyDescent="0.25">
      <c r="A429" s="14" t="s">
        <v>2096</v>
      </c>
      <c r="B429" t="s">
        <v>1875</v>
      </c>
      <c r="C429" t="s">
        <v>1876</v>
      </c>
      <c r="D429" t="s">
        <v>16</v>
      </c>
      <c r="E429" t="s">
        <v>2097</v>
      </c>
      <c r="F429" t="s">
        <v>905</v>
      </c>
      <c r="G429" t="s">
        <v>1390</v>
      </c>
      <c r="H429" t="s">
        <v>2098</v>
      </c>
      <c r="I429" t="s">
        <v>2099</v>
      </c>
      <c r="L429" t="s">
        <v>22</v>
      </c>
      <c r="M429" t="s">
        <v>23</v>
      </c>
    </row>
    <row r="430" spans="1:13" x14ac:dyDescent="0.25">
      <c r="A430" s="14" t="s">
        <v>2100</v>
      </c>
      <c r="B430" t="s">
        <v>2101</v>
      </c>
      <c r="C430" t="s">
        <v>2102</v>
      </c>
      <c r="D430" t="s">
        <v>16</v>
      </c>
      <c r="E430" t="s">
        <v>2103</v>
      </c>
      <c r="F430" t="s">
        <v>1526</v>
      </c>
      <c r="G430" t="s">
        <v>319</v>
      </c>
      <c r="H430" t="s">
        <v>2104</v>
      </c>
      <c r="I430" t="s">
        <v>2105</v>
      </c>
      <c r="L430" t="s">
        <v>22</v>
      </c>
      <c r="M430" t="s">
        <v>23</v>
      </c>
    </row>
    <row r="431" spans="1:13" x14ac:dyDescent="0.25">
      <c r="A431" s="14" t="s">
        <v>2106</v>
      </c>
      <c r="B431" t="s">
        <v>2107</v>
      </c>
      <c r="C431" t="s">
        <v>2108</v>
      </c>
      <c r="D431" t="s">
        <v>16</v>
      </c>
      <c r="E431" t="s">
        <v>2109</v>
      </c>
      <c r="F431" t="s">
        <v>52</v>
      </c>
      <c r="G431" t="s">
        <v>53</v>
      </c>
      <c r="H431" t="s">
        <v>2110</v>
      </c>
      <c r="I431" t="s">
        <v>2111</v>
      </c>
      <c r="L431" t="s">
        <v>22</v>
      </c>
      <c r="M431" t="s">
        <v>23</v>
      </c>
    </row>
    <row r="432" spans="1:13" x14ac:dyDescent="0.25">
      <c r="A432" s="14" t="s">
        <v>2112</v>
      </c>
      <c r="B432" t="s">
        <v>2113</v>
      </c>
      <c r="C432" t="s">
        <v>2114</v>
      </c>
      <c r="D432" t="s">
        <v>16</v>
      </c>
      <c r="F432" t="s">
        <v>1721</v>
      </c>
      <c r="G432" t="s">
        <v>185</v>
      </c>
      <c r="H432" t="s">
        <v>2115</v>
      </c>
      <c r="I432" t="s">
        <v>2116</v>
      </c>
      <c r="L432" t="s">
        <v>22</v>
      </c>
      <c r="M432" t="s">
        <v>23</v>
      </c>
    </row>
    <row r="433" spans="1:13" x14ac:dyDescent="0.25">
      <c r="A433" s="14" t="s">
        <v>2117</v>
      </c>
      <c r="B433" t="s">
        <v>163</v>
      </c>
      <c r="C433" t="s">
        <v>164</v>
      </c>
      <c r="D433" t="s">
        <v>16</v>
      </c>
      <c r="E433" t="s">
        <v>2118</v>
      </c>
      <c r="F433" t="s">
        <v>1823</v>
      </c>
      <c r="G433" t="s">
        <v>319</v>
      </c>
      <c r="H433" t="s">
        <v>2119</v>
      </c>
      <c r="I433" t="s">
        <v>2120</v>
      </c>
      <c r="L433" t="s">
        <v>99</v>
      </c>
      <c r="M433" t="s">
        <v>23</v>
      </c>
    </row>
    <row r="434" spans="1:13" x14ac:dyDescent="0.25">
      <c r="A434" s="14" t="s">
        <v>2121</v>
      </c>
      <c r="B434" t="s">
        <v>1025</v>
      </c>
      <c r="C434" t="s">
        <v>1026</v>
      </c>
      <c r="D434" t="s">
        <v>16</v>
      </c>
      <c r="F434" t="s">
        <v>564</v>
      </c>
      <c r="G434" t="s">
        <v>185</v>
      </c>
      <c r="H434" t="s">
        <v>2122</v>
      </c>
      <c r="I434" t="s">
        <v>2123</v>
      </c>
      <c r="L434" t="s">
        <v>22</v>
      </c>
      <c r="M434" t="s">
        <v>23</v>
      </c>
    </row>
    <row r="435" spans="1:13" x14ac:dyDescent="0.25">
      <c r="A435" s="14" t="s">
        <v>2124</v>
      </c>
      <c r="B435" t="s">
        <v>618</v>
      </c>
      <c r="C435" t="s">
        <v>619</v>
      </c>
      <c r="D435" t="s">
        <v>16</v>
      </c>
      <c r="F435" t="s">
        <v>2125</v>
      </c>
      <c r="G435" t="s">
        <v>319</v>
      </c>
      <c r="H435" t="s">
        <v>2126</v>
      </c>
      <c r="I435" t="s">
        <v>2127</v>
      </c>
      <c r="L435" t="s">
        <v>22</v>
      </c>
      <c r="M435" t="s">
        <v>23</v>
      </c>
    </row>
    <row r="436" spans="1:13" x14ac:dyDescent="0.25">
      <c r="A436" s="14" t="s">
        <v>2128</v>
      </c>
      <c r="B436" t="s">
        <v>1025</v>
      </c>
      <c r="C436" t="s">
        <v>1026</v>
      </c>
      <c r="D436" t="s">
        <v>16</v>
      </c>
      <c r="F436" t="s">
        <v>564</v>
      </c>
      <c r="G436" t="s">
        <v>185</v>
      </c>
      <c r="H436" t="s">
        <v>2129</v>
      </c>
      <c r="I436" t="s">
        <v>2130</v>
      </c>
      <c r="L436" t="s">
        <v>22</v>
      </c>
      <c r="M436" t="s">
        <v>23</v>
      </c>
    </row>
    <row r="437" spans="1:13" x14ac:dyDescent="0.25">
      <c r="A437" s="14" t="s">
        <v>2131</v>
      </c>
      <c r="B437" t="s">
        <v>1875</v>
      </c>
      <c r="C437" t="s">
        <v>1876</v>
      </c>
      <c r="D437" t="s">
        <v>16</v>
      </c>
      <c r="E437" t="s">
        <v>2132</v>
      </c>
      <c r="F437" t="s">
        <v>905</v>
      </c>
      <c r="G437" t="s">
        <v>375</v>
      </c>
      <c r="H437" t="s">
        <v>2098</v>
      </c>
      <c r="I437" t="s">
        <v>2099</v>
      </c>
      <c r="L437" t="s">
        <v>22</v>
      </c>
      <c r="M437" t="s">
        <v>23</v>
      </c>
    </row>
    <row r="438" spans="1:13" x14ac:dyDescent="0.25">
      <c r="A438" s="14" t="s">
        <v>2133</v>
      </c>
      <c r="B438" t="s">
        <v>1118</v>
      </c>
      <c r="C438" t="s">
        <v>1119</v>
      </c>
      <c r="D438" t="s">
        <v>16</v>
      </c>
      <c r="E438" t="s">
        <v>2134</v>
      </c>
      <c r="F438" t="s">
        <v>1711</v>
      </c>
      <c r="G438" t="s">
        <v>319</v>
      </c>
      <c r="H438" t="s">
        <v>2135</v>
      </c>
      <c r="I438" t="s">
        <v>2136</v>
      </c>
      <c r="L438" t="s">
        <v>22</v>
      </c>
      <c r="M438" t="s">
        <v>23</v>
      </c>
    </row>
    <row r="439" spans="1:13" x14ac:dyDescent="0.25">
      <c r="A439" s="14" t="s">
        <v>2137</v>
      </c>
      <c r="B439" t="s">
        <v>1400</v>
      </c>
      <c r="C439" t="s">
        <v>1401</v>
      </c>
      <c r="D439" t="s">
        <v>16</v>
      </c>
      <c r="E439" t="s">
        <v>2138</v>
      </c>
      <c r="F439" t="s">
        <v>872</v>
      </c>
      <c r="G439" t="s">
        <v>185</v>
      </c>
      <c r="H439" t="s">
        <v>2139</v>
      </c>
      <c r="I439" t="s">
        <v>2140</v>
      </c>
      <c r="L439" t="s">
        <v>22</v>
      </c>
      <c r="M439" t="s">
        <v>23</v>
      </c>
    </row>
    <row r="440" spans="1:13" x14ac:dyDescent="0.25">
      <c r="A440" s="14" t="s">
        <v>2141</v>
      </c>
      <c r="B440" t="s">
        <v>1171</v>
      </c>
      <c r="C440" t="s">
        <v>1172</v>
      </c>
      <c r="D440" t="s">
        <v>16</v>
      </c>
      <c r="E440" t="s">
        <v>2142</v>
      </c>
      <c r="F440" t="s">
        <v>620</v>
      </c>
      <c r="G440" t="s">
        <v>375</v>
      </c>
      <c r="H440" t="s">
        <v>2143</v>
      </c>
      <c r="I440" t="s">
        <v>2144</v>
      </c>
      <c r="L440" t="s">
        <v>22</v>
      </c>
      <c r="M440" t="s">
        <v>23</v>
      </c>
    </row>
    <row r="441" spans="1:13" x14ac:dyDescent="0.25">
      <c r="A441" s="14" t="s">
        <v>2145</v>
      </c>
      <c r="B441" t="s">
        <v>862</v>
      </c>
      <c r="C441" t="s">
        <v>863</v>
      </c>
      <c r="D441" t="s">
        <v>16</v>
      </c>
      <c r="E441" t="s">
        <v>864</v>
      </c>
      <c r="F441" t="s">
        <v>184</v>
      </c>
      <c r="G441" t="s">
        <v>865</v>
      </c>
      <c r="H441" t="s">
        <v>2146</v>
      </c>
      <c r="I441" t="s">
        <v>2147</v>
      </c>
      <c r="L441" t="s">
        <v>22</v>
      </c>
      <c r="M441" t="s">
        <v>23</v>
      </c>
    </row>
    <row r="442" spans="1:13" x14ac:dyDescent="0.25">
      <c r="A442" s="14" t="s">
        <v>2148</v>
      </c>
      <c r="B442" t="s">
        <v>862</v>
      </c>
      <c r="C442" t="s">
        <v>863</v>
      </c>
      <c r="D442" t="s">
        <v>16</v>
      </c>
      <c r="E442" t="s">
        <v>864</v>
      </c>
      <c r="F442" t="s">
        <v>184</v>
      </c>
      <c r="G442" t="s">
        <v>865</v>
      </c>
      <c r="H442" t="s">
        <v>2149</v>
      </c>
      <c r="I442" t="s">
        <v>2150</v>
      </c>
      <c r="L442" t="s">
        <v>22</v>
      </c>
      <c r="M442" t="s">
        <v>23</v>
      </c>
    </row>
    <row r="443" spans="1:13" x14ac:dyDescent="0.25">
      <c r="A443" s="14" t="s">
        <v>2151</v>
      </c>
      <c r="B443" t="s">
        <v>2152</v>
      </c>
      <c r="C443" t="s">
        <v>2153</v>
      </c>
      <c r="D443" t="s">
        <v>16</v>
      </c>
      <c r="E443" t="s">
        <v>2154</v>
      </c>
      <c r="F443" t="s">
        <v>946</v>
      </c>
      <c r="G443" t="s">
        <v>53</v>
      </c>
      <c r="H443" t="s">
        <v>2155</v>
      </c>
      <c r="I443" t="s">
        <v>2156</v>
      </c>
      <c r="L443" t="s">
        <v>22</v>
      </c>
      <c r="M443" t="s">
        <v>23</v>
      </c>
    </row>
    <row r="444" spans="1:13" x14ac:dyDescent="0.25">
      <c r="A444" s="14" t="s">
        <v>2157</v>
      </c>
      <c r="B444" t="s">
        <v>456</v>
      </c>
      <c r="C444" t="s">
        <v>457</v>
      </c>
      <c r="D444" t="s">
        <v>16</v>
      </c>
      <c r="E444" t="s">
        <v>2158</v>
      </c>
      <c r="F444" t="s">
        <v>872</v>
      </c>
      <c r="G444" t="s">
        <v>185</v>
      </c>
      <c r="H444" t="s">
        <v>2159</v>
      </c>
      <c r="I444" t="s">
        <v>2160</v>
      </c>
      <c r="L444" t="s">
        <v>22</v>
      </c>
      <c r="M444" t="s">
        <v>23</v>
      </c>
    </row>
    <row r="445" spans="1:13" x14ac:dyDescent="0.25">
      <c r="A445" s="14" t="s">
        <v>2161</v>
      </c>
      <c r="B445" t="s">
        <v>862</v>
      </c>
      <c r="C445" t="s">
        <v>863</v>
      </c>
      <c r="D445" t="s">
        <v>16</v>
      </c>
      <c r="E445" t="s">
        <v>998</v>
      </c>
      <c r="F445" t="s">
        <v>184</v>
      </c>
      <c r="G445" t="s">
        <v>865</v>
      </c>
      <c r="H445" t="s">
        <v>2162</v>
      </c>
      <c r="I445" t="s">
        <v>2163</v>
      </c>
      <c r="L445" t="s">
        <v>22</v>
      </c>
      <c r="M445" t="s">
        <v>23</v>
      </c>
    </row>
    <row r="446" spans="1:13" x14ac:dyDescent="0.25">
      <c r="A446" s="14" t="s">
        <v>2164</v>
      </c>
      <c r="B446" t="s">
        <v>862</v>
      </c>
      <c r="C446" t="s">
        <v>863</v>
      </c>
      <c r="D446" t="s">
        <v>16</v>
      </c>
      <c r="E446" t="s">
        <v>998</v>
      </c>
      <c r="F446" t="s">
        <v>184</v>
      </c>
      <c r="G446" t="s">
        <v>865</v>
      </c>
      <c r="H446" t="s">
        <v>2165</v>
      </c>
      <c r="I446" t="s">
        <v>2166</v>
      </c>
      <c r="L446" t="s">
        <v>22</v>
      </c>
      <c r="M446" t="s">
        <v>23</v>
      </c>
    </row>
    <row r="447" spans="1:13" x14ac:dyDescent="0.25">
      <c r="A447" s="14" t="s">
        <v>2167</v>
      </c>
      <c r="B447" t="s">
        <v>862</v>
      </c>
      <c r="C447" t="s">
        <v>863</v>
      </c>
      <c r="D447" t="s">
        <v>16</v>
      </c>
      <c r="E447" t="s">
        <v>864</v>
      </c>
      <c r="F447" t="s">
        <v>184</v>
      </c>
      <c r="G447" t="s">
        <v>865</v>
      </c>
      <c r="H447" t="s">
        <v>2168</v>
      </c>
      <c r="I447" t="s">
        <v>2169</v>
      </c>
      <c r="L447" t="s">
        <v>22</v>
      </c>
      <c r="M447" t="s">
        <v>23</v>
      </c>
    </row>
    <row r="448" spans="1:13" x14ac:dyDescent="0.25">
      <c r="A448" s="14" t="s">
        <v>2170</v>
      </c>
      <c r="B448" t="s">
        <v>862</v>
      </c>
      <c r="C448" t="s">
        <v>863</v>
      </c>
      <c r="D448" t="s">
        <v>16</v>
      </c>
      <c r="E448" t="s">
        <v>864</v>
      </c>
      <c r="F448" t="s">
        <v>184</v>
      </c>
      <c r="G448" t="s">
        <v>865</v>
      </c>
      <c r="H448" t="s">
        <v>2171</v>
      </c>
      <c r="I448" t="s">
        <v>2172</v>
      </c>
      <c r="L448" t="s">
        <v>22</v>
      </c>
      <c r="M448" t="s">
        <v>23</v>
      </c>
    </row>
    <row r="449" spans="1:13" x14ac:dyDescent="0.25">
      <c r="A449" s="14" t="s">
        <v>2173</v>
      </c>
      <c r="B449" t="s">
        <v>2174</v>
      </c>
      <c r="C449" t="s">
        <v>2175</v>
      </c>
      <c r="D449" t="s">
        <v>16</v>
      </c>
      <c r="E449" t="s">
        <v>2176</v>
      </c>
      <c r="F449" t="s">
        <v>564</v>
      </c>
      <c r="G449" t="s">
        <v>319</v>
      </c>
      <c r="H449" t="s">
        <v>2177</v>
      </c>
      <c r="I449" t="s">
        <v>2178</v>
      </c>
      <c r="L449" t="s">
        <v>22</v>
      </c>
      <c r="M449" t="s">
        <v>23</v>
      </c>
    </row>
    <row r="450" spans="1:13" x14ac:dyDescent="0.25">
      <c r="A450" s="14" t="s">
        <v>2179</v>
      </c>
      <c r="B450" t="s">
        <v>862</v>
      </c>
      <c r="C450" t="s">
        <v>863</v>
      </c>
      <c r="D450" t="s">
        <v>16</v>
      </c>
      <c r="E450" t="s">
        <v>864</v>
      </c>
      <c r="F450" t="s">
        <v>184</v>
      </c>
      <c r="G450" t="s">
        <v>865</v>
      </c>
      <c r="H450" t="s">
        <v>2180</v>
      </c>
      <c r="I450" t="s">
        <v>2181</v>
      </c>
      <c r="L450" t="s">
        <v>22</v>
      </c>
      <c r="M450" t="s">
        <v>23</v>
      </c>
    </row>
    <row r="451" spans="1:13" x14ac:dyDescent="0.25">
      <c r="A451" s="14" t="s">
        <v>2182</v>
      </c>
      <c r="B451" t="s">
        <v>862</v>
      </c>
      <c r="C451" t="s">
        <v>863</v>
      </c>
      <c r="D451" t="s">
        <v>16</v>
      </c>
      <c r="E451" t="s">
        <v>864</v>
      </c>
      <c r="F451" t="s">
        <v>184</v>
      </c>
      <c r="G451" t="s">
        <v>865</v>
      </c>
      <c r="H451" t="s">
        <v>2183</v>
      </c>
      <c r="I451" t="s">
        <v>2184</v>
      </c>
      <c r="L451" t="s">
        <v>22</v>
      </c>
      <c r="M451" t="s">
        <v>23</v>
      </c>
    </row>
    <row r="452" spans="1:13" x14ac:dyDescent="0.25">
      <c r="A452" s="14" t="s">
        <v>2185</v>
      </c>
      <c r="B452" t="s">
        <v>87</v>
      </c>
      <c r="C452" t="s">
        <v>88</v>
      </c>
      <c r="D452" t="s">
        <v>16</v>
      </c>
      <c r="E452" t="s">
        <v>2186</v>
      </c>
      <c r="F452" t="s">
        <v>1086</v>
      </c>
      <c r="G452" t="s">
        <v>319</v>
      </c>
      <c r="H452" t="s">
        <v>2187</v>
      </c>
      <c r="I452" t="s">
        <v>2188</v>
      </c>
      <c r="L452" t="s">
        <v>22</v>
      </c>
      <c r="M452" t="s">
        <v>23</v>
      </c>
    </row>
    <row r="453" spans="1:13" x14ac:dyDescent="0.25">
      <c r="A453" s="14" t="s">
        <v>2189</v>
      </c>
      <c r="B453" t="s">
        <v>258</v>
      </c>
      <c r="C453" t="s">
        <v>259</v>
      </c>
      <c r="D453" t="s">
        <v>16</v>
      </c>
      <c r="E453" t="s">
        <v>2190</v>
      </c>
      <c r="F453" t="s">
        <v>2191</v>
      </c>
      <c r="G453" t="s">
        <v>43</v>
      </c>
      <c r="H453" t="s">
        <v>2192</v>
      </c>
      <c r="I453" t="s">
        <v>2193</v>
      </c>
      <c r="L453" t="s">
        <v>22</v>
      </c>
      <c r="M453" t="s">
        <v>23</v>
      </c>
    </row>
    <row r="454" spans="1:13" x14ac:dyDescent="0.25">
      <c r="A454" s="14" t="s">
        <v>2194</v>
      </c>
      <c r="B454" t="s">
        <v>556</v>
      </c>
      <c r="C454" t="s">
        <v>557</v>
      </c>
      <c r="D454" t="s">
        <v>16</v>
      </c>
      <c r="E454" t="s">
        <v>2195</v>
      </c>
      <c r="F454" t="s">
        <v>2196</v>
      </c>
      <c r="G454" t="s">
        <v>319</v>
      </c>
      <c r="H454" t="s">
        <v>2197</v>
      </c>
      <c r="I454" t="s">
        <v>2198</v>
      </c>
      <c r="L454" t="s">
        <v>22</v>
      </c>
      <c r="M454" t="s">
        <v>85</v>
      </c>
    </row>
    <row r="455" spans="1:13" x14ac:dyDescent="0.25">
      <c r="A455" s="14" t="s">
        <v>2199</v>
      </c>
      <c r="B455" t="s">
        <v>1483</v>
      </c>
      <c r="C455" t="s">
        <v>2200</v>
      </c>
      <c r="D455" t="s">
        <v>16</v>
      </c>
      <c r="F455" t="s">
        <v>2201</v>
      </c>
      <c r="G455" t="s">
        <v>1244</v>
      </c>
      <c r="H455" t="s">
        <v>2202</v>
      </c>
      <c r="I455" t="s">
        <v>2203</v>
      </c>
      <c r="L455" t="s">
        <v>22</v>
      </c>
      <c r="M455" t="s">
        <v>23</v>
      </c>
    </row>
    <row r="456" spans="1:13" x14ac:dyDescent="0.25">
      <c r="A456" s="14" t="s">
        <v>2204</v>
      </c>
      <c r="B456" t="s">
        <v>862</v>
      </c>
      <c r="C456" t="s">
        <v>863</v>
      </c>
      <c r="D456" t="s">
        <v>16</v>
      </c>
      <c r="E456" t="s">
        <v>864</v>
      </c>
      <c r="F456" t="s">
        <v>184</v>
      </c>
      <c r="G456" t="s">
        <v>865</v>
      </c>
      <c r="H456" t="s">
        <v>2205</v>
      </c>
      <c r="I456" t="s">
        <v>2206</v>
      </c>
      <c r="L456" t="s">
        <v>22</v>
      </c>
      <c r="M456" t="s">
        <v>23</v>
      </c>
    </row>
    <row r="457" spans="1:13" x14ac:dyDescent="0.25">
      <c r="A457" s="14" t="s">
        <v>2207</v>
      </c>
      <c r="B457" t="s">
        <v>747</v>
      </c>
      <c r="C457" t="s">
        <v>1201</v>
      </c>
      <c r="D457" t="s">
        <v>16</v>
      </c>
      <c r="E457" t="s">
        <v>2208</v>
      </c>
      <c r="F457" t="s">
        <v>1688</v>
      </c>
      <c r="G457" t="s">
        <v>319</v>
      </c>
      <c r="H457" t="s">
        <v>2209</v>
      </c>
      <c r="I457" t="s">
        <v>2210</v>
      </c>
      <c r="L457" t="s">
        <v>22</v>
      </c>
      <c r="M457" t="s">
        <v>23</v>
      </c>
    </row>
    <row r="458" spans="1:13" x14ac:dyDescent="0.25">
      <c r="A458" s="14" t="s">
        <v>2211</v>
      </c>
      <c r="B458" t="s">
        <v>556</v>
      </c>
      <c r="C458" t="s">
        <v>557</v>
      </c>
      <c r="D458" t="s">
        <v>16</v>
      </c>
      <c r="E458" t="s">
        <v>2212</v>
      </c>
      <c r="F458" t="s">
        <v>872</v>
      </c>
      <c r="G458" t="s">
        <v>319</v>
      </c>
      <c r="H458" t="s">
        <v>2213</v>
      </c>
      <c r="I458" t="s">
        <v>2214</v>
      </c>
      <c r="L458" t="s">
        <v>22</v>
      </c>
      <c r="M458" t="s">
        <v>85</v>
      </c>
    </row>
    <row r="459" spans="1:13" x14ac:dyDescent="0.25">
      <c r="A459" s="14" t="s">
        <v>2215</v>
      </c>
      <c r="B459" t="s">
        <v>862</v>
      </c>
      <c r="C459" t="s">
        <v>863</v>
      </c>
      <c r="D459" t="s">
        <v>16</v>
      </c>
      <c r="E459" t="s">
        <v>864</v>
      </c>
      <c r="F459" t="s">
        <v>184</v>
      </c>
      <c r="G459" t="s">
        <v>865</v>
      </c>
      <c r="H459" t="s">
        <v>2216</v>
      </c>
      <c r="I459" t="s">
        <v>2217</v>
      </c>
      <c r="L459" t="s">
        <v>22</v>
      </c>
      <c r="M459" t="s">
        <v>23</v>
      </c>
    </row>
    <row r="460" spans="1:13" x14ac:dyDescent="0.25">
      <c r="A460" s="14" t="s">
        <v>2218</v>
      </c>
      <c r="B460" t="s">
        <v>2219</v>
      </c>
      <c r="C460" t="s">
        <v>2220</v>
      </c>
      <c r="D460" t="s">
        <v>16</v>
      </c>
      <c r="E460" t="s">
        <v>2221</v>
      </c>
      <c r="F460" t="s">
        <v>2222</v>
      </c>
      <c r="G460" t="s">
        <v>607</v>
      </c>
      <c r="H460" t="s">
        <v>2223</v>
      </c>
      <c r="I460" t="s">
        <v>2224</v>
      </c>
      <c r="L460" t="s">
        <v>22</v>
      </c>
      <c r="M460" t="s">
        <v>23</v>
      </c>
    </row>
    <row r="461" spans="1:13" x14ac:dyDescent="0.25">
      <c r="A461" s="14" t="s">
        <v>2225</v>
      </c>
      <c r="B461" t="s">
        <v>87</v>
      </c>
      <c r="C461" t="s">
        <v>88</v>
      </c>
      <c r="D461" t="s">
        <v>16</v>
      </c>
      <c r="E461" t="s">
        <v>2226</v>
      </c>
      <c r="F461" t="s">
        <v>1353</v>
      </c>
      <c r="G461" t="s">
        <v>319</v>
      </c>
      <c r="H461" t="s">
        <v>2227</v>
      </c>
      <c r="I461" t="s">
        <v>2228</v>
      </c>
      <c r="L461" t="s">
        <v>22</v>
      </c>
      <c r="M461" t="s">
        <v>23</v>
      </c>
    </row>
    <row r="462" spans="1:13" x14ac:dyDescent="0.25">
      <c r="A462" s="14" t="s">
        <v>2229</v>
      </c>
      <c r="B462" t="s">
        <v>1394</v>
      </c>
      <c r="C462" t="s">
        <v>1395</v>
      </c>
      <c r="D462" t="s">
        <v>16</v>
      </c>
      <c r="F462" t="s">
        <v>905</v>
      </c>
      <c r="G462" t="s">
        <v>607</v>
      </c>
      <c r="H462" t="s">
        <v>2230</v>
      </c>
      <c r="I462" t="s">
        <v>2231</v>
      </c>
      <c r="L462" t="s">
        <v>22</v>
      </c>
      <c r="M462" t="s">
        <v>23</v>
      </c>
    </row>
    <row r="463" spans="1:13" x14ac:dyDescent="0.25">
      <c r="A463" s="14" t="s">
        <v>2232</v>
      </c>
      <c r="B463" t="s">
        <v>258</v>
      </c>
      <c r="C463" t="s">
        <v>259</v>
      </c>
      <c r="D463" t="s">
        <v>16</v>
      </c>
      <c r="E463" t="s">
        <v>2233</v>
      </c>
      <c r="F463" t="s">
        <v>701</v>
      </c>
      <c r="G463" t="s">
        <v>1099</v>
      </c>
      <c r="H463" t="s">
        <v>2234</v>
      </c>
      <c r="I463" t="s">
        <v>2235</v>
      </c>
      <c r="L463" t="s">
        <v>22</v>
      </c>
      <c r="M463" t="s">
        <v>23</v>
      </c>
    </row>
    <row r="464" spans="1:13" x14ac:dyDescent="0.25">
      <c r="A464" s="14" t="s">
        <v>2236</v>
      </c>
      <c r="B464" t="s">
        <v>869</v>
      </c>
      <c r="C464" t="s">
        <v>870</v>
      </c>
      <c r="D464" t="s">
        <v>16</v>
      </c>
      <c r="E464" t="s">
        <v>2237</v>
      </c>
      <c r="F464" t="s">
        <v>2238</v>
      </c>
      <c r="G464" t="s">
        <v>43</v>
      </c>
      <c r="H464" t="s">
        <v>2239</v>
      </c>
      <c r="I464" t="s">
        <v>2240</v>
      </c>
      <c r="L464" t="s">
        <v>22</v>
      </c>
      <c r="M464" t="s">
        <v>85</v>
      </c>
    </row>
    <row r="465" spans="1:13" x14ac:dyDescent="0.25">
      <c r="A465" s="14" t="s">
        <v>2241</v>
      </c>
      <c r="B465" t="s">
        <v>862</v>
      </c>
      <c r="C465" t="s">
        <v>863</v>
      </c>
      <c r="D465" t="s">
        <v>16</v>
      </c>
      <c r="E465" t="s">
        <v>998</v>
      </c>
      <c r="F465" t="s">
        <v>184</v>
      </c>
      <c r="G465" t="s">
        <v>865</v>
      </c>
      <c r="H465" t="s">
        <v>2242</v>
      </c>
      <c r="I465" t="s">
        <v>2243</v>
      </c>
      <c r="L465" t="s">
        <v>22</v>
      </c>
      <c r="M465" t="s">
        <v>23</v>
      </c>
    </row>
    <row r="466" spans="1:13" x14ac:dyDescent="0.25">
      <c r="A466" s="14" t="s">
        <v>2244</v>
      </c>
      <c r="B466" t="s">
        <v>862</v>
      </c>
      <c r="C466" t="s">
        <v>863</v>
      </c>
      <c r="D466" t="s">
        <v>16</v>
      </c>
      <c r="E466" t="s">
        <v>864</v>
      </c>
      <c r="F466" t="s">
        <v>1128</v>
      </c>
      <c r="G466" t="s">
        <v>865</v>
      </c>
      <c r="H466" t="s">
        <v>2245</v>
      </c>
      <c r="I466" t="s">
        <v>2246</v>
      </c>
      <c r="L466" t="s">
        <v>22</v>
      </c>
      <c r="M466" t="s">
        <v>23</v>
      </c>
    </row>
    <row r="467" spans="1:13" x14ac:dyDescent="0.25">
      <c r="A467" s="14" t="s">
        <v>2247</v>
      </c>
      <c r="B467" t="s">
        <v>902</v>
      </c>
      <c r="C467" t="s">
        <v>903</v>
      </c>
      <c r="D467" t="s">
        <v>16</v>
      </c>
      <c r="E467" t="s">
        <v>2248</v>
      </c>
      <c r="F467" t="s">
        <v>52</v>
      </c>
      <c r="G467" t="s">
        <v>319</v>
      </c>
      <c r="H467" t="s">
        <v>2249</v>
      </c>
      <c r="I467" t="s">
        <v>2250</v>
      </c>
      <c r="L467" t="s">
        <v>22</v>
      </c>
      <c r="M467" t="s">
        <v>85</v>
      </c>
    </row>
    <row r="468" spans="1:13" x14ac:dyDescent="0.25">
      <c r="A468" s="14" t="s">
        <v>2251</v>
      </c>
      <c r="B468" t="s">
        <v>87</v>
      </c>
      <c r="C468" t="s">
        <v>88</v>
      </c>
      <c r="D468" t="s">
        <v>16</v>
      </c>
      <c r="E468" t="s">
        <v>2252</v>
      </c>
      <c r="F468" t="s">
        <v>2253</v>
      </c>
      <c r="G468" t="s">
        <v>53</v>
      </c>
      <c r="H468" t="s">
        <v>2254</v>
      </c>
      <c r="I468" t="s">
        <v>2255</v>
      </c>
      <c r="L468" t="s">
        <v>22</v>
      </c>
      <c r="M468" t="s">
        <v>23</v>
      </c>
    </row>
    <row r="469" spans="1:13" x14ac:dyDescent="0.25">
      <c r="A469" s="14" t="s">
        <v>2256</v>
      </c>
      <c r="B469" t="s">
        <v>1118</v>
      </c>
      <c r="C469" t="s">
        <v>1119</v>
      </c>
      <c r="D469" t="s">
        <v>16</v>
      </c>
      <c r="E469" t="s">
        <v>2257</v>
      </c>
      <c r="F469" t="s">
        <v>905</v>
      </c>
      <c r="G469" t="s">
        <v>319</v>
      </c>
      <c r="H469" t="s">
        <v>2258</v>
      </c>
      <c r="I469" t="s">
        <v>2259</v>
      </c>
      <c r="L469" t="s">
        <v>22</v>
      </c>
      <c r="M469" t="s">
        <v>23</v>
      </c>
    </row>
    <row r="470" spans="1:13" x14ac:dyDescent="0.25">
      <c r="A470" s="14" t="s">
        <v>2260</v>
      </c>
      <c r="B470" t="s">
        <v>862</v>
      </c>
      <c r="C470" t="s">
        <v>863</v>
      </c>
      <c r="D470" t="s">
        <v>16</v>
      </c>
      <c r="E470" t="s">
        <v>864</v>
      </c>
      <c r="F470" t="s">
        <v>184</v>
      </c>
      <c r="G470" t="s">
        <v>53</v>
      </c>
      <c r="H470" t="s">
        <v>2261</v>
      </c>
      <c r="I470" t="s">
        <v>2262</v>
      </c>
      <c r="L470" t="s">
        <v>22</v>
      </c>
      <c r="M470" t="s">
        <v>23</v>
      </c>
    </row>
    <row r="471" spans="1:13" x14ac:dyDescent="0.25">
      <c r="A471" s="14" t="s">
        <v>2263</v>
      </c>
      <c r="B471" t="s">
        <v>2264</v>
      </c>
      <c r="C471" t="s">
        <v>2265</v>
      </c>
      <c r="D471" t="s">
        <v>40</v>
      </c>
      <c r="E471" t="s">
        <v>2266</v>
      </c>
      <c r="F471" t="s">
        <v>614</v>
      </c>
      <c r="G471" t="s">
        <v>319</v>
      </c>
      <c r="H471" t="s">
        <v>2267</v>
      </c>
      <c r="I471" t="s">
        <v>2268</v>
      </c>
      <c r="J471" t="s">
        <v>46</v>
      </c>
      <c r="K471" t="s">
        <v>46</v>
      </c>
      <c r="L471" t="s">
        <v>22</v>
      </c>
      <c r="M471" t="s">
        <v>23</v>
      </c>
    </row>
    <row r="472" spans="1:13" x14ac:dyDescent="0.25">
      <c r="A472" s="14" t="s">
        <v>2269</v>
      </c>
      <c r="B472" t="s">
        <v>869</v>
      </c>
      <c r="C472" t="s">
        <v>870</v>
      </c>
      <c r="D472" t="s">
        <v>40</v>
      </c>
      <c r="E472" t="s">
        <v>2270</v>
      </c>
      <c r="F472" t="s">
        <v>678</v>
      </c>
      <c r="G472" t="s">
        <v>53</v>
      </c>
      <c r="H472" t="s">
        <v>2271</v>
      </c>
      <c r="I472" t="s">
        <v>2272</v>
      </c>
      <c r="J472" t="s">
        <v>46</v>
      </c>
      <c r="K472" t="s">
        <v>2273</v>
      </c>
      <c r="L472" t="s">
        <v>22</v>
      </c>
      <c r="M472" t="s">
        <v>85</v>
      </c>
    </row>
    <row r="473" spans="1:13" x14ac:dyDescent="0.25">
      <c r="A473" s="14" t="s">
        <v>2274</v>
      </c>
      <c r="B473" t="s">
        <v>869</v>
      </c>
      <c r="C473" t="s">
        <v>870</v>
      </c>
      <c r="D473" t="s">
        <v>16</v>
      </c>
      <c r="E473" t="s">
        <v>2275</v>
      </c>
      <c r="F473" t="s">
        <v>52</v>
      </c>
      <c r="G473" t="s">
        <v>319</v>
      </c>
      <c r="H473" t="s">
        <v>2276</v>
      </c>
      <c r="I473" t="s">
        <v>2277</v>
      </c>
      <c r="L473" t="s">
        <v>22</v>
      </c>
      <c r="M473" t="s">
        <v>85</v>
      </c>
    </row>
    <row r="474" spans="1:13" x14ac:dyDescent="0.25">
      <c r="A474" s="14" t="s">
        <v>2278</v>
      </c>
      <c r="B474" t="s">
        <v>862</v>
      </c>
      <c r="C474" t="s">
        <v>863</v>
      </c>
      <c r="D474" t="s">
        <v>16</v>
      </c>
      <c r="E474" t="s">
        <v>864</v>
      </c>
      <c r="F474" t="s">
        <v>184</v>
      </c>
      <c r="G474" t="s">
        <v>865</v>
      </c>
      <c r="H474" t="s">
        <v>2279</v>
      </c>
      <c r="I474" t="s">
        <v>2280</v>
      </c>
      <c r="L474" t="s">
        <v>22</v>
      </c>
      <c r="M474" t="s">
        <v>23</v>
      </c>
    </row>
    <row r="475" spans="1:13" x14ac:dyDescent="0.25">
      <c r="A475" s="14" t="s">
        <v>2281</v>
      </c>
      <c r="B475" t="s">
        <v>379</v>
      </c>
      <c r="C475" t="s">
        <v>380</v>
      </c>
      <c r="D475" t="s">
        <v>16</v>
      </c>
      <c r="E475" t="s">
        <v>2282</v>
      </c>
      <c r="F475" t="s">
        <v>994</v>
      </c>
      <c r="G475" t="s">
        <v>2283</v>
      </c>
      <c r="H475" t="s">
        <v>2284</v>
      </c>
      <c r="I475" t="s">
        <v>2285</v>
      </c>
      <c r="L475" t="s">
        <v>22</v>
      </c>
      <c r="M475" t="s">
        <v>23</v>
      </c>
    </row>
    <row r="476" spans="1:13" x14ac:dyDescent="0.25">
      <c r="A476" s="14" t="s">
        <v>2286</v>
      </c>
      <c r="B476" t="s">
        <v>862</v>
      </c>
      <c r="C476" t="s">
        <v>863</v>
      </c>
      <c r="D476" t="s">
        <v>16</v>
      </c>
      <c r="E476" t="s">
        <v>864</v>
      </c>
      <c r="F476" t="s">
        <v>184</v>
      </c>
      <c r="G476" t="s">
        <v>865</v>
      </c>
      <c r="H476" t="s">
        <v>2287</v>
      </c>
      <c r="I476" t="s">
        <v>2288</v>
      </c>
      <c r="L476" t="s">
        <v>22</v>
      </c>
      <c r="M476" t="s">
        <v>23</v>
      </c>
    </row>
    <row r="477" spans="1:13" x14ac:dyDescent="0.25">
      <c r="A477" s="14" t="s">
        <v>2289</v>
      </c>
      <c r="B477" t="s">
        <v>438</v>
      </c>
      <c r="C477" t="s">
        <v>439</v>
      </c>
      <c r="D477" t="s">
        <v>16</v>
      </c>
      <c r="E477" t="s">
        <v>2290</v>
      </c>
      <c r="F477" t="s">
        <v>2046</v>
      </c>
      <c r="G477" t="s">
        <v>53</v>
      </c>
      <c r="H477" t="s">
        <v>2291</v>
      </c>
      <c r="I477" t="s">
        <v>2292</v>
      </c>
      <c r="L477" t="s">
        <v>22</v>
      </c>
      <c r="M477" t="s">
        <v>23</v>
      </c>
    </row>
    <row r="478" spans="1:13" x14ac:dyDescent="0.25">
      <c r="A478" s="14" t="s">
        <v>2293</v>
      </c>
      <c r="B478" t="s">
        <v>2294</v>
      </c>
      <c r="C478" t="s">
        <v>2295</v>
      </c>
      <c r="D478" t="s">
        <v>16</v>
      </c>
      <c r="E478" t="s">
        <v>2296</v>
      </c>
      <c r="F478" t="s">
        <v>2196</v>
      </c>
      <c r="G478" t="s">
        <v>319</v>
      </c>
      <c r="H478" t="s">
        <v>2297</v>
      </c>
      <c r="I478" t="s">
        <v>2298</v>
      </c>
      <c r="L478" t="s">
        <v>22</v>
      </c>
      <c r="M478" t="s">
        <v>85</v>
      </c>
    </row>
    <row r="479" spans="1:13" x14ac:dyDescent="0.25">
      <c r="A479" s="14" t="s">
        <v>2299</v>
      </c>
      <c r="B479" t="s">
        <v>541</v>
      </c>
      <c r="C479" t="s">
        <v>542</v>
      </c>
      <c r="D479" t="s">
        <v>16</v>
      </c>
      <c r="E479" t="s">
        <v>2300</v>
      </c>
      <c r="F479" t="s">
        <v>2301</v>
      </c>
      <c r="G479" t="s">
        <v>319</v>
      </c>
      <c r="H479" t="s">
        <v>2302</v>
      </c>
      <c r="I479" t="s">
        <v>2303</v>
      </c>
      <c r="L479" t="s">
        <v>22</v>
      </c>
      <c r="M479" t="s">
        <v>23</v>
      </c>
    </row>
    <row r="480" spans="1:13" x14ac:dyDescent="0.25">
      <c r="A480" s="14" t="s">
        <v>2304</v>
      </c>
      <c r="B480" t="s">
        <v>862</v>
      </c>
      <c r="C480" t="s">
        <v>863</v>
      </c>
      <c r="D480" t="s">
        <v>16</v>
      </c>
      <c r="E480" t="s">
        <v>864</v>
      </c>
      <c r="F480" t="s">
        <v>184</v>
      </c>
      <c r="G480" t="s">
        <v>53</v>
      </c>
      <c r="H480" t="s">
        <v>2305</v>
      </c>
      <c r="I480" t="s">
        <v>2306</v>
      </c>
      <c r="L480" t="s">
        <v>22</v>
      </c>
      <c r="M480" t="s">
        <v>23</v>
      </c>
    </row>
    <row r="481" spans="1:13" x14ac:dyDescent="0.25">
      <c r="A481" s="14" t="s">
        <v>2307</v>
      </c>
      <c r="B481" t="s">
        <v>1135</v>
      </c>
      <c r="C481" t="s">
        <v>1136</v>
      </c>
      <c r="D481" t="s">
        <v>16</v>
      </c>
      <c r="E481" t="s">
        <v>2308</v>
      </c>
      <c r="F481" t="s">
        <v>1526</v>
      </c>
      <c r="G481" t="s">
        <v>53</v>
      </c>
      <c r="H481" t="s">
        <v>2309</v>
      </c>
      <c r="I481" t="s">
        <v>2310</v>
      </c>
      <c r="L481" t="s">
        <v>22</v>
      </c>
      <c r="M481" t="s">
        <v>23</v>
      </c>
    </row>
    <row r="482" spans="1:13" x14ac:dyDescent="0.25">
      <c r="A482" s="14" t="s">
        <v>2311</v>
      </c>
      <c r="B482" t="s">
        <v>862</v>
      </c>
      <c r="C482" t="s">
        <v>863</v>
      </c>
      <c r="D482" t="s">
        <v>16</v>
      </c>
      <c r="E482" t="s">
        <v>864</v>
      </c>
      <c r="F482" t="s">
        <v>184</v>
      </c>
      <c r="G482" t="s">
        <v>865</v>
      </c>
      <c r="H482" t="s">
        <v>2312</v>
      </c>
      <c r="I482" t="s">
        <v>2313</v>
      </c>
      <c r="L482" t="s">
        <v>22</v>
      </c>
      <c r="M482" t="s">
        <v>23</v>
      </c>
    </row>
    <row r="483" spans="1:13" x14ac:dyDescent="0.25">
      <c r="A483" s="14" t="s">
        <v>2314</v>
      </c>
      <c r="B483" t="s">
        <v>2315</v>
      </c>
      <c r="C483" t="s">
        <v>2316</v>
      </c>
      <c r="D483" t="s">
        <v>16</v>
      </c>
      <c r="E483" t="s">
        <v>2317</v>
      </c>
      <c r="F483" t="s">
        <v>701</v>
      </c>
      <c r="G483" t="s">
        <v>185</v>
      </c>
      <c r="H483" t="s">
        <v>2318</v>
      </c>
      <c r="I483" t="s">
        <v>2319</v>
      </c>
      <c r="L483" t="s">
        <v>22</v>
      </c>
      <c r="M483" t="s">
        <v>23</v>
      </c>
    </row>
    <row r="484" spans="1:13" x14ac:dyDescent="0.25">
      <c r="A484" s="14" t="s">
        <v>2320</v>
      </c>
      <c r="B484" t="s">
        <v>1025</v>
      </c>
      <c r="C484" t="s">
        <v>1026</v>
      </c>
      <c r="D484" t="s">
        <v>16</v>
      </c>
      <c r="F484" t="s">
        <v>2321</v>
      </c>
      <c r="G484" t="s">
        <v>607</v>
      </c>
      <c r="H484" t="s">
        <v>2322</v>
      </c>
      <c r="I484" t="s">
        <v>2323</v>
      </c>
      <c r="L484" t="s">
        <v>22</v>
      </c>
      <c r="M484" t="s">
        <v>23</v>
      </c>
    </row>
    <row r="485" spans="1:13" x14ac:dyDescent="0.25">
      <c r="A485" s="14" t="s">
        <v>2324</v>
      </c>
      <c r="B485" t="s">
        <v>171</v>
      </c>
      <c r="C485" t="s">
        <v>172</v>
      </c>
      <c r="D485" t="s">
        <v>40</v>
      </c>
      <c r="E485" t="s">
        <v>2325</v>
      </c>
      <c r="F485" t="s">
        <v>550</v>
      </c>
      <c r="G485" t="s">
        <v>551</v>
      </c>
      <c r="H485" t="s">
        <v>2326</v>
      </c>
      <c r="I485" t="s">
        <v>2327</v>
      </c>
      <c r="J485" t="s">
        <v>46</v>
      </c>
      <c r="K485" t="s">
        <v>46</v>
      </c>
      <c r="L485" t="s">
        <v>22</v>
      </c>
      <c r="M485" t="s">
        <v>23</v>
      </c>
    </row>
    <row r="486" spans="1:13" x14ac:dyDescent="0.25">
      <c r="A486" s="14" t="s">
        <v>2328</v>
      </c>
      <c r="B486" t="s">
        <v>2329</v>
      </c>
      <c r="C486" t="s">
        <v>2330</v>
      </c>
      <c r="D486" t="s">
        <v>16</v>
      </c>
      <c r="F486" t="s">
        <v>2196</v>
      </c>
      <c r="G486" t="s">
        <v>185</v>
      </c>
      <c r="H486" t="s">
        <v>2331</v>
      </c>
      <c r="I486" t="s">
        <v>2332</v>
      </c>
      <c r="L486" t="s">
        <v>22</v>
      </c>
      <c r="M486" t="s">
        <v>23</v>
      </c>
    </row>
    <row r="487" spans="1:13" x14ac:dyDescent="0.25">
      <c r="A487" s="14" t="s">
        <v>2333</v>
      </c>
      <c r="B487" t="s">
        <v>2329</v>
      </c>
      <c r="C487" t="s">
        <v>2330</v>
      </c>
      <c r="D487" t="s">
        <v>16</v>
      </c>
      <c r="F487" t="s">
        <v>2196</v>
      </c>
      <c r="G487" t="s">
        <v>185</v>
      </c>
      <c r="H487" t="s">
        <v>2334</v>
      </c>
      <c r="I487" t="s">
        <v>2335</v>
      </c>
      <c r="L487" t="s">
        <v>22</v>
      </c>
      <c r="M487" t="s">
        <v>23</v>
      </c>
    </row>
    <row r="488" spans="1:13" x14ac:dyDescent="0.25">
      <c r="A488" s="14" t="s">
        <v>2336</v>
      </c>
      <c r="B488" t="s">
        <v>1655</v>
      </c>
      <c r="C488" t="s">
        <v>1656</v>
      </c>
      <c r="D488" t="s">
        <v>16</v>
      </c>
      <c r="E488" t="s">
        <v>2337</v>
      </c>
      <c r="F488" t="s">
        <v>1086</v>
      </c>
      <c r="G488" t="s">
        <v>185</v>
      </c>
      <c r="H488" t="s">
        <v>2338</v>
      </c>
      <c r="I488" t="s">
        <v>2339</v>
      </c>
      <c r="L488" t="s">
        <v>99</v>
      </c>
      <c r="M488" t="s">
        <v>23</v>
      </c>
    </row>
    <row r="489" spans="1:13" x14ac:dyDescent="0.25">
      <c r="A489" s="14" t="s">
        <v>2340</v>
      </c>
      <c r="B489" t="s">
        <v>1655</v>
      </c>
      <c r="C489" t="s">
        <v>1656</v>
      </c>
      <c r="D489" t="s">
        <v>16</v>
      </c>
      <c r="E489" t="s">
        <v>2341</v>
      </c>
      <c r="F489" t="s">
        <v>1086</v>
      </c>
      <c r="G489" t="s">
        <v>185</v>
      </c>
      <c r="H489" t="s">
        <v>2342</v>
      </c>
      <c r="I489" t="s">
        <v>2343</v>
      </c>
      <c r="L489" t="s">
        <v>22</v>
      </c>
      <c r="M489" t="s">
        <v>23</v>
      </c>
    </row>
    <row r="490" spans="1:13" x14ac:dyDescent="0.25">
      <c r="A490" s="14" t="s">
        <v>2344</v>
      </c>
      <c r="B490" t="s">
        <v>1655</v>
      </c>
      <c r="C490" t="s">
        <v>1656</v>
      </c>
      <c r="D490" t="s">
        <v>16</v>
      </c>
      <c r="E490" t="s">
        <v>2345</v>
      </c>
      <c r="F490" t="s">
        <v>1086</v>
      </c>
      <c r="G490" t="s">
        <v>185</v>
      </c>
      <c r="H490" t="s">
        <v>2346</v>
      </c>
      <c r="I490" t="s">
        <v>2347</v>
      </c>
      <c r="L490" t="s">
        <v>22</v>
      </c>
      <c r="M490" t="s">
        <v>23</v>
      </c>
    </row>
    <row r="491" spans="1:13" x14ac:dyDescent="0.25">
      <c r="A491" s="14" t="s">
        <v>2348</v>
      </c>
      <c r="B491" t="s">
        <v>902</v>
      </c>
      <c r="C491" t="s">
        <v>903</v>
      </c>
      <c r="D491" t="s">
        <v>16</v>
      </c>
      <c r="E491" t="s">
        <v>2349</v>
      </c>
      <c r="F491" t="s">
        <v>872</v>
      </c>
      <c r="G491" t="s">
        <v>375</v>
      </c>
      <c r="H491" t="s">
        <v>2350</v>
      </c>
      <c r="I491" t="s">
        <v>2351</v>
      </c>
      <c r="L491" t="s">
        <v>22</v>
      </c>
      <c r="M491" t="s">
        <v>85</v>
      </c>
    </row>
    <row r="492" spans="1:13" x14ac:dyDescent="0.25">
      <c r="A492" s="14" t="s">
        <v>2352</v>
      </c>
      <c r="B492" t="s">
        <v>482</v>
      </c>
      <c r="C492" t="s">
        <v>483</v>
      </c>
      <c r="D492" t="s">
        <v>16</v>
      </c>
      <c r="E492" t="s">
        <v>2353</v>
      </c>
      <c r="F492" t="s">
        <v>2354</v>
      </c>
      <c r="G492" t="s">
        <v>53</v>
      </c>
      <c r="H492" t="s">
        <v>2355</v>
      </c>
      <c r="I492" t="s">
        <v>2356</v>
      </c>
      <c r="L492" t="s">
        <v>22</v>
      </c>
      <c r="M492" t="s">
        <v>23</v>
      </c>
    </row>
    <row r="493" spans="1:13" x14ac:dyDescent="0.25">
      <c r="A493" s="14" t="s">
        <v>2357</v>
      </c>
      <c r="B493" t="s">
        <v>902</v>
      </c>
      <c r="C493" t="s">
        <v>903</v>
      </c>
      <c r="D493" t="s">
        <v>16</v>
      </c>
      <c r="E493" t="s">
        <v>2358</v>
      </c>
      <c r="F493" t="s">
        <v>946</v>
      </c>
      <c r="G493" t="s">
        <v>53</v>
      </c>
      <c r="H493" t="s">
        <v>2359</v>
      </c>
      <c r="I493" t="s">
        <v>2360</v>
      </c>
      <c r="L493" t="s">
        <v>22</v>
      </c>
      <c r="M493" t="s">
        <v>85</v>
      </c>
    </row>
    <row r="494" spans="1:13" x14ac:dyDescent="0.25">
      <c r="A494" s="14" t="s">
        <v>2361</v>
      </c>
      <c r="B494" t="s">
        <v>902</v>
      </c>
      <c r="C494" t="s">
        <v>903</v>
      </c>
      <c r="D494" t="s">
        <v>16</v>
      </c>
      <c r="E494" t="s">
        <v>2362</v>
      </c>
      <c r="F494" t="s">
        <v>52</v>
      </c>
      <c r="G494" t="s">
        <v>607</v>
      </c>
      <c r="H494" t="s">
        <v>2363</v>
      </c>
      <c r="I494" t="s">
        <v>2364</v>
      </c>
      <c r="L494" t="s">
        <v>22</v>
      </c>
      <c r="M494" t="s">
        <v>85</v>
      </c>
    </row>
    <row r="495" spans="1:13" x14ac:dyDescent="0.25">
      <c r="A495" s="14" t="s">
        <v>2365</v>
      </c>
      <c r="B495" t="s">
        <v>862</v>
      </c>
      <c r="C495" t="s">
        <v>863</v>
      </c>
      <c r="D495" t="s">
        <v>16</v>
      </c>
      <c r="E495" t="s">
        <v>998</v>
      </c>
      <c r="F495" t="s">
        <v>184</v>
      </c>
      <c r="G495" t="s">
        <v>865</v>
      </c>
      <c r="H495" t="s">
        <v>2366</v>
      </c>
      <c r="I495" t="s">
        <v>2367</v>
      </c>
      <c r="L495" t="s">
        <v>22</v>
      </c>
      <c r="M495" t="s">
        <v>23</v>
      </c>
    </row>
    <row r="496" spans="1:13" x14ac:dyDescent="0.25">
      <c r="A496" s="14" t="s">
        <v>2368</v>
      </c>
      <c r="B496" t="s">
        <v>862</v>
      </c>
      <c r="C496" t="s">
        <v>863</v>
      </c>
      <c r="D496" t="s">
        <v>16</v>
      </c>
      <c r="E496" t="s">
        <v>864</v>
      </c>
      <c r="F496" t="s">
        <v>184</v>
      </c>
      <c r="G496" t="s">
        <v>865</v>
      </c>
      <c r="H496" t="s">
        <v>2369</v>
      </c>
      <c r="I496" t="s">
        <v>2370</v>
      </c>
      <c r="L496" t="s">
        <v>22</v>
      </c>
      <c r="M496" t="s">
        <v>23</v>
      </c>
    </row>
    <row r="497" spans="1:13" x14ac:dyDescent="0.25">
      <c r="A497" s="14" t="s">
        <v>2371</v>
      </c>
      <c r="B497" t="s">
        <v>1118</v>
      </c>
      <c r="C497" t="s">
        <v>1119</v>
      </c>
      <c r="D497" t="s">
        <v>16</v>
      </c>
      <c r="E497" t="s">
        <v>2372</v>
      </c>
      <c r="F497" t="s">
        <v>1379</v>
      </c>
      <c r="G497" t="s">
        <v>319</v>
      </c>
      <c r="H497" t="s">
        <v>2373</v>
      </c>
      <c r="I497" t="s">
        <v>2374</v>
      </c>
      <c r="L497" t="s">
        <v>22</v>
      </c>
      <c r="M497" t="s">
        <v>23</v>
      </c>
    </row>
    <row r="498" spans="1:13" x14ac:dyDescent="0.25">
      <c r="A498" s="14" t="s">
        <v>2375</v>
      </c>
      <c r="B498" t="s">
        <v>2376</v>
      </c>
      <c r="C498" t="s">
        <v>2377</v>
      </c>
      <c r="D498" t="s">
        <v>16</v>
      </c>
      <c r="F498" t="s">
        <v>2378</v>
      </c>
      <c r="G498" t="s">
        <v>2379</v>
      </c>
      <c r="H498" t="s">
        <v>2380</v>
      </c>
      <c r="I498" t="s">
        <v>2381</v>
      </c>
      <c r="L498" t="s">
        <v>22</v>
      </c>
      <c r="M498" t="s">
        <v>23</v>
      </c>
    </row>
    <row r="499" spans="1:13" x14ac:dyDescent="0.25">
      <c r="A499" s="14" t="s">
        <v>2382</v>
      </c>
      <c r="B499" t="s">
        <v>889</v>
      </c>
      <c r="C499" t="s">
        <v>890</v>
      </c>
      <c r="D499" t="s">
        <v>16</v>
      </c>
      <c r="E499" t="s">
        <v>2383</v>
      </c>
      <c r="F499" t="s">
        <v>1711</v>
      </c>
      <c r="G499" t="s">
        <v>53</v>
      </c>
      <c r="H499" t="s">
        <v>2384</v>
      </c>
      <c r="I499" t="s">
        <v>2385</v>
      </c>
      <c r="L499" t="s">
        <v>22</v>
      </c>
      <c r="M499" t="s">
        <v>23</v>
      </c>
    </row>
    <row r="500" spans="1:13" x14ac:dyDescent="0.25">
      <c r="A500" s="14" t="s">
        <v>2386</v>
      </c>
      <c r="B500" t="s">
        <v>862</v>
      </c>
      <c r="C500" t="s">
        <v>863</v>
      </c>
      <c r="D500" t="s">
        <v>16</v>
      </c>
      <c r="E500" t="s">
        <v>864</v>
      </c>
      <c r="F500" t="s">
        <v>184</v>
      </c>
      <c r="G500" t="s">
        <v>865</v>
      </c>
      <c r="H500" t="s">
        <v>2387</v>
      </c>
      <c r="I500" t="s">
        <v>2388</v>
      </c>
      <c r="L500" t="s">
        <v>22</v>
      </c>
      <c r="M500" t="s">
        <v>23</v>
      </c>
    </row>
    <row r="501" spans="1:13" x14ac:dyDescent="0.25">
      <c r="A501" s="14" t="s">
        <v>2389</v>
      </c>
      <c r="B501" t="s">
        <v>862</v>
      </c>
      <c r="C501" t="s">
        <v>863</v>
      </c>
      <c r="D501" t="s">
        <v>16</v>
      </c>
      <c r="E501" t="s">
        <v>998</v>
      </c>
      <c r="F501" t="s">
        <v>184</v>
      </c>
      <c r="G501" t="s">
        <v>865</v>
      </c>
      <c r="H501" t="s">
        <v>2390</v>
      </c>
      <c r="I501" t="s">
        <v>2391</v>
      </c>
      <c r="L501" t="s">
        <v>22</v>
      </c>
      <c r="M501" t="s">
        <v>23</v>
      </c>
    </row>
    <row r="502" spans="1:13" x14ac:dyDescent="0.25">
      <c r="A502" s="14" t="s">
        <v>2392</v>
      </c>
      <c r="B502" t="s">
        <v>556</v>
      </c>
      <c r="C502" t="s">
        <v>557</v>
      </c>
      <c r="D502" t="s">
        <v>16</v>
      </c>
      <c r="E502" t="s">
        <v>2393</v>
      </c>
      <c r="F502" t="s">
        <v>701</v>
      </c>
      <c r="G502" t="s">
        <v>319</v>
      </c>
      <c r="H502" t="s">
        <v>2394</v>
      </c>
      <c r="I502" t="s">
        <v>2395</v>
      </c>
      <c r="L502" t="s">
        <v>22</v>
      </c>
      <c r="M502" t="s">
        <v>85</v>
      </c>
    </row>
    <row r="503" spans="1:13" x14ac:dyDescent="0.25">
      <c r="A503" s="14" t="s">
        <v>2396</v>
      </c>
      <c r="B503" t="s">
        <v>902</v>
      </c>
      <c r="C503" t="s">
        <v>903</v>
      </c>
      <c r="D503" t="s">
        <v>16</v>
      </c>
      <c r="E503" t="s">
        <v>2397</v>
      </c>
      <c r="F503" t="s">
        <v>1379</v>
      </c>
      <c r="G503" t="s">
        <v>1390</v>
      </c>
      <c r="H503" t="s">
        <v>2398</v>
      </c>
      <c r="I503" t="s">
        <v>2399</v>
      </c>
      <c r="L503" t="s">
        <v>22</v>
      </c>
      <c r="M503" t="s">
        <v>85</v>
      </c>
    </row>
    <row r="504" spans="1:13" x14ac:dyDescent="0.25">
      <c r="A504" s="14" t="s">
        <v>2400</v>
      </c>
      <c r="B504" t="s">
        <v>1443</v>
      </c>
      <c r="C504" t="s">
        <v>1444</v>
      </c>
      <c r="D504" t="s">
        <v>16</v>
      </c>
      <c r="E504" t="s">
        <v>2401</v>
      </c>
      <c r="F504" t="s">
        <v>2402</v>
      </c>
      <c r="G504" t="s">
        <v>53</v>
      </c>
      <c r="H504" t="s">
        <v>2403</v>
      </c>
      <c r="I504" t="s">
        <v>2404</v>
      </c>
      <c r="L504" t="s">
        <v>22</v>
      </c>
      <c r="M504" t="s">
        <v>23</v>
      </c>
    </row>
    <row r="505" spans="1:13" x14ac:dyDescent="0.25">
      <c r="A505" s="14" t="s">
        <v>2405</v>
      </c>
      <c r="B505" t="s">
        <v>1090</v>
      </c>
      <c r="C505" t="s">
        <v>1091</v>
      </c>
      <c r="D505" t="s">
        <v>16</v>
      </c>
      <c r="E505" t="s">
        <v>2406</v>
      </c>
      <c r="F505" t="s">
        <v>551</v>
      </c>
      <c r="G505" t="s">
        <v>53</v>
      </c>
      <c r="H505" t="s">
        <v>2407</v>
      </c>
      <c r="I505" t="s">
        <v>2408</v>
      </c>
      <c r="L505" t="s">
        <v>99</v>
      </c>
      <c r="M505" t="s">
        <v>23</v>
      </c>
    </row>
    <row r="506" spans="1:13" x14ac:dyDescent="0.25">
      <c r="A506" s="14" t="s">
        <v>2409</v>
      </c>
      <c r="B506" t="s">
        <v>862</v>
      </c>
      <c r="C506" t="s">
        <v>863</v>
      </c>
      <c r="D506" t="s">
        <v>16</v>
      </c>
      <c r="E506" t="s">
        <v>864</v>
      </c>
      <c r="F506" t="s">
        <v>184</v>
      </c>
      <c r="G506" t="s">
        <v>865</v>
      </c>
      <c r="H506" t="s">
        <v>2410</v>
      </c>
      <c r="I506" t="s">
        <v>2411</v>
      </c>
      <c r="L506" t="s">
        <v>22</v>
      </c>
      <c r="M506" t="s">
        <v>23</v>
      </c>
    </row>
    <row r="507" spans="1:13" x14ac:dyDescent="0.25">
      <c r="A507" s="14" t="s">
        <v>2412</v>
      </c>
      <c r="B507" t="s">
        <v>862</v>
      </c>
      <c r="C507" t="s">
        <v>863</v>
      </c>
      <c r="D507" t="s">
        <v>16</v>
      </c>
      <c r="E507" t="s">
        <v>864</v>
      </c>
      <c r="F507" t="s">
        <v>184</v>
      </c>
      <c r="G507" t="s">
        <v>865</v>
      </c>
      <c r="H507" t="s">
        <v>2413</v>
      </c>
      <c r="I507" t="s">
        <v>2414</v>
      </c>
      <c r="L507" t="s">
        <v>22</v>
      </c>
      <c r="M507" t="s">
        <v>23</v>
      </c>
    </row>
    <row r="508" spans="1:13" x14ac:dyDescent="0.25">
      <c r="A508" s="14" t="s">
        <v>2415</v>
      </c>
      <c r="B508" t="s">
        <v>862</v>
      </c>
      <c r="C508" t="s">
        <v>863</v>
      </c>
      <c r="D508" t="s">
        <v>16</v>
      </c>
      <c r="E508" t="s">
        <v>864</v>
      </c>
      <c r="F508" t="s">
        <v>184</v>
      </c>
      <c r="G508" t="s">
        <v>865</v>
      </c>
      <c r="H508" t="s">
        <v>2416</v>
      </c>
      <c r="I508" t="s">
        <v>2417</v>
      </c>
      <c r="L508" t="s">
        <v>99</v>
      </c>
      <c r="M508" t="s">
        <v>23</v>
      </c>
    </row>
    <row r="509" spans="1:13" x14ac:dyDescent="0.25">
      <c r="A509" s="14" t="s">
        <v>2418</v>
      </c>
      <c r="B509" t="s">
        <v>2419</v>
      </c>
      <c r="C509" t="s">
        <v>2420</v>
      </c>
      <c r="D509" t="s">
        <v>16</v>
      </c>
      <c r="F509" t="s">
        <v>2421</v>
      </c>
      <c r="G509" t="s">
        <v>319</v>
      </c>
      <c r="H509" t="s">
        <v>2422</v>
      </c>
      <c r="I509" t="s">
        <v>2423</v>
      </c>
      <c r="L509" t="s">
        <v>22</v>
      </c>
      <c r="M509" t="s">
        <v>23</v>
      </c>
    </row>
    <row r="510" spans="1:13" x14ac:dyDescent="0.25">
      <c r="A510" s="14" t="s">
        <v>2424</v>
      </c>
      <c r="B510" t="s">
        <v>2425</v>
      </c>
      <c r="C510" t="s">
        <v>2426</v>
      </c>
      <c r="D510" t="s">
        <v>16</v>
      </c>
      <c r="E510" t="s">
        <v>2427</v>
      </c>
      <c r="F510" t="s">
        <v>1086</v>
      </c>
      <c r="G510" t="s">
        <v>319</v>
      </c>
      <c r="H510" t="s">
        <v>2428</v>
      </c>
      <c r="I510" t="s">
        <v>2429</v>
      </c>
      <c r="L510" t="s">
        <v>22</v>
      </c>
      <c r="M510" t="s">
        <v>23</v>
      </c>
    </row>
    <row r="511" spans="1:13" x14ac:dyDescent="0.25">
      <c r="A511" s="14" t="s">
        <v>2430</v>
      </c>
      <c r="B511" t="s">
        <v>272</v>
      </c>
      <c r="C511" t="s">
        <v>273</v>
      </c>
      <c r="D511" t="s">
        <v>16</v>
      </c>
      <c r="E511" t="s">
        <v>2431</v>
      </c>
      <c r="F511" t="s">
        <v>1379</v>
      </c>
      <c r="G511" t="s">
        <v>319</v>
      </c>
      <c r="H511" t="s">
        <v>2432</v>
      </c>
      <c r="I511" t="s">
        <v>2433</v>
      </c>
      <c r="L511" t="s">
        <v>22</v>
      </c>
      <c r="M511" t="s">
        <v>23</v>
      </c>
    </row>
    <row r="512" spans="1:13" x14ac:dyDescent="0.25">
      <c r="A512" s="14" t="s">
        <v>2434</v>
      </c>
      <c r="B512" t="s">
        <v>1996</v>
      </c>
      <c r="C512" t="s">
        <v>1997</v>
      </c>
      <c r="D512" t="s">
        <v>16</v>
      </c>
      <c r="F512" t="s">
        <v>928</v>
      </c>
      <c r="G512" t="s">
        <v>607</v>
      </c>
      <c r="H512" t="s">
        <v>2435</v>
      </c>
      <c r="I512" t="s">
        <v>2436</v>
      </c>
      <c r="L512" t="s">
        <v>22</v>
      </c>
      <c r="M512" t="s">
        <v>23</v>
      </c>
    </row>
    <row r="513" spans="1:13" x14ac:dyDescent="0.25">
      <c r="A513" s="14" t="s">
        <v>2437</v>
      </c>
      <c r="B513" t="s">
        <v>2438</v>
      </c>
      <c r="C513" t="s">
        <v>2439</v>
      </c>
      <c r="D513" t="s">
        <v>16</v>
      </c>
      <c r="E513" t="s">
        <v>2440</v>
      </c>
      <c r="F513" t="s">
        <v>2441</v>
      </c>
      <c r="G513" t="s">
        <v>2442</v>
      </c>
      <c r="H513" t="s">
        <v>2443</v>
      </c>
      <c r="I513" t="s">
        <v>2444</v>
      </c>
      <c r="L513" t="s">
        <v>22</v>
      </c>
      <c r="M513" t="s">
        <v>23</v>
      </c>
    </row>
    <row r="514" spans="1:13" x14ac:dyDescent="0.25">
      <c r="A514" s="14" t="s">
        <v>2445</v>
      </c>
      <c r="B514" t="s">
        <v>356</v>
      </c>
      <c r="C514" t="s">
        <v>357</v>
      </c>
      <c r="D514" t="s">
        <v>16</v>
      </c>
      <c r="E514" t="s">
        <v>2446</v>
      </c>
      <c r="F514" t="s">
        <v>872</v>
      </c>
      <c r="G514" t="s">
        <v>319</v>
      </c>
      <c r="H514" t="s">
        <v>2447</v>
      </c>
      <c r="I514" t="s">
        <v>2448</v>
      </c>
      <c r="L514" t="s">
        <v>99</v>
      </c>
      <c r="M514" t="s">
        <v>23</v>
      </c>
    </row>
    <row r="515" spans="1:13" x14ac:dyDescent="0.25">
      <c r="A515" s="14" t="s">
        <v>2449</v>
      </c>
      <c r="B515" t="s">
        <v>862</v>
      </c>
      <c r="C515" t="s">
        <v>863</v>
      </c>
      <c r="D515" t="s">
        <v>16</v>
      </c>
      <c r="E515" t="s">
        <v>864</v>
      </c>
      <c r="F515" t="s">
        <v>184</v>
      </c>
      <c r="G515" t="s">
        <v>865</v>
      </c>
      <c r="H515" t="s">
        <v>2450</v>
      </c>
      <c r="I515" t="s">
        <v>2451</v>
      </c>
      <c r="L515" t="s">
        <v>22</v>
      </c>
      <c r="M515" t="s">
        <v>23</v>
      </c>
    </row>
    <row r="516" spans="1:13" x14ac:dyDescent="0.25">
      <c r="A516" s="14" t="s">
        <v>2452</v>
      </c>
      <c r="B516" t="s">
        <v>862</v>
      </c>
      <c r="C516" t="s">
        <v>863</v>
      </c>
      <c r="D516" t="s">
        <v>16</v>
      </c>
      <c r="E516" t="s">
        <v>864</v>
      </c>
      <c r="F516" t="s">
        <v>184</v>
      </c>
      <c r="G516" t="s">
        <v>865</v>
      </c>
      <c r="H516" t="s">
        <v>2453</v>
      </c>
      <c r="I516" t="s">
        <v>2454</v>
      </c>
      <c r="L516" t="s">
        <v>22</v>
      </c>
      <c r="M516" t="s">
        <v>23</v>
      </c>
    </row>
    <row r="517" spans="1:13" x14ac:dyDescent="0.25">
      <c r="A517" s="14" t="s">
        <v>2455</v>
      </c>
      <c r="B517" t="s">
        <v>862</v>
      </c>
      <c r="C517" t="s">
        <v>863</v>
      </c>
      <c r="D517" t="s">
        <v>16</v>
      </c>
      <c r="E517" t="s">
        <v>864</v>
      </c>
      <c r="F517" t="s">
        <v>184</v>
      </c>
      <c r="G517" t="s">
        <v>865</v>
      </c>
      <c r="H517" t="s">
        <v>2456</v>
      </c>
      <c r="I517" t="s">
        <v>2457</v>
      </c>
      <c r="L517" t="s">
        <v>22</v>
      </c>
      <c r="M517" t="s">
        <v>23</v>
      </c>
    </row>
    <row r="518" spans="1:13" x14ac:dyDescent="0.25">
      <c r="A518" s="14" t="s">
        <v>2458</v>
      </c>
      <c r="B518" t="s">
        <v>862</v>
      </c>
      <c r="C518" t="s">
        <v>863</v>
      </c>
      <c r="D518" t="s">
        <v>16</v>
      </c>
      <c r="E518" t="s">
        <v>864</v>
      </c>
      <c r="F518" t="s">
        <v>184</v>
      </c>
      <c r="G518" t="s">
        <v>865</v>
      </c>
      <c r="H518" t="s">
        <v>2459</v>
      </c>
      <c r="I518" t="s">
        <v>2460</v>
      </c>
      <c r="L518" t="s">
        <v>22</v>
      </c>
      <c r="M518" t="s">
        <v>23</v>
      </c>
    </row>
    <row r="519" spans="1:13" x14ac:dyDescent="0.25">
      <c r="A519" s="14" t="s">
        <v>2461</v>
      </c>
      <c r="B519" t="s">
        <v>2462</v>
      </c>
      <c r="C519" t="s">
        <v>2463</v>
      </c>
      <c r="D519" t="s">
        <v>16</v>
      </c>
      <c r="F519" t="s">
        <v>928</v>
      </c>
      <c r="G519" t="s">
        <v>607</v>
      </c>
      <c r="H519" t="s">
        <v>2464</v>
      </c>
      <c r="I519" t="s">
        <v>2465</v>
      </c>
      <c r="L519" t="s">
        <v>22</v>
      </c>
      <c r="M519" t="s">
        <v>23</v>
      </c>
    </row>
    <row r="520" spans="1:13" x14ac:dyDescent="0.25">
      <c r="A520" s="14" t="s">
        <v>2466</v>
      </c>
      <c r="B520" t="s">
        <v>2467</v>
      </c>
      <c r="C520" t="s">
        <v>2468</v>
      </c>
      <c r="D520" t="s">
        <v>16</v>
      </c>
      <c r="E520" t="s">
        <v>2469</v>
      </c>
      <c r="F520" t="s">
        <v>1711</v>
      </c>
      <c r="G520" t="s">
        <v>53</v>
      </c>
      <c r="H520" t="s">
        <v>2470</v>
      </c>
      <c r="I520" t="s">
        <v>2471</v>
      </c>
      <c r="L520" t="s">
        <v>22</v>
      </c>
      <c r="M520" t="s">
        <v>23</v>
      </c>
    </row>
    <row r="521" spans="1:13" x14ac:dyDescent="0.25">
      <c r="A521" s="14" t="s">
        <v>2472</v>
      </c>
      <c r="B521" t="s">
        <v>747</v>
      </c>
      <c r="C521" t="s">
        <v>1201</v>
      </c>
      <c r="D521" t="s">
        <v>16</v>
      </c>
      <c r="E521" t="s">
        <v>2473</v>
      </c>
      <c r="F521" t="s">
        <v>1231</v>
      </c>
      <c r="G521" t="s">
        <v>319</v>
      </c>
      <c r="H521" t="s">
        <v>2474</v>
      </c>
      <c r="I521" t="s">
        <v>2475</v>
      </c>
      <c r="L521" t="s">
        <v>22</v>
      </c>
      <c r="M521" t="s">
        <v>23</v>
      </c>
    </row>
    <row r="522" spans="1:13" x14ac:dyDescent="0.25">
      <c r="A522" s="14" t="s">
        <v>2476</v>
      </c>
      <c r="B522" t="s">
        <v>2477</v>
      </c>
      <c r="C522" t="s">
        <v>2478</v>
      </c>
      <c r="D522" t="s">
        <v>16</v>
      </c>
      <c r="E522" t="s">
        <v>2479</v>
      </c>
      <c r="F522" t="s">
        <v>2480</v>
      </c>
      <c r="G522" t="s">
        <v>694</v>
      </c>
      <c r="H522" t="s">
        <v>2481</v>
      </c>
      <c r="I522" t="s">
        <v>2482</v>
      </c>
      <c r="L522" t="s">
        <v>22</v>
      </c>
      <c r="M522" t="s">
        <v>23</v>
      </c>
    </row>
    <row r="523" spans="1:13" x14ac:dyDescent="0.25">
      <c r="A523" s="14" t="s">
        <v>2483</v>
      </c>
      <c r="B523" t="s">
        <v>862</v>
      </c>
      <c r="C523" t="s">
        <v>863</v>
      </c>
      <c r="D523" t="s">
        <v>16</v>
      </c>
      <c r="E523" t="s">
        <v>998</v>
      </c>
      <c r="F523" t="s">
        <v>184</v>
      </c>
      <c r="G523" t="s">
        <v>865</v>
      </c>
      <c r="H523" t="s">
        <v>2484</v>
      </c>
      <c r="I523" t="s">
        <v>2485</v>
      </c>
      <c r="L523" t="s">
        <v>22</v>
      </c>
      <c r="M523" t="s">
        <v>23</v>
      </c>
    </row>
    <row r="524" spans="1:13" x14ac:dyDescent="0.25">
      <c r="A524" s="14" t="s">
        <v>2486</v>
      </c>
      <c r="B524" t="s">
        <v>2487</v>
      </c>
      <c r="C524" t="s">
        <v>2488</v>
      </c>
      <c r="D524" t="s">
        <v>16</v>
      </c>
      <c r="E524" t="s">
        <v>2489</v>
      </c>
      <c r="F524" t="s">
        <v>872</v>
      </c>
      <c r="G524" t="s">
        <v>53</v>
      </c>
      <c r="H524" t="s">
        <v>2490</v>
      </c>
      <c r="I524" t="s">
        <v>2491</v>
      </c>
      <c r="L524" t="s">
        <v>22</v>
      </c>
      <c r="M524" t="s">
        <v>23</v>
      </c>
    </row>
    <row r="525" spans="1:13" x14ac:dyDescent="0.25">
      <c r="A525" s="14" t="s">
        <v>2492</v>
      </c>
      <c r="B525" t="s">
        <v>356</v>
      </c>
      <c r="C525" t="s">
        <v>357</v>
      </c>
      <c r="D525" t="s">
        <v>16</v>
      </c>
      <c r="E525" t="s">
        <v>2493</v>
      </c>
      <c r="F525" t="s">
        <v>843</v>
      </c>
      <c r="G525" t="s">
        <v>607</v>
      </c>
      <c r="H525" t="s">
        <v>2494</v>
      </c>
      <c r="I525" t="s">
        <v>2495</v>
      </c>
      <c r="L525" t="s">
        <v>22</v>
      </c>
      <c r="M525" t="s">
        <v>23</v>
      </c>
    </row>
    <row r="526" spans="1:13" x14ac:dyDescent="0.25">
      <c r="A526" s="14" t="s">
        <v>2496</v>
      </c>
      <c r="B526" t="s">
        <v>87</v>
      </c>
      <c r="C526" t="s">
        <v>88</v>
      </c>
      <c r="D526" t="s">
        <v>16</v>
      </c>
      <c r="E526" t="s">
        <v>2497</v>
      </c>
      <c r="F526" t="s">
        <v>2498</v>
      </c>
      <c r="G526" t="s">
        <v>43</v>
      </c>
      <c r="H526" t="s">
        <v>2499</v>
      </c>
      <c r="I526" t="s">
        <v>2500</v>
      </c>
      <c r="L526" t="s">
        <v>22</v>
      </c>
      <c r="M526" t="s">
        <v>23</v>
      </c>
    </row>
    <row r="527" spans="1:13" x14ac:dyDescent="0.25">
      <c r="A527" s="14" t="s">
        <v>2501</v>
      </c>
      <c r="B527" t="s">
        <v>862</v>
      </c>
      <c r="C527" t="s">
        <v>863</v>
      </c>
      <c r="D527" t="s">
        <v>16</v>
      </c>
      <c r="E527" t="s">
        <v>864</v>
      </c>
      <c r="F527" t="s">
        <v>184</v>
      </c>
      <c r="G527" t="s">
        <v>53</v>
      </c>
      <c r="H527" t="s">
        <v>2502</v>
      </c>
      <c r="I527" t="s">
        <v>2503</v>
      </c>
      <c r="L527" t="s">
        <v>22</v>
      </c>
      <c r="M527" t="s">
        <v>23</v>
      </c>
    </row>
    <row r="528" spans="1:13" x14ac:dyDescent="0.25">
      <c r="A528" s="14" t="s">
        <v>2504</v>
      </c>
      <c r="B528" t="s">
        <v>87</v>
      </c>
      <c r="C528" t="s">
        <v>88</v>
      </c>
      <c r="D528" t="s">
        <v>16</v>
      </c>
      <c r="E528" t="s">
        <v>2505</v>
      </c>
      <c r="F528" t="s">
        <v>664</v>
      </c>
      <c r="G528" t="s">
        <v>319</v>
      </c>
      <c r="H528" t="s">
        <v>2506</v>
      </c>
      <c r="I528" t="s">
        <v>2507</v>
      </c>
      <c r="L528" t="s">
        <v>22</v>
      </c>
      <c r="M528" t="s">
        <v>23</v>
      </c>
    </row>
    <row r="529" spans="1:13" x14ac:dyDescent="0.25">
      <c r="A529" s="14" t="s">
        <v>2508</v>
      </c>
      <c r="B529" t="s">
        <v>514</v>
      </c>
      <c r="C529" t="s">
        <v>515</v>
      </c>
      <c r="D529" t="s">
        <v>16</v>
      </c>
      <c r="E529" t="s">
        <v>2509</v>
      </c>
      <c r="F529" t="s">
        <v>701</v>
      </c>
      <c r="G529" t="s">
        <v>319</v>
      </c>
      <c r="H529" t="s">
        <v>2510</v>
      </c>
      <c r="I529" t="s">
        <v>2511</v>
      </c>
      <c r="L529" t="s">
        <v>22</v>
      </c>
      <c r="M529" t="s">
        <v>23</v>
      </c>
    </row>
    <row r="530" spans="1:13" x14ac:dyDescent="0.25">
      <c r="A530" s="14" t="s">
        <v>2512</v>
      </c>
      <c r="B530" t="s">
        <v>87</v>
      </c>
      <c r="C530" t="s">
        <v>88</v>
      </c>
      <c r="D530" t="s">
        <v>16</v>
      </c>
      <c r="E530" t="s">
        <v>2513</v>
      </c>
      <c r="F530" t="s">
        <v>1379</v>
      </c>
      <c r="G530" t="s">
        <v>319</v>
      </c>
      <c r="H530" t="s">
        <v>2514</v>
      </c>
      <c r="I530" t="s">
        <v>2515</v>
      </c>
      <c r="L530" t="s">
        <v>22</v>
      </c>
      <c r="M530" t="s">
        <v>23</v>
      </c>
    </row>
    <row r="531" spans="1:13" x14ac:dyDescent="0.25">
      <c r="A531" s="14" t="s">
        <v>2516</v>
      </c>
      <c r="B531" t="s">
        <v>902</v>
      </c>
      <c r="C531" t="s">
        <v>903</v>
      </c>
      <c r="D531" t="s">
        <v>16</v>
      </c>
      <c r="E531" t="s">
        <v>2517</v>
      </c>
      <c r="F531" t="s">
        <v>701</v>
      </c>
      <c r="G531" t="s">
        <v>2518</v>
      </c>
      <c r="H531" t="s">
        <v>2519</v>
      </c>
      <c r="I531" t="s">
        <v>2520</v>
      </c>
      <c r="L531" t="s">
        <v>22</v>
      </c>
      <c r="M531" t="s">
        <v>85</v>
      </c>
    </row>
    <row r="532" spans="1:13" x14ac:dyDescent="0.25">
      <c r="A532" s="14" t="s">
        <v>2521</v>
      </c>
      <c r="B532" t="s">
        <v>2522</v>
      </c>
      <c r="C532" t="s">
        <v>2523</v>
      </c>
      <c r="D532" t="s">
        <v>40</v>
      </c>
      <c r="F532" t="s">
        <v>2039</v>
      </c>
      <c r="G532" t="s">
        <v>607</v>
      </c>
      <c r="H532" t="s">
        <v>2524</v>
      </c>
      <c r="I532" t="s">
        <v>2525</v>
      </c>
      <c r="J532" t="s">
        <v>46</v>
      </c>
      <c r="K532" t="s">
        <v>46</v>
      </c>
      <c r="L532" t="s">
        <v>22</v>
      </c>
      <c r="M532" t="s">
        <v>23</v>
      </c>
    </row>
    <row r="533" spans="1:13" x14ac:dyDescent="0.25">
      <c r="A533" s="14" t="s">
        <v>2526</v>
      </c>
      <c r="B533" t="s">
        <v>862</v>
      </c>
      <c r="C533" t="s">
        <v>863</v>
      </c>
      <c r="D533" t="s">
        <v>16</v>
      </c>
      <c r="E533" t="s">
        <v>864</v>
      </c>
      <c r="F533" t="s">
        <v>184</v>
      </c>
      <c r="G533" t="s">
        <v>53</v>
      </c>
      <c r="H533" t="s">
        <v>2527</v>
      </c>
      <c r="I533" t="s">
        <v>2528</v>
      </c>
      <c r="L533" t="s">
        <v>22</v>
      </c>
      <c r="M533" t="s">
        <v>23</v>
      </c>
    </row>
    <row r="534" spans="1:13" x14ac:dyDescent="0.25">
      <c r="A534" s="14" t="s">
        <v>2529</v>
      </c>
      <c r="B534" t="s">
        <v>87</v>
      </c>
      <c r="C534" t="s">
        <v>88</v>
      </c>
      <c r="D534" t="s">
        <v>16</v>
      </c>
      <c r="E534" t="s">
        <v>2530</v>
      </c>
      <c r="F534" t="s">
        <v>946</v>
      </c>
      <c r="G534" t="s">
        <v>185</v>
      </c>
      <c r="H534" t="s">
        <v>2531</v>
      </c>
      <c r="I534" t="s">
        <v>2532</v>
      </c>
      <c r="L534" t="s">
        <v>22</v>
      </c>
      <c r="M534" t="s">
        <v>23</v>
      </c>
    </row>
    <row r="535" spans="1:13" x14ac:dyDescent="0.25">
      <c r="A535" s="14" t="s">
        <v>2533</v>
      </c>
      <c r="B535" t="s">
        <v>862</v>
      </c>
      <c r="C535" t="s">
        <v>863</v>
      </c>
      <c r="D535" t="s">
        <v>16</v>
      </c>
      <c r="E535" t="s">
        <v>2534</v>
      </c>
      <c r="F535" t="s">
        <v>2535</v>
      </c>
      <c r="G535" t="s">
        <v>53</v>
      </c>
      <c r="H535" t="s">
        <v>2536</v>
      </c>
      <c r="I535" t="s">
        <v>2537</v>
      </c>
      <c r="L535" t="s">
        <v>99</v>
      </c>
      <c r="M535" t="s">
        <v>23</v>
      </c>
    </row>
    <row r="536" spans="1:13" x14ac:dyDescent="0.25">
      <c r="A536" s="14" t="s">
        <v>2538</v>
      </c>
      <c r="B536" t="s">
        <v>1400</v>
      </c>
      <c r="C536" t="s">
        <v>1401</v>
      </c>
      <c r="D536" t="s">
        <v>16</v>
      </c>
      <c r="E536" t="s">
        <v>2539</v>
      </c>
      <c r="F536" t="s">
        <v>1446</v>
      </c>
      <c r="G536" t="s">
        <v>319</v>
      </c>
      <c r="H536" t="s">
        <v>2540</v>
      </c>
      <c r="I536" t="s">
        <v>2541</v>
      </c>
      <c r="L536" t="s">
        <v>22</v>
      </c>
      <c r="M536" t="s">
        <v>23</v>
      </c>
    </row>
    <row r="537" spans="1:13" x14ac:dyDescent="0.25">
      <c r="A537" s="14" t="s">
        <v>2542</v>
      </c>
      <c r="B537" t="s">
        <v>38</v>
      </c>
      <c r="C537" t="s">
        <v>39</v>
      </c>
      <c r="D537" t="s">
        <v>40</v>
      </c>
      <c r="E537" t="s">
        <v>2543</v>
      </c>
      <c r="F537" t="s">
        <v>664</v>
      </c>
      <c r="G537" t="s">
        <v>2544</v>
      </c>
      <c r="H537" t="s">
        <v>2545</v>
      </c>
      <c r="I537" t="s">
        <v>2546</v>
      </c>
      <c r="J537" t="s">
        <v>46</v>
      </c>
      <c r="K537" t="s">
        <v>2547</v>
      </c>
      <c r="L537" t="s">
        <v>22</v>
      </c>
      <c r="M537" t="s">
        <v>23</v>
      </c>
    </row>
    <row r="538" spans="1:13" x14ac:dyDescent="0.25">
      <c r="A538" s="14" t="s">
        <v>2548</v>
      </c>
      <c r="B538" t="s">
        <v>2549</v>
      </c>
      <c r="C538" t="s">
        <v>2550</v>
      </c>
      <c r="D538" t="s">
        <v>16</v>
      </c>
      <c r="E538" t="s">
        <v>2551</v>
      </c>
      <c r="F538" t="s">
        <v>1711</v>
      </c>
      <c r="G538" t="s">
        <v>53</v>
      </c>
      <c r="H538" t="s">
        <v>2552</v>
      </c>
      <c r="I538" t="s">
        <v>2553</v>
      </c>
      <c r="L538" t="s">
        <v>22</v>
      </c>
      <c r="M538" t="s">
        <v>23</v>
      </c>
    </row>
    <row r="539" spans="1:13" x14ac:dyDescent="0.25">
      <c r="A539" s="14" t="s">
        <v>2554</v>
      </c>
      <c r="B539" t="s">
        <v>1118</v>
      </c>
      <c r="C539" t="s">
        <v>1119</v>
      </c>
      <c r="D539" t="s">
        <v>16</v>
      </c>
      <c r="E539" t="s">
        <v>2555</v>
      </c>
      <c r="F539" t="s">
        <v>52</v>
      </c>
      <c r="G539" t="s">
        <v>375</v>
      </c>
      <c r="H539" t="s">
        <v>2556</v>
      </c>
      <c r="I539" t="s">
        <v>2557</v>
      </c>
      <c r="L539" t="s">
        <v>22</v>
      </c>
      <c r="M539" t="s">
        <v>23</v>
      </c>
    </row>
    <row r="540" spans="1:13" x14ac:dyDescent="0.25">
      <c r="A540" s="14" t="s">
        <v>2558</v>
      </c>
      <c r="B540" t="s">
        <v>2559</v>
      </c>
      <c r="C540" t="s">
        <v>2560</v>
      </c>
      <c r="D540" t="s">
        <v>16</v>
      </c>
      <c r="E540" t="s">
        <v>2561</v>
      </c>
      <c r="F540" t="s">
        <v>994</v>
      </c>
      <c r="G540" t="s">
        <v>607</v>
      </c>
      <c r="H540" t="s">
        <v>2562</v>
      </c>
      <c r="I540" t="s">
        <v>2563</v>
      </c>
      <c r="L540" t="s">
        <v>22</v>
      </c>
      <c r="M540" t="s">
        <v>23</v>
      </c>
    </row>
    <row r="541" spans="1:13" x14ac:dyDescent="0.25">
      <c r="A541" s="14" t="s">
        <v>2564</v>
      </c>
      <c r="B541" t="s">
        <v>1118</v>
      </c>
      <c r="C541" t="s">
        <v>1119</v>
      </c>
      <c r="D541" t="s">
        <v>16</v>
      </c>
      <c r="E541" t="s">
        <v>2565</v>
      </c>
      <c r="F541" t="s">
        <v>559</v>
      </c>
      <c r="G541" t="s">
        <v>319</v>
      </c>
      <c r="H541" t="s">
        <v>2566</v>
      </c>
      <c r="I541" t="s">
        <v>2567</v>
      </c>
      <c r="L541" t="s">
        <v>22</v>
      </c>
      <c r="M541" t="s">
        <v>23</v>
      </c>
    </row>
    <row r="542" spans="1:13" x14ac:dyDescent="0.25">
      <c r="A542" s="14" t="s">
        <v>2568</v>
      </c>
      <c r="B542" t="s">
        <v>2569</v>
      </c>
      <c r="C542" t="s">
        <v>2570</v>
      </c>
      <c r="D542" t="s">
        <v>16</v>
      </c>
      <c r="E542" t="s">
        <v>2571</v>
      </c>
      <c r="F542" t="s">
        <v>872</v>
      </c>
      <c r="G542" t="s">
        <v>319</v>
      </c>
      <c r="H542" t="s">
        <v>2572</v>
      </c>
      <c r="I542" t="s">
        <v>2573</v>
      </c>
      <c r="L542" t="s">
        <v>22</v>
      </c>
      <c r="M542" t="s">
        <v>23</v>
      </c>
    </row>
    <row r="543" spans="1:13" x14ac:dyDescent="0.25">
      <c r="A543" s="14" t="s">
        <v>2574</v>
      </c>
      <c r="B543" t="s">
        <v>2575</v>
      </c>
      <c r="C543" t="s">
        <v>2576</v>
      </c>
      <c r="D543" t="s">
        <v>16</v>
      </c>
      <c r="E543" t="s">
        <v>2577</v>
      </c>
      <c r="F543" t="s">
        <v>905</v>
      </c>
      <c r="G543" t="s">
        <v>607</v>
      </c>
      <c r="H543" t="s">
        <v>2578</v>
      </c>
      <c r="I543" t="s">
        <v>2579</v>
      </c>
      <c r="L543" t="s">
        <v>22</v>
      </c>
      <c r="M543" t="s">
        <v>23</v>
      </c>
    </row>
    <row r="544" spans="1:13" x14ac:dyDescent="0.25">
      <c r="A544" s="14" t="s">
        <v>2580</v>
      </c>
      <c r="B544" t="s">
        <v>862</v>
      </c>
      <c r="C544" t="s">
        <v>863</v>
      </c>
      <c r="D544" t="s">
        <v>16</v>
      </c>
      <c r="E544" t="s">
        <v>998</v>
      </c>
      <c r="F544" t="s">
        <v>184</v>
      </c>
      <c r="G544" t="s">
        <v>53</v>
      </c>
      <c r="H544" t="s">
        <v>2581</v>
      </c>
      <c r="I544" t="s">
        <v>2582</v>
      </c>
      <c r="L544" t="s">
        <v>22</v>
      </c>
      <c r="M544" t="s">
        <v>23</v>
      </c>
    </row>
    <row r="545" spans="1:13" x14ac:dyDescent="0.25">
      <c r="A545" s="14" t="s">
        <v>2583</v>
      </c>
      <c r="B545" t="s">
        <v>2329</v>
      </c>
      <c r="C545" t="s">
        <v>2330</v>
      </c>
      <c r="D545" t="s">
        <v>16</v>
      </c>
      <c r="F545" t="s">
        <v>2039</v>
      </c>
      <c r="G545" t="s">
        <v>607</v>
      </c>
      <c r="H545" t="s">
        <v>2584</v>
      </c>
      <c r="I545" t="s">
        <v>2585</v>
      </c>
      <c r="L545" t="s">
        <v>22</v>
      </c>
      <c r="M545" t="s">
        <v>23</v>
      </c>
    </row>
    <row r="546" spans="1:13" x14ac:dyDescent="0.25">
      <c r="A546" s="14" t="s">
        <v>2586</v>
      </c>
      <c r="B546" t="s">
        <v>2587</v>
      </c>
      <c r="C546" t="s">
        <v>2588</v>
      </c>
      <c r="D546" t="s">
        <v>16</v>
      </c>
      <c r="F546" t="s">
        <v>678</v>
      </c>
      <c r="G546" t="s">
        <v>607</v>
      </c>
      <c r="H546" t="s">
        <v>2589</v>
      </c>
      <c r="I546" t="s">
        <v>2590</v>
      </c>
      <c r="L546" t="s">
        <v>22</v>
      </c>
      <c r="M546" t="s">
        <v>23</v>
      </c>
    </row>
    <row r="547" spans="1:13" x14ac:dyDescent="0.25">
      <c r="A547" s="14" t="s">
        <v>2591</v>
      </c>
      <c r="B547" t="s">
        <v>1118</v>
      </c>
      <c r="C547" t="s">
        <v>1119</v>
      </c>
      <c r="D547" t="s">
        <v>16</v>
      </c>
      <c r="E547" t="s">
        <v>2592</v>
      </c>
      <c r="F547" t="s">
        <v>2593</v>
      </c>
      <c r="G547" t="s">
        <v>319</v>
      </c>
      <c r="H547" t="s">
        <v>2594</v>
      </c>
      <c r="I547" t="s">
        <v>2595</v>
      </c>
      <c r="L547" t="s">
        <v>22</v>
      </c>
      <c r="M547" t="s">
        <v>23</v>
      </c>
    </row>
    <row r="548" spans="1:13" x14ac:dyDescent="0.25">
      <c r="A548" s="14" t="s">
        <v>2596</v>
      </c>
      <c r="B548" t="s">
        <v>2597</v>
      </c>
      <c r="C548" t="s">
        <v>2598</v>
      </c>
      <c r="D548" t="s">
        <v>16</v>
      </c>
      <c r="F548" t="s">
        <v>2599</v>
      </c>
      <c r="G548" t="s">
        <v>2600</v>
      </c>
      <c r="H548" t="s">
        <v>2601</v>
      </c>
      <c r="I548" t="s">
        <v>2602</v>
      </c>
      <c r="L548" t="s">
        <v>22</v>
      </c>
      <c r="M548" t="s">
        <v>23</v>
      </c>
    </row>
    <row r="549" spans="1:13" x14ac:dyDescent="0.25">
      <c r="A549" s="14" t="s">
        <v>2603</v>
      </c>
      <c r="B549" t="s">
        <v>2604</v>
      </c>
      <c r="C549" t="s">
        <v>2605</v>
      </c>
      <c r="D549" t="s">
        <v>16</v>
      </c>
      <c r="F549" t="s">
        <v>1711</v>
      </c>
      <c r="G549" t="s">
        <v>607</v>
      </c>
      <c r="H549" t="s">
        <v>2606</v>
      </c>
      <c r="I549" t="s">
        <v>2607</v>
      </c>
      <c r="L549" t="s">
        <v>22</v>
      </c>
      <c r="M549" t="s">
        <v>23</v>
      </c>
    </row>
    <row r="550" spans="1:13" x14ac:dyDescent="0.25">
      <c r="A550" s="14" t="s">
        <v>2608</v>
      </c>
      <c r="B550" t="s">
        <v>2609</v>
      </c>
      <c r="C550" t="s">
        <v>2610</v>
      </c>
      <c r="D550" t="s">
        <v>16</v>
      </c>
      <c r="F550" t="s">
        <v>2611</v>
      </c>
      <c r="G550" t="s">
        <v>53</v>
      </c>
      <c r="H550" t="s">
        <v>2612</v>
      </c>
      <c r="I550" t="s">
        <v>2613</v>
      </c>
      <c r="L550" t="s">
        <v>22</v>
      </c>
      <c r="M550" t="s">
        <v>23</v>
      </c>
    </row>
    <row r="551" spans="1:13" x14ac:dyDescent="0.25">
      <c r="A551" s="14" t="s">
        <v>2614</v>
      </c>
      <c r="B551" t="s">
        <v>862</v>
      </c>
      <c r="C551" t="s">
        <v>863</v>
      </c>
      <c r="D551" t="s">
        <v>16</v>
      </c>
      <c r="E551" t="s">
        <v>864</v>
      </c>
      <c r="F551" t="s">
        <v>184</v>
      </c>
      <c r="G551" t="s">
        <v>865</v>
      </c>
      <c r="H551" t="s">
        <v>2615</v>
      </c>
      <c r="I551" t="s">
        <v>2616</v>
      </c>
      <c r="L551" t="s">
        <v>22</v>
      </c>
      <c r="M551" t="s">
        <v>23</v>
      </c>
    </row>
    <row r="552" spans="1:13" x14ac:dyDescent="0.25">
      <c r="A552" s="14" t="s">
        <v>2617</v>
      </c>
      <c r="B552" t="s">
        <v>862</v>
      </c>
      <c r="C552" t="s">
        <v>863</v>
      </c>
      <c r="D552" t="s">
        <v>16</v>
      </c>
      <c r="E552" t="s">
        <v>864</v>
      </c>
      <c r="F552" t="s">
        <v>184</v>
      </c>
      <c r="G552" t="s">
        <v>865</v>
      </c>
      <c r="H552" t="s">
        <v>2618</v>
      </c>
      <c r="I552" t="s">
        <v>2619</v>
      </c>
      <c r="L552" t="s">
        <v>22</v>
      </c>
      <c r="M552" t="s">
        <v>23</v>
      </c>
    </row>
    <row r="553" spans="1:13" x14ac:dyDescent="0.25">
      <c r="A553" s="14" t="s">
        <v>2620</v>
      </c>
      <c r="B553" t="s">
        <v>1118</v>
      </c>
      <c r="C553" t="s">
        <v>1119</v>
      </c>
      <c r="D553" t="s">
        <v>16</v>
      </c>
      <c r="E553" t="s">
        <v>2621</v>
      </c>
      <c r="F553" t="s">
        <v>52</v>
      </c>
      <c r="G553" t="s">
        <v>319</v>
      </c>
      <c r="H553" t="s">
        <v>2622</v>
      </c>
      <c r="I553" t="s">
        <v>2623</v>
      </c>
      <c r="L553" t="s">
        <v>22</v>
      </c>
      <c r="M553" t="s">
        <v>23</v>
      </c>
    </row>
    <row r="554" spans="1:13" x14ac:dyDescent="0.25">
      <c r="A554" s="14" t="s">
        <v>2624</v>
      </c>
      <c r="B554" t="s">
        <v>862</v>
      </c>
      <c r="C554" t="s">
        <v>863</v>
      </c>
      <c r="D554" t="s">
        <v>16</v>
      </c>
      <c r="E554" t="s">
        <v>998</v>
      </c>
      <c r="F554" t="s">
        <v>184</v>
      </c>
      <c r="G554" t="s">
        <v>865</v>
      </c>
      <c r="H554" t="s">
        <v>2625</v>
      </c>
      <c r="I554" t="s">
        <v>2626</v>
      </c>
      <c r="L554" t="s">
        <v>99</v>
      </c>
      <c r="M554" t="s">
        <v>23</v>
      </c>
    </row>
    <row r="555" spans="1:13" x14ac:dyDescent="0.25">
      <c r="A555" s="14" t="s">
        <v>2627</v>
      </c>
      <c r="B555" t="s">
        <v>847</v>
      </c>
      <c r="C555" t="s">
        <v>848</v>
      </c>
      <c r="D555" t="s">
        <v>16</v>
      </c>
      <c r="E555" t="s">
        <v>2628</v>
      </c>
      <c r="F555" t="s">
        <v>166</v>
      </c>
      <c r="G555" t="s">
        <v>319</v>
      </c>
      <c r="H555" t="s">
        <v>2629</v>
      </c>
      <c r="I555" t="s">
        <v>2630</v>
      </c>
      <c r="L555" t="s">
        <v>22</v>
      </c>
      <c r="M555" t="s">
        <v>23</v>
      </c>
    </row>
    <row r="556" spans="1:13" x14ac:dyDescent="0.25">
      <c r="A556" s="14" t="s">
        <v>2631</v>
      </c>
      <c r="B556" t="s">
        <v>815</v>
      </c>
      <c r="C556" t="s">
        <v>1178</v>
      </c>
      <c r="D556" t="s">
        <v>16</v>
      </c>
      <c r="E556" t="s">
        <v>2632</v>
      </c>
      <c r="F556" t="s">
        <v>1624</v>
      </c>
      <c r="G556" t="s">
        <v>319</v>
      </c>
      <c r="H556" t="s">
        <v>2633</v>
      </c>
      <c r="I556" t="s">
        <v>2634</v>
      </c>
      <c r="L556" t="s">
        <v>22</v>
      </c>
      <c r="M556" t="s">
        <v>23</v>
      </c>
    </row>
    <row r="557" spans="1:13" x14ac:dyDescent="0.25">
      <c r="A557" s="14" t="s">
        <v>2635</v>
      </c>
      <c r="B557" t="s">
        <v>2636</v>
      </c>
      <c r="C557" t="s">
        <v>2637</v>
      </c>
      <c r="D557" t="s">
        <v>16</v>
      </c>
      <c r="E557" t="s">
        <v>2638</v>
      </c>
      <c r="F557" t="s">
        <v>2639</v>
      </c>
      <c r="G557" t="s">
        <v>607</v>
      </c>
      <c r="H557" t="s">
        <v>2640</v>
      </c>
      <c r="I557" t="s">
        <v>2641</v>
      </c>
      <c r="L557" t="s">
        <v>22</v>
      </c>
      <c r="M557" t="s">
        <v>23</v>
      </c>
    </row>
    <row r="558" spans="1:13" x14ac:dyDescent="0.25">
      <c r="A558" s="14" t="s">
        <v>2642</v>
      </c>
      <c r="B558" t="s">
        <v>862</v>
      </c>
      <c r="C558" t="s">
        <v>863</v>
      </c>
      <c r="D558" t="s">
        <v>16</v>
      </c>
      <c r="E558" t="s">
        <v>864</v>
      </c>
      <c r="F558" t="s">
        <v>184</v>
      </c>
      <c r="G558" t="s">
        <v>865</v>
      </c>
      <c r="H558" t="s">
        <v>2643</v>
      </c>
      <c r="I558" t="s">
        <v>2644</v>
      </c>
      <c r="L558" t="s">
        <v>22</v>
      </c>
      <c r="M558" t="s">
        <v>23</v>
      </c>
    </row>
    <row r="559" spans="1:13" x14ac:dyDescent="0.25">
      <c r="A559" s="14" t="s">
        <v>2645</v>
      </c>
      <c r="B559" t="s">
        <v>862</v>
      </c>
      <c r="C559" t="s">
        <v>863</v>
      </c>
      <c r="D559" t="s">
        <v>16</v>
      </c>
      <c r="E559" t="s">
        <v>864</v>
      </c>
      <c r="F559" t="s">
        <v>184</v>
      </c>
      <c r="G559" t="s">
        <v>865</v>
      </c>
      <c r="H559" t="s">
        <v>2646</v>
      </c>
      <c r="I559" t="s">
        <v>2647</v>
      </c>
      <c r="L559" t="s">
        <v>22</v>
      </c>
      <c r="M559" t="s">
        <v>23</v>
      </c>
    </row>
    <row r="560" spans="1:13" x14ac:dyDescent="0.25">
      <c r="A560" s="14" t="s">
        <v>2648</v>
      </c>
      <c r="B560" t="s">
        <v>862</v>
      </c>
      <c r="C560" t="s">
        <v>863</v>
      </c>
      <c r="D560" t="s">
        <v>16</v>
      </c>
      <c r="E560" t="s">
        <v>998</v>
      </c>
      <c r="F560" t="s">
        <v>184</v>
      </c>
      <c r="G560" t="s">
        <v>865</v>
      </c>
      <c r="H560" t="s">
        <v>2649</v>
      </c>
      <c r="I560" t="s">
        <v>2650</v>
      </c>
      <c r="L560" t="s">
        <v>22</v>
      </c>
      <c r="M560" t="s">
        <v>23</v>
      </c>
    </row>
    <row r="561" spans="1:13" x14ac:dyDescent="0.25">
      <c r="A561" s="14" t="s">
        <v>2651</v>
      </c>
      <c r="B561" t="s">
        <v>258</v>
      </c>
      <c r="C561" t="s">
        <v>259</v>
      </c>
      <c r="D561" t="s">
        <v>16</v>
      </c>
      <c r="E561" t="s">
        <v>2652</v>
      </c>
      <c r="F561" t="s">
        <v>1231</v>
      </c>
      <c r="G561" t="s">
        <v>1099</v>
      </c>
      <c r="H561" t="s">
        <v>2653</v>
      </c>
      <c r="I561" t="s">
        <v>2654</v>
      </c>
      <c r="L561" t="s">
        <v>22</v>
      </c>
      <c r="M561" t="s">
        <v>23</v>
      </c>
    </row>
    <row r="562" spans="1:13" x14ac:dyDescent="0.25">
      <c r="A562" s="14" t="s">
        <v>2655</v>
      </c>
      <c r="B562" t="s">
        <v>1118</v>
      </c>
      <c r="C562" t="s">
        <v>1119</v>
      </c>
      <c r="D562" t="s">
        <v>16</v>
      </c>
      <c r="E562" t="s">
        <v>2656</v>
      </c>
      <c r="F562" t="s">
        <v>946</v>
      </c>
      <c r="G562" t="s">
        <v>319</v>
      </c>
      <c r="H562" t="s">
        <v>2657</v>
      </c>
      <c r="I562" t="s">
        <v>2658</v>
      </c>
      <c r="L562" t="s">
        <v>22</v>
      </c>
      <c r="M562" t="s">
        <v>23</v>
      </c>
    </row>
    <row r="563" spans="1:13" x14ac:dyDescent="0.25">
      <c r="A563" s="14" t="s">
        <v>2659</v>
      </c>
      <c r="B563" t="s">
        <v>862</v>
      </c>
      <c r="C563" t="s">
        <v>863</v>
      </c>
      <c r="D563" t="s">
        <v>16</v>
      </c>
      <c r="E563" t="s">
        <v>998</v>
      </c>
      <c r="F563" t="s">
        <v>184</v>
      </c>
      <c r="G563" t="s">
        <v>53</v>
      </c>
      <c r="H563" t="s">
        <v>2660</v>
      </c>
      <c r="I563" t="s">
        <v>2661</v>
      </c>
      <c r="L563" t="s">
        <v>22</v>
      </c>
      <c r="M563" t="s">
        <v>23</v>
      </c>
    </row>
    <row r="564" spans="1:13" x14ac:dyDescent="0.25">
      <c r="A564" s="14" t="s">
        <v>2662</v>
      </c>
      <c r="B564" t="s">
        <v>862</v>
      </c>
      <c r="C564" t="s">
        <v>863</v>
      </c>
      <c r="D564" t="s">
        <v>16</v>
      </c>
      <c r="E564" t="s">
        <v>864</v>
      </c>
      <c r="F564" t="s">
        <v>1128</v>
      </c>
      <c r="G564" t="s">
        <v>865</v>
      </c>
      <c r="H564" t="s">
        <v>2663</v>
      </c>
      <c r="I564" t="s">
        <v>2664</v>
      </c>
      <c r="L564" t="s">
        <v>22</v>
      </c>
      <c r="M564" t="s">
        <v>23</v>
      </c>
    </row>
    <row r="565" spans="1:13" x14ac:dyDescent="0.25">
      <c r="A565" s="14" t="s">
        <v>2665</v>
      </c>
      <c r="B565" t="s">
        <v>87</v>
      </c>
      <c r="C565" t="s">
        <v>88</v>
      </c>
      <c r="D565" t="s">
        <v>16</v>
      </c>
      <c r="E565" t="s">
        <v>2666</v>
      </c>
      <c r="F565" t="s">
        <v>2667</v>
      </c>
      <c r="G565" t="s">
        <v>607</v>
      </c>
      <c r="H565" t="s">
        <v>2668</v>
      </c>
      <c r="I565" t="s">
        <v>2669</v>
      </c>
      <c r="L565" t="s">
        <v>22</v>
      </c>
      <c r="M565" t="s">
        <v>23</v>
      </c>
    </row>
    <row r="566" spans="1:13" x14ac:dyDescent="0.25">
      <c r="A566" s="14" t="s">
        <v>2670</v>
      </c>
      <c r="B566" t="s">
        <v>862</v>
      </c>
      <c r="C566" t="s">
        <v>863</v>
      </c>
      <c r="D566" t="s">
        <v>16</v>
      </c>
      <c r="E566" t="s">
        <v>864</v>
      </c>
      <c r="F566" t="s">
        <v>1128</v>
      </c>
      <c r="G566" t="s">
        <v>865</v>
      </c>
      <c r="H566" t="s">
        <v>2671</v>
      </c>
      <c r="I566" t="s">
        <v>2672</v>
      </c>
      <c r="L566" t="s">
        <v>22</v>
      </c>
      <c r="M566" t="s">
        <v>23</v>
      </c>
    </row>
    <row r="567" spans="1:13" x14ac:dyDescent="0.25">
      <c r="A567" s="14" t="s">
        <v>2673</v>
      </c>
      <c r="B567" t="s">
        <v>556</v>
      </c>
      <c r="C567" t="s">
        <v>557</v>
      </c>
      <c r="D567" t="s">
        <v>16</v>
      </c>
      <c r="E567" t="s">
        <v>2674</v>
      </c>
      <c r="F567" t="s">
        <v>701</v>
      </c>
      <c r="G567" t="s">
        <v>319</v>
      </c>
      <c r="H567" t="s">
        <v>1788</v>
      </c>
      <c r="I567" t="s">
        <v>1789</v>
      </c>
      <c r="L567" t="s">
        <v>22</v>
      </c>
      <c r="M567" t="s">
        <v>85</v>
      </c>
    </row>
    <row r="568" spans="1:13" x14ac:dyDescent="0.25">
      <c r="A568" s="14" t="s">
        <v>2675</v>
      </c>
      <c r="B568" t="s">
        <v>862</v>
      </c>
      <c r="C568" t="s">
        <v>863</v>
      </c>
      <c r="D568" t="s">
        <v>16</v>
      </c>
      <c r="E568" t="s">
        <v>864</v>
      </c>
      <c r="F568" t="s">
        <v>1128</v>
      </c>
      <c r="G568" t="s">
        <v>865</v>
      </c>
      <c r="H568" t="s">
        <v>2676</v>
      </c>
      <c r="I568" t="s">
        <v>2677</v>
      </c>
      <c r="L568" t="s">
        <v>22</v>
      </c>
      <c r="M568" t="s">
        <v>23</v>
      </c>
    </row>
    <row r="569" spans="1:13" x14ac:dyDescent="0.25">
      <c r="A569" s="14" t="s">
        <v>2678</v>
      </c>
      <c r="B569" t="s">
        <v>862</v>
      </c>
      <c r="C569" t="s">
        <v>863</v>
      </c>
      <c r="D569" t="s">
        <v>16</v>
      </c>
      <c r="E569" t="s">
        <v>864</v>
      </c>
      <c r="F569" t="s">
        <v>184</v>
      </c>
      <c r="G569" t="s">
        <v>865</v>
      </c>
      <c r="H569" t="s">
        <v>2679</v>
      </c>
      <c r="I569" t="s">
        <v>2680</v>
      </c>
      <c r="L569" t="s">
        <v>22</v>
      </c>
      <c r="M569" t="s">
        <v>23</v>
      </c>
    </row>
    <row r="570" spans="1:13" x14ac:dyDescent="0.25">
      <c r="A570" s="14" t="s">
        <v>2681</v>
      </c>
      <c r="B570" t="s">
        <v>862</v>
      </c>
      <c r="C570" t="s">
        <v>863</v>
      </c>
      <c r="D570" t="s">
        <v>16</v>
      </c>
      <c r="E570" t="s">
        <v>864</v>
      </c>
      <c r="F570" t="s">
        <v>184</v>
      </c>
      <c r="G570" t="s">
        <v>53</v>
      </c>
      <c r="H570" t="s">
        <v>2682</v>
      </c>
      <c r="I570" t="s">
        <v>2683</v>
      </c>
      <c r="L570" t="s">
        <v>22</v>
      </c>
      <c r="M570" t="s">
        <v>23</v>
      </c>
    </row>
    <row r="571" spans="1:13" x14ac:dyDescent="0.25">
      <c r="A571" s="14" t="s">
        <v>2684</v>
      </c>
      <c r="B571" t="s">
        <v>1827</v>
      </c>
      <c r="C571" t="s">
        <v>1828</v>
      </c>
      <c r="D571" t="s">
        <v>16</v>
      </c>
      <c r="E571" t="s">
        <v>2685</v>
      </c>
      <c r="F571" t="s">
        <v>1251</v>
      </c>
      <c r="G571" t="s">
        <v>375</v>
      </c>
      <c r="H571" t="s">
        <v>2686</v>
      </c>
      <c r="I571" t="s">
        <v>2687</v>
      </c>
      <c r="L571" t="s">
        <v>99</v>
      </c>
      <c r="M571" t="s">
        <v>85</v>
      </c>
    </row>
    <row r="572" spans="1:13" x14ac:dyDescent="0.25">
      <c r="A572" s="14" t="s">
        <v>2688</v>
      </c>
      <c r="B572" t="s">
        <v>1827</v>
      </c>
      <c r="C572" t="s">
        <v>1828</v>
      </c>
      <c r="D572" t="s">
        <v>16</v>
      </c>
      <c r="E572" t="s">
        <v>2689</v>
      </c>
      <c r="F572" t="s">
        <v>1251</v>
      </c>
      <c r="G572" t="s">
        <v>375</v>
      </c>
      <c r="H572" t="s">
        <v>2690</v>
      </c>
      <c r="I572" t="s">
        <v>2691</v>
      </c>
      <c r="L572" t="s">
        <v>99</v>
      </c>
      <c r="M572" t="s">
        <v>85</v>
      </c>
    </row>
    <row r="573" spans="1:13" x14ac:dyDescent="0.25">
      <c r="A573" s="14" t="s">
        <v>2692</v>
      </c>
      <c r="B573" t="s">
        <v>2693</v>
      </c>
      <c r="C573" t="s">
        <v>2694</v>
      </c>
      <c r="D573" t="s">
        <v>16</v>
      </c>
      <c r="F573" t="s">
        <v>2695</v>
      </c>
      <c r="G573" t="s">
        <v>2696</v>
      </c>
      <c r="H573" t="s">
        <v>2697</v>
      </c>
      <c r="I573" t="s">
        <v>2698</v>
      </c>
      <c r="L573" t="s">
        <v>22</v>
      </c>
      <c r="M573" t="s">
        <v>23</v>
      </c>
    </row>
    <row r="574" spans="1:13" x14ac:dyDescent="0.25">
      <c r="A574" s="14" t="s">
        <v>2699</v>
      </c>
      <c r="B574" t="s">
        <v>1118</v>
      </c>
      <c r="C574" t="s">
        <v>1119</v>
      </c>
      <c r="D574" t="s">
        <v>16</v>
      </c>
      <c r="E574" t="s">
        <v>2700</v>
      </c>
      <c r="F574" t="s">
        <v>843</v>
      </c>
      <c r="G574" t="s">
        <v>607</v>
      </c>
      <c r="H574" t="s">
        <v>2701</v>
      </c>
      <c r="I574" t="s">
        <v>2702</v>
      </c>
      <c r="L574" t="s">
        <v>22</v>
      </c>
      <c r="M574" t="s">
        <v>23</v>
      </c>
    </row>
    <row r="575" spans="1:13" x14ac:dyDescent="0.25">
      <c r="A575" s="14" t="s">
        <v>2703</v>
      </c>
      <c r="B575" t="s">
        <v>2704</v>
      </c>
      <c r="C575" t="s">
        <v>2705</v>
      </c>
      <c r="D575" t="s">
        <v>16</v>
      </c>
      <c r="F575" t="s">
        <v>2706</v>
      </c>
      <c r="G575" t="s">
        <v>2707</v>
      </c>
      <c r="H575" t="s">
        <v>2708</v>
      </c>
      <c r="I575" t="s">
        <v>2709</v>
      </c>
      <c r="L575" t="s">
        <v>22</v>
      </c>
      <c r="M575" t="s">
        <v>23</v>
      </c>
    </row>
    <row r="576" spans="1:13" x14ac:dyDescent="0.25">
      <c r="A576" s="14" t="s">
        <v>2710</v>
      </c>
      <c r="B576" t="s">
        <v>862</v>
      </c>
      <c r="C576" t="s">
        <v>863</v>
      </c>
      <c r="D576" t="s">
        <v>16</v>
      </c>
      <c r="E576" t="s">
        <v>998</v>
      </c>
      <c r="F576" t="s">
        <v>184</v>
      </c>
      <c r="G576" t="s">
        <v>865</v>
      </c>
      <c r="H576" t="s">
        <v>2711</v>
      </c>
      <c r="I576" t="s">
        <v>2712</v>
      </c>
      <c r="L576" t="s">
        <v>22</v>
      </c>
      <c r="M576" t="s">
        <v>23</v>
      </c>
    </row>
    <row r="577" spans="1:13" x14ac:dyDescent="0.25">
      <c r="A577" s="14" t="s">
        <v>2713</v>
      </c>
      <c r="B577" t="s">
        <v>862</v>
      </c>
      <c r="C577" t="s">
        <v>863</v>
      </c>
      <c r="D577" t="s">
        <v>16</v>
      </c>
      <c r="E577" t="s">
        <v>1459</v>
      </c>
      <c r="F577" t="s">
        <v>928</v>
      </c>
      <c r="G577" t="s">
        <v>1460</v>
      </c>
      <c r="H577" t="s">
        <v>2714</v>
      </c>
      <c r="I577" t="s">
        <v>2715</v>
      </c>
      <c r="L577" t="s">
        <v>22</v>
      </c>
      <c r="M577" t="s">
        <v>23</v>
      </c>
    </row>
    <row r="578" spans="1:13" x14ac:dyDescent="0.25">
      <c r="A578" s="14" t="s">
        <v>2716</v>
      </c>
      <c r="B578" t="s">
        <v>862</v>
      </c>
      <c r="C578" t="s">
        <v>863</v>
      </c>
      <c r="D578" t="s">
        <v>16</v>
      </c>
      <c r="E578" t="s">
        <v>998</v>
      </c>
      <c r="F578" t="s">
        <v>184</v>
      </c>
      <c r="G578" t="s">
        <v>865</v>
      </c>
      <c r="H578" t="s">
        <v>2717</v>
      </c>
      <c r="I578" t="s">
        <v>2718</v>
      </c>
      <c r="L578" t="s">
        <v>22</v>
      </c>
      <c r="M578" t="s">
        <v>23</v>
      </c>
    </row>
    <row r="579" spans="1:13" x14ac:dyDescent="0.25">
      <c r="A579" s="14" t="s">
        <v>2719</v>
      </c>
      <c r="B579" t="s">
        <v>1827</v>
      </c>
      <c r="C579" t="s">
        <v>1828</v>
      </c>
      <c r="D579" t="s">
        <v>16</v>
      </c>
      <c r="E579" t="s">
        <v>2720</v>
      </c>
      <c r="F579" t="s">
        <v>1121</v>
      </c>
      <c r="G579" t="s">
        <v>607</v>
      </c>
      <c r="H579" t="s">
        <v>2721</v>
      </c>
      <c r="I579" t="s">
        <v>2722</v>
      </c>
      <c r="L579" t="s">
        <v>22</v>
      </c>
      <c r="M579" t="s">
        <v>85</v>
      </c>
    </row>
    <row r="580" spans="1:13" x14ac:dyDescent="0.25">
      <c r="A580" s="14" t="s">
        <v>2723</v>
      </c>
      <c r="B580" t="s">
        <v>902</v>
      </c>
      <c r="C580" t="s">
        <v>903</v>
      </c>
      <c r="D580" t="s">
        <v>16</v>
      </c>
      <c r="E580" t="s">
        <v>2724</v>
      </c>
      <c r="F580" t="s">
        <v>1086</v>
      </c>
      <c r="G580" t="s">
        <v>607</v>
      </c>
      <c r="H580" t="s">
        <v>2725</v>
      </c>
      <c r="I580" t="s">
        <v>2726</v>
      </c>
      <c r="L580" t="s">
        <v>22</v>
      </c>
      <c r="M580" t="s">
        <v>85</v>
      </c>
    </row>
    <row r="581" spans="1:13" x14ac:dyDescent="0.25">
      <c r="A581" s="14" t="s">
        <v>2727</v>
      </c>
      <c r="B581" t="s">
        <v>2728</v>
      </c>
      <c r="C581" t="s">
        <v>2729</v>
      </c>
      <c r="D581" t="s">
        <v>16</v>
      </c>
      <c r="E581" t="s">
        <v>2730</v>
      </c>
      <c r="F581" t="s">
        <v>1379</v>
      </c>
      <c r="G581" t="s">
        <v>319</v>
      </c>
      <c r="H581" t="s">
        <v>2731</v>
      </c>
      <c r="I581" t="s">
        <v>2732</v>
      </c>
      <c r="L581" t="s">
        <v>22</v>
      </c>
      <c r="M581" t="s">
        <v>23</v>
      </c>
    </row>
    <row r="582" spans="1:13" x14ac:dyDescent="0.25">
      <c r="A582" s="14" t="s">
        <v>2733</v>
      </c>
      <c r="B582" t="s">
        <v>862</v>
      </c>
      <c r="C582" t="s">
        <v>863</v>
      </c>
      <c r="D582" t="s">
        <v>16</v>
      </c>
      <c r="E582" t="s">
        <v>998</v>
      </c>
      <c r="F582" t="s">
        <v>184</v>
      </c>
      <c r="G582" t="s">
        <v>53</v>
      </c>
      <c r="H582" t="s">
        <v>2734</v>
      </c>
      <c r="I582" t="s">
        <v>2735</v>
      </c>
      <c r="L582" t="s">
        <v>22</v>
      </c>
      <c r="M582" t="s">
        <v>23</v>
      </c>
    </row>
    <row r="583" spans="1:13" x14ac:dyDescent="0.25">
      <c r="A583" s="14" t="s">
        <v>2736</v>
      </c>
      <c r="B583" t="s">
        <v>258</v>
      </c>
      <c r="C583" t="s">
        <v>259</v>
      </c>
      <c r="D583" t="s">
        <v>16</v>
      </c>
      <c r="E583" t="s">
        <v>2737</v>
      </c>
      <c r="F583" t="s">
        <v>994</v>
      </c>
      <c r="G583" t="s">
        <v>607</v>
      </c>
      <c r="H583" t="s">
        <v>2738</v>
      </c>
      <c r="I583" t="s">
        <v>2739</v>
      </c>
      <c r="L583" t="s">
        <v>22</v>
      </c>
      <c r="M583" t="s">
        <v>23</v>
      </c>
    </row>
    <row r="584" spans="1:13" x14ac:dyDescent="0.25">
      <c r="A584" s="14" t="s">
        <v>2740</v>
      </c>
      <c r="B584" t="s">
        <v>676</v>
      </c>
      <c r="C584" t="s">
        <v>677</v>
      </c>
      <c r="D584" t="s">
        <v>16</v>
      </c>
      <c r="F584" t="s">
        <v>946</v>
      </c>
      <c r="G584" t="s">
        <v>607</v>
      </c>
      <c r="H584" t="s">
        <v>2741</v>
      </c>
      <c r="I584" t="s">
        <v>2742</v>
      </c>
      <c r="L584" t="s">
        <v>22</v>
      </c>
      <c r="M584" t="s">
        <v>23</v>
      </c>
    </row>
    <row r="585" spans="1:13" x14ac:dyDescent="0.25">
      <c r="A585" s="14" t="s">
        <v>2743</v>
      </c>
      <c r="B585" t="s">
        <v>676</v>
      </c>
      <c r="C585" t="s">
        <v>677</v>
      </c>
      <c r="D585" t="s">
        <v>16</v>
      </c>
      <c r="F585" t="s">
        <v>872</v>
      </c>
      <c r="G585" t="s">
        <v>607</v>
      </c>
      <c r="H585" t="s">
        <v>2744</v>
      </c>
      <c r="I585" t="s">
        <v>2745</v>
      </c>
      <c r="L585" t="s">
        <v>22</v>
      </c>
      <c r="M585" t="s">
        <v>23</v>
      </c>
    </row>
    <row r="586" spans="1:13" x14ac:dyDescent="0.25">
      <c r="A586" s="14" t="s">
        <v>2746</v>
      </c>
      <c r="B586" t="s">
        <v>676</v>
      </c>
      <c r="C586" t="s">
        <v>677</v>
      </c>
      <c r="D586" t="s">
        <v>16</v>
      </c>
      <c r="F586" t="s">
        <v>872</v>
      </c>
      <c r="G586" t="s">
        <v>607</v>
      </c>
      <c r="H586" t="s">
        <v>2747</v>
      </c>
      <c r="I586" t="s">
        <v>2748</v>
      </c>
      <c r="L586" t="s">
        <v>22</v>
      </c>
      <c r="M586" t="s">
        <v>23</v>
      </c>
    </row>
    <row r="587" spans="1:13" x14ac:dyDescent="0.25">
      <c r="A587" s="14" t="s">
        <v>2749</v>
      </c>
      <c r="B587" t="s">
        <v>676</v>
      </c>
      <c r="C587" t="s">
        <v>677</v>
      </c>
      <c r="D587" t="s">
        <v>16</v>
      </c>
      <c r="F587" t="s">
        <v>946</v>
      </c>
      <c r="G587" t="s">
        <v>607</v>
      </c>
      <c r="H587" t="s">
        <v>2750</v>
      </c>
      <c r="I587" t="s">
        <v>2751</v>
      </c>
      <c r="L587" t="s">
        <v>22</v>
      </c>
      <c r="M587" t="s">
        <v>23</v>
      </c>
    </row>
    <row r="588" spans="1:13" x14ac:dyDescent="0.25">
      <c r="A588" s="14" t="s">
        <v>2752</v>
      </c>
      <c r="B588" t="s">
        <v>738</v>
      </c>
      <c r="C588" t="s">
        <v>739</v>
      </c>
      <c r="D588" t="s">
        <v>16</v>
      </c>
      <c r="F588" t="s">
        <v>2753</v>
      </c>
      <c r="G588" t="s">
        <v>607</v>
      </c>
      <c r="H588" t="s">
        <v>2754</v>
      </c>
      <c r="I588" t="s">
        <v>2755</v>
      </c>
      <c r="L588" t="s">
        <v>22</v>
      </c>
      <c r="M588" t="s">
        <v>23</v>
      </c>
    </row>
    <row r="589" spans="1:13" x14ac:dyDescent="0.25">
      <c r="A589" s="14" t="s">
        <v>2756</v>
      </c>
      <c r="B589" t="s">
        <v>862</v>
      </c>
      <c r="C589" t="s">
        <v>863</v>
      </c>
      <c r="D589" t="s">
        <v>16</v>
      </c>
      <c r="E589" t="s">
        <v>864</v>
      </c>
      <c r="F589" t="s">
        <v>184</v>
      </c>
      <c r="G589" t="s">
        <v>865</v>
      </c>
      <c r="H589" t="s">
        <v>2757</v>
      </c>
      <c r="I589" t="s">
        <v>2758</v>
      </c>
      <c r="L589" t="s">
        <v>22</v>
      </c>
      <c r="M589" t="s">
        <v>23</v>
      </c>
    </row>
    <row r="590" spans="1:13" x14ac:dyDescent="0.25">
      <c r="A590" s="14" t="s">
        <v>2759</v>
      </c>
      <c r="B590" t="s">
        <v>2760</v>
      </c>
      <c r="C590" t="s">
        <v>2761</v>
      </c>
      <c r="D590" t="s">
        <v>16</v>
      </c>
      <c r="E590" t="s">
        <v>2762</v>
      </c>
      <c r="F590" t="s">
        <v>2763</v>
      </c>
      <c r="G590" t="s">
        <v>607</v>
      </c>
      <c r="H590" t="s">
        <v>2764</v>
      </c>
      <c r="I590" t="s">
        <v>2765</v>
      </c>
      <c r="L590" t="s">
        <v>22</v>
      </c>
      <c r="M590" t="s">
        <v>23</v>
      </c>
    </row>
    <row r="591" spans="1:13" x14ac:dyDescent="0.25">
      <c r="A591" s="14" t="s">
        <v>2766</v>
      </c>
      <c r="B591" t="s">
        <v>862</v>
      </c>
      <c r="C591" t="s">
        <v>863</v>
      </c>
      <c r="D591" t="s">
        <v>16</v>
      </c>
      <c r="E591" t="s">
        <v>864</v>
      </c>
      <c r="F591" t="s">
        <v>184</v>
      </c>
      <c r="G591" t="s">
        <v>865</v>
      </c>
      <c r="H591" t="s">
        <v>2767</v>
      </c>
      <c r="I591" t="s">
        <v>2768</v>
      </c>
      <c r="L591" t="s">
        <v>22</v>
      </c>
      <c r="M591" t="s">
        <v>23</v>
      </c>
    </row>
    <row r="592" spans="1:13" x14ac:dyDescent="0.25">
      <c r="A592" s="14" t="s">
        <v>2769</v>
      </c>
      <c r="B592" t="s">
        <v>747</v>
      </c>
      <c r="C592" t="s">
        <v>1201</v>
      </c>
      <c r="D592" t="s">
        <v>16</v>
      </c>
      <c r="E592" t="s">
        <v>2770</v>
      </c>
      <c r="F592" t="s">
        <v>2771</v>
      </c>
      <c r="G592" t="s">
        <v>319</v>
      </c>
      <c r="H592" t="s">
        <v>2772</v>
      </c>
      <c r="I592" t="s">
        <v>2773</v>
      </c>
      <c r="L592" t="s">
        <v>22</v>
      </c>
      <c r="M592" t="s">
        <v>23</v>
      </c>
    </row>
    <row r="593" spans="1:13" x14ac:dyDescent="0.25">
      <c r="A593" s="14" t="s">
        <v>2774</v>
      </c>
      <c r="B593" t="s">
        <v>2775</v>
      </c>
      <c r="C593" t="s">
        <v>2776</v>
      </c>
      <c r="D593" t="s">
        <v>16</v>
      </c>
      <c r="E593" t="s">
        <v>2777</v>
      </c>
      <c r="F593" t="s">
        <v>2593</v>
      </c>
      <c r="G593" t="s">
        <v>319</v>
      </c>
      <c r="H593" t="s">
        <v>2778</v>
      </c>
      <c r="I593" t="s">
        <v>2779</v>
      </c>
      <c r="L593" t="s">
        <v>22</v>
      </c>
      <c r="M593" t="s">
        <v>23</v>
      </c>
    </row>
    <row r="594" spans="1:13" x14ac:dyDescent="0.25">
      <c r="A594" s="14" t="s">
        <v>2780</v>
      </c>
      <c r="B594" t="s">
        <v>902</v>
      </c>
      <c r="C594" t="s">
        <v>903</v>
      </c>
      <c r="D594" t="s">
        <v>16</v>
      </c>
      <c r="E594" t="s">
        <v>2781</v>
      </c>
      <c r="F594" t="s">
        <v>1497</v>
      </c>
      <c r="G594" t="s">
        <v>319</v>
      </c>
      <c r="H594" t="s">
        <v>2782</v>
      </c>
      <c r="I594" t="s">
        <v>2783</v>
      </c>
      <c r="L594" t="s">
        <v>22</v>
      </c>
      <c r="M594" t="s">
        <v>85</v>
      </c>
    </row>
    <row r="595" spans="1:13" x14ac:dyDescent="0.25">
      <c r="A595" s="14" t="s">
        <v>2784</v>
      </c>
      <c r="B595" t="s">
        <v>2785</v>
      </c>
      <c r="C595" t="s">
        <v>2786</v>
      </c>
      <c r="D595" t="s">
        <v>40</v>
      </c>
      <c r="E595" t="s">
        <v>2787</v>
      </c>
      <c r="F595" t="s">
        <v>1379</v>
      </c>
      <c r="G595" t="s">
        <v>319</v>
      </c>
      <c r="H595" t="s">
        <v>2788</v>
      </c>
      <c r="I595" t="s">
        <v>2789</v>
      </c>
      <c r="J595" t="s">
        <v>46</v>
      </c>
      <c r="K595" t="s">
        <v>2790</v>
      </c>
      <c r="L595" t="s">
        <v>22</v>
      </c>
      <c r="M595" t="s">
        <v>23</v>
      </c>
    </row>
    <row r="596" spans="1:13" x14ac:dyDescent="0.25">
      <c r="A596" s="14" t="s">
        <v>2791</v>
      </c>
      <c r="B596" t="s">
        <v>1400</v>
      </c>
      <c r="C596" t="s">
        <v>1401</v>
      </c>
      <c r="D596" t="s">
        <v>16</v>
      </c>
      <c r="E596" t="s">
        <v>2792</v>
      </c>
      <c r="F596" t="s">
        <v>905</v>
      </c>
      <c r="G596" t="s">
        <v>53</v>
      </c>
      <c r="H596" t="s">
        <v>2793</v>
      </c>
      <c r="I596" t="s">
        <v>2794</v>
      </c>
      <c r="L596" t="s">
        <v>22</v>
      </c>
      <c r="M596" t="s">
        <v>23</v>
      </c>
    </row>
    <row r="597" spans="1:13" x14ac:dyDescent="0.25">
      <c r="A597" s="14" t="s">
        <v>2795</v>
      </c>
      <c r="B597" t="s">
        <v>862</v>
      </c>
      <c r="C597" t="s">
        <v>863</v>
      </c>
      <c r="D597" t="s">
        <v>16</v>
      </c>
      <c r="E597" t="s">
        <v>1459</v>
      </c>
      <c r="F597" t="s">
        <v>928</v>
      </c>
      <c r="G597" t="s">
        <v>865</v>
      </c>
      <c r="H597" t="s">
        <v>2796</v>
      </c>
      <c r="I597" t="s">
        <v>2797</v>
      </c>
      <c r="L597" t="s">
        <v>22</v>
      </c>
      <c r="M597" t="s">
        <v>23</v>
      </c>
    </row>
    <row r="598" spans="1:13" x14ac:dyDescent="0.25">
      <c r="A598" s="14" t="s">
        <v>2798</v>
      </c>
      <c r="B598" t="s">
        <v>968</v>
      </c>
      <c r="C598" t="s">
        <v>969</v>
      </c>
      <c r="D598" t="s">
        <v>16</v>
      </c>
      <c r="E598" t="s">
        <v>970</v>
      </c>
      <c r="F598" t="s">
        <v>971</v>
      </c>
      <c r="G598" t="s">
        <v>607</v>
      </c>
      <c r="H598" t="s">
        <v>2799</v>
      </c>
      <c r="I598" t="s">
        <v>2800</v>
      </c>
      <c r="L598" t="s">
        <v>22</v>
      </c>
      <c r="M598" t="s">
        <v>23</v>
      </c>
    </row>
    <row r="599" spans="1:13" x14ac:dyDescent="0.25">
      <c r="A599" s="14" t="s">
        <v>2801</v>
      </c>
      <c r="B599" t="s">
        <v>2802</v>
      </c>
      <c r="C599" t="s">
        <v>2803</v>
      </c>
      <c r="D599" t="s">
        <v>16</v>
      </c>
      <c r="E599" t="s">
        <v>2804</v>
      </c>
      <c r="F599" t="s">
        <v>2805</v>
      </c>
      <c r="G599" t="s">
        <v>607</v>
      </c>
      <c r="H599" t="s">
        <v>2806</v>
      </c>
      <c r="I599" t="s">
        <v>2807</v>
      </c>
      <c r="L599" t="s">
        <v>22</v>
      </c>
      <c r="M599" t="s">
        <v>23</v>
      </c>
    </row>
    <row r="600" spans="1:13" x14ac:dyDescent="0.25">
      <c r="A600" s="14" t="s">
        <v>2808</v>
      </c>
      <c r="B600" t="s">
        <v>1752</v>
      </c>
      <c r="C600" t="s">
        <v>1753</v>
      </c>
      <c r="D600" t="s">
        <v>16</v>
      </c>
      <c r="E600" t="s">
        <v>2809</v>
      </c>
      <c r="F600" t="s">
        <v>1452</v>
      </c>
      <c r="G600" t="s">
        <v>1244</v>
      </c>
      <c r="H600" t="s">
        <v>2810</v>
      </c>
      <c r="I600" t="s">
        <v>2811</v>
      </c>
      <c r="L600" t="s">
        <v>22</v>
      </c>
      <c r="M600" t="s">
        <v>23</v>
      </c>
    </row>
    <row r="601" spans="1:13" x14ac:dyDescent="0.25">
      <c r="A601" s="14" t="s">
        <v>2812</v>
      </c>
      <c r="B601" t="s">
        <v>2813</v>
      </c>
      <c r="C601" t="s">
        <v>2814</v>
      </c>
      <c r="D601" t="s">
        <v>16</v>
      </c>
      <c r="E601" t="s">
        <v>2815</v>
      </c>
      <c r="F601" t="s">
        <v>1086</v>
      </c>
      <c r="G601" t="s">
        <v>607</v>
      </c>
      <c r="H601" t="s">
        <v>2816</v>
      </c>
      <c r="I601" t="s">
        <v>2817</v>
      </c>
      <c r="L601" t="s">
        <v>22</v>
      </c>
      <c r="M601" t="s">
        <v>23</v>
      </c>
    </row>
    <row r="602" spans="1:13" x14ac:dyDescent="0.25">
      <c r="A602" s="14" t="s">
        <v>2818</v>
      </c>
      <c r="B602" t="s">
        <v>2819</v>
      </c>
      <c r="C602" t="s">
        <v>2820</v>
      </c>
      <c r="D602" t="s">
        <v>16</v>
      </c>
      <c r="F602" t="s">
        <v>1624</v>
      </c>
      <c r="G602" t="s">
        <v>607</v>
      </c>
      <c r="H602" t="s">
        <v>2821</v>
      </c>
      <c r="I602" t="s">
        <v>2822</v>
      </c>
      <c r="L602" t="s">
        <v>22</v>
      </c>
      <c r="M602" t="s">
        <v>23</v>
      </c>
    </row>
    <row r="603" spans="1:13" x14ac:dyDescent="0.25">
      <c r="A603" s="14" t="s">
        <v>2823</v>
      </c>
      <c r="B603" t="s">
        <v>2824</v>
      </c>
      <c r="C603" t="s">
        <v>2825</v>
      </c>
      <c r="D603" t="s">
        <v>16</v>
      </c>
      <c r="F603" t="s">
        <v>2826</v>
      </c>
      <c r="G603" t="s">
        <v>607</v>
      </c>
      <c r="H603" t="s">
        <v>2827</v>
      </c>
      <c r="I603" t="s">
        <v>2828</v>
      </c>
      <c r="L603" t="s">
        <v>22</v>
      </c>
      <c r="M603" t="s">
        <v>23</v>
      </c>
    </row>
    <row r="604" spans="1:13" x14ac:dyDescent="0.25">
      <c r="A604" s="14" t="s">
        <v>2829</v>
      </c>
      <c r="B604" t="s">
        <v>2376</v>
      </c>
      <c r="C604" t="s">
        <v>2377</v>
      </c>
      <c r="D604" t="s">
        <v>16</v>
      </c>
      <c r="F604" t="s">
        <v>2830</v>
      </c>
      <c r="G604" t="s">
        <v>607</v>
      </c>
      <c r="H604" t="s">
        <v>2831</v>
      </c>
      <c r="I604" t="s">
        <v>2832</v>
      </c>
      <c r="L604" t="s">
        <v>22</v>
      </c>
      <c r="M604" t="s">
        <v>23</v>
      </c>
    </row>
    <row r="605" spans="1:13" x14ac:dyDescent="0.25">
      <c r="A605" s="14" t="s">
        <v>2833</v>
      </c>
      <c r="B605" t="s">
        <v>1394</v>
      </c>
      <c r="C605" t="s">
        <v>1395</v>
      </c>
      <c r="D605" t="s">
        <v>16</v>
      </c>
      <c r="F605" t="s">
        <v>2834</v>
      </c>
      <c r="G605" t="s">
        <v>607</v>
      </c>
      <c r="H605" t="s">
        <v>2835</v>
      </c>
      <c r="I605" t="s">
        <v>2836</v>
      </c>
      <c r="L605" t="s">
        <v>22</v>
      </c>
      <c r="M605" t="s">
        <v>23</v>
      </c>
    </row>
    <row r="606" spans="1:13" x14ac:dyDescent="0.25">
      <c r="A606" s="14" t="s">
        <v>2837</v>
      </c>
      <c r="B606" t="s">
        <v>2001</v>
      </c>
      <c r="C606" t="s">
        <v>2002</v>
      </c>
      <c r="D606" t="s">
        <v>16</v>
      </c>
      <c r="F606" t="s">
        <v>2196</v>
      </c>
      <c r="G606" t="s">
        <v>607</v>
      </c>
      <c r="H606" t="s">
        <v>2838</v>
      </c>
      <c r="I606" t="s">
        <v>2839</v>
      </c>
      <c r="L606" t="s">
        <v>22</v>
      </c>
      <c r="M606" t="s">
        <v>23</v>
      </c>
    </row>
    <row r="607" spans="1:13" x14ac:dyDescent="0.25">
      <c r="A607" s="14" t="s">
        <v>2840</v>
      </c>
      <c r="B607" t="s">
        <v>2841</v>
      </c>
      <c r="C607" t="s">
        <v>2842</v>
      </c>
      <c r="D607" t="s">
        <v>16</v>
      </c>
      <c r="F607" t="s">
        <v>2843</v>
      </c>
      <c r="G607" t="s">
        <v>607</v>
      </c>
      <c r="H607" t="s">
        <v>2844</v>
      </c>
      <c r="I607" t="s">
        <v>2845</v>
      </c>
      <c r="L607" t="s">
        <v>22</v>
      </c>
      <c r="M607" t="s">
        <v>23</v>
      </c>
    </row>
    <row r="608" spans="1:13" x14ac:dyDescent="0.25">
      <c r="A608" s="14" t="s">
        <v>2846</v>
      </c>
      <c r="B608" t="s">
        <v>2847</v>
      </c>
      <c r="C608" t="s">
        <v>2848</v>
      </c>
      <c r="D608" t="s">
        <v>16</v>
      </c>
      <c r="F608" t="s">
        <v>2830</v>
      </c>
      <c r="G608" t="s">
        <v>607</v>
      </c>
      <c r="H608" t="s">
        <v>2849</v>
      </c>
      <c r="I608" t="s">
        <v>2850</v>
      </c>
      <c r="L608" t="s">
        <v>22</v>
      </c>
      <c r="M608" t="s">
        <v>23</v>
      </c>
    </row>
    <row r="609" spans="1:13" x14ac:dyDescent="0.25">
      <c r="A609" s="14" t="s">
        <v>2851</v>
      </c>
      <c r="B609" t="s">
        <v>1693</v>
      </c>
      <c r="C609" t="s">
        <v>1694</v>
      </c>
      <c r="D609" t="s">
        <v>16</v>
      </c>
      <c r="E609" t="s">
        <v>2852</v>
      </c>
      <c r="F609" t="s">
        <v>905</v>
      </c>
      <c r="G609" t="s">
        <v>607</v>
      </c>
      <c r="H609" t="s">
        <v>2853</v>
      </c>
      <c r="I609" t="s">
        <v>2854</v>
      </c>
      <c r="L609" t="s">
        <v>22</v>
      </c>
      <c r="M609" t="s">
        <v>23</v>
      </c>
    </row>
    <row r="610" spans="1:13" x14ac:dyDescent="0.25">
      <c r="A610" s="14" t="s">
        <v>2855</v>
      </c>
      <c r="B610" t="s">
        <v>78</v>
      </c>
      <c r="C610" t="s">
        <v>79</v>
      </c>
      <c r="D610" t="s">
        <v>16</v>
      </c>
      <c r="E610" t="s">
        <v>2856</v>
      </c>
      <c r="F610" t="s">
        <v>2857</v>
      </c>
      <c r="G610" t="s">
        <v>319</v>
      </c>
      <c r="H610" t="s">
        <v>2858</v>
      </c>
      <c r="I610" t="s">
        <v>2859</v>
      </c>
      <c r="L610" t="s">
        <v>22</v>
      </c>
      <c r="M610" t="s">
        <v>85</v>
      </c>
    </row>
    <row r="611" spans="1:13" x14ac:dyDescent="0.25">
      <c r="A611" s="14" t="s">
        <v>2860</v>
      </c>
      <c r="B611" t="s">
        <v>1752</v>
      </c>
      <c r="C611" t="s">
        <v>1753</v>
      </c>
      <c r="D611" t="s">
        <v>16</v>
      </c>
      <c r="E611" t="s">
        <v>2861</v>
      </c>
      <c r="F611" t="s">
        <v>52</v>
      </c>
      <c r="G611" t="s">
        <v>319</v>
      </c>
      <c r="H611" t="s">
        <v>2862</v>
      </c>
      <c r="I611" t="s">
        <v>2863</v>
      </c>
      <c r="L611" t="s">
        <v>22</v>
      </c>
      <c r="M611" t="s">
        <v>23</v>
      </c>
    </row>
    <row r="612" spans="1:13" x14ac:dyDescent="0.25">
      <c r="A612" s="14" t="s">
        <v>2864</v>
      </c>
      <c r="B612" t="s">
        <v>2587</v>
      </c>
      <c r="C612" t="s">
        <v>2588</v>
      </c>
      <c r="D612" t="s">
        <v>16</v>
      </c>
      <c r="F612" t="s">
        <v>1389</v>
      </c>
      <c r="G612" t="s">
        <v>607</v>
      </c>
      <c r="H612" t="s">
        <v>2865</v>
      </c>
      <c r="I612" t="s">
        <v>2866</v>
      </c>
      <c r="L612" t="s">
        <v>22</v>
      </c>
      <c r="M612" t="s">
        <v>23</v>
      </c>
    </row>
    <row r="613" spans="1:13" x14ac:dyDescent="0.25">
      <c r="A613" s="14" t="s">
        <v>2867</v>
      </c>
      <c r="B613" t="s">
        <v>2868</v>
      </c>
      <c r="C613" t="s">
        <v>2869</v>
      </c>
      <c r="D613" t="s">
        <v>16</v>
      </c>
      <c r="F613" t="s">
        <v>2870</v>
      </c>
      <c r="G613" t="s">
        <v>607</v>
      </c>
      <c r="H613" t="s">
        <v>2871</v>
      </c>
      <c r="I613" t="s">
        <v>2872</v>
      </c>
      <c r="L613" t="s">
        <v>22</v>
      </c>
      <c r="M613" t="s">
        <v>23</v>
      </c>
    </row>
    <row r="614" spans="1:13" x14ac:dyDescent="0.25">
      <c r="A614" s="14" t="s">
        <v>2873</v>
      </c>
      <c r="B614" t="s">
        <v>2874</v>
      </c>
      <c r="C614" t="s">
        <v>2875</v>
      </c>
      <c r="D614" t="s">
        <v>16</v>
      </c>
      <c r="F614" t="s">
        <v>2870</v>
      </c>
      <c r="G614" t="s">
        <v>607</v>
      </c>
      <c r="H614" t="s">
        <v>2876</v>
      </c>
      <c r="I614" t="s">
        <v>2877</v>
      </c>
      <c r="L614" t="s">
        <v>22</v>
      </c>
      <c r="M614" t="s">
        <v>23</v>
      </c>
    </row>
    <row r="615" spans="1:13" x14ac:dyDescent="0.25">
      <c r="A615" s="14" t="s">
        <v>2878</v>
      </c>
      <c r="B615" t="s">
        <v>1443</v>
      </c>
      <c r="C615" t="s">
        <v>1444</v>
      </c>
      <c r="D615" t="s">
        <v>16</v>
      </c>
      <c r="E615" t="s">
        <v>2879</v>
      </c>
      <c r="F615" t="s">
        <v>2880</v>
      </c>
      <c r="G615" t="s">
        <v>607</v>
      </c>
      <c r="H615" t="s">
        <v>2881</v>
      </c>
      <c r="I615" t="s">
        <v>2882</v>
      </c>
      <c r="L615" t="s">
        <v>22</v>
      </c>
      <c r="M615" t="s">
        <v>23</v>
      </c>
    </row>
    <row r="616" spans="1:13" x14ac:dyDescent="0.25">
      <c r="A616" s="14" t="s">
        <v>2883</v>
      </c>
      <c r="B616" t="s">
        <v>1685</v>
      </c>
      <c r="C616" t="s">
        <v>1686</v>
      </c>
      <c r="D616" t="s">
        <v>16</v>
      </c>
      <c r="E616" t="s">
        <v>2884</v>
      </c>
      <c r="F616" t="s">
        <v>2885</v>
      </c>
      <c r="G616" t="s">
        <v>319</v>
      </c>
      <c r="H616" t="s">
        <v>2886</v>
      </c>
      <c r="I616" t="s">
        <v>2887</v>
      </c>
      <c r="L616" t="s">
        <v>22</v>
      </c>
      <c r="M616" t="s">
        <v>23</v>
      </c>
    </row>
    <row r="617" spans="1:13" x14ac:dyDescent="0.25">
      <c r="A617" s="14" t="s">
        <v>2888</v>
      </c>
      <c r="B617" t="s">
        <v>2889</v>
      </c>
      <c r="C617" t="s">
        <v>2890</v>
      </c>
      <c r="D617" t="s">
        <v>16</v>
      </c>
      <c r="F617" t="s">
        <v>2891</v>
      </c>
      <c r="G617" t="s">
        <v>607</v>
      </c>
      <c r="H617" t="s">
        <v>2892</v>
      </c>
      <c r="I617" t="s">
        <v>2893</v>
      </c>
      <c r="L617" t="s">
        <v>22</v>
      </c>
      <c r="M617" t="s">
        <v>23</v>
      </c>
    </row>
    <row r="618" spans="1:13" x14ac:dyDescent="0.25">
      <c r="A618" s="14" t="s">
        <v>2894</v>
      </c>
      <c r="B618" t="s">
        <v>1400</v>
      </c>
      <c r="C618" t="s">
        <v>1401</v>
      </c>
      <c r="D618" t="s">
        <v>16</v>
      </c>
      <c r="E618" t="s">
        <v>2895</v>
      </c>
      <c r="F618" t="s">
        <v>1121</v>
      </c>
      <c r="G618" t="s">
        <v>53</v>
      </c>
      <c r="H618" t="s">
        <v>2896</v>
      </c>
      <c r="I618" t="s">
        <v>2897</v>
      </c>
      <c r="L618" t="s">
        <v>22</v>
      </c>
      <c r="M618" t="s">
        <v>23</v>
      </c>
    </row>
    <row r="619" spans="1:13" x14ac:dyDescent="0.25">
      <c r="A619" s="14" t="s">
        <v>2898</v>
      </c>
      <c r="B619" t="s">
        <v>869</v>
      </c>
      <c r="C619" t="s">
        <v>870</v>
      </c>
      <c r="D619" t="s">
        <v>16</v>
      </c>
      <c r="E619" t="s">
        <v>2899</v>
      </c>
      <c r="F619" t="s">
        <v>905</v>
      </c>
      <c r="G619" t="s">
        <v>607</v>
      </c>
      <c r="H619" t="s">
        <v>2900</v>
      </c>
      <c r="I619" t="s">
        <v>2901</v>
      </c>
      <c r="L619" t="s">
        <v>22</v>
      </c>
      <c r="M619" t="s">
        <v>85</v>
      </c>
    </row>
    <row r="620" spans="1:13" x14ac:dyDescent="0.25">
      <c r="A620" s="14" t="s">
        <v>2902</v>
      </c>
      <c r="B620" t="s">
        <v>101</v>
      </c>
      <c r="C620" t="s">
        <v>102</v>
      </c>
      <c r="D620" t="s">
        <v>16</v>
      </c>
      <c r="E620" t="s">
        <v>2903</v>
      </c>
      <c r="F620" t="s">
        <v>401</v>
      </c>
      <c r="G620" t="s">
        <v>607</v>
      </c>
      <c r="H620" t="s">
        <v>2904</v>
      </c>
      <c r="I620" t="s">
        <v>2905</v>
      </c>
      <c r="L620" t="s">
        <v>22</v>
      </c>
      <c r="M620" t="s">
        <v>23</v>
      </c>
    </row>
    <row r="621" spans="1:13" x14ac:dyDescent="0.25">
      <c r="A621" s="14" t="s">
        <v>2906</v>
      </c>
      <c r="B621" t="s">
        <v>2907</v>
      </c>
      <c r="C621" t="s">
        <v>2908</v>
      </c>
      <c r="D621" t="s">
        <v>16</v>
      </c>
      <c r="E621" t="s">
        <v>2909</v>
      </c>
      <c r="F621" t="s">
        <v>928</v>
      </c>
      <c r="G621" t="s">
        <v>607</v>
      </c>
      <c r="H621" t="s">
        <v>2910</v>
      </c>
      <c r="I621" t="s">
        <v>2911</v>
      </c>
      <c r="L621" t="s">
        <v>22</v>
      </c>
      <c r="M621" t="s">
        <v>23</v>
      </c>
    </row>
    <row r="622" spans="1:13" x14ac:dyDescent="0.25">
      <c r="A622" s="14" t="s">
        <v>2912</v>
      </c>
      <c r="B622" t="s">
        <v>2587</v>
      </c>
      <c r="C622" t="s">
        <v>2588</v>
      </c>
      <c r="D622" t="s">
        <v>16</v>
      </c>
      <c r="F622" t="s">
        <v>2913</v>
      </c>
      <c r="G622" t="s">
        <v>607</v>
      </c>
      <c r="H622" t="s">
        <v>2914</v>
      </c>
      <c r="I622" t="s">
        <v>2915</v>
      </c>
      <c r="L622" t="s">
        <v>22</v>
      </c>
      <c r="M622" t="s">
        <v>23</v>
      </c>
    </row>
    <row r="623" spans="1:13" x14ac:dyDescent="0.25">
      <c r="A623" s="14" t="s">
        <v>2916</v>
      </c>
      <c r="B623" t="s">
        <v>869</v>
      </c>
      <c r="C623" t="s">
        <v>870</v>
      </c>
      <c r="D623" t="s">
        <v>16</v>
      </c>
      <c r="E623" t="s">
        <v>1066</v>
      </c>
      <c r="F623" t="s">
        <v>1003</v>
      </c>
      <c r="G623" t="s">
        <v>607</v>
      </c>
      <c r="H623" t="s">
        <v>2917</v>
      </c>
      <c r="I623" t="s">
        <v>2918</v>
      </c>
      <c r="L623" t="s">
        <v>22</v>
      </c>
      <c r="M623" t="s">
        <v>85</v>
      </c>
    </row>
    <row r="624" spans="1:13" x14ac:dyDescent="0.25">
      <c r="A624" s="14" t="s">
        <v>2919</v>
      </c>
      <c r="B624" t="s">
        <v>1135</v>
      </c>
      <c r="C624" t="s">
        <v>1136</v>
      </c>
      <c r="D624" t="s">
        <v>16</v>
      </c>
      <c r="E624" t="s">
        <v>2920</v>
      </c>
      <c r="F624" t="s">
        <v>52</v>
      </c>
      <c r="G624" t="s">
        <v>319</v>
      </c>
      <c r="H624" t="s">
        <v>2921</v>
      </c>
      <c r="I624" t="s">
        <v>2922</v>
      </c>
      <c r="L624" t="s">
        <v>22</v>
      </c>
      <c r="M624" t="s">
        <v>23</v>
      </c>
    </row>
    <row r="625" spans="1:13" x14ac:dyDescent="0.25">
      <c r="A625" s="14" t="s">
        <v>2923</v>
      </c>
      <c r="B625" t="s">
        <v>2587</v>
      </c>
      <c r="C625" t="s">
        <v>2588</v>
      </c>
      <c r="D625" t="s">
        <v>16</v>
      </c>
      <c r="F625" t="s">
        <v>934</v>
      </c>
      <c r="G625" t="s">
        <v>607</v>
      </c>
      <c r="H625" t="s">
        <v>2924</v>
      </c>
      <c r="I625" t="s">
        <v>2925</v>
      </c>
      <c r="L625" t="s">
        <v>22</v>
      </c>
      <c r="M625" t="s">
        <v>23</v>
      </c>
    </row>
    <row r="626" spans="1:13" x14ac:dyDescent="0.25">
      <c r="A626" s="14" t="s">
        <v>2926</v>
      </c>
      <c r="B626" t="s">
        <v>2587</v>
      </c>
      <c r="C626" t="s">
        <v>2588</v>
      </c>
      <c r="D626" t="s">
        <v>16</v>
      </c>
      <c r="F626" t="s">
        <v>934</v>
      </c>
      <c r="G626" t="s">
        <v>607</v>
      </c>
      <c r="H626" t="s">
        <v>2927</v>
      </c>
      <c r="I626" t="s">
        <v>2928</v>
      </c>
      <c r="L626" t="s">
        <v>22</v>
      </c>
      <c r="M626" t="s">
        <v>23</v>
      </c>
    </row>
    <row r="627" spans="1:13" x14ac:dyDescent="0.25">
      <c r="A627" s="14" t="s">
        <v>2929</v>
      </c>
      <c r="B627" t="s">
        <v>2587</v>
      </c>
      <c r="C627" t="s">
        <v>2588</v>
      </c>
      <c r="D627" t="s">
        <v>16</v>
      </c>
      <c r="F627" t="s">
        <v>2930</v>
      </c>
      <c r="G627" t="s">
        <v>607</v>
      </c>
      <c r="H627" t="s">
        <v>2931</v>
      </c>
      <c r="I627" t="s">
        <v>2932</v>
      </c>
      <c r="L627" t="s">
        <v>22</v>
      </c>
      <c r="M627" t="s">
        <v>23</v>
      </c>
    </row>
    <row r="628" spans="1:13" x14ac:dyDescent="0.25">
      <c r="A628" s="14" t="s">
        <v>2933</v>
      </c>
      <c r="B628" t="s">
        <v>2934</v>
      </c>
      <c r="C628" t="s">
        <v>2935</v>
      </c>
      <c r="D628" t="s">
        <v>16</v>
      </c>
      <c r="F628" t="s">
        <v>2936</v>
      </c>
      <c r="G628" t="s">
        <v>607</v>
      </c>
      <c r="H628" t="s">
        <v>2937</v>
      </c>
      <c r="I628" t="s">
        <v>2938</v>
      </c>
      <c r="L628" t="s">
        <v>22</v>
      </c>
      <c r="M628" t="s">
        <v>23</v>
      </c>
    </row>
    <row r="629" spans="1:13" x14ac:dyDescent="0.25">
      <c r="A629" s="14" t="s">
        <v>2939</v>
      </c>
      <c r="B629" t="s">
        <v>2940</v>
      </c>
      <c r="C629" t="s">
        <v>2941</v>
      </c>
      <c r="D629" t="s">
        <v>16</v>
      </c>
      <c r="F629" t="s">
        <v>1359</v>
      </c>
      <c r="G629" t="s">
        <v>607</v>
      </c>
      <c r="H629" t="s">
        <v>2942</v>
      </c>
      <c r="I629" t="s">
        <v>2943</v>
      </c>
      <c r="L629" t="s">
        <v>22</v>
      </c>
      <c r="M629" t="s">
        <v>23</v>
      </c>
    </row>
    <row r="630" spans="1:13" x14ac:dyDescent="0.25">
      <c r="A630" s="14" t="s">
        <v>2944</v>
      </c>
      <c r="B630" t="s">
        <v>2945</v>
      </c>
      <c r="C630" t="s">
        <v>2946</v>
      </c>
      <c r="D630" t="s">
        <v>16</v>
      </c>
      <c r="F630" t="s">
        <v>934</v>
      </c>
      <c r="G630" t="s">
        <v>607</v>
      </c>
      <c r="H630" t="s">
        <v>2947</v>
      </c>
      <c r="I630" t="s">
        <v>2948</v>
      </c>
      <c r="L630" t="s">
        <v>22</v>
      </c>
      <c r="M630" t="s">
        <v>23</v>
      </c>
    </row>
    <row r="631" spans="1:13" x14ac:dyDescent="0.25">
      <c r="A631" s="14" t="s">
        <v>2949</v>
      </c>
      <c r="B631" t="s">
        <v>1118</v>
      </c>
      <c r="C631" t="s">
        <v>1119</v>
      </c>
      <c r="D631" t="s">
        <v>16</v>
      </c>
      <c r="E631" t="s">
        <v>2950</v>
      </c>
      <c r="F631" t="s">
        <v>452</v>
      </c>
      <c r="G631" t="s">
        <v>319</v>
      </c>
      <c r="H631" t="s">
        <v>2951</v>
      </c>
      <c r="I631" t="s">
        <v>2952</v>
      </c>
      <c r="L631" t="s">
        <v>22</v>
      </c>
      <c r="M631" t="s">
        <v>23</v>
      </c>
    </row>
    <row r="632" spans="1:13" x14ac:dyDescent="0.25">
      <c r="A632" s="14" t="s">
        <v>2953</v>
      </c>
      <c r="B632" t="s">
        <v>398</v>
      </c>
      <c r="C632" t="s">
        <v>399</v>
      </c>
      <c r="D632" t="s">
        <v>16</v>
      </c>
      <c r="E632" t="s">
        <v>2954</v>
      </c>
      <c r="F632" t="s">
        <v>1526</v>
      </c>
      <c r="G632" t="s">
        <v>607</v>
      </c>
      <c r="H632" t="s">
        <v>2955</v>
      </c>
      <c r="I632" t="s">
        <v>2956</v>
      </c>
      <c r="L632" t="s">
        <v>22</v>
      </c>
      <c r="M632" t="s">
        <v>23</v>
      </c>
    </row>
    <row r="633" spans="1:13" x14ac:dyDescent="0.25">
      <c r="A633" s="14" t="s">
        <v>2957</v>
      </c>
      <c r="B633" t="s">
        <v>202</v>
      </c>
      <c r="C633" t="s">
        <v>203</v>
      </c>
      <c r="D633" t="s">
        <v>16</v>
      </c>
      <c r="E633" t="s">
        <v>2958</v>
      </c>
      <c r="F633" t="s">
        <v>1513</v>
      </c>
      <c r="G633" t="s">
        <v>607</v>
      </c>
      <c r="H633" t="s">
        <v>2959</v>
      </c>
      <c r="I633" t="s">
        <v>2960</v>
      </c>
      <c r="L633" t="s">
        <v>22</v>
      </c>
      <c r="M633" t="s">
        <v>23</v>
      </c>
    </row>
    <row r="634" spans="1:13" x14ac:dyDescent="0.25">
      <c r="A634" s="14" t="s">
        <v>2961</v>
      </c>
      <c r="B634" t="s">
        <v>1622</v>
      </c>
      <c r="C634" t="s">
        <v>1623</v>
      </c>
      <c r="D634" t="s">
        <v>40</v>
      </c>
      <c r="F634" t="s">
        <v>2962</v>
      </c>
      <c r="G634" t="s">
        <v>607</v>
      </c>
      <c r="H634" t="s">
        <v>2963</v>
      </c>
      <c r="I634" t="s">
        <v>2964</v>
      </c>
      <c r="J634" t="s">
        <v>46</v>
      </c>
      <c r="K634" t="s">
        <v>2965</v>
      </c>
      <c r="L634" t="s">
        <v>22</v>
      </c>
      <c r="M634" t="s">
        <v>23</v>
      </c>
    </row>
    <row r="635" spans="1:13" x14ac:dyDescent="0.25">
      <c r="A635" s="14" t="s">
        <v>2966</v>
      </c>
      <c r="B635" t="s">
        <v>902</v>
      </c>
      <c r="C635" t="s">
        <v>903</v>
      </c>
      <c r="D635" t="s">
        <v>16</v>
      </c>
      <c r="E635" t="s">
        <v>2967</v>
      </c>
      <c r="F635" t="s">
        <v>905</v>
      </c>
      <c r="G635" t="s">
        <v>607</v>
      </c>
      <c r="H635" t="s">
        <v>2968</v>
      </c>
      <c r="I635" t="s">
        <v>2969</v>
      </c>
      <c r="L635" t="s">
        <v>22</v>
      </c>
      <c r="M635" t="s">
        <v>85</v>
      </c>
    </row>
    <row r="636" spans="1:13" x14ac:dyDescent="0.25">
      <c r="A636" s="14" t="s">
        <v>2970</v>
      </c>
      <c r="B636" t="s">
        <v>2971</v>
      </c>
      <c r="C636" t="s">
        <v>2972</v>
      </c>
      <c r="D636" t="s">
        <v>16</v>
      </c>
      <c r="F636" t="s">
        <v>1624</v>
      </c>
      <c r="G636" t="s">
        <v>607</v>
      </c>
      <c r="H636" t="s">
        <v>2973</v>
      </c>
      <c r="I636" t="s">
        <v>2974</v>
      </c>
      <c r="L636" t="s">
        <v>22</v>
      </c>
      <c r="M636" t="s">
        <v>23</v>
      </c>
    </row>
    <row r="637" spans="1:13" x14ac:dyDescent="0.25">
      <c r="A637" s="14" t="s">
        <v>2975</v>
      </c>
      <c r="B637" t="s">
        <v>2889</v>
      </c>
      <c r="C637" t="s">
        <v>2890</v>
      </c>
      <c r="D637" t="s">
        <v>16</v>
      </c>
      <c r="F637" t="s">
        <v>1081</v>
      </c>
      <c r="G637" t="s">
        <v>607</v>
      </c>
      <c r="H637" t="s">
        <v>2976</v>
      </c>
      <c r="I637" t="s">
        <v>2977</v>
      </c>
      <c r="L637" t="s">
        <v>22</v>
      </c>
      <c r="M637" t="s">
        <v>23</v>
      </c>
    </row>
    <row r="638" spans="1:13" x14ac:dyDescent="0.25">
      <c r="A638" s="14" t="s">
        <v>2978</v>
      </c>
      <c r="B638" t="s">
        <v>2979</v>
      </c>
      <c r="C638" t="s">
        <v>2980</v>
      </c>
      <c r="D638" t="s">
        <v>16</v>
      </c>
      <c r="E638" t="s">
        <v>2981</v>
      </c>
      <c r="F638" t="s">
        <v>928</v>
      </c>
      <c r="G638" t="s">
        <v>607</v>
      </c>
      <c r="H638" t="s">
        <v>2982</v>
      </c>
      <c r="I638" t="s">
        <v>2983</v>
      </c>
      <c r="L638" t="s">
        <v>22</v>
      </c>
      <c r="M638" t="s">
        <v>23</v>
      </c>
    </row>
    <row r="639" spans="1:13" x14ac:dyDescent="0.25">
      <c r="A639" s="14" t="s">
        <v>2984</v>
      </c>
      <c r="B639" t="s">
        <v>1821</v>
      </c>
      <c r="C639" t="s">
        <v>1822</v>
      </c>
      <c r="D639" t="s">
        <v>16</v>
      </c>
      <c r="F639" t="s">
        <v>1186</v>
      </c>
      <c r="G639" t="s">
        <v>607</v>
      </c>
      <c r="H639" t="s">
        <v>2985</v>
      </c>
      <c r="I639" t="s">
        <v>2986</v>
      </c>
      <c r="L639" t="s">
        <v>22</v>
      </c>
      <c r="M639" t="s">
        <v>23</v>
      </c>
    </row>
    <row r="640" spans="1:13" x14ac:dyDescent="0.25">
      <c r="A640" s="14" t="s">
        <v>2987</v>
      </c>
      <c r="B640" t="s">
        <v>2988</v>
      </c>
      <c r="C640" t="s">
        <v>2989</v>
      </c>
      <c r="D640" t="s">
        <v>16</v>
      </c>
      <c r="F640" t="s">
        <v>2891</v>
      </c>
      <c r="G640" t="s">
        <v>607</v>
      </c>
      <c r="H640" t="s">
        <v>2990</v>
      </c>
      <c r="I640" t="s">
        <v>2991</v>
      </c>
      <c r="L640" t="s">
        <v>22</v>
      </c>
      <c r="M640" t="s">
        <v>23</v>
      </c>
    </row>
    <row r="641" spans="1:13" x14ac:dyDescent="0.25">
      <c r="A641" s="14" t="s">
        <v>2992</v>
      </c>
      <c r="B641" t="s">
        <v>2993</v>
      </c>
      <c r="C641" t="s">
        <v>2994</v>
      </c>
      <c r="D641" t="s">
        <v>16</v>
      </c>
      <c r="F641" t="s">
        <v>111</v>
      </c>
      <c r="G641" t="s">
        <v>607</v>
      </c>
      <c r="H641" t="s">
        <v>2995</v>
      </c>
      <c r="I641" t="s">
        <v>2996</v>
      </c>
      <c r="L641" t="s">
        <v>22</v>
      </c>
      <c r="M641" t="s">
        <v>23</v>
      </c>
    </row>
    <row r="642" spans="1:13" x14ac:dyDescent="0.25">
      <c r="A642" s="14" t="s">
        <v>2997</v>
      </c>
      <c r="B642" t="s">
        <v>2998</v>
      </c>
      <c r="C642" t="s">
        <v>2999</v>
      </c>
      <c r="D642" t="s">
        <v>16</v>
      </c>
      <c r="E642" t="s">
        <v>3000</v>
      </c>
      <c r="F642" t="s">
        <v>3001</v>
      </c>
      <c r="G642" t="s">
        <v>607</v>
      </c>
      <c r="H642" t="s">
        <v>3002</v>
      </c>
      <c r="I642" t="s">
        <v>3003</v>
      </c>
      <c r="L642" t="s">
        <v>22</v>
      </c>
      <c r="M642" t="s">
        <v>23</v>
      </c>
    </row>
    <row r="643" spans="1:13" x14ac:dyDescent="0.25">
      <c r="A643" s="14" t="s">
        <v>3004</v>
      </c>
      <c r="B643" t="s">
        <v>2785</v>
      </c>
      <c r="C643" t="s">
        <v>2786</v>
      </c>
      <c r="D643" t="s">
        <v>16</v>
      </c>
      <c r="E643" t="s">
        <v>3005</v>
      </c>
      <c r="F643" t="s">
        <v>2885</v>
      </c>
      <c r="G643" t="s">
        <v>607</v>
      </c>
      <c r="H643" t="s">
        <v>3006</v>
      </c>
      <c r="I643" t="s">
        <v>3007</v>
      </c>
      <c r="L643" t="s">
        <v>22</v>
      </c>
      <c r="M643" t="s">
        <v>23</v>
      </c>
    </row>
    <row r="644" spans="1:13" x14ac:dyDescent="0.25">
      <c r="A644" s="14" t="s">
        <v>3008</v>
      </c>
      <c r="B644" t="s">
        <v>3009</v>
      </c>
      <c r="C644" t="s">
        <v>3010</v>
      </c>
      <c r="D644" t="s">
        <v>16</v>
      </c>
      <c r="E644" t="s">
        <v>3011</v>
      </c>
      <c r="F644" t="s">
        <v>52</v>
      </c>
      <c r="G644" t="s">
        <v>607</v>
      </c>
      <c r="H644" t="s">
        <v>3012</v>
      </c>
      <c r="I644" t="s">
        <v>3013</v>
      </c>
      <c r="L644" t="s">
        <v>22</v>
      </c>
      <c r="M644" t="s">
        <v>23</v>
      </c>
    </row>
    <row r="645" spans="1:13" x14ac:dyDescent="0.25">
      <c r="A645" s="14" t="s">
        <v>3014</v>
      </c>
      <c r="B645" t="s">
        <v>2971</v>
      </c>
      <c r="C645" t="s">
        <v>2972</v>
      </c>
      <c r="D645" t="s">
        <v>16</v>
      </c>
      <c r="F645" t="s">
        <v>1624</v>
      </c>
      <c r="G645" t="s">
        <v>607</v>
      </c>
      <c r="H645" t="s">
        <v>3015</v>
      </c>
      <c r="I645" t="s">
        <v>3016</v>
      </c>
      <c r="L645" t="s">
        <v>22</v>
      </c>
      <c r="M645" t="s">
        <v>23</v>
      </c>
    </row>
    <row r="646" spans="1:13" x14ac:dyDescent="0.25">
      <c r="A646" s="14" t="s">
        <v>3017</v>
      </c>
      <c r="B646" t="s">
        <v>3018</v>
      </c>
      <c r="C646" t="s">
        <v>3019</v>
      </c>
      <c r="D646" t="s">
        <v>16</v>
      </c>
      <c r="F646" t="s">
        <v>994</v>
      </c>
      <c r="G646" t="s">
        <v>607</v>
      </c>
      <c r="H646" t="s">
        <v>3020</v>
      </c>
      <c r="I646" t="s">
        <v>3021</v>
      </c>
      <c r="L646" t="s">
        <v>22</v>
      </c>
      <c r="M646" t="s">
        <v>23</v>
      </c>
    </row>
    <row r="647" spans="1:13" x14ac:dyDescent="0.25">
      <c r="A647" s="14" t="s">
        <v>3022</v>
      </c>
      <c r="B647" t="s">
        <v>2889</v>
      </c>
      <c r="C647" t="s">
        <v>2890</v>
      </c>
      <c r="D647" t="s">
        <v>16</v>
      </c>
      <c r="F647" t="s">
        <v>928</v>
      </c>
      <c r="G647" t="s">
        <v>607</v>
      </c>
      <c r="H647" t="s">
        <v>3023</v>
      </c>
      <c r="I647" t="s">
        <v>3024</v>
      </c>
      <c r="L647" t="s">
        <v>22</v>
      </c>
      <c r="M647" t="s">
        <v>23</v>
      </c>
    </row>
    <row r="648" spans="1:13" x14ac:dyDescent="0.25">
      <c r="A648" s="14" t="s">
        <v>3025</v>
      </c>
      <c r="B648" t="s">
        <v>3018</v>
      </c>
      <c r="C648" t="s">
        <v>3019</v>
      </c>
      <c r="D648" t="s">
        <v>16</v>
      </c>
      <c r="F648" t="s">
        <v>994</v>
      </c>
      <c r="G648" t="s">
        <v>607</v>
      </c>
      <c r="H648" t="s">
        <v>3026</v>
      </c>
      <c r="I648" t="s">
        <v>3027</v>
      </c>
      <c r="L648" t="s">
        <v>22</v>
      </c>
      <c r="M648" t="s">
        <v>23</v>
      </c>
    </row>
    <row r="649" spans="1:13" x14ac:dyDescent="0.25">
      <c r="A649" s="14" t="s">
        <v>3028</v>
      </c>
      <c r="B649" t="s">
        <v>2587</v>
      </c>
      <c r="C649" t="s">
        <v>2588</v>
      </c>
      <c r="D649" t="s">
        <v>16</v>
      </c>
      <c r="F649" t="s">
        <v>2191</v>
      </c>
      <c r="G649" t="s">
        <v>607</v>
      </c>
      <c r="H649" t="s">
        <v>3029</v>
      </c>
      <c r="I649" t="s">
        <v>3030</v>
      </c>
      <c r="L649" t="s">
        <v>22</v>
      </c>
      <c r="M649" t="s">
        <v>23</v>
      </c>
    </row>
    <row r="650" spans="1:13" x14ac:dyDescent="0.25">
      <c r="A650" s="14" t="s">
        <v>3031</v>
      </c>
      <c r="B650" t="s">
        <v>2462</v>
      </c>
      <c r="C650" t="s">
        <v>2463</v>
      </c>
      <c r="D650" t="s">
        <v>16</v>
      </c>
      <c r="F650" t="s">
        <v>928</v>
      </c>
      <c r="G650" t="s">
        <v>607</v>
      </c>
      <c r="H650" t="s">
        <v>3032</v>
      </c>
      <c r="I650" t="s">
        <v>3033</v>
      </c>
      <c r="L650" t="s">
        <v>22</v>
      </c>
      <c r="M650" t="s">
        <v>23</v>
      </c>
    </row>
    <row r="651" spans="1:13" x14ac:dyDescent="0.25">
      <c r="A651" s="14" t="s">
        <v>3034</v>
      </c>
      <c r="B651" t="s">
        <v>1118</v>
      </c>
      <c r="C651" t="s">
        <v>1119</v>
      </c>
      <c r="D651" t="s">
        <v>16</v>
      </c>
      <c r="E651" t="s">
        <v>3035</v>
      </c>
      <c r="F651" t="s">
        <v>1231</v>
      </c>
      <c r="G651" t="s">
        <v>607</v>
      </c>
      <c r="H651" t="s">
        <v>3036</v>
      </c>
      <c r="I651" t="s">
        <v>3037</v>
      </c>
      <c r="L651" t="s">
        <v>22</v>
      </c>
      <c r="M651" t="s">
        <v>23</v>
      </c>
    </row>
    <row r="652" spans="1:13" x14ac:dyDescent="0.25">
      <c r="A652" s="14" t="s">
        <v>3038</v>
      </c>
      <c r="B652" t="s">
        <v>3039</v>
      </c>
      <c r="C652" t="s">
        <v>3040</v>
      </c>
      <c r="D652" t="s">
        <v>16</v>
      </c>
      <c r="E652" t="s">
        <v>3041</v>
      </c>
      <c r="F652" t="s">
        <v>1379</v>
      </c>
      <c r="G652" t="s">
        <v>607</v>
      </c>
      <c r="H652" t="s">
        <v>3042</v>
      </c>
      <c r="I652" t="s">
        <v>3043</v>
      </c>
      <c r="L652" t="s">
        <v>22</v>
      </c>
      <c r="M652" t="s">
        <v>23</v>
      </c>
    </row>
    <row r="653" spans="1:13" x14ac:dyDescent="0.25">
      <c r="A653" s="14" t="s">
        <v>3044</v>
      </c>
      <c r="B653" t="s">
        <v>3045</v>
      </c>
      <c r="C653" t="s">
        <v>3046</v>
      </c>
      <c r="D653" t="s">
        <v>16</v>
      </c>
      <c r="E653" t="s">
        <v>3047</v>
      </c>
      <c r="F653" t="s">
        <v>843</v>
      </c>
      <c r="G653" t="s">
        <v>607</v>
      </c>
      <c r="H653" t="s">
        <v>3048</v>
      </c>
      <c r="I653" t="s">
        <v>3049</v>
      </c>
      <c r="L653" t="s">
        <v>22</v>
      </c>
      <c r="M653" t="s">
        <v>23</v>
      </c>
    </row>
    <row r="654" spans="1:13" x14ac:dyDescent="0.25">
      <c r="A654" s="14" t="s">
        <v>3050</v>
      </c>
      <c r="B654" t="s">
        <v>1078</v>
      </c>
      <c r="C654" t="s">
        <v>1079</v>
      </c>
      <c r="D654" t="s">
        <v>16</v>
      </c>
      <c r="E654" t="s">
        <v>3051</v>
      </c>
      <c r="F654" t="s">
        <v>905</v>
      </c>
      <c r="G654" t="s">
        <v>607</v>
      </c>
      <c r="H654" t="s">
        <v>3052</v>
      </c>
      <c r="I654" t="s">
        <v>3053</v>
      </c>
      <c r="L654" t="s">
        <v>22</v>
      </c>
      <c r="M654" t="s">
        <v>23</v>
      </c>
    </row>
    <row r="655" spans="1:13" x14ac:dyDescent="0.25">
      <c r="A655" s="14" t="s">
        <v>3054</v>
      </c>
      <c r="B655" t="s">
        <v>2813</v>
      </c>
      <c r="C655" t="s">
        <v>2814</v>
      </c>
      <c r="D655" t="s">
        <v>16</v>
      </c>
      <c r="E655" t="s">
        <v>3055</v>
      </c>
      <c r="F655" t="s">
        <v>1366</v>
      </c>
      <c r="G655" t="s">
        <v>607</v>
      </c>
      <c r="H655" t="s">
        <v>3056</v>
      </c>
      <c r="I655" t="s">
        <v>3057</v>
      </c>
      <c r="L655" t="s">
        <v>22</v>
      </c>
      <c r="M655" t="s">
        <v>23</v>
      </c>
    </row>
    <row r="656" spans="1:13" x14ac:dyDescent="0.25">
      <c r="A656" s="14" t="s">
        <v>3058</v>
      </c>
      <c r="B656" t="s">
        <v>1183</v>
      </c>
      <c r="C656" t="s">
        <v>1184</v>
      </c>
      <c r="D656" t="s">
        <v>16</v>
      </c>
      <c r="E656" t="s">
        <v>3059</v>
      </c>
      <c r="F656" t="s">
        <v>994</v>
      </c>
      <c r="G656" t="s">
        <v>607</v>
      </c>
      <c r="H656" t="s">
        <v>3060</v>
      </c>
      <c r="I656" t="s">
        <v>3061</v>
      </c>
      <c r="L656" t="s">
        <v>22</v>
      </c>
      <c r="M656" t="s">
        <v>23</v>
      </c>
    </row>
    <row r="657" spans="1:13" x14ac:dyDescent="0.25">
      <c r="A657" s="14" t="s">
        <v>3062</v>
      </c>
      <c r="B657" t="s">
        <v>258</v>
      </c>
      <c r="C657" t="s">
        <v>259</v>
      </c>
      <c r="D657" t="s">
        <v>16</v>
      </c>
      <c r="E657" t="s">
        <v>3063</v>
      </c>
      <c r="F657" t="s">
        <v>1379</v>
      </c>
      <c r="G657" t="s">
        <v>607</v>
      </c>
      <c r="H657" t="s">
        <v>3064</v>
      </c>
      <c r="I657" t="s">
        <v>3065</v>
      </c>
      <c r="L657" t="s">
        <v>22</v>
      </c>
      <c r="M657" t="s">
        <v>23</v>
      </c>
    </row>
    <row r="658" spans="1:13" x14ac:dyDescent="0.25">
      <c r="A658" s="14" t="s">
        <v>3066</v>
      </c>
      <c r="B658" t="s">
        <v>1752</v>
      </c>
      <c r="C658" t="s">
        <v>1753</v>
      </c>
      <c r="D658" t="s">
        <v>40</v>
      </c>
      <c r="E658" t="s">
        <v>3067</v>
      </c>
      <c r="F658" t="s">
        <v>2826</v>
      </c>
      <c r="G658" t="s">
        <v>607</v>
      </c>
      <c r="H658" t="s">
        <v>3068</v>
      </c>
      <c r="I658" t="s">
        <v>3069</v>
      </c>
      <c r="J658" t="s">
        <v>46</v>
      </c>
      <c r="K658" t="s">
        <v>3070</v>
      </c>
      <c r="L658" t="s">
        <v>22</v>
      </c>
      <c r="M658" t="s">
        <v>23</v>
      </c>
    </row>
    <row r="659" spans="1:13" x14ac:dyDescent="0.25">
      <c r="A659" s="14" t="s">
        <v>3071</v>
      </c>
      <c r="B659" t="s">
        <v>2419</v>
      </c>
      <c r="C659" t="s">
        <v>2420</v>
      </c>
      <c r="D659" t="s">
        <v>16</v>
      </c>
      <c r="F659" t="s">
        <v>664</v>
      </c>
      <c r="G659" t="s">
        <v>607</v>
      </c>
      <c r="H659" t="s">
        <v>3072</v>
      </c>
      <c r="I659" t="s">
        <v>3073</v>
      </c>
      <c r="L659" t="s">
        <v>22</v>
      </c>
      <c r="M659" t="s">
        <v>23</v>
      </c>
    </row>
    <row r="660" spans="1:13" x14ac:dyDescent="0.25">
      <c r="A660" s="14" t="s">
        <v>3074</v>
      </c>
      <c r="B660" t="s">
        <v>1394</v>
      </c>
      <c r="C660" t="s">
        <v>1395</v>
      </c>
      <c r="D660" t="s">
        <v>16</v>
      </c>
      <c r="F660" t="s">
        <v>2936</v>
      </c>
      <c r="G660" t="s">
        <v>607</v>
      </c>
      <c r="H660" t="s">
        <v>3075</v>
      </c>
      <c r="I660" t="s">
        <v>3076</v>
      </c>
      <c r="L660" t="s">
        <v>22</v>
      </c>
      <c r="M660" t="s">
        <v>23</v>
      </c>
    </row>
    <row r="661" spans="1:13" x14ac:dyDescent="0.25">
      <c r="A661" s="14" t="s">
        <v>3077</v>
      </c>
      <c r="B661" t="s">
        <v>3078</v>
      </c>
      <c r="C661" t="s">
        <v>3079</v>
      </c>
      <c r="D661" t="s">
        <v>16</v>
      </c>
      <c r="F661" t="s">
        <v>934</v>
      </c>
      <c r="G661" t="s">
        <v>607</v>
      </c>
      <c r="H661" t="s">
        <v>3080</v>
      </c>
      <c r="I661" t="s">
        <v>3081</v>
      </c>
      <c r="L661" t="s">
        <v>22</v>
      </c>
      <c r="M661" t="s">
        <v>23</v>
      </c>
    </row>
    <row r="662" spans="1:13" x14ac:dyDescent="0.25">
      <c r="A662" s="14" t="s">
        <v>3082</v>
      </c>
      <c r="B662" t="s">
        <v>3083</v>
      </c>
      <c r="C662" t="s">
        <v>3084</v>
      </c>
      <c r="D662" t="s">
        <v>16</v>
      </c>
      <c r="F662" t="s">
        <v>3085</v>
      </c>
      <c r="G662" t="s">
        <v>607</v>
      </c>
      <c r="H662" t="s">
        <v>3086</v>
      </c>
      <c r="I662" t="s">
        <v>3087</v>
      </c>
      <c r="L662" t="s">
        <v>22</v>
      </c>
      <c r="M662" t="s">
        <v>23</v>
      </c>
    </row>
    <row r="663" spans="1:13" x14ac:dyDescent="0.25">
      <c r="A663" s="14" t="s">
        <v>3088</v>
      </c>
      <c r="B663" t="s">
        <v>3089</v>
      </c>
      <c r="C663" t="s">
        <v>3090</v>
      </c>
      <c r="D663" t="s">
        <v>16</v>
      </c>
      <c r="E663" t="s">
        <v>3091</v>
      </c>
      <c r="F663" t="s">
        <v>1578</v>
      </c>
      <c r="G663" t="s">
        <v>607</v>
      </c>
      <c r="H663" t="s">
        <v>3092</v>
      </c>
      <c r="I663" t="s">
        <v>3093</v>
      </c>
      <c r="L663" t="s">
        <v>22</v>
      </c>
      <c r="M663" t="s">
        <v>23</v>
      </c>
    </row>
    <row r="664" spans="1:13" x14ac:dyDescent="0.25">
      <c r="A664" s="14" t="s">
        <v>3094</v>
      </c>
      <c r="B664" t="s">
        <v>3095</v>
      </c>
      <c r="C664" t="s">
        <v>3096</v>
      </c>
      <c r="D664" t="s">
        <v>16</v>
      </c>
      <c r="E664" t="s">
        <v>3097</v>
      </c>
      <c r="F664" t="s">
        <v>52</v>
      </c>
      <c r="G664" t="s">
        <v>607</v>
      </c>
      <c r="H664" t="s">
        <v>3098</v>
      </c>
      <c r="I664" t="s">
        <v>3099</v>
      </c>
      <c r="L664" t="s">
        <v>22</v>
      </c>
      <c r="M664" t="s">
        <v>23</v>
      </c>
    </row>
    <row r="665" spans="1:13" x14ac:dyDescent="0.25">
      <c r="A665" s="14" t="s">
        <v>3100</v>
      </c>
      <c r="B665" t="s">
        <v>3101</v>
      </c>
      <c r="C665" t="s">
        <v>3102</v>
      </c>
      <c r="D665" t="s">
        <v>16</v>
      </c>
      <c r="F665" t="s">
        <v>2378</v>
      </c>
      <c r="G665" t="s">
        <v>607</v>
      </c>
      <c r="H665" t="s">
        <v>3103</v>
      </c>
      <c r="I665" t="s">
        <v>3104</v>
      </c>
      <c r="L665" t="s">
        <v>22</v>
      </c>
      <c r="M665" t="s">
        <v>23</v>
      </c>
    </row>
    <row r="666" spans="1:13" x14ac:dyDescent="0.25">
      <c r="A666" s="14" t="s">
        <v>3105</v>
      </c>
      <c r="B666" t="s">
        <v>3106</v>
      </c>
      <c r="C666" t="s">
        <v>3107</v>
      </c>
      <c r="D666" t="s">
        <v>16</v>
      </c>
      <c r="F666" t="s">
        <v>3108</v>
      </c>
      <c r="G666" t="s">
        <v>607</v>
      </c>
      <c r="H666" t="s">
        <v>3109</v>
      </c>
      <c r="I666" t="s">
        <v>3110</v>
      </c>
      <c r="L666" t="s">
        <v>22</v>
      </c>
      <c r="M666" t="s">
        <v>23</v>
      </c>
    </row>
    <row r="667" spans="1:13" x14ac:dyDescent="0.25">
      <c r="A667" s="14" t="s">
        <v>3111</v>
      </c>
      <c r="B667" t="s">
        <v>3112</v>
      </c>
      <c r="C667" t="s">
        <v>3113</v>
      </c>
      <c r="D667" t="s">
        <v>16</v>
      </c>
      <c r="F667" t="s">
        <v>2378</v>
      </c>
      <c r="G667" t="s">
        <v>607</v>
      </c>
      <c r="H667" t="s">
        <v>3114</v>
      </c>
      <c r="I667" t="s">
        <v>3115</v>
      </c>
      <c r="L667" t="s">
        <v>22</v>
      </c>
      <c r="M667" t="s">
        <v>23</v>
      </c>
    </row>
    <row r="668" spans="1:13" x14ac:dyDescent="0.25">
      <c r="A668" s="14" t="s">
        <v>3116</v>
      </c>
      <c r="B668" t="s">
        <v>3117</v>
      </c>
      <c r="C668" t="s">
        <v>3118</v>
      </c>
      <c r="D668" t="s">
        <v>16</v>
      </c>
      <c r="F668" t="s">
        <v>3119</v>
      </c>
      <c r="G668" t="s">
        <v>607</v>
      </c>
      <c r="H668" t="s">
        <v>3120</v>
      </c>
      <c r="I668" t="s">
        <v>3121</v>
      </c>
      <c r="L668" t="s">
        <v>22</v>
      </c>
      <c r="M668" t="s">
        <v>23</v>
      </c>
    </row>
    <row r="669" spans="1:13" x14ac:dyDescent="0.25">
      <c r="A669" s="14" t="s">
        <v>3122</v>
      </c>
      <c r="B669" t="s">
        <v>1394</v>
      </c>
      <c r="C669" t="s">
        <v>1395</v>
      </c>
      <c r="D669" t="s">
        <v>16</v>
      </c>
      <c r="F669" t="s">
        <v>3123</v>
      </c>
      <c r="G669" t="s">
        <v>607</v>
      </c>
      <c r="H669" t="s">
        <v>3124</v>
      </c>
      <c r="I669" t="s">
        <v>3125</v>
      </c>
      <c r="L669" t="s">
        <v>22</v>
      </c>
      <c r="M669" t="s">
        <v>23</v>
      </c>
    </row>
    <row r="670" spans="1:13" x14ac:dyDescent="0.25">
      <c r="A670" s="14" t="s">
        <v>3126</v>
      </c>
      <c r="B670" t="s">
        <v>1394</v>
      </c>
      <c r="C670" t="s">
        <v>1395</v>
      </c>
      <c r="D670" t="s">
        <v>16</v>
      </c>
      <c r="F670" t="s">
        <v>1518</v>
      </c>
      <c r="G670" t="s">
        <v>607</v>
      </c>
      <c r="H670" t="s">
        <v>3127</v>
      </c>
      <c r="I670" t="s">
        <v>3128</v>
      </c>
      <c r="L670" t="s">
        <v>22</v>
      </c>
      <c r="M670" t="s">
        <v>23</v>
      </c>
    </row>
    <row r="671" spans="1:13" x14ac:dyDescent="0.25">
      <c r="A671" s="14" t="s">
        <v>3129</v>
      </c>
      <c r="B671" t="s">
        <v>1394</v>
      </c>
      <c r="C671" t="s">
        <v>1395</v>
      </c>
      <c r="D671" t="s">
        <v>16</v>
      </c>
      <c r="F671" t="s">
        <v>2936</v>
      </c>
      <c r="G671" t="s">
        <v>607</v>
      </c>
      <c r="H671" t="s">
        <v>3130</v>
      </c>
      <c r="I671" t="s">
        <v>3131</v>
      </c>
      <c r="L671" t="s">
        <v>22</v>
      </c>
      <c r="M671" t="s">
        <v>23</v>
      </c>
    </row>
    <row r="672" spans="1:13" x14ac:dyDescent="0.25">
      <c r="A672" s="14" t="s">
        <v>3132</v>
      </c>
      <c r="B672" t="s">
        <v>641</v>
      </c>
      <c r="C672" t="s">
        <v>642</v>
      </c>
      <c r="D672" t="s">
        <v>16</v>
      </c>
      <c r="F672" t="s">
        <v>3133</v>
      </c>
      <c r="G672" t="s">
        <v>607</v>
      </c>
      <c r="H672" t="s">
        <v>3134</v>
      </c>
      <c r="I672" t="s">
        <v>3135</v>
      </c>
      <c r="L672" t="s">
        <v>22</v>
      </c>
      <c r="M672" t="s">
        <v>23</v>
      </c>
    </row>
    <row r="673" spans="1:13" x14ac:dyDescent="0.25">
      <c r="A673" s="14" t="s">
        <v>3136</v>
      </c>
      <c r="B673" t="s">
        <v>1693</v>
      </c>
      <c r="C673" t="s">
        <v>1694</v>
      </c>
      <c r="D673" t="s">
        <v>16</v>
      </c>
      <c r="E673" t="s">
        <v>3137</v>
      </c>
      <c r="F673" t="s">
        <v>905</v>
      </c>
      <c r="G673" t="s">
        <v>607</v>
      </c>
      <c r="H673" t="s">
        <v>3138</v>
      </c>
      <c r="I673" t="s">
        <v>3139</v>
      </c>
      <c r="L673" t="s">
        <v>22</v>
      </c>
      <c r="M673" t="s">
        <v>23</v>
      </c>
    </row>
    <row r="674" spans="1:13" x14ac:dyDescent="0.25">
      <c r="A674" s="14" t="s">
        <v>3140</v>
      </c>
      <c r="B674" t="s">
        <v>3141</v>
      </c>
      <c r="C674" t="s">
        <v>3142</v>
      </c>
      <c r="D674" t="s">
        <v>16</v>
      </c>
      <c r="F674" t="s">
        <v>2544</v>
      </c>
      <c r="G674" t="s">
        <v>607</v>
      </c>
      <c r="H674" t="s">
        <v>3143</v>
      </c>
      <c r="I674" t="s">
        <v>3144</v>
      </c>
      <c r="L674" t="s">
        <v>22</v>
      </c>
      <c r="M674" t="s">
        <v>23</v>
      </c>
    </row>
    <row r="675" spans="1:13" x14ac:dyDescent="0.25">
      <c r="A675" s="14" t="s">
        <v>3145</v>
      </c>
      <c r="B675" t="s">
        <v>1284</v>
      </c>
      <c r="C675" t="s">
        <v>1285</v>
      </c>
      <c r="D675" t="s">
        <v>16</v>
      </c>
      <c r="F675" t="s">
        <v>934</v>
      </c>
      <c r="G675" t="s">
        <v>607</v>
      </c>
      <c r="H675" t="s">
        <v>3146</v>
      </c>
      <c r="I675" t="s">
        <v>3147</v>
      </c>
      <c r="L675" t="s">
        <v>22</v>
      </c>
      <c r="M675" t="s">
        <v>23</v>
      </c>
    </row>
    <row r="676" spans="1:13" x14ac:dyDescent="0.25">
      <c r="A676" s="14" t="s">
        <v>3148</v>
      </c>
      <c r="B676" t="s">
        <v>2043</v>
      </c>
      <c r="C676" t="s">
        <v>2044</v>
      </c>
      <c r="D676" t="s">
        <v>16</v>
      </c>
      <c r="E676" t="s">
        <v>3149</v>
      </c>
      <c r="F676" t="s">
        <v>872</v>
      </c>
      <c r="G676" t="s">
        <v>607</v>
      </c>
      <c r="H676" t="s">
        <v>3150</v>
      </c>
      <c r="I676" t="s">
        <v>3151</v>
      </c>
      <c r="L676" t="s">
        <v>22</v>
      </c>
      <c r="M676" t="s">
        <v>23</v>
      </c>
    </row>
    <row r="677" spans="1:13" x14ac:dyDescent="0.25">
      <c r="A677" s="14" t="s">
        <v>3152</v>
      </c>
      <c r="B677" t="s">
        <v>1394</v>
      </c>
      <c r="C677" t="s">
        <v>1395</v>
      </c>
      <c r="D677" t="s">
        <v>16</v>
      </c>
      <c r="F677" t="s">
        <v>3153</v>
      </c>
      <c r="G677" t="s">
        <v>607</v>
      </c>
      <c r="H677" t="s">
        <v>3154</v>
      </c>
      <c r="I677" t="s">
        <v>3155</v>
      </c>
      <c r="L677" t="s">
        <v>22</v>
      </c>
      <c r="M677" t="s">
        <v>23</v>
      </c>
    </row>
    <row r="678" spans="1:13" x14ac:dyDescent="0.25">
      <c r="A678" s="14" t="s">
        <v>3156</v>
      </c>
      <c r="B678" t="s">
        <v>1394</v>
      </c>
      <c r="C678" t="s">
        <v>1395</v>
      </c>
      <c r="D678" t="s">
        <v>16</v>
      </c>
      <c r="F678" t="s">
        <v>3153</v>
      </c>
      <c r="G678" t="s">
        <v>607</v>
      </c>
      <c r="H678" t="s">
        <v>3157</v>
      </c>
      <c r="I678" t="s">
        <v>3158</v>
      </c>
      <c r="L678" t="s">
        <v>22</v>
      </c>
      <c r="M678" t="s">
        <v>23</v>
      </c>
    </row>
    <row r="679" spans="1:13" x14ac:dyDescent="0.25">
      <c r="A679" s="14" t="s">
        <v>3159</v>
      </c>
      <c r="B679" t="s">
        <v>968</v>
      </c>
      <c r="C679" t="s">
        <v>969</v>
      </c>
      <c r="D679" t="s">
        <v>16</v>
      </c>
      <c r="E679" t="s">
        <v>970</v>
      </c>
      <c r="F679" t="s">
        <v>971</v>
      </c>
      <c r="G679" t="s">
        <v>607</v>
      </c>
      <c r="H679" t="s">
        <v>3160</v>
      </c>
      <c r="I679" t="s">
        <v>3161</v>
      </c>
      <c r="L679" t="s">
        <v>22</v>
      </c>
      <c r="M679" t="s">
        <v>23</v>
      </c>
    </row>
    <row r="680" spans="1:13" x14ac:dyDescent="0.25">
      <c r="A680" s="14" t="s">
        <v>3162</v>
      </c>
      <c r="B680" t="s">
        <v>1160</v>
      </c>
      <c r="C680" t="s">
        <v>1161</v>
      </c>
      <c r="D680" t="s">
        <v>16</v>
      </c>
      <c r="E680" t="s">
        <v>3163</v>
      </c>
      <c r="F680" t="s">
        <v>946</v>
      </c>
      <c r="G680" t="s">
        <v>607</v>
      </c>
      <c r="H680" t="s">
        <v>3164</v>
      </c>
      <c r="I680" t="s">
        <v>3165</v>
      </c>
      <c r="L680" t="s">
        <v>22</v>
      </c>
      <c r="M680" t="s">
        <v>23</v>
      </c>
    </row>
    <row r="681" spans="1:13" x14ac:dyDescent="0.25">
      <c r="A681" s="14" t="s">
        <v>3166</v>
      </c>
      <c r="B681" t="s">
        <v>3167</v>
      </c>
      <c r="C681" t="s">
        <v>3168</v>
      </c>
      <c r="D681" t="s">
        <v>16</v>
      </c>
      <c r="F681" t="s">
        <v>1867</v>
      </c>
      <c r="G681" t="s">
        <v>607</v>
      </c>
      <c r="H681" t="s">
        <v>3169</v>
      </c>
      <c r="I681" t="s">
        <v>3170</v>
      </c>
      <c r="L681" t="s">
        <v>22</v>
      </c>
      <c r="M681" t="s">
        <v>23</v>
      </c>
    </row>
    <row r="682" spans="1:13" x14ac:dyDescent="0.25">
      <c r="A682" s="14" t="s">
        <v>3171</v>
      </c>
      <c r="B682" t="s">
        <v>3172</v>
      </c>
      <c r="C682" t="s">
        <v>3173</v>
      </c>
      <c r="D682" t="s">
        <v>16</v>
      </c>
      <c r="F682" t="s">
        <v>1867</v>
      </c>
      <c r="G682" t="s">
        <v>607</v>
      </c>
      <c r="H682" t="s">
        <v>3174</v>
      </c>
      <c r="I682" t="s">
        <v>3175</v>
      </c>
      <c r="L682" t="s">
        <v>22</v>
      </c>
      <c r="M682" t="s">
        <v>23</v>
      </c>
    </row>
    <row r="683" spans="1:13" x14ac:dyDescent="0.25">
      <c r="A683" s="14" t="s">
        <v>3176</v>
      </c>
      <c r="B683" t="s">
        <v>3177</v>
      </c>
      <c r="C683" t="s">
        <v>3178</v>
      </c>
      <c r="D683" t="s">
        <v>16</v>
      </c>
      <c r="F683" t="s">
        <v>559</v>
      </c>
      <c r="G683" t="s">
        <v>607</v>
      </c>
      <c r="H683" t="s">
        <v>3179</v>
      </c>
      <c r="I683" t="s">
        <v>3180</v>
      </c>
      <c r="L683" t="s">
        <v>22</v>
      </c>
      <c r="M683" t="s">
        <v>23</v>
      </c>
    </row>
    <row r="684" spans="1:13" x14ac:dyDescent="0.25">
      <c r="A684" s="14" t="s">
        <v>3181</v>
      </c>
      <c r="B684" t="s">
        <v>3182</v>
      </c>
      <c r="C684" t="s">
        <v>3183</v>
      </c>
      <c r="D684" t="s">
        <v>16</v>
      </c>
      <c r="F684" t="s">
        <v>427</v>
      </c>
      <c r="G684" t="s">
        <v>607</v>
      </c>
      <c r="H684" t="s">
        <v>3184</v>
      </c>
      <c r="I684" t="s">
        <v>3185</v>
      </c>
      <c r="L684" t="s">
        <v>22</v>
      </c>
      <c r="M684" t="s">
        <v>23</v>
      </c>
    </row>
    <row r="685" spans="1:13" x14ac:dyDescent="0.25">
      <c r="A685" s="14" t="s">
        <v>3186</v>
      </c>
      <c r="B685" t="s">
        <v>834</v>
      </c>
      <c r="C685" t="s">
        <v>835</v>
      </c>
      <c r="D685" t="s">
        <v>16</v>
      </c>
      <c r="F685" t="s">
        <v>3187</v>
      </c>
      <c r="G685" t="s">
        <v>607</v>
      </c>
      <c r="H685" t="s">
        <v>3188</v>
      </c>
      <c r="I685" t="s">
        <v>3189</v>
      </c>
      <c r="L685" t="s">
        <v>22</v>
      </c>
      <c r="M685" t="s">
        <v>23</v>
      </c>
    </row>
    <row r="686" spans="1:13" x14ac:dyDescent="0.25">
      <c r="A686" s="14" t="s">
        <v>3190</v>
      </c>
      <c r="B686" t="s">
        <v>3191</v>
      </c>
      <c r="C686" t="s">
        <v>3192</v>
      </c>
      <c r="D686" t="s">
        <v>16</v>
      </c>
      <c r="F686" t="s">
        <v>1359</v>
      </c>
      <c r="G686" t="s">
        <v>607</v>
      </c>
      <c r="H686" t="s">
        <v>3193</v>
      </c>
      <c r="I686" t="s">
        <v>3194</v>
      </c>
      <c r="L686" t="s">
        <v>22</v>
      </c>
      <c r="M686" t="s">
        <v>23</v>
      </c>
    </row>
    <row r="687" spans="1:13" x14ac:dyDescent="0.25">
      <c r="A687" s="14" t="s">
        <v>3195</v>
      </c>
      <c r="B687" t="s">
        <v>3196</v>
      </c>
      <c r="C687" t="s">
        <v>3197</v>
      </c>
      <c r="D687" t="s">
        <v>16</v>
      </c>
      <c r="F687" t="s">
        <v>217</v>
      </c>
      <c r="G687" t="s">
        <v>607</v>
      </c>
      <c r="H687" t="s">
        <v>3198</v>
      </c>
      <c r="I687" t="s">
        <v>3199</v>
      </c>
      <c r="L687" t="s">
        <v>22</v>
      </c>
      <c r="M687" t="s">
        <v>23</v>
      </c>
    </row>
    <row r="688" spans="1:13" x14ac:dyDescent="0.25">
      <c r="A688" s="14" t="s">
        <v>3200</v>
      </c>
      <c r="B688" t="s">
        <v>3201</v>
      </c>
      <c r="C688" t="s">
        <v>3202</v>
      </c>
      <c r="D688" t="s">
        <v>16</v>
      </c>
      <c r="F688" t="s">
        <v>3203</v>
      </c>
      <c r="G688" t="s">
        <v>607</v>
      </c>
      <c r="H688" t="s">
        <v>3204</v>
      </c>
      <c r="I688" t="s">
        <v>3205</v>
      </c>
      <c r="L688" t="s">
        <v>22</v>
      </c>
      <c r="M688" t="s">
        <v>23</v>
      </c>
    </row>
    <row r="689" spans="1:13" x14ac:dyDescent="0.25">
      <c r="A689" s="14" t="s">
        <v>3206</v>
      </c>
      <c r="B689" t="s">
        <v>3207</v>
      </c>
      <c r="C689" t="s">
        <v>3208</v>
      </c>
      <c r="D689" t="s">
        <v>16</v>
      </c>
      <c r="F689" t="s">
        <v>2936</v>
      </c>
      <c r="G689" t="s">
        <v>607</v>
      </c>
      <c r="H689" t="s">
        <v>3209</v>
      </c>
      <c r="I689" t="s">
        <v>3210</v>
      </c>
      <c r="L689" t="s">
        <v>22</v>
      </c>
      <c r="M689" t="s">
        <v>23</v>
      </c>
    </row>
    <row r="690" spans="1:13" x14ac:dyDescent="0.25">
      <c r="A690" s="14" t="s">
        <v>3211</v>
      </c>
      <c r="B690" t="s">
        <v>3212</v>
      </c>
      <c r="C690" t="s">
        <v>3213</v>
      </c>
      <c r="D690" t="s">
        <v>16</v>
      </c>
      <c r="F690" t="s">
        <v>3214</v>
      </c>
      <c r="G690" t="s">
        <v>607</v>
      </c>
      <c r="H690" t="s">
        <v>3215</v>
      </c>
      <c r="I690" t="s">
        <v>3216</v>
      </c>
      <c r="L690" t="s">
        <v>22</v>
      </c>
      <c r="M690" t="s">
        <v>23</v>
      </c>
    </row>
    <row r="691" spans="1:13" x14ac:dyDescent="0.25">
      <c r="A691" s="14" t="s">
        <v>3217</v>
      </c>
      <c r="B691" t="s">
        <v>3218</v>
      </c>
      <c r="C691" t="s">
        <v>3219</v>
      </c>
      <c r="D691" t="s">
        <v>16</v>
      </c>
      <c r="F691" t="s">
        <v>311</v>
      </c>
      <c r="G691" t="s">
        <v>607</v>
      </c>
      <c r="H691" t="s">
        <v>3220</v>
      </c>
      <c r="I691" t="s">
        <v>3221</v>
      </c>
      <c r="L691" t="s">
        <v>22</v>
      </c>
      <c r="M691" t="s">
        <v>23</v>
      </c>
    </row>
    <row r="692" spans="1:13" x14ac:dyDescent="0.25">
      <c r="A692" s="14" t="s">
        <v>3222</v>
      </c>
      <c r="B692" t="s">
        <v>3223</v>
      </c>
      <c r="C692" t="s">
        <v>3224</v>
      </c>
      <c r="D692" t="s">
        <v>16</v>
      </c>
      <c r="F692" t="s">
        <v>311</v>
      </c>
      <c r="G692" t="s">
        <v>607</v>
      </c>
      <c r="H692" t="s">
        <v>3225</v>
      </c>
      <c r="I692" t="s">
        <v>3226</v>
      </c>
      <c r="L692" t="s">
        <v>22</v>
      </c>
      <c r="M692" t="s">
        <v>23</v>
      </c>
    </row>
    <row r="693" spans="1:13" x14ac:dyDescent="0.25">
      <c r="A693" s="14" t="s">
        <v>3227</v>
      </c>
      <c r="B693" t="s">
        <v>3228</v>
      </c>
      <c r="C693" t="s">
        <v>3229</v>
      </c>
      <c r="D693" t="s">
        <v>16</v>
      </c>
      <c r="F693" t="s">
        <v>3214</v>
      </c>
      <c r="G693" t="s">
        <v>607</v>
      </c>
      <c r="H693" t="s">
        <v>3230</v>
      </c>
      <c r="I693" t="s">
        <v>3231</v>
      </c>
      <c r="L693" t="s">
        <v>22</v>
      </c>
      <c r="M693" t="s">
        <v>23</v>
      </c>
    </row>
    <row r="694" spans="1:13" x14ac:dyDescent="0.25">
      <c r="A694" s="14" t="s">
        <v>3232</v>
      </c>
      <c r="B694" t="s">
        <v>3233</v>
      </c>
      <c r="C694" t="s">
        <v>3234</v>
      </c>
      <c r="D694" t="s">
        <v>16</v>
      </c>
      <c r="F694" t="s">
        <v>2936</v>
      </c>
      <c r="G694" t="s">
        <v>607</v>
      </c>
      <c r="H694" t="s">
        <v>3235</v>
      </c>
      <c r="I694" t="s">
        <v>3236</v>
      </c>
      <c r="L694" t="s">
        <v>22</v>
      </c>
      <c r="M694" t="s">
        <v>23</v>
      </c>
    </row>
    <row r="695" spans="1:13" x14ac:dyDescent="0.25">
      <c r="A695" s="14" t="s">
        <v>3237</v>
      </c>
      <c r="B695" t="s">
        <v>3238</v>
      </c>
      <c r="C695" t="s">
        <v>3239</v>
      </c>
      <c r="D695" t="s">
        <v>16</v>
      </c>
      <c r="F695" t="s">
        <v>3240</v>
      </c>
      <c r="G695" t="s">
        <v>607</v>
      </c>
      <c r="H695" t="s">
        <v>3241</v>
      </c>
      <c r="I695" t="s">
        <v>3242</v>
      </c>
      <c r="L695" t="s">
        <v>22</v>
      </c>
      <c r="M695" t="s">
        <v>23</v>
      </c>
    </row>
    <row r="696" spans="1:13" x14ac:dyDescent="0.25">
      <c r="A696" s="14" t="s">
        <v>3243</v>
      </c>
      <c r="B696" t="s">
        <v>3244</v>
      </c>
      <c r="C696" t="s">
        <v>3245</v>
      </c>
      <c r="D696" t="s">
        <v>16</v>
      </c>
      <c r="F696" t="s">
        <v>3246</v>
      </c>
      <c r="G696" t="s">
        <v>607</v>
      </c>
      <c r="H696" t="s">
        <v>3247</v>
      </c>
      <c r="I696" t="s">
        <v>3248</v>
      </c>
      <c r="L696" t="s">
        <v>22</v>
      </c>
      <c r="M696" t="s">
        <v>23</v>
      </c>
    </row>
    <row r="697" spans="1:13" x14ac:dyDescent="0.25">
      <c r="A697" s="14" t="s">
        <v>3249</v>
      </c>
      <c r="B697" t="s">
        <v>3250</v>
      </c>
      <c r="C697" t="s">
        <v>3251</v>
      </c>
      <c r="D697" t="s">
        <v>16</v>
      </c>
      <c r="F697" t="s">
        <v>3252</v>
      </c>
      <c r="G697" t="s">
        <v>607</v>
      </c>
      <c r="H697" t="s">
        <v>3253</v>
      </c>
      <c r="I697" t="s">
        <v>3254</v>
      </c>
      <c r="L697" t="s">
        <v>22</v>
      </c>
      <c r="M697" t="s">
        <v>23</v>
      </c>
    </row>
    <row r="698" spans="1:13" x14ac:dyDescent="0.25">
      <c r="A698" s="14" t="s">
        <v>3255</v>
      </c>
      <c r="B698" t="s">
        <v>3256</v>
      </c>
      <c r="C698" t="s">
        <v>3257</v>
      </c>
      <c r="D698" t="s">
        <v>16</v>
      </c>
      <c r="F698" t="s">
        <v>427</v>
      </c>
      <c r="G698" t="s">
        <v>607</v>
      </c>
      <c r="H698" t="s">
        <v>3258</v>
      </c>
      <c r="I698" t="s">
        <v>3259</v>
      </c>
      <c r="L698" t="s">
        <v>22</v>
      </c>
      <c r="M698" t="s">
        <v>23</v>
      </c>
    </row>
    <row r="699" spans="1:13" x14ac:dyDescent="0.25">
      <c r="A699" s="14" t="s">
        <v>3260</v>
      </c>
      <c r="B699" t="s">
        <v>3261</v>
      </c>
      <c r="C699" t="s">
        <v>3262</v>
      </c>
      <c r="D699" t="s">
        <v>16</v>
      </c>
      <c r="F699" t="s">
        <v>427</v>
      </c>
      <c r="G699" t="s">
        <v>607</v>
      </c>
      <c r="H699" t="s">
        <v>3263</v>
      </c>
      <c r="I699" t="s">
        <v>3264</v>
      </c>
      <c r="L699" t="s">
        <v>22</v>
      </c>
      <c r="M699" t="s">
        <v>23</v>
      </c>
    </row>
    <row r="700" spans="1:13" x14ac:dyDescent="0.25">
      <c r="A700" s="14" t="s">
        <v>3265</v>
      </c>
      <c r="B700" t="s">
        <v>3266</v>
      </c>
      <c r="C700" t="s">
        <v>3267</v>
      </c>
      <c r="D700" t="s">
        <v>16</v>
      </c>
      <c r="F700" t="s">
        <v>3268</v>
      </c>
      <c r="G700" t="s">
        <v>607</v>
      </c>
      <c r="H700" t="s">
        <v>3269</v>
      </c>
      <c r="I700" t="s">
        <v>3270</v>
      </c>
      <c r="L700" t="s">
        <v>22</v>
      </c>
      <c r="M700" t="s">
        <v>23</v>
      </c>
    </row>
    <row r="701" spans="1:13" x14ac:dyDescent="0.25">
      <c r="A701" s="14" t="s">
        <v>3271</v>
      </c>
      <c r="B701" t="s">
        <v>3272</v>
      </c>
      <c r="C701" t="s">
        <v>3273</v>
      </c>
      <c r="D701" t="s">
        <v>16</v>
      </c>
      <c r="F701" t="s">
        <v>3274</v>
      </c>
      <c r="G701" t="s">
        <v>607</v>
      </c>
      <c r="H701" t="s">
        <v>3275</v>
      </c>
      <c r="I701" t="s">
        <v>3276</v>
      </c>
      <c r="L701" t="s">
        <v>22</v>
      </c>
      <c r="M701" t="s">
        <v>23</v>
      </c>
    </row>
    <row r="702" spans="1:13" x14ac:dyDescent="0.25">
      <c r="A702" s="14" t="s">
        <v>3277</v>
      </c>
      <c r="B702" t="s">
        <v>3278</v>
      </c>
      <c r="C702" t="s">
        <v>3279</v>
      </c>
      <c r="D702" t="s">
        <v>16</v>
      </c>
      <c r="F702" t="s">
        <v>3252</v>
      </c>
      <c r="G702" t="s">
        <v>607</v>
      </c>
      <c r="H702" t="s">
        <v>3280</v>
      </c>
      <c r="I702" t="s">
        <v>3281</v>
      </c>
      <c r="L702" t="s">
        <v>22</v>
      </c>
      <c r="M702" t="s">
        <v>23</v>
      </c>
    </row>
    <row r="703" spans="1:13" x14ac:dyDescent="0.25">
      <c r="A703" s="14" t="s">
        <v>3282</v>
      </c>
      <c r="B703" t="s">
        <v>474</v>
      </c>
      <c r="C703" t="s">
        <v>475</v>
      </c>
      <c r="D703" t="s">
        <v>16</v>
      </c>
      <c r="E703" t="s">
        <v>3283</v>
      </c>
      <c r="F703" t="s">
        <v>1003</v>
      </c>
      <c r="G703" t="s">
        <v>607</v>
      </c>
      <c r="H703" t="s">
        <v>3284</v>
      </c>
      <c r="I703" t="s">
        <v>3285</v>
      </c>
      <c r="L703" t="s">
        <v>22</v>
      </c>
      <c r="M703" t="s">
        <v>23</v>
      </c>
    </row>
    <row r="704" spans="1:13" x14ac:dyDescent="0.25">
      <c r="A704" s="14" t="s">
        <v>3286</v>
      </c>
      <c r="B704" t="s">
        <v>3287</v>
      </c>
      <c r="C704" t="s">
        <v>3288</v>
      </c>
      <c r="D704" t="s">
        <v>16</v>
      </c>
      <c r="F704" t="s">
        <v>3289</v>
      </c>
      <c r="G704" t="s">
        <v>607</v>
      </c>
      <c r="H704" t="s">
        <v>3290</v>
      </c>
      <c r="I704" t="s">
        <v>3291</v>
      </c>
      <c r="L704" t="s">
        <v>22</v>
      </c>
      <c r="M704" t="s">
        <v>23</v>
      </c>
    </row>
    <row r="705" spans="1:13" x14ac:dyDescent="0.25">
      <c r="A705" s="14" t="s">
        <v>3292</v>
      </c>
      <c r="B705" t="s">
        <v>3293</v>
      </c>
      <c r="C705" t="s">
        <v>3294</v>
      </c>
      <c r="D705" t="s">
        <v>16</v>
      </c>
      <c r="F705" t="s">
        <v>1504</v>
      </c>
      <c r="G705" t="s">
        <v>607</v>
      </c>
      <c r="H705" t="s">
        <v>3295</v>
      </c>
      <c r="I705" t="s">
        <v>3296</v>
      </c>
      <c r="L705" t="s">
        <v>22</v>
      </c>
      <c r="M705" t="s">
        <v>23</v>
      </c>
    </row>
    <row r="706" spans="1:13" x14ac:dyDescent="0.25">
      <c r="A706" s="14" t="s">
        <v>3297</v>
      </c>
      <c r="B706" t="s">
        <v>3298</v>
      </c>
      <c r="C706" t="s">
        <v>3299</v>
      </c>
      <c r="D706" t="s">
        <v>16</v>
      </c>
      <c r="F706" t="s">
        <v>2805</v>
      </c>
      <c r="G706" t="s">
        <v>607</v>
      </c>
      <c r="H706" t="s">
        <v>3300</v>
      </c>
      <c r="I706" t="s">
        <v>3301</v>
      </c>
      <c r="L706" t="s">
        <v>22</v>
      </c>
      <c r="M706" t="s">
        <v>23</v>
      </c>
    </row>
    <row r="707" spans="1:13" x14ac:dyDescent="0.25">
      <c r="A707" s="14" t="s">
        <v>3302</v>
      </c>
      <c r="B707" t="s">
        <v>3303</v>
      </c>
      <c r="C707" t="s">
        <v>3304</v>
      </c>
      <c r="D707" t="s">
        <v>16</v>
      </c>
      <c r="F707" t="s">
        <v>311</v>
      </c>
      <c r="G707" t="s">
        <v>607</v>
      </c>
      <c r="H707" t="s">
        <v>3305</v>
      </c>
      <c r="I707" t="s">
        <v>3306</v>
      </c>
      <c r="L707" t="s">
        <v>22</v>
      </c>
      <c r="M707" t="s">
        <v>23</v>
      </c>
    </row>
    <row r="708" spans="1:13" x14ac:dyDescent="0.25">
      <c r="A708" s="14" t="s">
        <v>3307</v>
      </c>
      <c r="B708" t="s">
        <v>3308</v>
      </c>
      <c r="C708" t="s">
        <v>3309</v>
      </c>
      <c r="D708" t="s">
        <v>16</v>
      </c>
      <c r="F708" t="s">
        <v>3214</v>
      </c>
      <c r="G708" t="s">
        <v>607</v>
      </c>
      <c r="H708" t="s">
        <v>3310</v>
      </c>
      <c r="I708" t="s">
        <v>3311</v>
      </c>
      <c r="L708" t="s">
        <v>22</v>
      </c>
      <c r="M708" t="s">
        <v>23</v>
      </c>
    </row>
    <row r="709" spans="1:13" x14ac:dyDescent="0.25">
      <c r="A709" s="14" t="s">
        <v>3312</v>
      </c>
      <c r="B709" t="s">
        <v>3313</v>
      </c>
      <c r="C709" t="s">
        <v>3314</v>
      </c>
      <c r="D709" t="s">
        <v>16</v>
      </c>
      <c r="F709" t="s">
        <v>311</v>
      </c>
      <c r="G709" t="s">
        <v>607</v>
      </c>
      <c r="H709" t="s">
        <v>3315</v>
      </c>
      <c r="I709" t="s">
        <v>3316</v>
      </c>
      <c r="L709" t="s">
        <v>22</v>
      </c>
      <c r="M709" t="s">
        <v>23</v>
      </c>
    </row>
    <row r="710" spans="1:13" x14ac:dyDescent="0.25">
      <c r="A710" s="14" t="s">
        <v>3317</v>
      </c>
      <c r="B710" t="s">
        <v>3318</v>
      </c>
      <c r="C710" t="s">
        <v>3319</v>
      </c>
      <c r="D710" t="s">
        <v>16</v>
      </c>
      <c r="F710" t="s">
        <v>217</v>
      </c>
      <c r="G710" t="s">
        <v>607</v>
      </c>
      <c r="H710" t="s">
        <v>3320</v>
      </c>
      <c r="I710" t="s">
        <v>3321</v>
      </c>
      <c r="L710" t="s">
        <v>22</v>
      </c>
      <c r="M710" t="s">
        <v>23</v>
      </c>
    </row>
    <row r="711" spans="1:13" x14ac:dyDescent="0.25">
      <c r="A711" s="14" t="s">
        <v>3322</v>
      </c>
      <c r="B711" t="s">
        <v>3323</v>
      </c>
      <c r="C711" t="s">
        <v>3324</v>
      </c>
      <c r="D711" t="s">
        <v>16</v>
      </c>
      <c r="F711" t="s">
        <v>427</v>
      </c>
      <c r="G711" t="s">
        <v>607</v>
      </c>
      <c r="H711" t="s">
        <v>3325</v>
      </c>
      <c r="I711" t="s">
        <v>3326</v>
      </c>
      <c r="L711" t="s">
        <v>22</v>
      </c>
      <c r="M711" t="s">
        <v>23</v>
      </c>
    </row>
    <row r="712" spans="1:13" x14ac:dyDescent="0.25">
      <c r="A712" s="14" t="s">
        <v>3327</v>
      </c>
      <c r="B712" t="s">
        <v>3328</v>
      </c>
      <c r="C712" t="s">
        <v>3329</v>
      </c>
      <c r="D712" t="s">
        <v>16</v>
      </c>
      <c r="F712" t="s">
        <v>2936</v>
      </c>
      <c r="G712" t="s">
        <v>607</v>
      </c>
      <c r="H712" t="s">
        <v>3330</v>
      </c>
      <c r="I712" t="s">
        <v>3331</v>
      </c>
      <c r="L712" t="s">
        <v>22</v>
      </c>
      <c r="M712" t="s">
        <v>23</v>
      </c>
    </row>
    <row r="713" spans="1:13" x14ac:dyDescent="0.25">
      <c r="A713" s="14" t="s">
        <v>3332</v>
      </c>
      <c r="B713" t="s">
        <v>3333</v>
      </c>
      <c r="C713" t="s">
        <v>3334</v>
      </c>
      <c r="D713" t="s">
        <v>16</v>
      </c>
      <c r="F713" t="s">
        <v>2936</v>
      </c>
      <c r="G713" t="s">
        <v>607</v>
      </c>
      <c r="H713" t="s">
        <v>3335</v>
      </c>
      <c r="I713" t="s">
        <v>3336</v>
      </c>
      <c r="L713" t="s">
        <v>22</v>
      </c>
      <c r="M713" t="s">
        <v>23</v>
      </c>
    </row>
    <row r="714" spans="1:13" x14ac:dyDescent="0.25">
      <c r="A714" s="14" t="s">
        <v>3337</v>
      </c>
      <c r="B714" t="s">
        <v>1693</v>
      </c>
      <c r="C714" t="s">
        <v>1694</v>
      </c>
      <c r="D714" t="s">
        <v>16</v>
      </c>
      <c r="E714" t="s">
        <v>3338</v>
      </c>
      <c r="F714" t="s">
        <v>905</v>
      </c>
      <c r="G714" t="s">
        <v>607</v>
      </c>
      <c r="H714" t="s">
        <v>3339</v>
      </c>
      <c r="I714" t="s">
        <v>3340</v>
      </c>
      <c r="L714" t="s">
        <v>22</v>
      </c>
      <c r="M714" t="s">
        <v>23</v>
      </c>
    </row>
    <row r="715" spans="1:13" x14ac:dyDescent="0.25">
      <c r="A715" s="14" t="s">
        <v>3341</v>
      </c>
      <c r="B715" t="s">
        <v>3342</v>
      </c>
      <c r="C715" t="s">
        <v>3343</v>
      </c>
      <c r="D715" t="s">
        <v>16</v>
      </c>
      <c r="F715" t="s">
        <v>3246</v>
      </c>
      <c r="G715" t="s">
        <v>607</v>
      </c>
      <c r="H715" t="s">
        <v>3344</v>
      </c>
      <c r="I715" t="s">
        <v>3345</v>
      </c>
      <c r="L715" t="s">
        <v>22</v>
      </c>
      <c r="M715" t="s">
        <v>23</v>
      </c>
    </row>
    <row r="716" spans="1:13" x14ac:dyDescent="0.25">
      <c r="A716" s="14" t="s">
        <v>3346</v>
      </c>
      <c r="B716" t="s">
        <v>3347</v>
      </c>
      <c r="C716" t="s">
        <v>3348</v>
      </c>
      <c r="D716" t="s">
        <v>16</v>
      </c>
      <c r="F716" t="s">
        <v>3349</v>
      </c>
      <c r="G716" t="s">
        <v>607</v>
      </c>
      <c r="H716" t="s">
        <v>3350</v>
      </c>
      <c r="I716" t="s">
        <v>3351</v>
      </c>
      <c r="L716" t="s">
        <v>22</v>
      </c>
      <c r="M716" t="s">
        <v>23</v>
      </c>
    </row>
    <row r="717" spans="1:13" x14ac:dyDescent="0.25">
      <c r="A717" s="14" t="s">
        <v>3352</v>
      </c>
      <c r="B717" t="s">
        <v>3353</v>
      </c>
      <c r="C717" t="s">
        <v>3354</v>
      </c>
      <c r="D717" t="s">
        <v>16</v>
      </c>
      <c r="F717" t="s">
        <v>1513</v>
      </c>
      <c r="G717" t="s">
        <v>607</v>
      </c>
      <c r="H717" t="s">
        <v>3355</v>
      </c>
      <c r="I717" t="s">
        <v>3356</v>
      </c>
      <c r="L717" t="s">
        <v>22</v>
      </c>
      <c r="M717" t="s">
        <v>23</v>
      </c>
    </row>
    <row r="718" spans="1:13" x14ac:dyDescent="0.25">
      <c r="A718" s="14" t="s">
        <v>3357</v>
      </c>
      <c r="B718" t="s">
        <v>258</v>
      </c>
      <c r="C718" t="s">
        <v>259</v>
      </c>
      <c r="D718" t="s">
        <v>16</v>
      </c>
      <c r="E718" t="s">
        <v>3358</v>
      </c>
      <c r="F718" t="s">
        <v>52</v>
      </c>
      <c r="G718" t="s">
        <v>607</v>
      </c>
      <c r="H718" t="s">
        <v>3359</v>
      </c>
      <c r="I718" t="s">
        <v>3360</v>
      </c>
      <c r="L718" t="s">
        <v>22</v>
      </c>
      <c r="M718" t="s">
        <v>23</v>
      </c>
    </row>
    <row r="719" spans="1:13" x14ac:dyDescent="0.25">
      <c r="A719" s="14" t="s">
        <v>3361</v>
      </c>
      <c r="B719" t="s">
        <v>3362</v>
      </c>
      <c r="C719" t="s">
        <v>3363</v>
      </c>
      <c r="D719" t="s">
        <v>16</v>
      </c>
      <c r="F719" t="s">
        <v>2936</v>
      </c>
      <c r="G719" t="s">
        <v>607</v>
      </c>
      <c r="H719" t="s">
        <v>3364</v>
      </c>
      <c r="I719" t="s">
        <v>3365</v>
      </c>
      <c r="L719" t="s">
        <v>22</v>
      </c>
      <c r="M719" t="s">
        <v>23</v>
      </c>
    </row>
    <row r="720" spans="1:13" x14ac:dyDescent="0.25">
      <c r="A720" s="14" t="s">
        <v>3366</v>
      </c>
      <c r="B720" t="s">
        <v>3367</v>
      </c>
      <c r="C720" t="s">
        <v>3368</v>
      </c>
      <c r="D720" t="s">
        <v>16</v>
      </c>
      <c r="F720" t="s">
        <v>427</v>
      </c>
      <c r="G720" t="s">
        <v>607</v>
      </c>
      <c r="H720" t="s">
        <v>3369</v>
      </c>
      <c r="I720" t="s">
        <v>3370</v>
      </c>
      <c r="L720" t="s">
        <v>22</v>
      </c>
      <c r="M720" t="s">
        <v>23</v>
      </c>
    </row>
    <row r="721" spans="1:13" x14ac:dyDescent="0.25">
      <c r="A721" s="14" t="s">
        <v>3371</v>
      </c>
      <c r="B721" t="s">
        <v>3372</v>
      </c>
      <c r="C721" t="s">
        <v>3373</v>
      </c>
      <c r="D721" t="s">
        <v>16</v>
      </c>
      <c r="F721" t="s">
        <v>2936</v>
      </c>
      <c r="G721" t="s">
        <v>607</v>
      </c>
      <c r="H721" t="s">
        <v>3374</v>
      </c>
      <c r="I721" t="s">
        <v>3375</v>
      </c>
      <c r="L721" t="s">
        <v>22</v>
      </c>
      <c r="M721" t="s">
        <v>23</v>
      </c>
    </row>
    <row r="722" spans="1:13" x14ac:dyDescent="0.25">
      <c r="A722" s="14" t="s">
        <v>3376</v>
      </c>
      <c r="B722" t="s">
        <v>3377</v>
      </c>
      <c r="C722" t="s">
        <v>3378</v>
      </c>
      <c r="D722" t="s">
        <v>16</v>
      </c>
      <c r="F722" t="s">
        <v>3379</v>
      </c>
      <c r="G722" t="s">
        <v>607</v>
      </c>
      <c r="H722" t="s">
        <v>3380</v>
      </c>
      <c r="I722" t="s">
        <v>3381</v>
      </c>
      <c r="L722" t="s">
        <v>22</v>
      </c>
      <c r="M722" t="s">
        <v>23</v>
      </c>
    </row>
    <row r="723" spans="1:13" x14ac:dyDescent="0.25">
      <c r="A723" s="14" t="s">
        <v>3382</v>
      </c>
      <c r="B723" t="s">
        <v>3383</v>
      </c>
      <c r="C723" t="s">
        <v>3384</v>
      </c>
      <c r="D723" t="s">
        <v>16</v>
      </c>
      <c r="F723" t="s">
        <v>3268</v>
      </c>
      <c r="G723" t="s">
        <v>607</v>
      </c>
      <c r="H723" t="s">
        <v>3385</v>
      </c>
      <c r="I723" t="s">
        <v>3386</v>
      </c>
      <c r="L723" t="s">
        <v>22</v>
      </c>
      <c r="M723" t="s">
        <v>23</v>
      </c>
    </row>
    <row r="724" spans="1:13" x14ac:dyDescent="0.25">
      <c r="A724" s="14" t="s">
        <v>3387</v>
      </c>
      <c r="B724" t="s">
        <v>3388</v>
      </c>
      <c r="C724" t="s">
        <v>3389</v>
      </c>
      <c r="D724" t="s">
        <v>16</v>
      </c>
      <c r="F724" t="s">
        <v>559</v>
      </c>
      <c r="G724" t="s">
        <v>607</v>
      </c>
      <c r="H724" t="s">
        <v>3390</v>
      </c>
      <c r="I724" t="s">
        <v>3391</v>
      </c>
      <c r="L724" t="s">
        <v>22</v>
      </c>
      <c r="M724" t="s">
        <v>23</v>
      </c>
    </row>
    <row r="725" spans="1:13" x14ac:dyDescent="0.25">
      <c r="A725" s="14" t="s">
        <v>3392</v>
      </c>
      <c r="B725" t="s">
        <v>747</v>
      </c>
      <c r="C725" t="s">
        <v>1201</v>
      </c>
      <c r="D725" t="s">
        <v>16</v>
      </c>
      <c r="E725" t="s">
        <v>3393</v>
      </c>
      <c r="F725" t="s">
        <v>3085</v>
      </c>
      <c r="G725" t="s">
        <v>607</v>
      </c>
      <c r="H725" t="s">
        <v>3394</v>
      </c>
      <c r="I725" t="s">
        <v>3395</v>
      </c>
      <c r="L725" t="s">
        <v>22</v>
      </c>
      <c r="M725" t="s">
        <v>23</v>
      </c>
    </row>
    <row r="726" spans="1:13" x14ac:dyDescent="0.25">
      <c r="A726" s="14" t="s">
        <v>3396</v>
      </c>
      <c r="B726" t="s">
        <v>869</v>
      </c>
      <c r="C726" t="s">
        <v>870</v>
      </c>
      <c r="D726" t="s">
        <v>16</v>
      </c>
      <c r="E726" t="s">
        <v>1066</v>
      </c>
      <c r="F726" t="s">
        <v>1003</v>
      </c>
      <c r="G726" t="s">
        <v>607</v>
      </c>
      <c r="H726" t="s">
        <v>3397</v>
      </c>
      <c r="I726" t="s">
        <v>3398</v>
      </c>
      <c r="L726" t="s">
        <v>22</v>
      </c>
      <c r="M726" t="s">
        <v>85</v>
      </c>
    </row>
    <row r="727" spans="1:13" x14ac:dyDescent="0.25">
      <c r="A727" s="14" t="s">
        <v>3399</v>
      </c>
      <c r="B727" t="s">
        <v>3400</v>
      </c>
      <c r="C727" t="s">
        <v>3401</v>
      </c>
      <c r="D727" t="s">
        <v>16</v>
      </c>
      <c r="E727" t="s">
        <v>3402</v>
      </c>
      <c r="F727" t="s">
        <v>52</v>
      </c>
      <c r="G727" t="s">
        <v>607</v>
      </c>
      <c r="H727" t="s">
        <v>3403</v>
      </c>
      <c r="I727" t="s">
        <v>3404</v>
      </c>
      <c r="L727" t="s">
        <v>22</v>
      </c>
      <c r="M727" t="s">
        <v>23</v>
      </c>
    </row>
    <row r="728" spans="1:13" x14ac:dyDescent="0.25">
      <c r="A728" s="14" t="s">
        <v>3405</v>
      </c>
      <c r="B728" t="s">
        <v>3233</v>
      </c>
      <c r="C728" t="s">
        <v>3234</v>
      </c>
      <c r="D728" t="s">
        <v>16</v>
      </c>
      <c r="F728" t="s">
        <v>946</v>
      </c>
      <c r="G728" t="s">
        <v>607</v>
      </c>
      <c r="H728" t="s">
        <v>3406</v>
      </c>
      <c r="I728" t="s">
        <v>3407</v>
      </c>
      <c r="L728" t="s">
        <v>22</v>
      </c>
      <c r="M728" t="s">
        <v>23</v>
      </c>
    </row>
    <row r="729" spans="1:13" x14ac:dyDescent="0.25">
      <c r="A729" s="14" t="s">
        <v>3408</v>
      </c>
      <c r="B729" t="s">
        <v>3083</v>
      </c>
      <c r="C729" t="s">
        <v>3084</v>
      </c>
      <c r="D729" t="s">
        <v>16</v>
      </c>
      <c r="F729" t="s">
        <v>946</v>
      </c>
      <c r="G729" t="s">
        <v>607</v>
      </c>
      <c r="H729" t="s">
        <v>3409</v>
      </c>
      <c r="I729" t="s">
        <v>3410</v>
      </c>
      <c r="L729" t="s">
        <v>22</v>
      </c>
      <c r="M729" t="s">
        <v>23</v>
      </c>
    </row>
    <row r="730" spans="1:13" x14ac:dyDescent="0.25">
      <c r="A730" s="14" t="s">
        <v>3411</v>
      </c>
      <c r="B730" t="s">
        <v>2587</v>
      </c>
      <c r="C730" t="s">
        <v>2588</v>
      </c>
      <c r="D730" t="s">
        <v>16</v>
      </c>
      <c r="F730" t="s">
        <v>2191</v>
      </c>
      <c r="G730" t="s">
        <v>607</v>
      </c>
      <c r="H730" t="s">
        <v>3412</v>
      </c>
      <c r="I730" t="s">
        <v>3413</v>
      </c>
      <c r="L730" t="s">
        <v>22</v>
      </c>
      <c r="M730" t="s">
        <v>23</v>
      </c>
    </row>
    <row r="731" spans="1:13" x14ac:dyDescent="0.25">
      <c r="A731" s="14" t="s">
        <v>3414</v>
      </c>
      <c r="B731" t="s">
        <v>3415</v>
      </c>
      <c r="C731" t="s">
        <v>3416</v>
      </c>
      <c r="D731" t="s">
        <v>16</v>
      </c>
      <c r="F731" t="s">
        <v>1147</v>
      </c>
      <c r="G731" t="s">
        <v>607</v>
      </c>
      <c r="H731" t="s">
        <v>3417</v>
      </c>
      <c r="I731" t="s">
        <v>3418</v>
      </c>
      <c r="L731" t="s">
        <v>22</v>
      </c>
      <c r="M731" t="s">
        <v>23</v>
      </c>
    </row>
    <row r="732" spans="1:13" x14ac:dyDescent="0.25">
      <c r="A732" s="14" t="s">
        <v>3419</v>
      </c>
      <c r="B732" t="s">
        <v>3420</v>
      </c>
      <c r="C732" t="s">
        <v>3421</v>
      </c>
      <c r="D732" t="s">
        <v>16</v>
      </c>
      <c r="F732" t="s">
        <v>1366</v>
      </c>
      <c r="G732" t="s">
        <v>607</v>
      </c>
      <c r="H732" t="s">
        <v>3422</v>
      </c>
      <c r="I732" t="s">
        <v>3423</v>
      </c>
      <c r="L732" t="s">
        <v>22</v>
      </c>
      <c r="M732" t="s">
        <v>23</v>
      </c>
    </row>
    <row r="733" spans="1:13" x14ac:dyDescent="0.25">
      <c r="A733" s="14" t="s">
        <v>3424</v>
      </c>
      <c r="B733" t="s">
        <v>3425</v>
      </c>
      <c r="C733" t="s">
        <v>3426</v>
      </c>
      <c r="D733" t="s">
        <v>16</v>
      </c>
      <c r="F733" t="s">
        <v>52</v>
      </c>
      <c r="G733" t="s">
        <v>607</v>
      </c>
      <c r="H733" t="s">
        <v>3427</v>
      </c>
      <c r="I733" t="s">
        <v>3428</v>
      </c>
      <c r="L733" t="s">
        <v>22</v>
      </c>
      <c r="M733" t="s">
        <v>23</v>
      </c>
    </row>
    <row r="734" spans="1:13" x14ac:dyDescent="0.25">
      <c r="A734" s="14" t="s">
        <v>3429</v>
      </c>
      <c r="B734" t="s">
        <v>3400</v>
      </c>
      <c r="C734" t="s">
        <v>3401</v>
      </c>
      <c r="D734" t="s">
        <v>16</v>
      </c>
      <c r="E734" t="s">
        <v>3430</v>
      </c>
      <c r="F734" t="s">
        <v>1379</v>
      </c>
      <c r="G734" t="s">
        <v>607</v>
      </c>
      <c r="H734" t="s">
        <v>3431</v>
      </c>
      <c r="I734" t="s">
        <v>3432</v>
      </c>
      <c r="L734" t="s">
        <v>22</v>
      </c>
      <c r="M734" t="s">
        <v>23</v>
      </c>
    </row>
    <row r="735" spans="1:13" x14ac:dyDescent="0.25">
      <c r="A735" s="14" t="s">
        <v>3433</v>
      </c>
      <c r="B735" t="s">
        <v>2889</v>
      </c>
      <c r="C735" t="s">
        <v>2890</v>
      </c>
      <c r="D735" t="s">
        <v>16</v>
      </c>
      <c r="F735" t="s">
        <v>3434</v>
      </c>
      <c r="G735" t="s">
        <v>607</v>
      </c>
      <c r="H735" t="s">
        <v>3435</v>
      </c>
      <c r="I735" t="s">
        <v>3436</v>
      </c>
      <c r="L735" t="s">
        <v>22</v>
      </c>
      <c r="M735" t="s">
        <v>23</v>
      </c>
    </row>
    <row r="736" spans="1:13" x14ac:dyDescent="0.25">
      <c r="A736" s="14" t="s">
        <v>3437</v>
      </c>
      <c r="B736" t="s">
        <v>2889</v>
      </c>
      <c r="C736" t="s">
        <v>2890</v>
      </c>
      <c r="D736" t="s">
        <v>16</v>
      </c>
      <c r="F736" t="s">
        <v>928</v>
      </c>
      <c r="G736" t="s">
        <v>607</v>
      </c>
      <c r="H736" t="s">
        <v>3438</v>
      </c>
      <c r="I736" t="s">
        <v>3439</v>
      </c>
      <c r="L736" t="s">
        <v>22</v>
      </c>
      <c r="M736" t="s">
        <v>23</v>
      </c>
    </row>
    <row r="737" spans="1:13" x14ac:dyDescent="0.25">
      <c r="A737" s="14" t="s">
        <v>3440</v>
      </c>
      <c r="B737" t="s">
        <v>3441</v>
      </c>
      <c r="C737" t="s">
        <v>3442</v>
      </c>
      <c r="D737" t="s">
        <v>16</v>
      </c>
      <c r="F737" t="s">
        <v>1518</v>
      </c>
      <c r="G737" t="s">
        <v>607</v>
      </c>
      <c r="H737" t="s">
        <v>3443</v>
      </c>
      <c r="I737" t="s">
        <v>3444</v>
      </c>
      <c r="L737" t="s">
        <v>22</v>
      </c>
      <c r="M737" t="s">
        <v>23</v>
      </c>
    </row>
    <row r="738" spans="1:13" x14ac:dyDescent="0.25">
      <c r="A738" s="14" t="s">
        <v>3445</v>
      </c>
      <c r="B738" t="s">
        <v>3446</v>
      </c>
      <c r="C738" t="s">
        <v>3447</v>
      </c>
      <c r="D738" t="s">
        <v>16</v>
      </c>
      <c r="F738" t="s">
        <v>2936</v>
      </c>
      <c r="G738" t="s">
        <v>607</v>
      </c>
      <c r="H738" t="s">
        <v>3448</v>
      </c>
      <c r="I738" t="s">
        <v>3449</v>
      </c>
      <c r="L738" t="s">
        <v>22</v>
      </c>
      <c r="M738" t="s">
        <v>23</v>
      </c>
    </row>
    <row r="739" spans="1:13" x14ac:dyDescent="0.25">
      <c r="A739" s="14" t="s">
        <v>3450</v>
      </c>
      <c r="B739" t="s">
        <v>3451</v>
      </c>
      <c r="C739" t="s">
        <v>3452</v>
      </c>
      <c r="D739" t="s">
        <v>16</v>
      </c>
      <c r="F739" t="s">
        <v>311</v>
      </c>
      <c r="G739" t="s">
        <v>607</v>
      </c>
      <c r="H739" t="s">
        <v>3453</v>
      </c>
      <c r="I739" t="s">
        <v>3454</v>
      </c>
      <c r="L739" t="s">
        <v>22</v>
      </c>
      <c r="M739" t="s">
        <v>23</v>
      </c>
    </row>
    <row r="740" spans="1:13" x14ac:dyDescent="0.25">
      <c r="A740" s="14" t="s">
        <v>3455</v>
      </c>
      <c r="B740" t="s">
        <v>3456</v>
      </c>
      <c r="C740" t="s">
        <v>3457</v>
      </c>
      <c r="D740" t="s">
        <v>16</v>
      </c>
      <c r="F740" t="s">
        <v>311</v>
      </c>
      <c r="G740" t="s">
        <v>607</v>
      </c>
      <c r="H740" t="s">
        <v>3458</v>
      </c>
      <c r="I740" t="s">
        <v>3459</v>
      </c>
      <c r="L740" t="s">
        <v>22</v>
      </c>
      <c r="M740" t="s">
        <v>23</v>
      </c>
    </row>
    <row r="741" spans="1:13" x14ac:dyDescent="0.25">
      <c r="A741" s="14" t="s">
        <v>3460</v>
      </c>
      <c r="B741" t="s">
        <v>3461</v>
      </c>
      <c r="C741" t="s">
        <v>3462</v>
      </c>
      <c r="D741" t="s">
        <v>16</v>
      </c>
      <c r="F741" t="s">
        <v>2936</v>
      </c>
      <c r="G741" t="s">
        <v>607</v>
      </c>
      <c r="H741" t="s">
        <v>3463</v>
      </c>
      <c r="I741" t="s">
        <v>3464</v>
      </c>
      <c r="L741" t="s">
        <v>22</v>
      </c>
      <c r="M741" t="s">
        <v>23</v>
      </c>
    </row>
    <row r="742" spans="1:13" x14ac:dyDescent="0.25">
      <c r="A742" s="14" t="s">
        <v>3465</v>
      </c>
      <c r="B742" t="s">
        <v>3466</v>
      </c>
      <c r="C742" t="s">
        <v>3467</v>
      </c>
      <c r="D742" t="s">
        <v>16</v>
      </c>
      <c r="F742" t="s">
        <v>694</v>
      </c>
      <c r="G742" t="s">
        <v>607</v>
      </c>
      <c r="H742" t="s">
        <v>3468</v>
      </c>
      <c r="I742" t="s">
        <v>3469</v>
      </c>
      <c r="L742" t="s">
        <v>22</v>
      </c>
      <c r="M742" t="s">
        <v>23</v>
      </c>
    </row>
    <row r="743" spans="1:13" x14ac:dyDescent="0.25">
      <c r="A743" s="14" t="s">
        <v>3470</v>
      </c>
      <c r="B743" t="s">
        <v>3471</v>
      </c>
      <c r="C743" t="s">
        <v>3472</v>
      </c>
      <c r="D743" t="s">
        <v>16</v>
      </c>
      <c r="F743" t="s">
        <v>3473</v>
      </c>
      <c r="G743" t="s">
        <v>607</v>
      </c>
      <c r="H743" t="s">
        <v>3474</v>
      </c>
      <c r="I743" t="s">
        <v>3475</v>
      </c>
      <c r="L743" t="s">
        <v>22</v>
      </c>
      <c r="M743" t="s">
        <v>23</v>
      </c>
    </row>
    <row r="744" spans="1:13" x14ac:dyDescent="0.25">
      <c r="A744" s="14" t="s">
        <v>3476</v>
      </c>
      <c r="B744" t="s">
        <v>3477</v>
      </c>
      <c r="C744" t="s">
        <v>3478</v>
      </c>
      <c r="D744" t="s">
        <v>16</v>
      </c>
      <c r="F744" t="s">
        <v>2599</v>
      </c>
      <c r="G744" t="s">
        <v>607</v>
      </c>
      <c r="H744" t="s">
        <v>3479</v>
      </c>
      <c r="I744" t="s">
        <v>3480</v>
      </c>
      <c r="L744" t="s">
        <v>22</v>
      </c>
      <c r="M744" t="s">
        <v>23</v>
      </c>
    </row>
    <row r="745" spans="1:13" x14ac:dyDescent="0.25">
      <c r="A745" s="14" t="s">
        <v>3481</v>
      </c>
      <c r="B745" t="s">
        <v>3482</v>
      </c>
      <c r="C745" t="s">
        <v>3483</v>
      </c>
      <c r="D745" t="s">
        <v>16</v>
      </c>
      <c r="F745" t="s">
        <v>3203</v>
      </c>
      <c r="G745" t="s">
        <v>607</v>
      </c>
      <c r="H745" t="s">
        <v>3484</v>
      </c>
      <c r="I745" t="s">
        <v>3485</v>
      </c>
      <c r="L745" t="s">
        <v>22</v>
      </c>
      <c r="M745" t="s">
        <v>23</v>
      </c>
    </row>
    <row r="746" spans="1:13" x14ac:dyDescent="0.25">
      <c r="A746" s="14" t="s">
        <v>3486</v>
      </c>
      <c r="B746" t="s">
        <v>1183</v>
      </c>
      <c r="C746" t="s">
        <v>1184</v>
      </c>
      <c r="D746" t="s">
        <v>16</v>
      </c>
      <c r="E746" t="s">
        <v>3487</v>
      </c>
      <c r="F746" t="s">
        <v>564</v>
      </c>
      <c r="G746" t="s">
        <v>607</v>
      </c>
      <c r="H746" t="s">
        <v>3488</v>
      </c>
      <c r="I746" t="s">
        <v>3489</v>
      </c>
      <c r="L746" t="s">
        <v>22</v>
      </c>
      <c r="M746" t="s">
        <v>23</v>
      </c>
    </row>
    <row r="747" spans="1:13" x14ac:dyDescent="0.25">
      <c r="A747" s="14" t="s">
        <v>3490</v>
      </c>
      <c r="B747" t="s">
        <v>2113</v>
      </c>
      <c r="C747" t="s">
        <v>2114</v>
      </c>
      <c r="D747" t="s">
        <v>16</v>
      </c>
      <c r="F747" t="s">
        <v>934</v>
      </c>
      <c r="G747" t="s">
        <v>607</v>
      </c>
      <c r="H747" t="s">
        <v>3491</v>
      </c>
      <c r="I747" t="s">
        <v>3492</v>
      </c>
      <c r="L747" t="s">
        <v>22</v>
      </c>
      <c r="M747" t="s">
        <v>23</v>
      </c>
    </row>
    <row r="748" spans="1:13" x14ac:dyDescent="0.25">
      <c r="A748" s="14" t="s">
        <v>3493</v>
      </c>
      <c r="B748" t="s">
        <v>1025</v>
      </c>
      <c r="C748" t="s">
        <v>1026</v>
      </c>
      <c r="D748" t="s">
        <v>16</v>
      </c>
      <c r="F748" t="s">
        <v>934</v>
      </c>
      <c r="G748" t="s">
        <v>607</v>
      </c>
      <c r="H748" t="s">
        <v>3494</v>
      </c>
      <c r="I748" t="s">
        <v>3495</v>
      </c>
      <c r="L748" t="s">
        <v>22</v>
      </c>
      <c r="M748" t="s">
        <v>23</v>
      </c>
    </row>
    <row r="749" spans="1:13" x14ac:dyDescent="0.25">
      <c r="A749" s="14" t="s">
        <v>3496</v>
      </c>
      <c r="B749" t="s">
        <v>1025</v>
      </c>
      <c r="C749" t="s">
        <v>1026</v>
      </c>
      <c r="D749" t="s">
        <v>16</v>
      </c>
      <c r="F749" t="s">
        <v>2805</v>
      </c>
      <c r="G749" t="s">
        <v>607</v>
      </c>
      <c r="H749" t="s">
        <v>3497</v>
      </c>
      <c r="I749" t="s">
        <v>3498</v>
      </c>
      <c r="L749" t="s">
        <v>22</v>
      </c>
      <c r="M749" t="s">
        <v>23</v>
      </c>
    </row>
    <row r="750" spans="1:13" x14ac:dyDescent="0.25">
      <c r="A750" s="14" t="s">
        <v>3499</v>
      </c>
      <c r="B750" t="s">
        <v>3500</v>
      </c>
      <c r="C750" t="s">
        <v>3501</v>
      </c>
      <c r="D750" t="s">
        <v>16</v>
      </c>
      <c r="F750" t="s">
        <v>3133</v>
      </c>
      <c r="G750" t="s">
        <v>607</v>
      </c>
      <c r="H750" t="s">
        <v>3502</v>
      </c>
      <c r="I750" t="s">
        <v>3503</v>
      </c>
      <c r="L750" t="s">
        <v>22</v>
      </c>
      <c r="M750" t="s">
        <v>23</v>
      </c>
    </row>
    <row r="751" spans="1:13" x14ac:dyDescent="0.25">
      <c r="A751" s="14" t="s">
        <v>3504</v>
      </c>
      <c r="B751" t="s">
        <v>3505</v>
      </c>
      <c r="C751" t="s">
        <v>3506</v>
      </c>
      <c r="D751" t="s">
        <v>16</v>
      </c>
      <c r="F751" t="s">
        <v>3252</v>
      </c>
      <c r="G751" t="s">
        <v>607</v>
      </c>
      <c r="H751" t="s">
        <v>3507</v>
      </c>
      <c r="I751" t="s">
        <v>3508</v>
      </c>
      <c r="L751" t="s">
        <v>22</v>
      </c>
      <c r="M751" t="s">
        <v>23</v>
      </c>
    </row>
    <row r="752" spans="1:13" x14ac:dyDescent="0.25">
      <c r="A752" s="14" t="s">
        <v>3509</v>
      </c>
      <c r="B752" t="s">
        <v>3510</v>
      </c>
      <c r="C752" t="s">
        <v>3511</v>
      </c>
      <c r="D752" t="s">
        <v>16</v>
      </c>
      <c r="F752" t="s">
        <v>3133</v>
      </c>
      <c r="G752" t="s">
        <v>607</v>
      </c>
      <c r="H752" t="s">
        <v>3512</v>
      </c>
      <c r="I752" t="s">
        <v>3513</v>
      </c>
      <c r="L752" t="s">
        <v>22</v>
      </c>
      <c r="M752" t="s">
        <v>23</v>
      </c>
    </row>
    <row r="753" spans="1:13" x14ac:dyDescent="0.25">
      <c r="A753" s="14" t="s">
        <v>3514</v>
      </c>
      <c r="B753" t="s">
        <v>3515</v>
      </c>
      <c r="C753" t="s">
        <v>3516</v>
      </c>
      <c r="D753" t="s">
        <v>16</v>
      </c>
      <c r="F753" t="s">
        <v>2936</v>
      </c>
      <c r="G753" t="s">
        <v>607</v>
      </c>
      <c r="H753" t="s">
        <v>3517</v>
      </c>
      <c r="I753" t="s">
        <v>3518</v>
      </c>
      <c r="L753" t="s">
        <v>22</v>
      </c>
      <c r="M753" t="s">
        <v>23</v>
      </c>
    </row>
    <row r="754" spans="1:13" x14ac:dyDescent="0.25">
      <c r="A754" s="14" t="s">
        <v>3519</v>
      </c>
      <c r="B754" t="s">
        <v>3520</v>
      </c>
      <c r="C754" t="s">
        <v>3521</v>
      </c>
      <c r="D754" t="s">
        <v>16</v>
      </c>
      <c r="F754" t="s">
        <v>311</v>
      </c>
      <c r="G754" t="s">
        <v>607</v>
      </c>
      <c r="H754" t="s">
        <v>3522</v>
      </c>
      <c r="I754" t="s">
        <v>3523</v>
      </c>
      <c r="L754" t="s">
        <v>22</v>
      </c>
      <c r="M754" t="s">
        <v>23</v>
      </c>
    </row>
    <row r="755" spans="1:13" x14ac:dyDescent="0.25">
      <c r="A755" s="14" t="s">
        <v>3524</v>
      </c>
      <c r="B755" t="s">
        <v>3525</v>
      </c>
      <c r="C755" t="s">
        <v>3526</v>
      </c>
      <c r="D755" t="s">
        <v>16</v>
      </c>
      <c r="F755" t="s">
        <v>3246</v>
      </c>
      <c r="G755" t="s">
        <v>607</v>
      </c>
      <c r="H755" t="s">
        <v>3527</v>
      </c>
      <c r="I755" t="s">
        <v>3528</v>
      </c>
      <c r="L755" t="s">
        <v>22</v>
      </c>
      <c r="M755" t="s">
        <v>23</v>
      </c>
    </row>
    <row r="756" spans="1:13" x14ac:dyDescent="0.25">
      <c r="A756" s="14" t="s">
        <v>3529</v>
      </c>
      <c r="B756" t="s">
        <v>1400</v>
      </c>
      <c r="C756" t="s">
        <v>1401</v>
      </c>
      <c r="D756" t="s">
        <v>16</v>
      </c>
      <c r="E756" t="s">
        <v>3530</v>
      </c>
      <c r="F756" t="s">
        <v>1446</v>
      </c>
      <c r="G756" t="s">
        <v>607</v>
      </c>
      <c r="H756" t="s">
        <v>3531</v>
      </c>
      <c r="I756" t="s">
        <v>3532</v>
      </c>
      <c r="L756" t="s">
        <v>22</v>
      </c>
      <c r="M756" t="s">
        <v>23</v>
      </c>
    </row>
    <row r="757" spans="1:13" x14ac:dyDescent="0.25">
      <c r="A757" s="14" t="s">
        <v>3533</v>
      </c>
      <c r="B757" t="s">
        <v>3534</v>
      </c>
      <c r="C757" t="s">
        <v>3535</v>
      </c>
      <c r="D757" t="s">
        <v>16</v>
      </c>
      <c r="F757" t="s">
        <v>3252</v>
      </c>
      <c r="G757" t="s">
        <v>607</v>
      </c>
      <c r="H757" t="s">
        <v>3536</v>
      </c>
      <c r="I757" t="s">
        <v>3537</v>
      </c>
      <c r="L757" t="s">
        <v>22</v>
      </c>
      <c r="M757" t="s">
        <v>23</v>
      </c>
    </row>
    <row r="758" spans="1:13" x14ac:dyDescent="0.25">
      <c r="A758" s="14" t="s">
        <v>3538</v>
      </c>
      <c r="B758" t="s">
        <v>3534</v>
      </c>
      <c r="C758" t="s">
        <v>3535</v>
      </c>
      <c r="D758" t="s">
        <v>16</v>
      </c>
      <c r="F758" t="s">
        <v>2544</v>
      </c>
      <c r="G758" t="s">
        <v>607</v>
      </c>
      <c r="H758" t="s">
        <v>3539</v>
      </c>
      <c r="I758" t="s">
        <v>3540</v>
      </c>
      <c r="L758" t="s">
        <v>22</v>
      </c>
      <c r="M758" t="s">
        <v>23</v>
      </c>
    </row>
    <row r="759" spans="1:13" x14ac:dyDescent="0.25">
      <c r="A759" s="14" t="s">
        <v>3541</v>
      </c>
      <c r="B759" t="s">
        <v>2841</v>
      </c>
      <c r="C759" t="s">
        <v>2842</v>
      </c>
      <c r="D759" t="s">
        <v>16</v>
      </c>
      <c r="F759" t="s">
        <v>3542</v>
      </c>
      <c r="G759" t="s">
        <v>607</v>
      </c>
      <c r="H759" t="s">
        <v>3543</v>
      </c>
      <c r="I759" t="s">
        <v>3544</v>
      </c>
      <c r="L759" t="s">
        <v>22</v>
      </c>
      <c r="M759" t="s">
        <v>23</v>
      </c>
    </row>
    <row r="760" spans="1:13" x14ac:dyDescent="0.25">
      <c r="A760" s="14" t="s">
        <v>3545</v>
      </c>
      <c r="B760" t="s">
        <v>2841</v>
      </c>
      <c r="C760" t="s">
        <v>2842</v>
      </c>
      <c r="D760" t="s">
        <v>16</v>
      </c>
      <c r="F760" t="s">
        <v>2544</v>
      </c>
      <c r="G760" t="s">
        <v>607</v>
      </c>
      <c r="H760" t="s">
        <v>3546</v>
      </c>
      <c r="I760" t="s">
        <v>3547</v>
      </c>
      <c r="L760" t="s">
        <v>22</v>
      </c>
      <c r="M760" t="s">
        <v>23</v>
      </c>
    </row>
    <row r="761" spans="1:13" x14ac:dyDescent="0.25">
      <c r="A761" s="14" t="s">
        <v>3548</v>
      </c>
      <c r="B761" t="s">
        <v>3549</v>
      </c>
      <c r="C761" t="s">
        <v>3550</v>
      </c>
      <c r="D761" t="s">
        <v>16</v>
      </c>
      <c r="E761" t="s">
        <v>3551</v>
      </c>
      <c r="F761" t="s">
        <v>963</v>
      </c>
      <c r="G761" t="s">
        <v>607</v>
      </c>
      <c r="H761" t="s">
        <v>3552</v>
      </c>
      <c r="I761" t="s">
        <v>3553</v>
      </c>
      <c r="L761" t="s">
        <v>22</v>
      </c>
      <c r="M761" t="s">
        <v>23</v>
      </c>
    </row>
    <row r="762" spans="1:13" x14ac:dyDescent="0.25">
      <c r="A762" s="14" t="s">
        <v>3554</v>
      </c>
      <c r="B762" t="s">
        <v>2113</v>
      </c>
      <c r="C762" t="s">
        <v>2114</v>
      </c>
      <c r="D762" t="s">
        <v>16</v>
      </c>
      <c r="F762" t="s">
        <v>664</v>
      </c>
      <c r="G762" t="s">
        <v>607</v>
      </c>
      <c r="H762" t="s">
        <v>3555</v>
      </c>
      <c r="I762" t="s">
        <v>3556</v>
      </c>
      <c r="L762" t="s">
        <v>22</v>
      </c>
      <c r="M762" t="s">
        <v>23</v>
      </c>
    </row>
    <row r="763" spans="1:13" x14ac:dyDescent="0.25">
      <c r="A763" s="14" t="s">
        <v>3557</v>
      </c>
      <c r="B763" t="s">
        <v>1752</v>
      </c>
      <c r="C763" t="s">
        <v>1753</v>
      </c>
      <c r="D763" t="s">
        <v>16</v>
      </c>
      <c r="E763" t="s">
        <v>3558</v>
      </c>
      <c r="F763" t="s">
        <v>872</v>
      </c>
      <c r="G763" t="s">
        <v>607</v>
      </c>
      <c r="H763" t="s">
        <v>3559</v>
      </c>
      <c r="I763" t="s">
        <v>3560</v>
      </c>
      <c r="L763" t="s">
        <v>22</v>
      </c>
      <c r="M763" t="s">
        <v>23</v>
      </c>
    </row>
    <row r="764" spans="1:13" x14ac:dyDescent="0.25">
      <c r="A764" s="14" t="s">
        <v>3561</v>
      </c>
      <c r="B764" t="s">
        <v>834</v>
      </c>
      <c r="C764" t="s">
        <v>835</v>
      </c>
      <c r="D764" t="s">
        <v>16</v>
      </c>
      <c r="F764" t="s">
        <v>1003</v>
      </c>
      <c r="G764" t="s">
        <v>607</v>
      </c>
      <c r="H764" t="s">
        <v>3562</v>
      </c>
      <c r="I764" t="s">
        <v>3563</v>
      </c>
      <c r="L764" t="s">
        <v>22</v>
      </c>
      <c r="M764" t="s">
        <v>23</v>
      </c>
    </row>
    <row r="765" spans="1:13" x14ac:dyDescent="0.25">
      <c r="A765" s="14" t="s">
        <v>3564</v>
      </c>
      <c r="B765" t="s">
        <v>258</v>
      </c>
      <c r="C765" t="s">
        <v>259</v>
      </c>
      <c r="D765" t="s">
        <v>16</v>
      </c>
      <c r="E765" t="s">
        <v>3565</v>
      </c>
      <c r="F765" t="s">
        <v>678</v>
      </c>
      <c r="G765" t="s">
        <v>607</v>
      </c>
      <c r="H765" t="s">
        <v>3566</v>
      </c>
      <c r="I765" t="s">
        <v>3567</v>
      </c>
      <c r="L765" t="s">
        <v>22</v>
      </c>
      <c r="M765" t="s">
        <v>23</v>
      </c>
    </row>
    <row r="766" spans="1:13" x14ac:dyDescent="0.25">
      <c r="A766" s="14" t="s">
        <v>3568</v>
      </c>
      <c r="B766" t="s">
        <v>902</v>
      </c>
      <c r="C766" t="s">
        <v>903</v>
      </c>
      <c r="D766" t="s">
        <v>16</v>
      </c>
      <c r="E766" t="s">
        <v>3569</v>
      </c>
      <c r="F766" t="s">
        <v>905</v>
      </c>
      <c r="G766" t="s">
        <v>607</v>
      </c>
      <c r="H766" t="s">
        <v>3570</v>
      </c>
      <c r="I766" t="s">
        <v>3571</v>
      </c>
      <c r="L766" t="s">
        <v>22</v>
      </c>
      <c r="M766" t="s">
        <v>85</v>
      </c>
    </row>
    <row r="767" spans="1:13" x14ac:dyDescent="0.25">
      <c r="A767" s="14" t="s">
        <v>3572</v>
      </c>
      <c r="B767" t="s">
        <v>3573</v>
      </c>
      <c r="C767" t="s">
        <v>3574</v>
      </c>
      <c r="D767" t="s">
        <v>16</v>
      </c>
      <c r="E767" t="s">
        <v>3575</v>
      </c>
      <c r="F767" t="s">
        <v>452</v>
      </c>
      <c r="G767" t="s">
        <v>607</v>
      </c>
      <c r="H767" t="s">
        <v>3576</v>
      </c>
      <c r="I767" t="s">
        <v>3577</v>
      </c>
      <c r="L767" t="s">
        <v>22</v>
      </c>
      <c r="M767" t="s">
        <v>23</v>
      </c>
    </row>
    <row r="768" spans="1:13" x14ac:dyDescent="0.25">
      <c r="A768" s="14" t="s">
        <v>3578</v>
      </c>
      <c r="B768" t="s">
        <v>258</v>
      </c>
      <c r="C768" t="s">
        <v>259</v>
      </c>
      <c r="D768" t="s">
        <v>16</v>
      </c>
      <c r="E768" t="s">
        <v>3579</v>
      </c>
      <c r="F768" t="s">
        <v>1490</v>
      </c>
      <c r="G768" t="s">
        <v>607</v>
      </c>
      <c r="H768" t="s">
        <v>3580</v>
      </c>
      <c r="I768" t="s">
        <v>3581</v>
      </c>
      <c r="L768" t="s">
        <v>22</v>
      </c>
      <c r="M768" t="s">
        <v>23</v>
      </c>
    </row>
    <row r="769" spans="1:13" x14ac:dyDescent="0.25">
      <c r="A769" s="14" t="s">
        <v>3582</v>
      </c>
      <c r="B769" t="s">
        <v>3583</v>
      </c>
      <c r="C769" t="s">
        <v>3584</v>
      </c>
      <c r="D769" t="s">
        <v>16</v>
      </c>
      <c r="F769" t="s">
        <v>650</v>
      </c>
      <c r="G769" t="s">
        <v>607</v>
      </c>
      <c r="H769" t="s">
        <v>3585</v>
      </c>
      <c r="I769" t="s">
        <v>3586</v>
      </c>
      <c r="L769" t="s">
        <v>22</v>
      </c>
      <c r="M769" t="s">
        <v>23</v>
      </c>
    </row>
    <row r="770" spans="1:13" x14ac:dyDescent="0.25">
      <c r="A770" s="14" t="s">
        <v>3587</v>
      </c>
      <c r="B770" t="s">
        <v>3588</v>
      </c>
      <c r="C770" t="s">
        <v>3589</v>
      </c>
      <c r="D770" t="s">
        <v>16</v>
      </c>
      <c r="E770" t="s">
        <v>3590</v>
      </c>
      <c r="F770" t="s">
        <v>1721</v>
      </c>
      <c r="G770" t="s">
        <v>607</v>
      </c>
      <c r="H770" t="s">
        <v>3591</v>
      </c>
      <c r="I770" t="s">
        <v>3592</v>
      </c>
      <c r="L770" t="s">
        <v>22</v>
      </c>
      <c r="M770" t="s">
        <v>85</v>
      </c>
    </row>
    <row r="771" spans="1:13" x14ac:dyDescent="0.25">
      <c r="A771" s="14" t="s">
        <v>3593</v>
      </c>
      <c r="B771" t="s">
        <v>2847</v>
      </c>
      <c r="C771" t="s">
        <v>2848</v>
      </c>
      <c r="D771" t="s">
        <v>16</v>
      </c>
      <c r="F771" t="s">
        <v>3594</v>
      </c>
      <c r="G771" t="s">
        <v>607</v>
      </c>
      <c r="H771" t="s">
        <v>3595</v>
      </c>
      <c r="I771" t="s">
        <v>3596</v>
      </c>
      <c r="L771" t="s">
        <v>22</v>
      </c>
      <c r="M771" t="s">
        <v>23</v>
      </c>
    </row>
    <row r="772" spans="1:13" x14ac:dyDescent="0.25">
      <c r="A772" s="14" t="s">
        <v>3597</v>
      </c>
      <c r="B772" t="s">
        <v>902</v>
      </c>
      <c r="C772" t="s">
        <v>903</v>
      </c>
      <c r="D772" t="s">
        <v>16</v>
      </c>
      <c r="E772" t="s">
        <v>3598</v>
      </c>
      <c r="F772" t="s">
        <v>905</v>
      </c>
      <c r="G772" t="s">
        <v>607</v>
      </c>
      <c r="H772" t="s">
        <v>3599</v>
      </c>
      <c r="I772" t="s">
        <v>3600</v>
      </c>
      <c r="L772" t="s">
        <v>22</v>
      </c>
      <c r="M772" t="s">
        <v>85</v>
      </c>
    </row>
    <row r="773" spans="1:13" x14ac:dyDescent="0.25">
      <c r="A773" s="14" t="s">
        <v>3601</v>
      </c>
      <c r="B773" t="s">
        <v>398</v>
      </c>
      <c r="C773" t="s">
        <v>399</v>
      </c>
      <c r="D773" t="s">
        <v>16</v>
      </c>
      <c r="E773" t="s">
        <v>3602</v>
      </c>
      <c r="F773" t="s">
        <v>2930</v>
      </c>
      <c r="G773" t="s">
        <v>607</v>
      </c>
      <c r="H773" t="s">
        <v>3603</v>
      </c>
      <c r="I773" t="s">
        <v>3604</v>
      </c>
      <c r="L773" t="s">
        <v>22</v>
      </c>
      <c r="M773" t="s">
        <v>23</v>
      </c>
    </row>
    <row r="774" spans="1:13" x14ac:dyDescent="0.25">
      <c r="A774" s="14" t="s">
        <v>3605</v>
      </c>
      <c r="B774" t="s">
        <v>556</v>
      </c>
      <c r="C774" t="s">
        <v>557</v>
      </c>
      <c r="D774" t="s">
        <v>16</v>
      </c>
      <c r="E774" t="s">
        <v>3606</v>
      </c>
      <c r="F774" t="s">
        <v>650</v>
      </c>
      <c r="G774" t="s">
        <v>607</v>
      </c>
      <c r="H774" t="s">
        <v>3607</v>
      </c>
      <c r="I774" t="s">
        <v>3608</v>
      </c>
      <c r="L774" t="s">
        <v>22</v>
      </c>
      <c r="M774" t="s">
        <v>85</v>
      </c>
    </row>
    <row r="775" spans="1:13" x14ac:dyDescent="0.25">
      <c r="A775" s="14" t="s">
        <v>3609</v>
      </c>
      <c r="B775" t="s">
        <v>3610</v>
      </c>
      <c r="C775" t="s">
        <v>3611</v>
      </c>
      <c r="D775" t="s">
        <v>16</v>
      </c>
      <c r="F775" t="s">
        <v>913</v>
      </c>
      <c r="G775" t="s">
        <v>607</v>
      </c>
      <c r="H775" t="s">
        <v>3612</v>
      </c>
      <c r="I775" t="s">
        <v>3613</v>
      </c>
      <c r="L775" t="s">
        <v>22</v>
      </c>
      <c r="M775" t="s">
        <v>23</v>
      </c>
    </row>
    <row r="776" spans="1:13" x14ac:dyDescent="0.25">
      <c r="A776" s="14" t="s">
        <v>3614</v>
      </c>
      <c r="B776" t="s">
        <v>3615</v>
      </c>
      <c r="C776" t="s">
        <v>3616</v>
      </c>
      <c r="D776" t="s">
        <v>16</v>
      </c>
      <c r="E776" t="s">
        <v>3617</v>
      </c>
      <c r="F776" t="s">
        <v>843</v>
      </c>
      <c r="G776" t="s">
        <v>607</v>
      </c>
      <c r="H776" t="s">
        <v>3618</v>
      </c>
      <c r="I776" t="s">
        <v>3619</v>
      </c>
      <c r="L776" t="s">
        <v>22</v>
      </c>
      <c r="M776" t="s">
        <v>23</v>
      </c>
    </row>
    <row r="777" spans="1:13" x14ac:dyDescent="0.25">
      <c r="A777" s="14" t="s">
        <v>3620</v>
      </c>
      <c r="B777" t="s">
        <v>1025</v>
      </c>
      <c r="C777" t="s">
        <v>1026</v>
      </c>
      <c r="D777" t="s">
        <v>16</v>
      </c>
      <c r="F777" t="s">
        <v>205</v>
      </c>
      <c r="G777" t="s">
        <v>607</v>
      </c>
      <c r="H777" t="s">
        <v>3621</v>
      </c>
      <c r="I777" t="s">
        <v>3622</v>
      </c>
      <c r="L777" t="s">
        <v>22</v>
      </c>
      <c r="M777" t="s">
        <v>23</v>
      </c>
    </row>
    <row r="778" spans="1:13" x14ac:dyDescent="0.25">
      <c r="A778" s="14" t="s">
        <v>3623</v>
      </c>
      <c r="B778" t="s">
        <v>3624</v>
      </c>
      <c r="C778" t="s">
        <v>3625</v>
      </c>
      <c r="D778" t="s">
        <v>16</v>
      </c>
      <c r="F778" t="s">
        <v>664</v>
      </c>
      <c r="G778" t="s">
        <v>607</v>
      </c>
      <c r="H778" t="s">
        <v>3626</v>
      </c>
      <c r="I778" t="s">
        <v>3627</v>
      </c>
      <c r="L778" t="s">
        <v>22</v>
      </c>
      <c r="M778" t="s">
        <v>23</v>
      </c>
    </row>
    <row r="779" spans="1:13" x14ac:dyDescent="0.25">
      <c r="A779" s="14" t="s">
        <v>3628</v>
      </c>
      <c r="B779" t="s">
        <v>2419</v>
      </c>
      <c r="C779" t="s">
        <v>2420</v>
      </c>
      <c r="D779" t="s">
        <v>16</v>
      </c>
      <c r="F779" t="s">
        <v>3133</v>
      </c>
      <c r="G779" t="s">
        <v>607</v>
      </c>
      <c r="H779" t="s">
        <v>3629</v>
      </c>
      <c r="I779" t="s">
        <v>3630</v>
      </c>
      <c r="L779" t="s">
        <v>22</v>
      </c>
      <c r="M779" t="s">
        <v>23</v>
      </c>
    </row>
    <row r="780" spans="1:13" x14ac:dyDescent="0.25">
      <c r="A780" s="14" t="s">
        <v>3631</v>
      </c>
      <c r="B780" t="s">
        <v>2419</v>
      </c>
      <c r="C780" t="s">
        <v>2420</v>
      </c>
      <c r="D780" t="s">
        <v>16</v>
      </c>
      <c r="F780" t="s">
        <v>491</v>
      </c>
      <c r="G780" t="s">
        <v>607</v>
      </c>
      <c r="H780" t="s">
        <v>3632</v>
      </c>
      <c r="I780" t="s">
        <v>3633</v>
      </c>
      <c r="L780" t="s">
        <v>22</v>
      </c>
      <c r="M780" t="s">
        <v>23</v>
      </c>
    </row>
    <row r="781" spans="1:13" x14ac:dyDescent="0.25">
      <c r="A781" s="14" t="s">
        <v>3634</v>
      </c>
      <c r="B781" t="s">
        <v>3635</v>
      </c>
      <c r="C781" t="s">
        <v>3636</v>
      </c>
      <c r="D781" t="s">
        <v>16</v>
      </c>
      <c r="F781" t="s">
        <v>3133</v>
      </c>
      <c r="G781" t="s">
        <v>607</v>
      </c>
      <c r="H781" t="s">
        <v>3637</v>
      </c>
      <c r="I781" t="s">
        <v>3638</v>
      </c>
      <c r="L781" t="s">
        <v>22</v>
      </c>
      <c r="M781" t="s">
        <v>23</v>
      </c>
    </row>
    <row r="782" spans="1:13" x14ac:dyDescent="0.25">
      <c r="A782" s="14" t="s">
        <v>3639</v>
      </c>
      <c r="B782" t="s">
        <v>258</v>
      </c>
      <c r="C782" t="s">
        <v>259</v>
      </c>
      <c r="D782" t="s">
        <v>16</v>
      </c>
      <c r="E782" t="s">
        <v>3640</v>
      </c>
      <c r="F782" t="s">
        <v>1446</v>
      </c>
      <c r="G782" t="s">
        <v>607</v>
      </c>
      <c r="H782" t="s">
        <v>3641</v>
      </c>
      <c r="I782" t="s">
        <v>3642</v>
      </c>
      <c r="L782" t="s">
        <v>22</v>
      </c>
      <c r="M782" t="s">
        <v>23</v>
      </c>
    </row>
    <row r="783" spans="1:13" x14ac:dyDescent="0.25">
      <c r="A783" s="14" t="s">
        <v>3643</v>
      </c>
      <c r="B783" t="s">
        <v>1025</v>
      </c>
      <c r="C783" t="s">
        <v>1026</v>
      </c>
      <c r="D783" t="s">
        <v>16</v>
      </c>
      <c r="F783" t="s">
        <v>664</v>
      </c>
      <c r="G783" t="s">
        <v>607</v>
      </c>
      <c r="H783" t="s">
        <v>3644</v>
      </c>
      <c r="I783" t="s">
        <v>3645</v>
      </c>
      <c r="L783" t="s">
        <v>22</v>
      </c>
      <c r="M783" t="s">
        <v>23</v>
      </c>
    </row>
    <row r="784" spans="1:13" x14ac:dyDescent="0.25">
      <c r="A784" s="14" t="s">
        <v>3646</v>
      </c>
      <c r="B784" t="s">
        <v>968</v>
      </c>
      <c r="C784" t="s">
        <v>969</v>
      </c>
      <c r="D784" t="s">
        <v>16</v>
      </c>
      <c r="E784" t="s">
        <v>970</v>
      </c>
      <c r="F784" t="s">
        <v>971</v>
      </c>
      <c r="G784" t="s">
        <v>607</v>
      </c>
      <c r="H784" t="s">
        <v>3647</v>
      </c>
      <c r="I784" t="s">
        <v>3648</v>
      </c>
      <c r="L784" t="s">
        <v>22</v>
      </c>
      <c r="M784" t="s">
        <v>23</v>
      </c>
    </row>
    <row r="785" spans="1:13" x14ac:dyDescent="0.25">
      <c r="A785" s="14" t="s">
        <v>3649</v>
      </c>
      <c r="B785" t="s">
        <v>747</v>
      </c>
      <c r="C785" t="s">
        <v>1201</v>
      </c>
      <c r="D785" t="s">
        <v>40</v>
      </c>
      <c r="E785" t="s">
        <v>3650</v>
      </c>
      <c r="F785" t="s">
        <v>52</v>
      </c>
      <c r="G785" t="s">
        <v>607</v>
      </c>
      <c r="H785" t="s">
        <v>3651</v>
      </c>
      <c r="I785" t="s">
        <v>3652</v>
      </c>
      <c r="J785" t="s">
        <v>46</v>
      </c>
      <c r="K785" t="s">
        <v>46</v>
      </c>
      <c r="L785" t="s">
        <v>22</v>
      </c>
      <c r="M785" t="s">
        <v>23</v>
      </c>
    </row>
    <row r="786" spans="1:13" x14ac:dyDescent="0.25">
      <c r="A786" s="14" t="s">
        <v>3653</v>
      </c>
      <c r="B786" t="s">
        <v>398</v>
      </c>
      <c r="C786" t="s">
        <v>399</v>
      </c>
      <c r="D786" t="s">
        <v>16</v>
      </c>
      <c r="E786" t="s">
        <v>3654</v>
      </c>
      <c r="F786" t="s">
        <v>1867</v>
      </c>
      <c r="G786" t="s">
        <v>607</v>
      </c>
      <c r="H786" t="s">
        <v>3655</v>
      </c>
      <c r="I786" t="s">
        <v>3656</v>
      </c>
      <c r="L786" t="s">
        <v>22</v>
      </c>
      <c r="M786" t="s">
        <v>23</v>
      </c>
    </row>
    <row r="787" spans="1:13" x14ac:dyDescent="0.25">
      <c r="A787" s="14" t="s">
        <v>3657</v>
      </c>
      <c r="B787" t="s">
        <v>3658</v>
      </c>
      <c r="C787" t="s">
        <v>3659</v>
      </c>
      <c r="D787" t="s">
        <v>16</v>
      </c>
      <c r="E787" t="s">
        <v>3660</v>
      </c>
      <c r="F787" t="s">
        <v>1721</v>
      </c>
      <c r="G787" t="s">
        <v>607</v>
      </c>
      <c r="H787" t="s">
        <v>3661</v>
      </c>
      <c r="I787" t="s">
        <v>3662</v>
      </c>
      <c r="L787" t="s">
        <v>22</v>
      </c>
      <c r="M787" t="s">
        <v>23</v>
      </c>
    </row>
    <row r="788" spans="1:13" x14ac:dyDescent="0.25">
      <c r="A788" s="14" t="s">
        <v>3663</v>
      </c>
      <c r="B788" t="s">
        <v>1284</v>
      </c>
      <c r="C788" t="s">
        <v>1285</v>
      </c>
      <c r="D788" t="s">
        <v>16</v>
      </c>
      <c r="E788" t="s">
        <v>3664</v>
      </c>
      <c r="F788" t="s">
        <v>2826</v>
      </c>
      <c r="G788" t="s">
        <v>607</v>
      </c>
      <c r="H788" t="s">
        <v>3665</v>
      </c>
      <c r="I788" t="s">
        <v>3666</v>
      </c>
      <c r="L788" t="s">
        <v>22</v>
      </c>
      <c r="M788" t="s">
        <v>23</v>
      </c>
    </row>
    <row r="789" spans="1:13" x14ac:dyDescent="0.25">
      <c r="A789" s="14" t="s">
        <v>3667</v>
      </c>
      <c r="B789" t="s">
        <v>2294</v>
      </c>
      <c r="C789" t="s">
        <v>2295</v>
      </c>
      <c r="D789" t="s">
        <v>16</v>
      </c>
      <c r="E789" t="s">
        <v>3668</v>
      </c>
      <c r="F789" t="s">
        <v>994</v>
      </c>
      <c r="G789" t="s">
        <v>607</v>
      </c>
      <c r="H789" t="s">
        <v>3669</v>
      </c>
      <c r="I789" t="s">
        <v>3670</v>
      </c>
      <c r="L789" t="s">
        <v>22</v>
      </c>
      <c r="M789" t="s">
        <v>85</v>
      </c>
    </row>
    <row r="790" spans="1:13" x14ac:dyDescent="0.25">
      <c r="A790" s="14" t="s">
        <v>3671</v>
      </c>
      <c r="B790" t="s">
        <v>258</v>
      </c>
      <c r="C790" t="s">
        <v>259</v>
      </c>
      <c r="D790" t="s">
        <v>16</v>
      </c>
      <c r="E790" t="s">
        <v>3672</v>
      </c>
      <c r="F790" t="s">
        <v>3673</v>
      </c>
      <c r="G790" t="s">
        <v>607</v>
      </c>
      <c r="H790" t="s">
        <v>3674</v>
      </c>
      <c r="I790" t="s">
        <v>3675</v>
      </c>
      <c r="L790" t="s">
        <v>22</v>
      </c>
      <c r="M790" t="s">
        <v>23</v>
      </c>
    </row>
    <row r="791" spans="1:13" x14ac:dyDescent="0.25">
      <c r="A791" s="14" t="s">
        <v>3676</v>
      </c>
      <c r="B791" t="s">
        <v>87</v>
      </c>
      <c r="C791" t="s">
        <v>88</v>
      </c>
      <c r="D791" t="s">
        <v>16</v>
      </c>
      <c r="E791" t="s">
        <v>3677</v>
      </c>
      <c r="F791" t="s">
        <v>1121</v>
      </c>
      <c r="G791" t="s">
        <v>607</v>
      </c>
      <c r="H791" t="s">
        <v>3678</v>
      </c>
      <c r="I791" t="s">
        <v>3679</v>
      </c>
      <c r="L791" t="s">
        <v>22</v>
      </c>
      <c r="M791" t="s">
        <v>23</v>
      </c>
    </row>
    <row r="792" spans="1:13" x14ac:dyDescent="0.25">
      <c r="A792" s="14" t="s">
        <v>3680</v>
      </c>
      <c r="B792" t="s">
        <v>78</v>
      </c>
      <c r="C792" t="s">
        <v>79</v>
      </c>
      <c r="D792" t="s">
        <v>16</v>
      </c>
      <c r="E792" t="s">
        <v>1474</v>
      </c>
      <c r="F792" t="s">
        <v>52</v>
      </c>
      <c r="G792" t="s">
        <v>607</v>
      </c>
      <c r="H792" t="s">
        <v>3681</v>
      </c>
      <c r="I792" t="s">
        <v>3682</v>
      </c>
      <c r="L792" t="s">
        <v>22</v>
      </c>
      <c r="M792" t="s">
        <v>85</v>
      </c>
    </row>
    <row r="793" spans="1:13" x14ac:dyDescent="0.25">
      <c r="A793" s="14" t="s">
        <v>3683</v>
      </c>
      <c r="B793" t="s">
        <v>2587</v>
      </c>
      <c r="C793" t="s">
        <v>2588</v>
      </c>
      <c r="D793" t="s">
        <v>16</v>
      </c>
      <c r="F793" t="s">
        <v>1867</v>
      </c>
      <c r="G793" t="s">
        <v>607</v>
      </c>
      <c r="H793" t="s">
        <v>3684</v>
      </c>
      <c r="I793" t="s">
        <v>3685</v>
      </c>
      <c r="L793" t="s">
        <v>22</v>
      </c>
      <c r="M793" t="s">
        <v>23</v>
      </c>
    </row>
    <row r="794" spans="1:13" x14ac:dyDescent="0.25">
      <c r="A794" s="14" t="s">
        <v>3686</v>
      </c>
      <c r="B794" t="s">
        <v>556</v>
      </c>
      <c r="C794" t="s">
        <v>557</v>
      </c>
      <c r="D794" t="s">
        <v>16</v>
      </c>
      <c r="E794" t="s">
        <v>3687</v>
      </c>
      <c r="F794" t="s">
        <v>1884</v>
      </c>
      <c r="G794" t="s">
        <v>607</v>
      </c>
      <c r="H794" t="s">
        <v>3688</v>
      </c>
      <c r="I794" t="s">
        <v>3689</v>
      </c>
      <c r="L794" t="s">
        <v>22</v>
      </c>
      <c r="M794" t="s">
        <v>85</v>
      </c>
    </row>
    <row r="795" spans="1:13" x14ac:dyDescent="0.25">
      <c r="A795" s="14" t="s">
        <v>3690</v>
      </c>
      <c r="B795" t="s">
        <v>1547</v>
      </c>
      <c r="C795" t="s">
        <v>1548</v>
      </c>
      <c r="D795" t="s">
        <v>16</v>
      </c>
      <c r="F795" t="s">
        <v>3691</v>
      </c>
      <c r="G795" t="s">
        <v>607</v>
      </c>
      <c r="H795" t="s">
        <v>3692</v>
      </c>
      <c r="I795" t="s">
        <v>3693</v>
      </c>
      <c r="L795" t="s">
        <v>22</v>
      </c>
      <c r="M795" t="s">
        <v>23</v>
      </c>
    </row>
    <row r="796" spans="1:13" x14ac:dyDescent="0.25">
      <c r="A796" s="14" t="s">
        <v>3694</v>
      </c>
      <c r="B796" t="s">
        <v>3695</v>
      </c>
      <c r="C796" t="s">
        <v>3696</v>
      </c>
      <c r="D796" t="s">
        <v>16</v>
      </c>
      <c r="E796" t="s">
        <v>3697</v>
      </c>
      <c r="F796" t="s">
        <v>905</v>
      </c>
      <c r="G796" t="s">
        <v>607</v>
      </c>
      <c r="H796" t="s">
        <v>3698</v>
      </c>
      <c r="I796" t="s">
        <v>3699</v>
      </c>
      <c r="L796" t="s">
        <v>22</v>
      </c>
      <c r="M796" t="s">
        <v>23</v>
      </c>
    </row>
    <row r="797" spans="1:13" x14ac:dyDescent="0.25">
      <c r="A797" s="14" t="s">
        <v>3700</v>
      </c>
      <c r="B797" t="s">
        <v>3701</v>
      </c>
      <c r="C797" t="s">
        <v>3702</v>
      </c>
      <c r="D797" t="s">
        <v>40</v>
      </c>
      <c r="E797" t="s">
        <v>3703</v>
      </c>
      <c r="F797" t="s">
        <v>1081</v>
      </c>
      <c r="G797" t="s">
        <v>607</v>
      </c>
      <c r="H797" t="s">
        <v>3704</v>
      </c>
      <c r="I797" t="s">
        <v>3705</v>
      </c>
      <c r="J797" t="s">
        <v>46</v>
      </c>
      <c r="K797" t="s">
        <v>881</v>
      </c>
      <c r="L797" t="s">
        <v>22</v>
      </c>
      <c r="M797" t="s">
        <v>23</v>
      </c>
    </row>
    <row r="798" spans="1:13" x14ac:dyDescent="0.25">
      <c r="A798" s="14" t="s">
        <v>3706</v>
      </c>
      <c r="B798" t="s">
        <v>1160</v>
      </c>
      <c r="C798" t="s">
        <v>1161</v>
      </c>
      <c r="D798" t="s">
        <v>16</v>
      </c>
      <c r="E798" t="s">
        <v>3707</v>
      </c>
      <c r="F798" t="s">
        <v>626</v>
      </c>
      <c r="G798" t="s">
        <v>607</v>
      </c>
      <c r="H798" t="s">
        <v>3708</v>
      </c>
      <c r="I798" t="s">
        <v>3709</v>
      </c>
      <c r="L798" t="s">
        <v>22</v>
      </c>
      <c r="M798" t="s">
        <v>23</v>
      </c>
    </row>
    <row r="799" spans="1:13" x14ac:dyDescent="0.25">
      <c r="A799" s="14" t="s">
        <v>3710</v>
      </c>
      <c r="B799" t="s">
        <v>968</v>
      </c>
      <c r="C799" t="s">
        <v>969</v>
      </c>
      <c r="D799" t="s">
        <v>16</v>
      </c>
      <c r="E799" t="s">
        <v>970</v>
      </c>
      <c r="F799" t="s">
        <v>971</v>
      </c>
      <c r="G799" t="s">
        <v>607</v>
      </c>
      <c r="H799" t="s">
        <v>3711</v>
      </c>
      <c r="I799" t="s">
        <v>3712</v>
      </c>
      <c r="L799" t="s">
        <v>22</v>
      </c>
      <c r="M799" t="s">
        <v>23</v>
      </c>
    </row>
    <row r="800" spans="1:13" x14ac:dyDescent="0.25">
      <c r="A800" s="14" t="s">
        <v>3713</v>
      </c>
      <c r="B800" t="s">
        <v>3714</v>
      </c>
      <c r="C800" t="s">
        <v>3715</v>
      </c>
      <c r="D800" t="s">
        <v>16</v>
      </c>
      <c r="F800" t="s">
        <v>905</v>
      </c>
      <c r="G800" t="s">
        <v>607</v>
      </c>
      <c r="H800" t="s">
        <v>3716</v>
      </c>
      <c r="I800" t="s">
        <v>3717</v>
      </c>
      <c r="L800" t="s">
        <v>22</v>
      </c>
      <c r="M800" t="s">
        <v>23</v>
      </c>
    </row>
    <row r="801" spans="1:13" x14ac:dyDescent="0.25">
      <c r="A801" s="14" t="s">
        <v>3718</v>
      </c>
      <c r="B801" t="s">
        <v>902</v>
      </c>
      <c r="C801" t="s">
        <v>903</v>
      </c>
      <c r="D801" t="s">
        <v>16</v>
      </c>
      <c r="E801" t="s">
        <v>3719</v>
      </c>
      <c r="F801" t="s">
        <v>905</v>
      </c>
      <c r="G801" t="s">
        <v>607</v>
      </c>
      <c r="H801" t="s">
        <v>3720</v>
      </c>
      <c r="I801" t="s">
        <v>3721</v>
      </c>
      <c r="L801" t="s">
        <v>22</v>
      </c>
      <c r="M801" t="s">
        <v>85</v>
      </c>
    </row>
    <row r="802" spans="1:13" x14ac:dyDescent="0.25">
      <c r="A802" s="14" t="s">
        <v>3722</v>
      </c>
      <c r="B802" t="s">
        <v>3723</v>
      </c>
      <c r="C802" t="s">
        <v>3724</v>
      </c>
      <c r="D802" t="s">
        <v>16</v>
      </c>
      <c r="F802" t="s">
        <v>3725</v>
      </c>
      <c r="G802" t="s">
        <v>607</v>
      </c>
      <c r="H802" t="s">
        <v>3726</v>
      </c>
      <c r="I802" t="s">
        <v>3727</v>
      </c>
      <c r="L802" t="s">
        <v>22</v>
      </c>
      <c r="M802" t="s">
        <v>23</v>
      </c>
    </row>
    <row r="803" spans="1:13" x14ac:dyDescent="0.25">
      <c r="A803" s="14" t="s">
        <v>3728</v>
      </c>
      <c r="B803" t="s">
        <v>968</v>
      </c>
      <c r="C803" t="s">
        <v>969</v>
      </c>
      <c r="D803" t="s">
        <v>16</v>
      </c>
      <c r="E803" t="s">
        <v>970</v>
      </c>
      <c r="F803" t="s">
        <v>971</v>
      </c>
      <c r="G803" t="s">
        <v>607</v>
      </c>
      <c r="H803" t="s">
        <v>3729</v>
      </c>
      <c r="I803" t="s">
        <v>3730</v>
      </c>
      <c r="L803" t="s">
        <v>22</v>
      </c>
      <c r="M803" t="s">
        <v>23</v>
      </c>
    </row>
    <row r="804" spans="1:13" x14ac:dyDescent="0.25">
      <c r="A804" s="14" t="s">
        <v>3731</v>
      </c>
      <c r="B804" t="s">
        <v>902</v>
      </c>
      <c r="C804" t="s">
        <v>903</v>
      </c>
      <c r="D804" t="s">
        <v>16</v>
      </c>
      <c r="E804" t="s">
        <v>3732</v>
      </c>
      <c r="F804" t="s">
        <v>1446</v>
      </c>
      <c r="G804" t="s">
        <v>607</v>
      </c>
      <c r="H804" t="s">
        <v>3733</v>
      </c>
      <c r="I804" t="s">
        <v>3734</v>
      </c>
      <c r="L804" t="s">
        <v>22</v>
      </c>
      <c r="M804" t="s">
        <v>85</v>
      </c>
    </row>
    <row r="805" spans="1:13" x14ac:dyDescent="0.25">
      <c r="A805" s="14" t="s">
        <v>3735</v>
      </c>
      <c r="B805" t="s">
        <v>3736</v>
      </c>
      <c r="C805" t="s">
        <v>3737</v>
      </c>
      <c r="D805" t="s">
        <v>16</v>
      </c>
      <c r="E805" t="s">
        <v>3738</v>
      </c>
      <c r="F805" t="s">
        <v>946</v>
      </c>
      <c r="G805" t="s">
        <v>607</v>
      </c>
      <c r="H805" t="s">
        <v>3739</v>
      </c>
      <c r="I805" t="s">
        <v>3740</v>
      </c>
      <c r="L805" t="s">
        <v>22</v>
      </c>
      <c r="M805" t="s">
        <v>23</v>
      </c>
    </row>
    <row r="806" spans="1:13" x14ac:dyDescent="0.25">
      <c r="A806" s="14" t="s">
        <v>3741</v>
      </c>
      <c r="B806" t="s">
        <v>1118</v>
      </c>
      <c r="C806" t="s">
        <v>1119</v>
      </c>
      <c r="D806" t="s">
        <v>16</v>
      </c>
      <c r="E806" t="s">
        <v>3742</v>
      </c>
      <c r="F806" t="s">
        <v>701</v>
      </c>
      <c r="G806" t="s">
        <v>607</v>
      </c>
      <c r="H806" t="s">
        <v>3743</v>
      </c>
      <c r="I806" t="s">
        <v>3744</v>
      </c>
      <c r="L806" t="s">
        <v>22</v>
      </c>
      <c r="M806" t="s">
        <v>23</v>
      </c>
    </row>
    <row r="807" spans="1:13" x14ac:dyDescent="0.25">
      <c r="A807" s="14" t="s">
        <v>3745</v>
      </c>
      <c r="B807" t="s">
        <v>3746</v>
      </c>
      <c r="C807" t="s">
        <v>3747</v>
      </c>
      <c r="D807" t="s">
        <v>16</v>
      </c>
      <c r="E807" t="s">
        <v>3748</v>
      </c>
      <c r="F807" t="s">
        <v>1624</v>
      </c>
      <c r="G807" t="s">
        <v>607</v>
      </c>
      <c r="H807" t="s">
        <v>3749</v>
      </c>
      <c r="I807" t="s">
        <v>3750</v>
      </c>
      <c r="L807" t="s">
        <v>22</v>
      </c>
      <c r="M807" t="s">
        <v>23</v>
      </c>
    </row>
    <row r="808" spans="1:13" x14ac:dyDescent="0.25">
      <c r="A808" s="14" t="s">
        <v>3751</v>
      </c>
      <c r="B808" t="s">
        <v>3701</v>
      </c>
      <c r="C808" t="s">
        <v>3702</v>
      </c>
      <c r="D808" t="s">
        <v>16</v>
      </c>
      <c r="E808" t="s">
        <v>3752</v>
      </c>
      <c r="F808" t="s">
        <v>491</v>
      </c>
      <c r="G808" t="s">
        <v>607</v>
      </c>
      <c r="H808" t="s">
        <v>3753</v>
      </c>
      <c r="I808" t="s">
        <v>3754</v>
      </c>
      <c r="L808" t="s">
        <v>22</v>
      </c>
      <c r="M808" t="s">
        <v>23</v>
      </c>
    </row>
    <row r="809" spans="1:13" x14ac:dyDescent="0.25">
      <c r="A809" s="14" t="s">
        <v>3755</v>
      </c>
      <c r="B809" t="s">
        <v>3756</v>
      </c>
      <c r="C809" t="s">
        <v>3757</v>
      </c>
      <c r="D809" t="s">
        <v>16</v>
      </c>
      <c r="E809" t="s">
        <v>3758</v>
      </c>
      <c r="F809" t="s">
        <v>52</v>
      </c>
      <c r="G809" t="s">
        <v>607</v>
      </c>
      <c r="H809" t="s">
        <v>3759</v>
      </c>
      <c r="I809" t="s">
        <v>3760</v>
      </c>
      <c r="L809" t="s">
        <v>22</v>
      </c>
      <c r="M809" t="s">
        <v>23</v>
      </c>
    </row>
    <row r="810" spans="1:13" x14ac:dyDescent="0.25">
      <c r="A810" s="14" t="s">
        <v>3761</v>
      </c>
      <c r="B810" t="s">
        <v>3762</v>
      </c>
      <c r="C810" t="s">
        <v>3763</v>
      </c>
      <c r="D810" t="s">
        <v>40</v>
      </c>
      <c r="E810" t="s">
        <v>3764</v>
      </c>
      <c r="F810" t="s">
        <v>1226</v>
      </c>
      <c r="G810" t="s">
        <v>319</v>
      </c>
      <c r="H810" t="s">
        <v>3765</v>
      </c>
      <c r="I810" t="s">
        <v>3766</v>
      </c>
      <c r="J810" t="s">
        <v>46</v>
      </c>
      <c r="K810" t="s">
        <v>3767</v>
      </c>
      <c r="L810" t="s">
        <v>22</v>
      </c>
      <c r="M810" t="s">
        <v>23</v>
      </c>
    </row>
    <row r="811" spans="1:13" x14ac:dyDescent="0.25">
      <c r="A811" s="14" t="s">
        <v>3768</v>
      </c>
      <c r="B811" t="s">
        <v>902</v>
      </c>
      <c r="C811" t="s">
        <v>903</v>
      </c>
      <c r="D811" t="s">
        <v>16</v>
      </c>
      <c r="E811" t="s">
        <v>3769</v>
      </c>
      <c r="F811" t="s">
        <v>701</v>
      </c>
      <c r="G811" t="s">
        <v>607</v>
      </c>
      <c r="H811" t="s">
        <v>3770</v>
      </c>
      <c r="I811" t="s">
        <v>3771</v>
      </c>
      <c r="L811" t="s">
        <v>22</v>
      </c>
      <c r="M811" t="s">
        <v>85</v>
      </c>
    </row>
    <row r="812" spans="1:13" x14ac:dyDescent="0.25">
      <c r="A812" s="14" t="s">
        <v>3772</v>
      </c>
      <c r="B812" t="s">
        <v>258</v>
      </c>
      <c r="C812" t="s">
        <v>259</v>
      </c>
      <c r="D812" t="s">
        <v>16</v>
      </c>
      <c r="E812" t="s">
        <v>3773</v>
      </c>
      <c r="F812" t="s">
        <v>419</v>
      </c>
      <c r="G812" t="s">
        <v>607</v>
      </c>
      <c r="H812" t="s">
        <v>3774</v>
      </c>
      <c r="I812" t="s">
        <v>3775</v>
      </c>
      <c r="L812" t="s">
        <v>22</v>
      </c>
      <c r="M812" t="s">
        <v>23</v>
      </c>
    </row>
    <row r="813" spans="1:13" x14ac:dyDescent="0.25">
      <c r="A813" s="14" t="s">
        <v>3776</v>
      </c>
      <c r="B813" t="s">
        <v>3298</v>
      </c>
      <c r="C813" t="s">
        <v>3299</v>
      </c>
      <c r="D813" t="s">
        <v>16</v>
      </c>
      <c r="F813" t="s">
        <v>1331</v>
      </c>
      <c r="G813" t="s">
        <v>607</v>
      </c>
      <c r="H813" t="s">
        <v>3777</v>
      </c>
      <c r="I813" t="s">
        <v>3778</v>
      </c>
      <c r="L813" t="s">
        <v>22</v>
      </c>
      <c r="M813" t="s">
        <v>23</v>
      </c>
    </row>
    <row r="814" spans="1:13" x14ac:dyDescent="0.25">
      <c r="A814" s="14" t="s">
        <v>3779</v>
      </c>
      <c r="B814" t="s">
        <v>258</v>
      </c>
      <c r="C814" t="s">
        <v>259</v>
      </c>
      <c r="D814" t="s">
        <v>16</v>
      </c>
      <c r="E814" t="s">
        <v>3780</v>
      </c>
      <c r="F814" t="s">
        <v>1755</v>
      </c>
      <c r="G814" t="s">
        <v>607</v>
      </c>
      <c r="H814" t="s">
        <v>3781</v>
      </c>
      <c r="I814" t="s">
        <v>3782</v>
      </c>
      <c r="L814" t="s">
        <v>22</v>
      </c>
      <c r="M814" t="s">
        <v>23</v>
      </c>
    </row>
    <row r="815" spans="1:13" x14ac:dyDescent="0.25">
      <c r="A815" s="14" t="s">
        <v>3783</v>
      </c>
      <c r="B815" t="s">
        <v>258</v>
      </c>
      <c r="C815" t="s">
        <v>259</v>
      </c>
      <c r="D815" t="s">
        <v>16</v>
      </c>
      <c r="E815" t="s">
        <v>3784</v>
      </c>
      <c r="F815" t="s">
        <v>905</v>
      </c>
      <c r="G815" t="s">
        <v>607</v>
      </c>
      <c r="H815" t="s">
        <v>3785</v>
      </c>
      <c r="I815" t="s">
        <v>3786</v>
      </c>
      <c r="L815" t="s">
        <v>22</v>
      </c>
      <c r="M815" t="s">
        <v>23</v>
      </c>
    </row>
    <row r="816" spans="1:13" x14ac:dyDescent="0.25">
      <c r="A816" s="14" t="s">
        <v>3787</v>
      </c>
      <c r="B816" t="s">
        <v>258</v>
      </c>
      <c r="C816" t="s">
        <v>259</v>
      </c>
      <c r="D816" t="s">
        <v>16</v>
      </c>
      <c r="E816" t="s">
        <v>3788</v>
      </c>
      <c r="F816" t="s">
        <v>111</v>
      </c>
      <c r="G816" t="s">
        <v>607</v>
      </c>
      <c r="H816" t="s">
        <v>3789</v>
      </c>
      <c r="I816" t="s">
        <v>3790</v>
      </c>
      <c r="L816" t="s">
        <v>22</v>
      </c>
      <c r="M816" t="s">
        <v>23</v>
      </c>
    </row>
    <row r="817" spans="1:13" x14ac:dyDescent="0.25">
      <c r="A817" s="14" t="s">
        <v>3791</v>
      </c>
      <c r="B817" t="s">
        <v>747</v>
      </c>
      <c r="C817" t="s">
        <v>1201</v>
      </c>
      <c r="D817" t="s">
        <v>16</v>
      </c>
      <c r="E817" t="s">
        <v>3792</v>
      </c>
      <c r="F817" t="s">
        <v>52</v>
      </c>
      <c r="G817" t="s">
        <v>607</v>
      </c>
      <c r="H817" t="s">
        <v>3793</v>
      </c>
      <c r="I817" t="s">
        <v>3794</v>
      </c>
      <c r="L817" t="s">
        <v>22</v>
      </c>
      <c r="M817" t="s">
        <v>23</v>
      </c>
    </row>
    <row r="818" spans="1:13" x14ac:dyDescent="0.25">
      <c r="A818" s="14" t="s">
        <v>3795</v>
      </c>
      <c r="B818" t="s">
        <v>398</v>
      </c>
      <c r="C818" t="s">
        <v>399</v>
      </c>
      <c r="D818" t="s">
        <v>16</v>
      </c>
      <c r="E818" t="s">
        <v>3796</v>
      </c>
      <c r="F818" t="s">
        <v>963</v>
      </c>
      <c r="G818" t="s">
        <v>607</v>
      </c>
      <c r="H818" t="s">
        <v>3797</v>
      </c>
      <c r="I818" t="s">
        <v>3798</v>
      </c>
      <c r="L818" t="s">
        <v>22</v>
      </c>
      <c r="M818" t="s">
        <v>23</v>
      </c>
    </row>
    <row r="819" spans="1:13" x14ac:dyDescent="0.25">
      <c r="A819" s="14" t="s">
        <v>3799</v>
      </c>
      <c r="B819" t="s">
        <v>2294</v>
      </c>
      <c r="C819" t="s">
        <v>2295</v>
      </c>
      <c r="D819" t="s">
        <v>16</v>
      </c>
      <c r="E819" t="s">
        <v>3800</v>
      </c>
      <c r="F819" t="s">
        <v>3801</v>
      </c>
      <c r="G819" t="s">
        <v>607</v>
      </c>
      <c r="H819" t="s">
        <v>3802</v>
      </c>
      <c r="I819" t="s">
        <v>3803</v>
      </c>
      <c r="L819" t="s">
        <v>22</v>
      </c>
      <c r="M819" t="s">
        <v>85</v>
      </c>
    </row>
    <row r="820" spans="1:13" x14ac:dyDescent="0.25">
      <c r="A820" s="14" t="s">
        <v>3804</v>
      </c>
      <c r="B820" t="s">
        <v>258</v>
      </c>
      <c r="C820" t="s">
        <v>259</v>
      </c>
      <c r="D820" t="s">
        <v>16</v>
      </c>
      <c r="E820" t="s">
        <v>3805</v>
      </c>
      <c r="F820" t="s">
        <v>905</v>
      </c>
      <c r="G820" t="s">
        <v>607</v>
      </c>
      <c r="H820" t="s">
        <v>3806</v>
      </c>
      <c r="I820" t="s">
        <v>3807</v>
      </c>
      <c r="L820" t="s">
        <v>22</v>
      </c>
      <c r="M820" t="s">
        <v>23</v>
      </c>
    </row>
    <row r="821" spans="1:13" x14ac:dyDescent="0.25">
      <c r="A821" s="14" t="s">
        <v>3808</v>
      </c>
      <c r="B821" t="s">
        <v>797</v>
      </c>
      <c r="C821" t="s">
        <v>798</v>
      </c>
      <c r="D821" t="s">
        <v>16</v>
      </c>
      <c r="E821" t="s">
        <v>3809</v>
      </c>
      <c r="F821" t="s">
        <v>1231</v>
      </c>
      <c r="G821" t="s">
        <v>1099</v>
      </c>
      <c r="H821" t="s">
        <v>3810</v>
      </c>
      <c r="I821" t="s">
        <v>3811</v>
      </c>
      <c r="L821" t="s">
        <v>22</v>
      </c>
      <c r="M821" t="s">
        <v>23</v>
      </c>
    </row>
    <row r="822" spans="1:13" x14ac:dyDescent="0.25">
      <c r="A822" s="14" t="s">
        <v>3812</v>
      </c>
      <c r="B822" t="s">
        <v>869</v>
      </c>
      <c r="C822" t="s">
        <v>870</v>
      </c>
      <c r="D822" t="s">
        <v>16</v>
      </c>
      <c r="E822" t="s">
        <v>3813</v>
      </c>
      <c r="F822" t="s">
        <v>905</v>
      </c>
      <c r="G822" t="s">
        <v>607</v>
      </c>
      <c r="H822" t="s">
        <v>3814</v>
      </c>
      <c r="I822" t="s">
        <v>3815</v>
      </c>
      <c r="L822" t="s">
        <v>22</v>
      </c>
      <c r="M822" t="s">
        <v>85</v>
      </c>
    </row>
    <row r="823" spans="1:13" x14ac:dyDescent="0.25">
      <c r="A823" s="14" t="s">
        <v>3816</v>
      </c>
      <c r="B823" t="s">
        <v>3817</v>
      </c>
      <c r="C823" t="s">
        <v>3818</v>
      </c>
      <c r="D823" t="s">
        <v>40</v>
      </c>
      <c r="E823" t="s">
        <v>3819</v>
      </c>
      <c r="F823" t="s">
        <v>3820</v>
      </c>
      <c r="G823" t="s">
        <v>607</v>
      </c>
      <c r="H823" t="s">
        <v>3821</v>
      </c>
      <c r="I823" t="s">
        <v>3822</v>
      </c>
      <c r="J823" t="s">
        <v>46</v>
      </c>
      <c r="K823" t="s">
        <v>46</v>
      </c>
      <c r="L823" t="s">
        <v>22</v>
      </c>
      <c r="M823" t="s">
        <v>23</v>
      </c>
    </row>
    <row r="824" spans="1:13" x14ac:dyDescent="0.25">
      <c r="A824" s="14" t="s">
        <v>3823</v>
      </c>
      <c r="B824" t="s">
        <v>3824</v>
      </c>
      <c r="C824" t="s">
        <v>3825</v>
      </c>
      <c r="D824" t="s">
        <v>16</v>
      </c>
      <c r="F824" t="s">
        <v>1379</v>
      </c>
      <c r="G824" t="s">
        <v>607</v>
      </c>
      <c r="H824" t="s">
        <v>3826</v>
      </c>
      <c r="I824" t="s">
        <v>3827</v>
      </c>
      <c r="L824" t="s">
        <v>22</v>
      </c>
      <c r="M824" t="s">
        <v>23</v>
      </c>
    </row>
    <row r="825" spans="1:13" x14ac:dyDescent="0.25">
      <c r="A825" s="14" t="s">
        <v>3828</v>
      </c>
      <c r="B825" t="s">
        <v>398</v>
      </c>
      <c r="C825" t="s">
        <v>399</v>
      </c>
      <c r="D825" t="s">
        <v>40</v>
      </c>
      <c r="E825" t="s">
        <v>3829</v>
      </c>
      <c r="F825" t="s">
        <v>3830</v>
      </c>
      <c r="G825" t="s">
        <v>607</v>
      </c>
      <c r="H825" t="s">
        <v>3831</v>
      </c>
      <c r="I825" t="s">
        <v>3832</v>
      </c>
      <c r="J825" t="s">
        <v>46</v>
      </c>
      <c r="K825" t="s">
        <v>46</v>
      </c>
      <c r="L825" t="s">
        <v>22</v>
      </c>
      <c r="M825" t="s">
        <v>23</v>
      </c>
    </row>
    <row r="826" spans="1:13" x14ac:dyDescent="0.25">
      <c r="A826" s="14" t="s">
        <v>3833</v>
      </c>
      <c r="B826" t="s">
        <v>902</v>
      </c>
      <c r="C826" t="s">
        <v>903</v>
      </c>
      <c r="D826" t="s">
        <v>16</v>
      </c>
      <c r="E826" t="s">
        <v>3834</v>
      </c>
      <c r="F826" t="s">
        <v>1379</v>
      </c>
      <c r="G826" t="s">
        <v>3835</v>
      </c>
      <c r="H826" t="s">
        <v>3836</v>
      </c>
      <c r="I826" t="s">
        <v>3837</v>
      </c>
      <c r="L826" t="s">
        <v>22</v>
      </c>
      <c r="M826" t="s">
        <v>85</v>
      </c>
    </row>
    <row r="827" spans="1:13" x14ac:dyDescent="0.25">
      <c r="A827" s="14" t="s">
        <v>3838</v>
      </c>
      <c r="B827" t="s">
        <v>968</v>
      </c>
      <c r="C827" t="s">
        <v>969</v>
      </c>
      <c r="D827" t="s">
        <v>16</v>
      </c>
      <c r="E827" t="s">
        <v>970</v>
      </c>
      <c r="F827" t="s">
        <v>971</v>
      </c>
      <c r="G827" t="s">
        <v>607</v>
      </c>
      <c r="H827" t="s">
        <v>3839</v>
      </c>
      <c r="I827" t="s">
        <v>3840</v>
      </c>
      <c r="L827" t="s">
        <v>22</v>
      </c>
      <c r="M827" t="s">
        <v>23</v>
      </c>
    </row>
    <row r="828" spans="1:13" x14ac:dyDescent="0.25">
      <c r="A828" s="14" t="s">
        <v>3841</v>
      </c>
      <c r="B828" t="s">
        <v>258</v>
      </c>
      <c r="C828" t="s">
        <v>259</v>
      </c>
      <c r="D828" t="s">
        <v>16</v>
      </c>
      <c r="E828" t="s">
        <v>3842</v>
      </c>
      <c r="F828" t="s">
        <v>994</v>
      </c>
      <c r="G828" t="s">
        <v>607</v>
      </c>
      <c r="H828" t="s">
        <v>3843</v>
      </c>
      <c r="I828" t="s">
        <v>3844</v>
      </c>
      <c r="L828" t="s">
        <v>22</v>
      </c>
      <c r="M828" t="s">
        <v>23</v>
      </c>
    </row>
    <row r="829" spans="1:13" x14ac:dyDescent="0.25">
      <c r="A829" s="14" t="s">
        <v>3845</v>
      </c>
      <c r="B829" t="s">
        <v>3846</v>
      </c>
      <c r="C829" t="s">
        <v>3847</v>
      </c>
      <c r="D829" t="s">
        <v>16</v>
      </c>
      <c r="E829" t="s">
        <v>3848</v>
      </c>
      <c r="F829" t="s">
        <v>2480</v>
      </c>
      <c r="G829" t="s">
        <v>607</v>
      </c>
      <c r="H829" t="s">
        <v>2545</v>
      </c>
      <c r="I829" t="s">
        <v>3849</v>
      </c>
      <c r="L829" t="s">
        <v>22</v>
      </c>
      <c r="M829" t="s">
        <v>23</v>
      </c>
    </row>
    <row r="830" spans="1:13" x14ac:dyDescent="0.25">
      <c r="A830" s="14" t="s">
        <v>3850</v>
      </c>
      <c r="B830" t="s">
        <v>869</v>
      </c>
      <c r="C830" t="s">
        <v>870</v>
      </c>
      <c r="D830" t="s">
        <v>16</v>
      </c>
      <c r="E830" t="s">
        <v>3851</v>
      </c>
      <c r="F830" t="s">
        <v>3852</v>
      </c>
      <c r="G830" t="s">
        <v>607</v>
      </c>
      <c r="H830" t="s">
        <v>3853</v>
      </c>
      <c r="I830" t="s">
        <v>3854</v>
      </c>
      <c r="L830" t="s">
        <v>22</v>
      </c>
      <c r="M830" t="s">
        <v>85</v>
      </c>
    </row>
    <row r="831" spans="1:13" x14ac:dyDescent="0.25">
      <c r="A831" s="14" t="s">
        <v>3855</v>
      </c>
      <c r="B831" t="s">
        <v>1078</v>
      </c>
      <c r="C831" t="s">
        <v>1079</v>
      </c>
      <c r="D831" t="s">
        <v>16</v>
      </c>
      <c r="E831" t="s">
        <v>3856</v>
      </c>
      <c r="F831" t="s">
        <v>3857</v>
      </c>
      <c r="G831" t="s">
        <v>607</v>
      </c>
      <c r="H831" t="s">
        <v>3858</v>
      </c>
      <c r="I831" t="s">
        <v>3859</v>
      </c>
      <c r="L831" t="s">
        <v>22</v>
      </c>
      <c r="M831" t="s">
        <v>23</v>
      </c>
    </row>
    <row r="832" spans="1:13" x14ac:dyDescent="0.25">
      <c r="A832" s="14" t="s">
        <v>3860</v>
      </c>
      <c r="B832" t="s">
        <v>398</v>
      </c>
      <c r="C832" t="s">
        <v>399</v>
      </c>
      <c r="D832" t="s">
        <v>16</v>
      </c>
      <c r="E832" t="s">
        <v>3861</v>
      </c>
      <c r="F832" t="s">
        <v>664</v>
      </c>
      <c r="G832" t="s">
        <v>607</v>
      </c>
      <c r="H832" t="s">
        <v>3862</v>
      </c>
      <c r="I832" t="s">
        <v>3863</v>
      </c>
      <c r="L832" t="s">
        <v>22</v>
      </c>
      <c r="M832" t="s">
        <v>23</v>
      </c>
    </row>
    <row r="833" spans="1:13" x14ac:dyDescent="0.25">
      <c r="A833" s="14" t="s">
        <v>3864</v>
      </c>
      <c r="B833" t="s">
        <v>3865</v>
      </c>
      <c r="C833" t="s">
        <v>3866</v>
      </c>
      <c r="D833" t="s">
        <v>16</v>
      </c>
      <c r="E833" t="s">
        <v>3867</v>
      </c>
      <c r="F833" t="s">
        <v>872</v>
      </c>
      <c r="G833" t="s">
        <v>607</v>
      </c>
      <c r="H833" t="s">
        <v>3868</v>
      </c>
      <c r="I833" t="s">
        <v>3869</v>
      </c>
      <c r="L833" t="s">
        <v>22</v>
      </c>
      <c r="M833" t="s">
        <v>23</v>
      </c>
    </row>
    <row r="834" spans="1:13" x14ac:dyDescent="0.25">
      <c r="A834" s="14" t="s">
        <v>3870</v>
      </c>
      <c r="B834" t="s">
        <v>1096</v>
      </c>
      <c r="C834" t="s">
        <v>1097</v>
      </c>
      <c r="D834" t="s">
        <v>16</v>
      </c>
      <c r="E834" t="s">
        <v>3871</v>
      </c>
      <c r="F834" t="s">
        <v>1086</v>
      </c>
      <c r="G834" t="s">
        <v>607</v>
      </c>
      <c r="H834" t="s">
        <v>3872</v>
      </c>
      <c r="I834" t="s">
        <v>3873</v>
      </c>
      <c r="L834" t="s">
        <v>22</v>
      </c>
      <c r="M834" t="s">
        <v>23</v>
      </c>
    </row>
    <row r="835" spans="1:13" x14ac:dyDescent="0.25">
      <c r="A835" s="14" t="s">
        <v>3874</v>
      </c>
      <c r="B835" t="s">
        <v>163</v>
      </c>
      <c r="C835" t="s">
        <v>164</v>
      </c>
      <c r="D835" t="s">
        <v>16</v>
      </c>
      <c r="E835" t="s">
        <v>3875</v>
      </c>
      <c r="F835" t="s">
        <v>1086</v>
      </c>
      <c r="G835" t="s">
        <v>607</v>
      </c>
      <c r="H835" t="s">
        <v>3876</v>
      </c>
      <c r="I835" t="s">
        <v>3877</v>
      </c>
      <c r="L835" t="s">
        <v>22</v>
      </c>
      <c r="M835" t="s">
        <v>23</v>
      </c>
    </row>
    <row r="836" spans="1:13" x14ac:dyDescent="0.25">
      <c r="A836" s="14" t="s">
        <v>3878</v>
      </c>
      <c r="B836" t="s">
        <v>258</v>
      </c>
      <c r="C836" t="s">
        <v>259</v>
      </c>
      <c r="D836" t="s">
        <v>16</v>
      </c>
      <c r="E836" t="s">
        <v>3879</v>
      </c>
      <c r="F836" t="s">
        <v>52</v>
      </c>
      <c r="G836" t="s">
        <v>607</v>
      </c>
      <c r="H836" t="s">
        <v>3880</v>
      </c>
      <c r="I836" t="s">
        <v>3881</v>
      </c>
      <c r="L836" t="s">
        <v>22</v>
      </c>
      <c r="M836" t="s">
        <v>23</v>
      </c>
    </row>
    <row r="837" spans="1:13" x14ac:dyDescent="0.25">
      <c r="A837" s="14" t="s">
        <v>3882</v>
      </c>
      <c r="B837" t="s">
        <v>258</v>
      </c>
      <c r="C837" t="s">
        <v>259</v>
      </c>
      <c r="D837" t="s">
        <v>16</v>
      </c>
      <c r="E837" t="s">
        <v>3883</v>
      </c>
      <c r="F837" t="s">
        <v>2191</v>
      </c>
      <c r="G837" t="s">
        <v>607</v>
      </c>
      <c r="H837" t="s">
        <v>3884</v>
      </c>
      <c r="I837" t="s">
        <v>3885</v>
      </c>
      <c r="L837" t="s">
        <v>22</v>
      </c>
      <c r="M837" t="s">
        <v>23</v>
      </c>
    </row>
    <row r="838" spans="1:13" x14ac:dyDescent="0.25">
      <c r="A838" s="14" t="s">
        <v>3886</v>
      </c>
      <c r="B838" t="s">
        <v>3887</v>
      </c>
      <c r="C838" t="s">
        <v>3888</v>
      </c>
      <c r="D838" t="s">
        <v>16</v>
      </c>
      <c r="E838" t="s">
        <v>3889</v>
      </c>
      <c r="F838" t="s">
        <v>2891</v>
      </c>
      <c r="G838" t="s">
        <v>3890</v>
      </c>
      <c r="H838" t="s">
        <v>3891</v>
      </c>
      <c r="I838" t="s">
        <v>3892</v>
      </c>
      <c r="L838" t="s">
        <v>22</v>
      </c>
      <c r="M838" t="s">
        <v>23</v>
      </c>
    </row>
    <row r="839" spans="1:13" x14ac:dyDescent="0.25">
      <c r="A839" s="14" t="s">
        <v>3893</v>
      </c>
      <c r="B839" t="s">
        <v>797</v>
      </c>
      <c r="C839" t="s">
        <v>3894</v>
      </c>
      <c r="D839" t="s">
        <v>16</v>
      </c>
      <c r="E839" t="s">
        <v>3895</v>
      </c>
      <c r="F839" t="s">
        <v>1251</v>
      </c>
      <c r="G839" t="s">
        <v>607</v>
      </c>
      <c r="H839" t="s">
        <v>3896</v>
      </c>
      <c r="I839" t="s">
        <v>3897</v>
      </c>
      <c r="L839" t="s">
        <v>22</v>
      </c>
      <c r="M839" t="s">
        <v>23</v>
      </c>
    </row>
    <row r="840" spans="1:13" x14ac:dyDescent="0.25">
      <c r="A840" s="14" t="s">
        <v>3898</v>
      </c>
      <c r="B840" t="s">
        <v>910</v>
      </c>
      <c r="C840" t="s">
        <v>911</v>
      </c>
      <c r="D840" t="s">
        <v>16</v>
      </c>
      <c r="E840" t="s">
        <v>3899</v>
      </c>
      <c r="F840" t="s">
        <v>3900</v>
      </c>
      <c r="G840" t="s">
        <v>3901</v>
      </c>
      <c r="H840" t="s">
        <v>3902</v>
      </c>
      <c r="I840" t="s">
        <v>3903</v>
      </c>
      <c r="L840" t="s">
        <v>22</v>
      </c>
      <c r="M840" t="s">
        <v>23</v>
      </c>
    </row>
    <row r="841" spans="1:13" x14ac:dyDescent="0.25">
      <c r="A841" s="14" t="s">
        <v>3904</v>
      </c>
      <c r="B841" t="s">
        <v>3905</v>
      </c>
      <c r="C841" t="s">
        <v>3906</v>
      </c>
      <c r="D841" t="s">
        <v>40</v>
      </c>
      <c r="E841" t="s">
        <v>3907</v>
      </c>
      <c r="F841" t="s">
        <v>1823</v>
      </c>
      <c r="G841" t="s">
        <v>607</v>
      </c>
      <c r="H841" t="s">
        <v>3908</v>
      </c>
      <c r="I841" t="s">
        <v>3909</v>
      </c>
      <c r="J841" t="s">
        <v>46</v>
      </c>
      <c r="K841" t="s">
        <v>3910</v>
      </c>
      <c r="L841" t="s">
        <v>22</v>
      </c>
      <c r="M841" t="s">
        <v>85</v>
      </c>
    </row>
    <row r="842" spans="1:13" x14ac:dyDescent="0.25">
      <c r="A842" s="14" t="s">
        <v>3911</v>
      </c>
      <c r="B842" t="s">
        <v>474</v>
      </c>
      <c r="C842" t="s">
        <v>475</v>
      </c>
      <c r="D842" t="s">
        <v>16</v>
      </c>
      <c r="E842" t="s">
        <v>3912</v>
      </c>
      <c r="F842" t="s">
        <v>1504</v>
      </c>
      <c r="G842" t="s">
        <v>607</v>
      </c>
      <c r="H842" t="s">
        <v>3913</v>
      </c>
      <c r="I842" t="s">
        <v>3914</v>
      </c>
      <c r="L842" t="s">
        <v>22</v>
      </c>
      <c r="M842" t="s">
        <v>23</v>
      </c>
    </row>
    <row r="843" spans="1:13" x14ac:dyDescent="0.25">
      <c r="A843" s="14" t="s">
        <v>3915</v>
      </c>
      <c r="B843" t="s">
        <v>769</v>
      </c>
      <c r="C843" t="s">
        <v>770</v>
      </c>
      <c r="D843" t="s">
        <v>16</v>
      </c>
      <c r="E843" t="s">
        <v>3916</v>
      </c>
      <c r="F843" t="s">
        <v>1688</v>
      </c>
      <c r="G843" t="s">
        <v>607</v>
      </c>
      <c r="H843" t="s">
        <v>3917</v>
      </c>
      <c r="I843" t="s">
        <v>3918</v>
      </c>
      <c r="L843" t="s">
        <v>22</v>
      </c>
      <c r="M843" t="s">
        <v>23</v>
      </c>
    </row>
    <row r="844" spans="1:13" x14ac:dyDescent="0.25">
      <c r="A844" s="14" t="s">
        <v>3919</v>
      </c>
      <c r="B844" t="s">
        <v>398</v>
      </c>
      <c r="C844" t="s">
        <v>399</v>
      </c>
      <c r="D844" t="s">
        <v>16</v>
      </c>
      <c r="E844" t="s">
        <v>3920</v>
      </c>
      <c r="F844" t="s">
        <v>1231</v>
      </c>
      <c r="G844" t="s">
        <v>607</v>
      </c>
      <c r="H844" t="s">
        <v>3921</v>
      </c>
      <c r="I844" t="s">
        <v>3922</v>
      </c>
      <c r="L844" t="s">
        <v>22</v>
      </c>
      <c r="M844" t="s">
        <v>23</v>
      </c>
    </row>
    <row r="845" spans="1:13" x14ac:dyDescent="0.25">
      <c r="A845" s="14" t="s">
        <v>3923</v>
      </c>
      <c r="B845" t="s">
        <v>258</v>
      </c>
      <c r="C845" t="s">
        <v>259</v>
      </c>
      <c r="D845" t="s">
        <v>16</v>
      </c>
      <c r="E845" t="s">
        <v>3924</v>
      </c>
      <c r="F845" t="s">
        <v>905</v>
      </c>
      <c r="G845" t="s">
        <v>607</v>
      </c>
      <c r="H845" t="s">
        <v>3925</v>
      </c>
      <c r="I845" t="s">
        <v>3926</v>
      </c>
      <c r="L845" t="s">
        <v>22</v>
      </c>
      <c r="M845" t="s">
        <v>23</v>
      </c>
    </row>
    <row r="846" spans="1:13" x14ac:dyDescent="0.25">
      <c r="A846" s="14" t="s">
        <v>3927</v>
      </c>
      <c r="B846" t="s">
        <v>258</v>
      </c>
      <c r="C846" t="s">
        <v>259</v>
      </c>
      <c r="D846" t="s">
        <v>16</v>
      </c>
      <c r="E846" t="s">
        <v>3928</v>
      </c>
      <c r="F846" t="s">
        <v>3929</v>
      </c>
      <c r="G846" t="s">
        <v>607</v>
      </c>
      <c r="H846" t="s">
        <v>3930</v>
      </c>
      <c r="I846" t="s">
        <v>3931</v>
      </c>
      <c r="L846" t="s">
        <v>22</v>
      </c>
      <c r="M846" t="s">
        <v>23</v>
      </c>
    </row>
    <row r="847" spans="1:13" x14ac:dyDescent="0.25">
      <c r="A847" s="14" t="s">
        <v>3932</v>
      </c>
      <c r="B847" t="s">
        <v>1394</v>
      </c>
      <c r="C847" t="s">
        <v>1395</v>
      </c>
      <c r="D847" t="s">
        <v>16</v>
      </c>
      <c r="F847" t="s">
        <v>2885</v>
      </c>
      <c r="G847" t="s">
        <v>607</v>
      </c>
      <c r="H847" t="s">
        <v>3933</v>
      </c>
      <c r="I847" t="s">
        <v>3934</v>
      </c>
      <c r="L847" t="s">
        <v>22</v>
      </c>
      <c r="M847" t="s">
        <v>23</v>
      </c>
    </row>
    <row r="848" spans="1:13" x14ac:dyDescent="0.25">
      <c r="A848" s="14" t="s">
        <v>3935</v>
      </c>
      <c r="B848" t="s">
        <v>869</v>
      </c>
      <c r="C848" t="s">
        <v>870</v>
      </c>
      <c r="D848" t="s">
        <v>16</v>
      </c>
      <c r="E848" t="s">
        <v>3936</v>
      </c>
      <c r="F848" t="s">
        <v>1379</v>
      </c>
      <c r="G848" t="s">
        <v>607</v>
      </c>
      <c r="H848" t="s">
        <v>3937</v>
      </c>
      <c r="I848" t="s">
        <v>3938</v>
      </c>
      <c r="L848" t="s">
        <v>22</v>
      </c>
      <c r="M848" t="s">
        <v>85</v>
      </c>
    </row>
    <row r="849" spans="1:13" x14ac:dyDescent="0.25">
      <c r="A849" s="14" t="s">
        <v>3939</v>
      </c>
      <c r="B849" t="s">
        <v>834</v>
      </c>
      <c r="C849" t="s">
        <v>835</v>
      </c>
      <c r="D849" t="s">
        <v>16</v>
      </c>
      <c r="F849" t="s">
        <v>2753</v>
      </c>
      <c r="G849" t="s">
        <v>607</v>
      </c>
      <c r="H849" t="s">
        <v>3940</v>
      </c>
      <c r="I849" t="s">
        <v>3941</v>
      </c>
      <c r="L849" t="s">
        <v>22</v>
      </c>
      <c r="M849" t="s">
        <v>23</v>
      </c>
    </row>
    <row r="850" spans="1:13" x14ac:dyDescent="0.25">
      <c r="A850" s="14" t="s">
        <v>3942</v>
      </c>
      <c r="B850" t="s">
        <v>2907</v>
      </c>
      <c r="C850" t="s">
        <v>2908</v>
      </c>
      <c r="D850" t="s">
        <v>16</v>
      </c>
      <c r="E850" t="s">
        <v>3943</v>
      </c>
      <c r="F850" t="s">
        <v>872</v>
      </c>
      <c r="G850" t="s">
        <v>327</v>
      </c>
      <c r="H850" t="s">
        <v>3944</v>
      </c>
      <c r="I850" t="s">
        <v>3945</v>
      </c>
      <c r="L850" t="s">
        <v>22</v>
      </c>
      <c r="M850" t="s">
        <v>23</v>
      </c>
    </row>
    <row r="851" spans="1:13" x14ac:dyDescent="0.25">
      <c r="A851" s="14" t="s">
        <v>3946</v>
      </c>
      <c r="B851" t="s">
        <v>2802</v>
      </c>
      <c r="C851" t="s">
        <v>2803</v>
      </c>
      <c r="D851" t="s">
        <v>16</v>
      </c>
      <c r="E851" t="s">
        <v>3947</v>
      </c>
      <c r="F851" t="s">
        <v>1003</v>
      </c>
      <c r="G851" t="s">
        <v>607</v>
      </c>
      <c r="H851" t="s">
        <v>3948</v>
      </c>
      <c r="I851" t="s">
        <v>3949</v>
      </c>
      <c r="L851" t="s">
        <v>22</v>
      </c>
      <c r="M851" t="s">
        <v>23</v>
      </c>
    </row>
    <row r="852" spans="1:13" x14ac:dyDescent="0.25">
      <c r="A852" s="14" t="s">
        <v>3950</v>
      </c>
      <c r="B852" t="s">
        <v>3951</v>
      </c>
      <c r="C852" t="s">
        <v>3952</v>
      </c>
      <c r="D852" t="s">
        <v>16</v>
      </c>
      <c r="F852" t="s">
        <v>2480</v>
      </c>
      <c r="G852" t="s">
        <v>607</v>
      </c>
      <c r="H852" t="s">
        <v>3953</v>
      </c>
      <c r="I852" t="s">
        <v>3954</v>
      </c>
      <c r="L852" t="s">
        <v>22</v>
      </c>
      <c r="M852" t="s">
        <v>23</v>
      </c>
    </row>
    <row r="853" spans="1:13" x14ac:dyDescent="0.25">
      <c r="A853" s="14" t="s">
        <v>3955</v>
      </c>
      <c r="B853" t="s">
        <v>3956</v>
      </c>
      <c r="C853" t="s">
        <v>3957</v>
      </c>
      <c r="D853" t="s">
        <v>16</v>
      </c>
      <c r="F853" t="s">
        <v>934</v>
      </c>
      <c r="G853" t="s">
        <v>42</v>
      </c>
      <c r="H853" t="s">
        <v>3958</v>
      </c>
      <c r="I853" t="s">
        <v>3959</v>
      </c>
      <c r="L853" t="s">
        <v>22</v>
      </c>
      <c r="M853" t="s">
        <v>23</v>
      </c>
    </row>
    <row r="854" spans="1:13" x14ac:dyDescent="0.25">
      <c r="A854" s="14" t="s">
        <v>3960</v>
      </c>
      <c r="B854" t="s">
        <v>3961</v>
      </c>
      <c r="C854" t="s">
        <v>3962</v>
      </c>
      <c r="D854" t="s">
        <v>16</v>
      </c>
      <c r="E854" t="s">
        <v>3963</v>
      </c>
      <c r="F854" t="s">
        <v>3964</v>
      </c>
      <c r="G854" t="s">
        <v>607</v>
      </c>
      <c r="H854" t="s">
        <v>3965</v>
      </c>
      <c r="I854" t="s">
        <v>3966</v>
      </c>
      <c r="L854" t="s">
        <v>22</v>
      </c>
      <c r="M854" t="s">
        <v>23</v>
      </c>
    </row>
    <row r="855" spans="1:13" x14ac:dyDescent="0.25">
      <c r="A855" s="14" t="s">
        <v>3967</v>
      </c>
      <c r="B855" t="s">
        <v>258</v>
      </c>
      <c r="C855" t="s">
        <v>259</v>
      </c>
      <c r="D855" t="s">
        <v>16</v>
      </c>
      <c r="E855" t="s">
        <v>3968</v>
      </c>
      <c r="F855" t="s">
        <v>1231</v>
      </c>
      <c r="G855" t="s">
        <v>607</v>
      </c>
      <c r="H855" t="s">
        <v>3969</v>
      </c>
      <c r="I855" t="s">
        <v>3970</v>
      </c>
      <c r="L855" t="s">
        <v>22</v>
      </c>
      <c r="M855" t="s">
        <v>23</v>
      </c>
    </row>
    <row r="856" spans="1:13" x14ac:dyDescent="0.25">
      <c r="A856" s="14" t="s">
        <v>3971</v>
      </c>
      <c r="B856" t="s">
        <v>1752</v>
      </c>
      <c r="C856" t="s">
        <v>1753</v>
      </c>
      <c r="D856" t="s">
        <v>16</v>
      </c>
      <c r="E856" t="s">
        <v>3972</v>
      </c>
      <c r="F856" t="s">
        <v>946</v>
      </c>
      <c r="G856" t="s">
        <v>607</v>
      </c>
      <c r="H856" t="s">
        <v>3973</v>
      </c>
      <c r="I856" t="s">
        <v>3974</v>
      </c>
      <c r="L856" t="s">
        <v>22</v>
      </c>
      <c r="M856" t="s">
        <v>23</v>
      </c>
    </row>
    <row r="857" spans="1:13" x14ac:dyDescent="0.25">
      <c r="A857" s="14" t="s">
        <v>3975</v>
      </c>
      <c r="B857" t="s">
        <v>258</v>
      </c>
      <c r="C857" t="s">
        <v>259</v>
      </c>
      <c r="D857" t="s">
        <v>16</v>
      </c>
      <c r="E857" t="s">
        <v>3976</v>
      </c>
      <c r="F857" t="s">
        <v>905</v>
      </c>
      <c r="G857" t="s">
        <v>607</v>
      </c>
      <c r="H857" t="s">
        <v>3977</v>
      </c>
      <c r="I857" t="s">
        <v>3978</v>
      </c>
      <c r="L857" t="s">
        <v>22</v>
      </c>
      <c r="M857" t="s">
        <v>23</v>
      </c>
    </row>
    <row r="858" spans="1:13" x14ac:dyDescent="0.25">
      <c r="A858" s="14" t="s">
        <v>3979</v>
      </c>
      <c r="B858" t="s">
        <v>2841</v>
      </c>
      <c r="C858" t="s">
        <v>2842</v>
      </c>
      <c r="D858" t="s">
        <v>16</v>
      </c>
      <c r="F858" t="s">
        <v>3980</v>
      </c>
      <c r="G858" t="s">
        <v>607</v>
      </c>
      <c r="H858" t="s">
        <v>3981</v>
      </c>
      <c r="I858" t="s">
        <v>3982</v>
      </c>
      <c r="L858" t="s">
        <v>22</v>
      </c>
      <c r="M858" t="s">
        <v>23</v>
      </c>
    </row>
    <row r="859" spans="1:13" x14ac:dyDescent="0.25">
      <c r="A859" s="14" t="s">
        <v>3983</v>
      </c>
      <c r="B859" t="s">
        <v>3984</v>
      </c>
      <c r="C859" t="s">
        <v>3985</v>
      </c>
      <c r="D859" t="s">
        <v>16</v>
      </c>
      <c r="E859" t="s">
        <v>3986</v>
      </c>
      <c r="F859" t="s">
        <v>905</v>
      </c>
      <c r="G859" t="s">
        <v>607</v>
      </c>
      <c r="H859" t="s">
        <v>3987</v>
      </c>
      <c r="I859" t="s">
        <v>3988</v>
      </c>
      <c r="L859" t="s">
        <v>22</v>
      </c>
      <c r="M859" t="s">
        <v>23</v>
      </c>
    </row>
    <row r="860" spans="1:13" x14ac:dyDescent="0.25">
      <c r="A860" s="14" t="s">
        <v>3989</v>
      </c>
      <c r="B860" t="s">
        <v>258</v>
      </c>
      <c r="C860" t="s">
        <v>259</v>
      </c>
      <c r="D860" t="s">
        <v>16</v>
      </c>
      <c r="E860" t="s">
        <v>3990</v>
      </c>
      <c r="F860" t="s">
        <v>3991</v>
      </c>
      <c r="G860" t="s">
        <v>607</v>
      </c>
      <c r="H860" t="s">
        <v>3992</v>
      </c>
      <c r="I860" t="s">
        <v>3993</v>
      </c>
      <c r="L860" t="s">
        <v>22</v>
      </c>
      <c r="M860" t="s">
        <v>23</v>
      </c>
    </row>
    <row r="861" spans="1:13" x14ac:dyDescent="0.25">
      <c r="A861" s="14" t="s">
        <v>3994</v>
      </c>
      <c r="B861" t="s">
        <v>1096</v>
      </c>
      <c r="C861" t="s">
        <v>1097</v>
      </c>
      <c r="D861" t="s">
        <v>16</v>
      </c>
      <c r="E861" t="s">
        <v>3995</v>
      </c>
      <c r="F861" t="s">
        <v>1086</v>
      </c>
      <c r="G861" t="s">
        <v>607</v>
      </c>
      <c r="H861" t="s">
        <v>3996</v>
      </c>
      <c r="I861" t="s">
        <v>3997</v>
      </c>
      <c r="L861" t="s">
        <v>22</v>
      </c>
      <c r="M861" t="s">
        <v>23</v>
      </c>
    </row>
    <row r="862" spans="1:13" x14ac:dyDescent="0.25">
      <c r="A862" s="14" t="s">
        <v>3998</v>
      </c>
      <c r="B862" t="s">
        <v>1655</v>
      </c>
      <c r="C862" t="s">
        <v>1656</v>
      </c>
      <c r="D862" t="s">
        <v>16</v>
      </c>
      <c r="E862" t="s">
        <v>3999</v>
      </c>
      <c r="F862" t="s">
        <v>650</v>
      </c>
      <c r="G862" t="s">
        <v>607</v>
      </c>
      <c r="H862" t="s">
        <v>4000</v>
      </c>
      <c r="I862" t="s">
        <v>4001</v>
      </c>
      <c r="L862" t="s">
        <v>99</v>
      </c>
      <c r="M862" t="s">
        <v>23</v>
      </c>
    </row>
    <row r="863" spans="1:13" x14ac:dyDescent="0.25">
      <c r="A863" s="14" t="s">
        <v>4002</v>
      </c>
      <c r="B863" t="s">
        <v>2597</v>
      </c>
      <c r="C863" t="s">
        <v>2598</v>
      </c>
      <c r="D863" t="s">
        <v>16</v>
      </c>
      <c r="F863" t="s">
        <v>4003</v>
      </c>
      <c r="G863" t="s">
        <v>607</v>
      </c>
      <c r="H863" t="s">
        <v>4004</v>
      </c>
      <c r="I863" t="s">
        <v>4005</v>
      </c>
      <c r="L863" t="s">
        <v>22</v>
      </c>
      <c r="M863" t="s">
        <v>23</v>
      </c>
    </row>
    <row r="864" spans="1:13" x14ac:dyDescent="0.25">
      <c r="A864" s="14" t="s">
        <v>4006</v>
      </c>
      <c r="B864" t="s">
        <v>1096</v>
      </c>
      <c r="C864" t="s">
        <v>1097</v>
      </c>
      <c r="D864" t="s">
        <v>16</v>
      </c>
      <c r="E864" t="s">
        <v>4007</v>
      </c>
      <c r="F864" t="s">
        <v>905</v>
      </c>
      <c r="G864" t="s">
        <v>607</v>
      </c>
      <c r="H864" t="s">
        <v>4008</v>
      </c>
      <c r="I864" t="s">
        <v>4009</v>
      </c>
      <c r="L864" t="s">
        <v>22</v>
      </c>
      <c r="M864" t="s">
        <v>23</v>
      </c>
    </row>
    <row r="865" spans="1:13" x14ac:dyDescent="0.25">
      <c r="A865" s="14" t="s">
        <v>4010</v>
      </c>
      <c r="B865" t="s">
        <v>4011</v>
      </c>
      <c r="C865" t="s">
        <v>4012</v>
      </c>
      <c r="D865" t="s">
        <v>16</v>
      </c>
      <c r="E865" t="s">
        <v>4013</v>
      </c>
      <c r="F865" t="s">
        <v>4014</v>
      </c>
      <c r="G865" t="s">
        <v>607</v>
      </c>
      <c r="H865" t="s">
        <v>4015</v>
      </c>
      <c r="I865" t="s">
        <v>4016</v>
      </c>
      <c r="L865" t="s">
        <v>22</v>
      </c>
      <c r="M865" t="s">
        <v>85</v>
      </c>
    </row>
    <row r="866" spans="1:13" x14ac:dyDescent="0.25">
      <c r="A866" s="14" t="s">
        <v>4017</v>
      </c>
      <c r="B866" t="s">
        <v>1118</v>
      </c>
      <c r="C866" t="s">
        <v>1119</v>
      </c>
      <c r="D866" t="s">
        <v>16</v>
      </c>
      <c r="E866" t="s">
        <v>4018</v>
      </c>
      <c r="F866" t="s">
        <v>872</v>
      </c>
      <c r="G866" t="s">
        <v>607</v>
      </c>
      <c r="H866" t="s">
        <v>4019</v>
      </c>
      <c r="I866" t="s">
        <v>4020</v>
      </c>
      <c r="L866" t="s">
        <v>22</v>
      </c>
      <c r="M866" t="s">
        <v>23</v>
      </c>
    </row>
    <row r="867" spans="1:13" x14ac:dyDescent="0.25">
      <c r="A867" s="14" t="s">
        <v>4021</v>
      </c>
      <c r="B867" t="s">
        <v>398</v>
      </c>
      <c r="C867" t="s">
        <v>399</v>
      </c>
      <c r="D867" t="s">
        <v>16</v>
      </c>
      <c r="E867" t="s">
        <v>4022</v>
      </c>
      <c r="F867" t="s">
        <v>1353</v>
      </c>
      <c r="G867" t="s">
        <v>607</v>
      </c>
      <c r="H867" t="s">
        <v>4023</v>
      </c>
      <c r="I867" t="s">
        <v>4024</v>
      </c>
      <c r="L867" t="s">
        <v>22</v>
      </c>
      <c r="M867" t="s">
        <v>23</v>
      </c>
    </row>
    <row r="868" spans="1:13" x14ac:dyDescent="0.25">
      <c r="A868" s="14" t="s">
        <v>4025</v>
      </c>
      <c r="B868" t="s">
        <v>3095</v>
      </c>
      <c r="C868" t="s">
        <v>3096</v>
      </c>
      <c r="D868" t="s">
        <v>16</v>
      </c>
      <c r="F868" t="s">
        <v>1661</v>
      </c>
      <c r="G868" t="s">
        <v>607</v>
      </c>
      <c r="H868" t="s">
        <v>4026</v>
      </c>
      <c r="I868" t="s">
        <v>4027</v>
      </c>
      <c r="L868" t="s">
        <v>22</v>
      </c>
      <c r="M868" t="s">
        <v>23</v>
      </c>
    </row>
    <row r="869" spans="1:13" x14ac:dyDescent="0.25">
      <c r="A869" s="14" t="s">
        <v>4028</v>
      </c>
      <c r="B869" t="s">
        <v>902</v>
      </c>
      <c r="C869" t="s">
        <v>903</v>
      </c>
      <c r="D869" t="s">
        <v>16</v>
      </c>
      <c r="E869" t="s">
        <v>4029</v>
      </c>
      <c r="F869" t="s">
        <v>1379</v>
      </c>
      <c r="G869" t="s">
        <v>1244</v>
      </c>
      <c r="H869" t="s">
        <v>4030</v>
      </c>
      <c r="I869" t="s">
        <v>4031</v>
      </c>
      <c r="L869" t="s">
        <v>22</v>
      </c>
      <c r="M869" t="s">
        <v>85</v>
      </c>
    </row>
    <row r="870" spans="1:13" x14ac:dyDescent="0.25">
      <c r="A870" s="14" t="s">
        <v>4032</v>
      </c>
      <c r="B870" t="s">
        <v>514</v>
      </c>
      <c r="C870" t="s">
        <v>515</v>
      </c>
      <c r="D870" t="s">
        <v>16</v>
      </c>
      <c r="E870" t="s">
        <v>4033</v>
      </c>
      <c r="F870" t="s">
        <v>946</v>
      </c>
      <c r="G870" t="s">
        <v>607</v>
      </c>
      <c r="H870" t="s">
        <v>4034</v>
      </c>
      <c r="I870" t="s">
        <v>4035</v>
      </c>
      <c r="L870" t="s">
        <v>22</v>
      </c>
      <c r="M870" t="s">
        <v>23</v>
      </c>
    </row>
    <row r="871" spans="1:13" x14ac:dyDescent="0.25">
      <c r="A871" s="14" t="s">
        <v>4036</v>
      </c>
      <c r="B871" t="s">
        <v>902</v>
      </c>
      <c r="C871" t="s">
        <v>903</v>
      </c>
      <c r="D871" t="s">
        <v>16</v>
      </c>
      <c r="E871" t="s">
        <v>4037</v>
      </c>
      <c r="F871" t="s">
        <v>905</v>
      </c>
      <c r="G871" t="s">
        <v>607</v>
      </c>
      <c r="H871" t="s">
        <v>4038</v>
      </c>
      <c r="I871" t="s">
        <v>4039</v>
      </c>
      <c r="L871" t="s">
        <v>22</v>
      </c>
      <c r="M871" t="s">
        <v>85</v>
      </c>
    </row>
    <row r="872" spans="1:13" x14ac:dyDescent="0.25">
      <c r="A872" s="14" t="s">
        <v>4040</v>
      </c>
      <c r="B872" t="s">
        <v>1118</v>
      </c>
      <c r="C872" t="s">
        <v>1119</v>
      </c>
      <c r="D872" t="s">
        <v>16</v>
      </c>
      <c r="E872" t="s">
        <v>4041</v>
      </c>
      <c r="F872" t="s">
        <v>52</v>
      </c>
      <c r="G872" t="s">
        <v>607</v>
      </c>
      <c r="H872" t="s">
        <v>4042</v>
      </c>
      <c r="I872" t="s">
        <v>4043</v>
      </c>
      <c r="L872" t="s">
        <v>22</v>
      </c>
      <c r="M872" t="s">
        <v>23</v>
      </c>
    </row>
    <row r="873" spans="1:13" x14ac:dyDescent="0.25">
      <c r="A873" s="14" t="s">
        <v>4044</v>
      </c>
      <c r="B873" t="s">
        <v>398</v>
      </c>
      <c r="C873" t="s">
        <v>399</v>
      </c>
      <c r="D873" t="s">
        <v>16</v>
      </c>
      <c r="E873" t="s">
        <v>4045</v>
      </c>
      <c r="F873" t="s">
        <v>2880</v>
      </c>
      <c r="G873" t="s">
        <v>607</v>
      </c>
      <c r="H873" t="s">
        <v>4046</v>
      </c>
      <c r="I873" t="s">
        <v>4047</v>
      </c>
      <c r="L873" t="s">
        <v>22</v>
      </c>
      <c r="M873" t="s">
        <v>23</v>
      </c>
    </row>
    <row r="874" spans="1:13" x14ac:dyDescent="0.25">
      <c r="A874" s="14" t="s">
        <v>4048</v>
      </c>
      <c r="B874" t="s">
        <v>258</v>
      </c>
      <c r="C874" t="s">
        <v>259</v>
      </c>
      <c r="D874" t="s">
        <v>16</v>
      </c>
      <c r="E874" t="s">
        <v>4049</v>
      </c>
      <c r="F874" t="s">
        <v>225</v>
      </c>
      <c r="G874" t="s">
        <v>607</v>
      </c>
      <c r="H874" t="s">
        <v>3921</v>
      </c>
      <c r="I874" t="s">
        <v>3922</v>
      </c>
      <c r="L874" t="s">
        <v>22</v>
      </c>
      <c r="M874" t="s">
        <v>23</v>
      </c>
    </row>
    <row r="875" spans="1:13" x14ac:dyDescent="0.25">
      <c r="A875" s="14" t="s">
        <v>4050</v>
      </c>
      <c r="B875" t="s">
        <v>4051</v>
      </c>
      <c r="C875" t="s">
        <v>4052</v>
      </c>
      <c r="D875" t="s">
        <v>16</v>
      </c>
      <c r="E875" t="s">
        <v>4053</v>
      </c>
      <c r="F875" t="s">
        <v>419</v>
      </c>
      <c r="G875" t="s">
        <v>607</v>
      </c>
      <c r="H875" t="s">
        <v>4054</v>
      </c>
      <c r="I875" t="s">
        <v>4055</v>
      </c>
      <c r="L875" t="s">
        <v>22</v>
      </c>
      <c r="M875" t="s">
        <v>23</v>
      </c>
    </row>
    <row r="876" spans="1:13" x14ac:dyDescent="0.25">
      <c r="A876" s="14" t="s">
        <v>4056</v>
      </c>
      <c r="B876" t="s">
        <v>308</v>
      </c>
      <c r="C876" t="s">
        <v>309</v>
      </c>
      <c r="D876" t="s">
        <v>16</v>
      </c>
      <c r="E876" t="s">
        <v>4057</v>
      </c>
      <c r="F876" t="s">
        <v>3085</v>
      </c>
      <c r="G876" t="s">
        <v>607</v>
      </c>
      <c r="H876" t="s">
        <v>4058</v>
      </c>
      <c r="I876" t="s">
        <v>4059</v>
      </c>
      <c r="L876" t="s">
        <v>22</v>
      </c>
      <c r="M876" t="s">
        <v>23</v>
      </c>
    </row>
    <row r="877" spans="1:13" x14ac:dyDescent="0.25">
      <c r="A877" s="14" t="s">
        <v>4060</v>
      </c>
      <c r="B877" t="s">
        <v>4061</v>
      </c>
      <c r="C877" t="s">
        <v>4062</v>
      </c>
      <c r="D877" t="s">
        <v>16</v>
      </c>
      <c r="E877" t="s">
        <v>4063</v>
      </c>
      <c r="F877" t="s">
        <v>559</v>
      </c>
      <c r="G877" t="s">
        <v>607</v>
      </c>
      <c r="H877" t="s">
        <v>4064</v>
      </c>
      <c r="I877" t="s">
        <v>4065</v>
      </c>
      <c r="L877" t="s">
        <v>22</v>
      </c>
      <c r="M877" t="s">
        <v>23</v>
      </c>
    </row>
    <row r="878" spans="1:13" x14ac:dyDescent="0.25">
      <c r="A878" s="14" t="s">
        <v>4066</v>
      </c>
      <c r="B878" t="s">
        <v>1135</v>
      </c>
      <c r="C878" t="s">
        <v>1136</v>
      </c>
      <c r="D878" t="s">
        <v>16</v>
      </c>
      <c r="E878" t="s">
        <v>4067</v>
      </c>
      <c r="F878" t="s">
        <v>2593</v>
      </c>
      <c r="G878" t="s">
        <v>607</v>
      </c>
      <c r="H878" t="s">
        <v>4068</v>
      </c>
      <c r="I878" t="s">
        <v>4069</v>
      </c>
      <c r="L878" t="s">
        <v>22</v>
      </c>
      <c r="M878" t="s">
        <v>23</v>
      </c>
    </row>
    <row r="879" spans="1:13" x14ac:dyDescent="0.25">
      <c r="A879" s="14" t="s">
        <v>4070</v>
      </c>
      <c r="B879" t="s">
        <v>4071</v>
      </c>
      <c r="C879" t="s">
        <v>4072</v>
      </c>
      <c r="D879" t="s">
        <v>16</v>
      </c>
      <c r="E879" t="s">
        <v>4073</v>
      </c>
      <c r="F879" t="s">
        <v>1688</v>
      </c>
      <c r="G879" t="s">
        <v>607</v>
      </c>
      <c r="H879" t="s">
        <v>4074</v>
      </c>
      <c r="I879" t="s">
        <v>4075</v>
      </c>
      <c r="L879" t="s">
        <v>22</v>
      </c>
      <c r="M879" t="s">
        <v>23</v>
      </c>
    </row>
    <row r="880" spans="1:13" x14ac:dyDescent="0.25">
      <c r="A880" s="14" t="s">
        <v>4076</v>
      </c>
      <c r="B880" t="s">
        <v>3112</v>
      </c>
      <c r="C880" t="s">
        <v>3113</v>
      </c>
      <c r="D880" t="s">
        <v>16</v>
      </c>
      <c r="E880" t="s">
        <v>4077</v>
      </c>
      <c r="F880" t="s">
        <v>4078</v>
      </c>
      <c r="G880" t="s">
        <v>607</v>
      </c>
      <c r="H880" t="s">
        <v>4079</v>
      </c>
      <c r="I880" t="s">
        <v>4080</v>
      </c>
      <c r="L880" t="s">
        <v>22</v>
      </c>
      <c r="M880" t="s">
        <v>23</v>
      </c>
    </row>
    <row r="881" spans="1:13" x14ac:dyDescent="0.25">
      <c r="A881" s="14" t="s">
        <v>4081</v>
      </c>
      <c r="B881" t="s">
        <v>258</v>
      </c>
      <c r="C881" t="s">
        <v>259</v>
      </c>
      <c r="D881" t="s">
        <v>16</v>
      </c>
      <c r="E881" t="s">
        <v>4082</v>
      </c>
      <c r="F881" t="s">
        <v>1086</v>
      </c>
      <c r="G881" t="s">
        <v>607</v>
      </c>
      <c r="H881" t="s">
        <v>1788</v>
      </c>
      <c r="I881" t="s">
        <v>1789</v>
      </c>
      <c r="L881" t="s">
        <v>22</v>
      </c>
      <c r="M881" t="s">
        <v>23</v>
      </c>
    </row>
    <row r="882" spans="1:13" x14ac:dyDescent="0.25">
      <c r="A882" s="14" t="s">
        <v>4083</v>
      </c>
      <c r="B882" t="s">
        <v>1996</v>
      </c>
      <c r="C882" t="s">
        <v>1997</v>
      </c>
      <c r="D882" t="s">
        <v>16</v>
      </c>
      <c r="F882" t="s">
        <v>4084</v>
      </c>
      <c r="G882" t="s">
        <v>607</v>
      </c>
      <c r="H882" t="s">
        <v>4085</v>
      </c>
      <c r="I882" t="s">
        <v>4086</v>
      </c>
      <c r="L882" t="s">
        <v>22</v>
      </c>
      <c r="M882" t="s">
        <v>23</v>
      </c>
    </row>
    <row r="883" spans="1:13" x14ac:dyDescent="0.25">
      <c r="A883" s="14" t="s">
        <v>4087</v>
      </c>
      <c r="B883" t="s">
        <v>1996</v>
      </c>
      <c r="C883" t="s">
        <v>1997</v>
      </c>
      <c r="D883" t="s">
        <v>16</v>
      </c>
      <c r="F883" t="s">
        <v>4084</v>
      </c>
      <c r="G883" t="s">
        <v>607</v>
      </c>
      <c r="H883" t="s">
        <v>4088</v>
      </c>
      <c r="I883" t="s">
        <v>4089</v>
      </c>
      <c r="L883" t="s">
        <v>22</v>
      </c>
      <c r="M883" t="s">
        <v>23</v>
      </c>
    </row>
    <row r="884" spans="1:13" x14ac:dyDescent="0.25">
      <c r="A884" s="14" t="s">
        <v>4090</v>
      </c>
      <c r="B884" t="s">
        <v>869</v>
      </c>
      <c r="C884" t="s">
        <v>870</v>
      </c>
      <c r="D884" t="s">
        <v>16</v>
      </c>
      <c r="E884" t="s">
        <v>4091</v>
      </c>
      <c r="F884" t="s">
        <v>52</v>
      </c>
      <c r="G884" t="s">
        <v>607</v>
      </c>
      <c r="H884" t="s">
        <v>4092</v>
      </c>
      <c r="I884" t="s">
        <v>4093</v>
      </c>
      <c r="L884" t="s">
        <v>22</v>
      </c>
      <c r="M884" t="s">
        <v>85</v>
      </c>
    </row>
    <row r="885" spans="1:13" x14ac:dyDescent="0.25">
      <c r="A885" s="14" t="s">
        <v>4094</v>
      </c>
      <c r="B885" t="s">
        <v>902</v>
      </c>
      <c r="C885" t="s">
        <v>903</v>
      </c>
      <c r="D885" t="s">
        <v>16</v>
      </c>
      <c r="E885" t="s">
        <v>4095</v>
      </c>
      <c r="F885" t="s">
        <v>52</v>
      </c>
      <c r="G885" t="s">
        <v>607</v>
      </c>
      <c r="H885" t="s">
        <v>4096</v>
      </c>
      <c r="I885" t="s">
        <v>4097</v>
      </c>
      <c r="L885" t="s">
        <v>22</v>
      </c>
      <c r="M885" t="s">
        <v>85</v>
      </c>
    </row>
    <row r="886" spans="1:13" x14ac:dyDescent="0.25">
      <c r="A886" s="14" t="s">
        <v>4098</v>
      </c>
      <c r="B886" t="s">
        <v>4099</v>
      </c>
      <c r="C886" t="s">
        <v>4100</v>
      </c>
      <c r="D886" t="s">
        <v>16</v>
      </c>
      <c r="E886" t="s">
        <v>4101</v>
      </c>
      <c r="F886" t="s">
        <v>946</v>
      </c>
      <c r="G886" t="s">
        <v>4102</v>
      </c>
      <c r="H886" t="s">
        <v>4103</v>
      </c>
      <c r="I886" t="s">
        <v>4104</v>
      </c>
      <c r="L886" t="s">
        <v>22</v>
      </c>
      <c r="M886" t="s">
        <v>23</v>
      </c>
    </row>
    <row r="887" spans="1:13" x14ac:dyDescent="0.25">
      <c r="A887" s="14" t="s">
        <v>4105</v>
      </c>
      <c r="B887" t="s">
        <v>258</v>
      </c>
      <c r="C887" t="s">
        <v>259</v>
      </c>
      <c r="D887" t="s">
        <v>16</v>
      </c>
      <c r="E887" t="s">
        <v>4106</v>
      </c>
      <c r="F887" t="s">
        <v>946</v>
      </c>
      <c r="G887" t="s">
        <v>607</v>
      </c>
      <c r="H887" t="s">
        <v>157</v>
      </c>
      <c r="I887" t="s">
        <v>158</v>
      </c>
      <c r="L887" t="s">
        <v>22</v>
      </c>
      <c r="M887" t="s">
        <v>23</v>
      </c>
    </row>
    <row r="888" spans="1:13" x14ac:dyDescent="0.25">
      <c r="A888" s="14" t="s">
        <v>4107</v>
      </c>
      <c r="B888" t="s">
        <v>78</v>
      </c>
      <c r="C888" t="s">
        <v>79</v>
      </c>
      <c r="D888" t="s">
        <v>16</v>
      </c>
      <c r="E888" t="s">
        <v>4108</v>
      </c>
      <c r="F888" t="s">
        <v>946</v>
      </c>
      <c r="G888" t="s">
        <v>607</v>
      </c>
      <c r="H888" t="s">
        <v>4109</v>
      </c>
      <c r="I888" t="s">
        <v>4110</v>
      </c>
      <c r="L888" t="s">
        <v>22</v>
      </c>
      <c r="M888" t="s">
        <v>85</v>
      </c>
    </row>
    <row r="889" spans="1:13" x14ac:dyDescent="0.25">
      <c r="A889" s="14" t="s">
        <v>4111</v>
      </c>
      <c r="B889" t="s">
        <v>902</v>
      </c>
      <c r="C889" t="s">
        <v>903</v>
      </c>
      <c r="D889" t="s">
        <v>16</v>
      </c>
      <c r="E889" t="s">
        <v>4112</v>
      </c>
      <c r="F889" t="s">
        <v>1446</v>
      </c>
      <c r="G889" t="s">
        <v>607</v>
      </c>
      <c r="H889" t="s">
        <v>4113</v>
      </c>
      <c r="I889" t="s">
        <v>4114</v>
      </c>
      <c r="L889" t="s">
        <v>22</v>
      </c>
      <c r="M889" t="s">
        <v>85</v>
      </c>
    </row>
    <row r="890" spans="1:13" x14ac:dyDescent="0.25">
      <c r="A890" s="14" t="s">
        <v>4115</v>
      </c>
      <c r="B890" t="s">
        <v>258</v>
      </c>
      <c r="C890" t="s">
        <v>259</v>
      </c>
      <c r="D890" t="s">
        <v>16</v>
      </c>
      <c r="E890" t="s">
        <v>4116</v>
      </c>
      <c r="F890" t="s">
        <v>905</v>
      </c>
      <c r="G890" t="s">
        <v>607</v>
      </c>
      <c r="H890" t="s">
        <v>4117</v>
      </c>
      <c r="I890" t="s">
        <v>4118</v>
      </c>
      <c r="L890" t="s">
        <v>22</v>
      </c>
      <c r="M890" t="s">
        <v>23</v>
      </c>
    </row>
    <row r="891" spans="1:13" x14ac:dyDescent="0.25">
      <c r="A891" s="14" t="s">
        <v>4119</v>
      </c>
      <c r="B891" t="s">
        <v>258</v>
      </c>
      <c r="C891" t="s">
        <v>259</v>
      </c>
      <c r="D891" t="s">
        <v>16</v>
      </c>
      <c r="E891" t="s">
        <v>4120</v>
      </c>
      <c r="F891" t="s">
        <v>1711</v>
      </c>
      <c r="G891" t="s">
        <v>607</v>
      </c>
      <c r="H891" t="s">
        <v>4121</v>
      </c>
      <c r="I891" t="s">
        <v>4122</v>
      </c>
      <c r="L891" t="s">
        <v>22</v>
      </c>
      <c r="M891" t="s">
        <v>23</v>
      </c>
    </row>
    <row r="892" spans="1:13" x14ac:dyDescent="0.25">
      <c r="A892" s="14" t="s">
        <v>4123</v>
      </c>
      <c r="B892" t="s">
        <v>258</v>
      </c>
      <c r="C892" t="s">
        <v>259</v>
      </c>
      <c r="D892" t="s">
        <v>16</v>
      </c>
      <c r="E892" t="s">
        <v>4124</v>
      </c>
      <c r="F892" t="s">
        <v>1086</v>
      </c>
      <c r="G892" t="s">
        <v>607</v>
      </c>
      <c r="H892" t="s">
        <v>4125</v>
      </c>
      <c r="I892" t="s">
        <v>4126</v>
      </c>
      <c r="L892" t="s">
        <v>22</v>
      </c>
      <c r="M892" t="s">
        <v>23</v>
      </c>
    </row>
    <row r="893" spans="1:13" x14ac:dyDescent="0.25">
      <c r="A893" s="14" t="s">
        <v>4127</v>
      </c>
      <c r="B893" t="s">
        <v>308</v>
      </c>
      <c r="C893" t="s">
        <v>309</v>
      </c>
      <c r="D893" t="s">
        <v>16</v>
      </c>
      <c r="E893" t="s">
        <v>4128</v>
      </c>
      <c r="F893" t="s">
        <v>4129</v>
      </c>
      <c r="G893" t="s">
        <v>607</v>
      </c>
      <c r="H893" t="s">
        <v>4130</v>
      </c>
      <c r="I893" t="s">
        <v>4131</v>
      </c>
      <c r="L893" t="s">
        <v>22</v>
      </c>
      <c r="M893" t="s">
        <v>23</v>
      </c>
    </row>
    <row r="894" spans="1:13" x14ac:dyDescent="0.25">
      <c r="A894" s="14" t="s">
        <v>4132</v>
      </c>
      <c r="B894" t="s">
        <v>4133</v>
      </c>
      <c r="C894" t="s">
        <v>4134</v>
      </c>
      <c r="D894" t="s">
        <v>16</v>
      </c>
      <c r="E894" t="s">
        <v>4135</v>
      </c>
      <c r="F894" t="s">
        <v>4136</v>
      </c>
      <c r="G894" t="s">
        <v>607</v>
      </c>
      <c r="H894" t="s">
        <v>4137</v>
      </c>
      <c r="I894" t="s">
        <v>4138</v>
      </c>
      <c r="L894" t="s">
        <v>22</v>
      </c>
      <c r="M894" t="s">
        <v>23</v>
      </c>
    </row>
    <row r="895" spans="1:13" x14ac:dyDescent="0.25">
      <c r="A895" s="14" t="s">
        <v>4139</v>
      </c>
      <c r="B895" t="s">
        <v>258</v>
      </c>
      <c r="C895" t="s">
        <v>259</v>
      </c>
      <c r="D895" t="s">
        <v>16</v>
      </c>
      <c r="E895" t="s">
        <v>4140</v>
      </c>
      <c r="F895" t="s">
        <v>52</v>
      </c>
      <c r="G895" t="s">
        <v>607</v>
      </c>
      <c r="H895" t="s">
        <v>4141</v>
      </c>
      <c r="I895" t="s">
        <v>4142</v>
      </c>
      <c r="L895" t="s">
        <v>22</v>
      </c>
      <c r="M895" t="s">
        <v>23</v>
      </c>
    </row>
    <row r="896" spans="1:13" x14ac:dyDescent="0.25">
      <c r="A896" s="14" t="s">
        <v>4143</v>
      </c>
      <c r="B896" t="s">
        <v>398</v>
      </c>
      <c r="C896" t="s">
        <v>399</v>
      </c>
      <c r="D896" t="s">
        <v>16</v>
      </c>
      <c r="E896" t="s">
        <v>4144</v>
      </c>
      <c r="F896" t="s">
        <v>4145</v>
      </c>
      <c r="G896" t="s">
        <v>607</v>
      </c>
      <c r="H896" t="s">
        <v>4146</v>
      </c>
      <c r="I896" t="s">
        <v>4147</v>
      </c>
      <c r="L896" t="s">
        <v>22</v>
      </c>
      <c r="M896" t="s">
        <v>23</v>
      </c>
    </row>
    <row r="897" spans="1:13" x14ac:dyDescent="0.25">
      <c r="A897" s="14" t="s">
        <v>4148</v>
      </c>
      <c r="B897" t="s">
        <v>889</v>
      </c>
      <c r="C897" t="s">
        <v>890</v>
      </c>
      <c r="D897" t="s">
        <v>40</v>
      </c>
      <c r="E897" t="s">
        <v>4149</v>
      </c>
      <c r="F897" t="s">
        <v>559</v>
      </c>
      <c r="G897" t="s">
        <v>607</v>
      </c>
      <c r="H897" t="s">
        <v>4150</v>
      </c>
      <c r="I897" t="s">
        <v>4151</v>
      </c>
      <c r="J897" t="s">
        <v>46</v>
      </c>
      <c r="K897" t="s">
        <v>4152</v>
      </c>
      <c r="L897" t="s">
        <v>22</v>
      </c>
      <c r="M897" t="s">
        <v>23</v>
      </c>
    </row>
    <row r="898" spans="1:13" x14ac:dyDescent="0.25">
      <c r="A898" s="14" t="s">
        <v>4153</v>
      </c>
      <c r="B898" t="s">
        <v>4154</v>
      </c>
      <c r="C898" t="s">
        <v>4155</v>
      </c>
      <c r="D898" t="s">
        <v>16</v>
      </c>
      <c r="E898" t="s">
        <v>4156</v>
      </c>
      <c r="F898" t="s">
        <v>905</v>
      </c>
      <c r="G898" t="s">
        <v>607</v>
      </c>
      <c r="H898" t="s">
        <v>4157</v>
      </c>
      <c r="I898" t="s">
        <v>4158</v>
      </c>
      <c r="L898" t="s">
        <v>22</v>
      </c>
      <c r="M898" t="s">
        <v>23</v>
      </c>
    </row>
    <row r="899" spans="1:13" x14ac:dyDescent="0.25">
      <c r="A899" s="14" t="s">
        <v>4159</v>
      </c>
      <c r="B899" t="s">
        <v>3695</v>
      </c>
      <c r="C899" t="s">
        <v>3696</v>
      </c>
      <c r="D899" t="s">
        <v>16</v>
      </c>
      <c r="E899" t="s">
        <v>4160</v>
      </c>
      <c r="F899" t="s">
        <v>4161</v>
      </c>
      <c r="G899" t="s">
        <v>607</v>
      </c>
      <c r="H899" t="s">
        <v>4162</v>
      </c>
      <c r="I899" t="s">
        <v>4163</v>
      </c>
      <c r="L899" t="s">
        <v>22</v>
      </c>
      <c r="M899" t="s">
        <v>23</v>
      </c>
    </row>
    <row r="900" spans="1:13" x14ac:dyDescent="0.25">
      <c r="A900" s="14" t="s">
        <v>4164</v>
      </c>
      <c r="B900" t="s">
        <v>2575</v>
      </c>
      <c r="C900" t="s">
        <v>2576</v>
      </c>
      <c r="D900" t="s">
        <v>16</v>
      </c>
      <c r="E900" t="s">
        <v>4165</v>
      </c>
      <c r="F900" t="s">
        <v>1721</v>
      </c>
      <c r="G900" t="s">
        <v>607</v>
      </c>
      <c r="H900" t="s">
        <v>4166</v>
      </c>
      <c r="I900" t="s">
        <v>4167</v>
      </c>
      <c r="L900" t="s">
        <v>22</v>
      </c>
      <c r="M900" t="s">
        <v>23</v>
      </c>
    </row>
    <row r="901" spans="1:13" x14ac:dyDescent="0.25">
      <c r="A901" s="14" t="s">
        <v>4168</v>
      </c>
      <c r="B901" t="s">
        <v>1078</v>
      </c>
      <c r="C901" t="s">
        <v>1079</v>
      </c>
      <c r="D901" t="s">
        <v>40</v>
      </c>
      <c r="E901" t="s">
        <v>4169</v>
      </c>
      <c r="F901" t="s">
        <v>678</v>
      </c>
      <c r="G901" t="s">
        <v>607</v>
      </c>
      <c r="H901" t="s">
        <v>4170</v>
      </c>
      <c r="I901" t="s">
        <v>4171</v>
      </c>
      <c r="J901" t="s">
        <v>46</v>
      </c>
      <c r="K901" t="s">
        <v>2273</v>
      </c>
      <c r="L901" t="s">
        <v>22</v>
      </c>
      <c r="M901" t="s">
        <v>23</v>
      </c>
    </row>
    <row r="902" spans="1:13" x14ac:dyDescent="0.25">
      <c r="A902" s="14" t="s">
        <v>4172</v>
      </c>
      <c r="B902" t="s">
        <v>258</v>
      </c>
      <c r="C902" t="s">
        <v>259</v>
      </c>
      <c r="D902" t="s">
        <v>16</v>
      </c>
      <c r="E902" t="s">
        <v>4173</v>
      </c>
      <c r="F902" t="s">
        <v>52</v>
      </c>
      <c r="G902" t="s">
        <v>607</v>
      </c>
      <c r="H902" t="s">
        <v>4174</v>
      </c>
      <c r="I902" t="s">
        <v>4175</v>
      </c>
      <c r="L902" t="s">
        <v>22</v>
      </c>
      <c r="M902" t="s">
        <v>23</v>
      </c>
    </row>
    <row r="903" spans="1:13" x14ac:dyDescent="0.25">
      <c r="A903" s="14" t="s">
        <v>4176</v>
      </c>
      <c r="B903" t="s">
        <v>1183</v>
      </c>
      <c r="C903" t="s">
        <v>1184</v>
      </c>
      <c r="D903" t="s">
        <v>16</v>
      </c>
      <c r="E903" t="s">
        <v>4177</v>
      </c>
      <c r="F903" t="s">
        <v>2378</v>
      </c>
      <c r="G903" t="s">
        <v>607</v>
      </c>
      <c r="H903" t="s">
        <v>4178</v>
      </c>
      <c r="I903" t="s">
        <v>4179</v>
      </c>
      <c r="L903" t="s">
        <v>22</v>
      </c>
      <c r="M903" t="s">
        <v>23</v>
      </c>
    </row>
    <row r="904" spans="1:13" x14ac:dyDescent="0.25">
      <c r="A904" s="14" t="s">
        <v>4180</v>
      </c>
      <c r="B904" t="s">
        <v>4181</v>
      </c>
      <c r="C904" t="s">
        <v>4182</v>
      </c>
      <c r="D904" t="s">
        <v>16</v>
      </c>
      <c r="E904" t="s">
        <v>4183</v>
      </c>
      <c r="F904" t="s">
        <v>1651</v>
      </c>
      <c r="G904" t="s">
        <v>607</v>
      </c>
      <c r="H904" t="s">
        <v>4184</v>
      </c>
      <c r="I904" t="s">
        <v>4185</v>
      </c>
      <c r="L904" t="s">
        <v>22</v>
      </c>
      <c r="M904" t="s">
        <v>23</v>
      </c>
    </row>
    <row r="905" spans="1:13" x14ac:dyDescent="0.25">
      <c r="A905" s="14" t="s">
        <v>4186</v>
      </c>
      <c r="B905" t="s">
        <v>4187</v>
      </c>
      <c r="C905" t="s">
        <v>4188</v>
      </c>
      <c r="D905" t="s">
        <v>16</v>
      </c>
      <c r="F905" t="s">
        <v>2891</v>
      </c>
      <c r="G905" t="s">
        <v>607</v>
      </c>
      <c r="H905" t="s">
        <v>4189</v>
      </c>
      <c r="I905" t="s">
        <v>4190</v>
      </c>
      <c r="L905" t="s">
        <v>22</v>
      </c>
      <c r="M905" t="s">
        <v>23</v>
      </c>
    </row>
    <row r="906" spans="1:13" x14ac:dyDescent="0.25">
      <c r="A906" s="14" t="s">
        <v>4191</v>
      </c>
      <c r="B906" t="s">
        <v>308</v>
      </c>
      <c r="C906" t="s">
        <v>309</v>
      </c>
      <c r="D906" t="s">
        <v>40</v>
      </c>
      <c r="E906" t="s">
        <v>4192</v>
      </c>
      <c r="F906" t="s">
        <v>4193</v>
      </c>
      <c r="G906" t="s">
        <v>607</v>
      </c>
      <c r="H906" t="s">
        <v>4194</v>
      </c>
      <c r="I906" t="s">
        <v>4195</v>
      </c>
      <c r="J906" t="s">
        <v>46</v>
      </c>
      <c r="K906" t="s">
        <v>314</v>
      </c>
      <c r="L906" t="s">
        <v>22</v>
      </c>
      <c r="M906" t="s">
        <v>23</v>
      </c>
    </row>
    <row r="907" spans="1:13" x14ac:dyDescent="0.25">
      <c r="A907" s="14" t="s">
        <v>4196</v>
      </c>
      <c r="B907" t="s">
        <v>258</v>
      </c>
      <c r="C907" t="s">
        <v>259</v>
      </c>
      <c r="D907" t="s">
        <v>16</v>
      </c>
      <c r="E907" t="s">
        <v>4197</v>
      </c>
      <c r="F907" t="s">
        <v>905</v>
      </c>
      <c r="G907" t="s">
        <v>607</v>
      </c>
      <c r="H907" t="s">
        <v>4198</v>
      </c>
      <c r="I907" t="s">
        <v>4199</v>
      </c>
      <c r="L907" t="s">
        <v>22</v>
      </c>
      <c r="M907" t="s">
        <v>23</v>
      </c>
    </row>
    <row r="908" spans="1:13" x14ac:dyDescent="0.25">
      <c r="A908" s="14" t="s">
        <v>4200</v>
      </c>
      <c r="B908" t="s">
        <v>87</v>
      </c>
      <c r="C908" t="s">
        <v>88</v>
      </c>
      <c r="D908" t="s">
        <v>16</v>
      </c>
      <c r="E908" t="s">
        <v>4201</v>
      </c>
      <c r="F908" t="s">
        <v>52</v>
      </c>
      <c r="G908" t="s">
        <v>607</v>
      </c>
      <c r="H908" t="s">
        <v>4202</v>
      </c>
      <c r="I908" t="s">
        <v>4203</v>
      </c>
      <c r="L908" t="s">
        <v>22</v>
      </c>
      <c r="M908" t="s">
        <v>23</v>
      </c>
    </row>
    <row r="909" spans="1:13" x14ac:dyDescent="0.25">
      <c r="A909" s="14" t="s">
        <v>4204</v>
      </c>
      <c r="B909" t="s">
        <v>869</v>
      </c>
      <c r="C909" t="s">
        <v>870</v>
      </c>
      <c r="D909" t="s">
        <v>16</v>
      </c>
      <c r="E909" t="s">
        <v>4205</v>
      </c>
      <c r="F909" t="s">
        <v>4206</v>
      </c>
      <c r="G909" t="s">
        <v>607</v>
      </c>
      <c r="H909" t="s">
        <v>4207</v>
      </c>
      <c r="I909" t="s">
        <v>4208</v>
      </c>
      <c r="L909" t="s">
        <v>22</v>
      </c>
      <c r="M909" t="s">
        <v>85</v>
      </c>
    </row>
    <row r="910" spans="1:13" x14ac:dyDescent="0.25">
      <c r="A910" s="14" t="s">
        <v>4209</v>
      </c>
      <c r="B910" t="s">
        <v>902</v>
      </c>
      <c r="C910" t="s">
        <v>903</v>
      </c>
      <c r="D910" t="s">
        <v>16</v>
      </c>
      <c r="E910" t="s">
        <v>4210</v>
      </c>
      <c r="F910" t="s">
        <v>1379</v>
      </c>
      <c r="G910" t="s">
        <v>607</v>
      </c>
      <c r="H910" t="s">
        <v>4211</v>
      </c>
      <c r="I910" t="s">
        <v>4212</v>
      </c>
      <c r="L910" t="s">
        <v>22</v>
      </c>
      <c r="M910" t="s">
        <v>85</v>
      </c>
    </row>
    <row r="911" spans="1:13" x14ac:dyDescent="0.25">
      <c r="A911" s="14" t="s">
        <v>4213</v>
      </c>
      <c r="B911" t="s">
        <v>4214</v>
      </c>
      <c r="C911" t="s">
        <v>4215</v>
      </c>
      <c r="D911" t="s">
        <v>16</v>
      </c>
      <c r="E911" t="s">
        <v>4216</v>
      </c>
      <c r="F911" t="s">
        <v>3929</v>
      </c>
      <c r="G911" t="s">
        <v>607</v>
      </c>
      <c r="H911" t="s">
        <v>4217</v>
      </c>
      <c r="I911" t="s">
        <v>4218</v>
      </c>
      <c r="L911" t="s">
        <v>99</v>
      </c>
      <c r="M911" t="s">
        <v>23</v>
      </c>
    </row>
    <row r="912" spans="1:13" x14ac:dyDescent="0.25">
      <c r="A912" s="14" t="s">
        <v>4219</v>
      </c>
      <c r="B912" t="s">
        <v>4220</v>
      </c>
      <c r="C912" t="s">
        <v>4221</v>
      </c>
      <c r="D912" t="s">
        <v>16</v>
      </c>
      <c r="E912" t="s">
        <v>4222</v>
      </c>
      <c r="F912" t="s">
        <v>1497</v>
      </c>
      <c r="G912" t="s">
        <v>607</v>
      </c>
      <c r="H912" t="s">
        <v>4223</v>
      </c>
      <c r="I912" t="s">
        <v>4224</v>
      </c>
      <c r="L912" t="s">
        <v>22</v>
      </c>
      <c r="M912" t="s">
        <v>23</v>
      </c>
    </row>
    <row r="913" spans="1:13" x14ac:dyDescent="0.25">
      <c r="A913" s="14" t="s">
        <v>4225</v>
      </c>
      <c r="B913" t="s">
        <v>902</v>
      </c>
      <c r="C913" t="s">
        <v>903</v>
      </c>
      <c r="D913" t="s">
        <v>40</v>
      </c>
      <c r="E913" t="s">
        <v>4226</v>
      </c>
      <c r="F913" t="s">
        <v>4227</v>
      </c>
      <c r="G913" t="s">
        <v>607</v>
      </c>
      <c r="H913" t="s">
        <v>4228</v>
      </c>
      <c r="I913" t="s">
        <v>4229</v>
      </c>
      <c r="J913" t="s">
        <v>46</v>
      </c>
      <c r="K913" t="s">
        <v>4230</v>
      </c>
      <c r="L913" t="s">
        <v>99</v>
      </c>
      <c r="M913" t="s">
        <v>85</v>
      </c>
    </row>
    <row r="914" spans="1:13" x14ac:dyDescent="0.25">
      <c r="A914" s="14" t="s">
        <v>4231</v>
      </c>
      <c r="B914" t="s">
        <v>258</v>
      </c>
      <c r="C914" t="s">
        <v>259</v>
      </c>
      <c r="D914" t="s">
        <v>16</v>
      </c>
      <c r="E914" t="s">
        <v>4232</v>
      </c>
      <c r="F914" t="s">
        <v>52</v>
      </c>
      <c r="G914" t="s">
        <v>607</v>
      </c>
      <c r="H914" t="s">
        <v>4233</v>
      </c>
      <c r="I914" t="s">
        <v>4234</v>
      </c>
      <c r="L914" t="s">
        <v>22</v>
      </c>
      <c r="M914" t="s">
        <v>23</v>
      </c>
    </row>
    <row r="915" spans="1:13" x14ac:dyDescent="0.25">
      <c r="A915" s="14" t="s">
        <v>4235</v>
      </c>
      <c r="B915" t="s">
        <v>258</v>
      </c>
      <c r="C915" t="s">
        <v>259</v>
      </c>
      <c r="D915" t="s">
        <v>16</v>
      </c>
      <c r="E915" t="s">
        <v>4236</v>
      </c>
      <c r="F915" t="s">
        <v>52</v>
      </c>
      <c r="G915" t="s">
        <v>607</v>
      </c>
      <c r="H915" t="s">
        <v>4237</v>
      </c>
      <c r="I915" t="s">
        <v>4238</v>
      </c>
      <c r="L915" t="s">
        <v>22</v>
      </c>
      <c r="M915" t="s">
        <v>23</v>
      </c>
    </row>
    <row r="916" spans="1:13" x14ac:dyDescent="0.25">
      <c r="A916" s="14" t="s">
        <v>4239</v>
      </c>
      <c r="B916" t="s">
        <v>258</v>
      </c>
      <c r="C916" t="s">
        <v>259</v>
      </c>
      <c r="D916" t="s">
        <v>16</v>
      </c>
      <c r="E916" t="s">
        <v>4240</v>
      </c>
      <c r="F916" t="s">
        <v>1651</v>
      </c>
      <c r="G916" t="s">
        <v>607</v>
      </c>
      <c r="H916" t="s">
        <v>4241</v>
      </c>
      <c r="I916" t="s">
        <v>4242</v>
      </c>
      <c r="L916" t="s">
        <v>22</v>
      </c>
      <c r="M916" t="s">
        <v>23</v>
      </c>
    </row>
    <row r="917" spans="1:13" x14ac:dyDescent="0.25">
      <c r="A917" s="14" t="s">
        <v>4243</v>
      </c>
      <c r="B917" t="s">
        <v>4244</v>
      </c>
      <c r="C917" t="s">
        <v>4245</v>
      </c>
      <c r="D917" t="s">
        <v>16</v>
      </c>
      <c r="E917" t="s">
        <v>4246</v>
      </c>
      <c r="F917" t="s">
        <v>1884</v>
      </c>
      <c r="G917" t="s">
        <v>607</v>
      </c>
      <c r="H917" t="s">
        <v>4247</v>
      </c>
      <c r="I917" t="s">
        <v>4248</v>
      </c>
      <c r="L917" t="s">
        <v>22</v>
      </c>
      <c r="M917" t="s">
        <v>23</v>
      </c>
    </row>
    <row r="918" spans="1:13" x14ac:dyDescent="0.25">
      <c r="A918" s="14" t="s">
        <v>4249</v>
      </c>
      <c r="B918" t="s">
        <v>4250</v>
      </c>
      <c r="C918" t="s">
        <v>4251</v>
      </c>
      <c r="D918" t="s">
        <v>16</v>
      </c>
      <c r="F918" t="s">
        <v>4252</v>
      </c>
      <c r="G918" t="s">
        <v>607</v>
      </c>
      <c r="H918" t="s">
        <v>4253</v>
      </c>
      <c r="I918" t="s">
        <v>4254</v>
      </c>
      <c r="L918" t="s">
        <v>22</v>
      </c>
      <c r="M918" t="s">
        <v>23</v>
      </c>
    </row>
    <row r="919" spans="1:13" x14ac:dyDescent="0.25">
      <c r="A919" s="14" t="s">
        <v>4255</v>
      </c>
      <c r="B919" t="s">
        <v>258</v>
      </c>
      <c r="C919" t="s">
        <v>259</v>
      </c>
      <c r="D919" t="s">
        <v>16</v>
      </c>
      <c r="E919" t="s">
        <v>4256</v>
      </c>
      <c r="F919" t="s">
        <v>1721</v>
      </c>
      <c r="G919" t="s">
        <v>607</v>
      </c>
      <c r="H919" t="s">
        <v>4257</v>
      </c>
      <c r="I919" t="s">
        <v>4258</v>
      </c>
      <c r="L919" t="s">
        <v>22</v>
      </c>
      <c r="M919" t="s">
        <v>23</v>
      </c>
    </row>
    <row r="920" spans="1:13" x14ac:dyDescent="0.25">
      <c r="A920" s="14" t="s">
        <v>4259</v>
      </c>
      <c r="B920" t="s">
        <v>4260</v>
      </c>
      <c r="C920" t="s">
        <v>4261</v>
      </c>
      <c r="D920" t="s">
        <v>16</v>
      </c>
      <c r="E920" t="s">
        <v>4262</v>
      </c>
      <c r="F920" t="s">
        <v>3852</v>
      </c>
      <c r="G920" t="s">
        <v>607</v>
      </c>
      <c r="H920" t="s">
        <v>4263</v>
      </c>
      <c r="I920" t="s">
        <v>4264</v>
      </c>
      <c r="L920" t="s">
        <v>22</v>
      </c>
      <c r="M920" t="s">
        <v>23</v>
      </c>
    </row>
    <row r="921" spans="1:13" x14ac:dyDescent="0.25">
      <c r="A921" s="14" t="s">
        <v>4265</v>
      </c>
      <c r="B921" t="s">
        <v>449</v>
      </c>
      <c r="C921" t="s">
        <v>450</v>
      </c>
      <c r="D921" t="s">
        <v>16</v>
      </c>
      <c r="E921" t="s">
        <v>4266</v>
      </c>
      <c r="F921" t="s">
        <v>52</v>
      </c>
      <c r="G921" t="s">
        <v>319</v>
      </c>
      <c r="H921" t="s">
        <v>4267</v>
      </c>
      <c r="I921" t="s">
        <v>4268</v>
      </c>
      <c r="L921" t="s">
        <v>22</v>
      </c>
      <c r="M921" t="s">
        <v>23</v>
      </c>
    </row>
    <row r="922" spans="1:13" x14ac:dyDescent="0.25">
      <c r="A922" s="14" t="s">
        <v>4269</v>
      </c>
      <c r="B922" t="s">
        <v>747</v>
      </c>
      <c r="C922" t="s">
        <v>1201</v>
      </c>
      <c r="D922" t="s">
        <v>16</v>
      </c>
      <c r="E922" t="s">
        <v>4270</v>
      </c>
      <c r="F922" t="s">
        <v>701</v>
      </c>
      <c r="G922" t="s">
        <v>607</v>
      </c>
      <c r="H922" t="s">
        <v>4271</v>
      </c>
      <c r="I922" t="s">
        <v>4272</v>
      </c>
      <c r="L922" t="s">
        <v>22</v>
      </c>
      <c r="M922" t="s">
        <v>23</v>
      </c>
    </row>
    <row r="923" spans="1:13" x14ac:dyDescent="0.25">
      <c r="A923" s="14" t="s">
        <v>4273</v>
      </c>
      <c r="B923" t="s">
        <v>4274</v>
      </c>
      <c r="C923" t="s">
        <v>4275</v>
      </c>
      <c r="D923" t="s">
        <v>16</v>
      </c>
      <c r="E923" t="s">
        <v>4276</v>
      </c>
      <c r="F923" t="s">
        <v>1608</v>
      </c>
      <c r="G923" t="s">
        <v>1609</v>
      </c>
      <c r="H923" t="s">
        <v>4277</v>
      </c>
      <c r="I923" t="s">
        <v>4278</v>
      </c>
      <c r="L923" t="s">
        <v>22</v>
      </c>
      <c r="M923" t="s">
        <v>23</v>
      </c>
    </row>
    <row r="924" spans="1:13" x14ac:dyDescent="0.25">
      <c r="A924" s="14" t="s">
        <v>4279</v>
      </c>
      <c r="B924" t="s">
        <v>4280</v>
      </c>
      <c r="C924" t="s">
        <v>4281</v>
      </c>
      <c r="D924" t="s">
        <v>16</v>
      </c>
      <c r="E924" t="s">
        <v>4282</v>
      </c>
      <c r="F924" t="s">
        <v>4283</v>
      </c>
      <c r="G924" t="s">
        <v>607</v>
      </c>
      <c r="H924" t="s">
        <v>4284</v>
      </c>
      <c r="I924" t="s">
        <v>4285</v>
      </c>
      <c r="L924" t="s">
        <v>22</v>
      </c>
      <c r="M924" t="s">
        <v>85</v>
      </c>
    </row>
    <row r="925" spans="1:13" x14ac:dyDescent="0.25">
      <c r="A925" s="14" t="s">
        <v>4286</v>
      </c>
      <c r="B925" t="s">
        <v>4287</v>
      </c>
      <c r="C925" t="s">
        <v>4288</v>
      </c>
      <c r="D925" t="s">
        <v>16</v>
      </c>
      <c r="E925" t="s">
        <v>4289</v>
      </c>
      <c r="F925" t="s">
        <v>1497</v>
      </c>
      <c r="G925" t="s">
        <v>607</v>
      </c>
      <c r="H925" t="s">
        <v>4290</v>
      </c>
      <c r="I925" t="s">
        <v>4291</v>
      </c>
      <c r="L925" t="s">
        <v>22</v>
      </c>
      <c r="M925" t="s">
        <v>23</v>
      </c>
    </row>
    <row r="926" spans="1:13" x14ac:dyDescent="0.25">
      <c r="A926" s="14" t="s">
        <v>4292</v>
      </c>
      <c r="B926" t="s">
        <v>4293</v>
      </c>
      <c r="C926" t="s">
        <v>1097</v>
      </c>
      <c r="D926" t="s">
        <v>16</v>
      </c>
      <c r="F926" t="s">
        <v>4294</v>
      </c>
      <c r="G926" t="s">
        <v>3901</v>
      </c>
      <c r="H926" t="s">
        <v>4295</v>
      </c>
      <c r="I926" t="s">
        <v>4296</v>
      </c>
      <c r="L926" t="s">
        <v>22</v>
      </c>
      <c r="M926" t="s">
        <v>23</v>
      </c>
    </row>
    <row r="927" spans="1:13" x14ac:dyDescent="0.25">
      <c r="A927" s="14" t="s">
        <v>4297</v>
      </c>
      <c r="B927" t="s">
        <v>4298</v>
      </c>
      <c r="C927" t="s">
        <v>4299</v>
      </c>
      <c r="D927" t="s">
        <v>16</v>
      </c>
      <c r="F927" t="s">
        <v>4300</v>
      </c>
      <c r="G927" t="s">
        <v>1244</v>
      </c>
      <c r="H927" t="s">
        <v>4301</v>
      </c>
      <c r="I927" t="s">
        <v>4302</v>
      </c>
      <c r="L927" t="s">
        <v>22</v>
      </c>
      <c r="M927" t="s">
        <v>23</v>
      </c>
    </row>
    <row r="928" spans="1:13" x14ac:dyDescent="0.25">
      <c r="A928" s="14" t="s">
        <v>4303</v>
      </c>
      <c r="B928" t="s">
        <v>902</v>
      </c>
      <c r="C928" t="s">
        <v>903</v>
      </c>
      <c r="D928" t="s">
        <v>16</v>
      </c>
      <c r="E928" t="s">
        <v>4304</v>
      </c>
      <c r="F928" t="s">
        <v>1086</v>
      </c>
      <c r="G928" t="s">
        <v>607</v>
      </c>
      <c r="H928" t="s">
        <v>4305</v>
      </c>
      <c r="I928" t="s">
        <v>4306</v>
      </c>
      <c r="L928" t="s">
        <v>22</v>
      </c>
      <c r="M928" t="s">
        <v>85</v>
      </c>
    </row>
    <row r="929" spans="1:13" x14ac:dyDescent="0.25">
      <c r="A929" s="14" t="s">
        <v>4307</v>
      </c>
      <c r="B929" t="s">
        <v>87</v>
      </c>
      <c r="C929" t="s">
        <v>88</v>
      </c>
      <c r="D929" t="s">
        <v>16</v>
      </c>
      <c r="E929" t="s">
        <v>4308</v>
      </c>
      <c r="F929" t="s">
        <v>452</v>
      </c>
      <c r="G929" t="s">
        <v>607</v>
      </c>
      <c r="H929" t="s">
        <v>4309</v>
      </c>
      <c r="I929" t="s">
        <v>4310</v>
      </c>
      <c r="L929" t="s">
        <v>22</v>
      </c>
      <c r="M929" t="s">
        <v>23</v>
      </c>
    </row>
    <row r="930" spans="1:13" x14ac:dyDescent="0.25">
      <c r="A930" s="14" t="s">
        <v>4311</v>
      </c>
      <c r="B930" t="s">
        <v>4312</v>
      </c>
      <c r="C930" t="s">
        <v>4313</v>
      </c>
      <c r="D930" t="s">
        <v>16</v>
      </c>
      <c r="E930" t="s">
        <v>4314</v>
      </c>
      <c r="F930" t="s">
        <v>3240</v>
      </c>
      <c r="G930" t="s">
        <v>607</v>
      </c>
      <c r="H930" t="s">
        <v>4315</v>
      </c>
      <c r="I930" t="s">
        <v>4316</v>
      </c>
      <c r="L930" t="s">
        <v>22</v>
      </c>
      <c r="M930" t="s">
        <v>23</v>
      </c>
    </row>
    <row r="931" spans="1:13" x14ac:dyDescent="0.25">
      <c r="A931" s="14" t="s">
        <v>4317</v>
      </c>
      <c r="B931" t="s">
        <v>1118</v>
      </c>
      <c r="C931" t="s">
        <v>1119</v>
      </c>
      <c r="D931" t="s">
        <v>16</v>
      </c>
      <c r="E931" t="s">
        <v>4318</v>
      </c>
      <c r="F931" t="s">
        <v>4319</v>
      </c>
      <c r="G931" t="s">
        <v>607</v>
      </c>
      <c r="H931" t="s">
        <v>4320</v>
      </c>
      <c r="I931" t="s">
        <v>4321</v>
      </c>
      <c r="L931" t="s">
        <v>22</v>
      </c>
      <c r="M931" t="s">
        <v>23</v>
      </c>
    </row>
    <row r="932" spans="1:13" x14ac:dyDescent="0.25">
      <c r="A932" s="14" t="s">
        <v>4322</v>
      </c>
      <c r="B932" t="s">
        <v>4323</v>
      </c>
      <c r="C932" t="s">
        <v>4324</v>
      </c>
      <c r="D932" t="s">
        <v>16</v>
      </c>
      <c r="E932" t="s">
        <v>4325</v>
      </c>
      <c r="F932" t="s">
        <v>1003</v>
      </c>
      <c r="G932" t="s">
        <v>607</v>
      </c>
      <c r="H932" t="s">
        <v>4326</v>
      </c>
      <c r="I932" t="s">
        <v>4327</v>
      </c>
      <c r="L932" t="s">
        <v>22</v>
      </c>
      <c r="M932" t="s">
        <v>23</v>
      </c>
    </row>
    <row r="933" spans="1:13" x14ac:dyDescent="0.25">
      <c r="A933" s="14" t="s">
        <v>4328</v>
      </c>
      <c r="B933" t="s">
        <v>87</v>
      </c>
      <c r="C933" t="s">
        <v>88</v>
      </c>
      <c r="D933" t="s">
        <v>16</v>
      </c>
      <c r="E933" t="s">
        <v>4329</v>
      </c>
      <c r="F933" t="s">
        <v>2593</v>
      </c>
      <c r="G933" t="s">
        <v>607</v>
      </c>
      <c r="H933" t="s">
        <v>4330</v>
      </c>
      <c r="I933" t="s">
        <v>4331</v>
      </c>
      <c r="L933" t="s">
        <v>22</v>
      </c>
      <c r="M933" t="s">
        <v>23</v>
      </c>
    </row>
    <row r="934" spans="1:13" x14ac:dyDescent="0.25">
      <c r="A934" s="14" t="s">
        <v>4332</v>
      </c>
      <c r="B934" t="s">
        <v>747</v>
      </c>
      <c r="C934" t="s">
        <v>1201</v>
      </c>
      <c r="D934" t="s">
        <v>16</v>
      </c>
      <c r="E934" t="s">
        <v>4333</v>
      </c>
      <c r="F934" t="s">
        <v>2593</v>
      </c>
      <c r="G934" t="s">
        <v>607</v>
      </c>
      <c r="H934" t="s">
        <v>4334</v>
      </c>
      <c r="I934" t="s">
        <v>4335</v>
      </c>
      <c r="L934" t="s">
        <v>22</v>
      </c>
      <c r="M934" t="s">
        <v>23</v>
      </c>
    </row>
    <row r="935" spans="1:13" x14ac:dyDescent="0.25">
      <c r="A935" s="14" t="s">
        <v>4336</v>
      </c>
      <c r="B935" t="s">
        <v>1078</v>
      </c>
      <c r="C935" t="s">
        <v>1079</v>
      </c>
      <c r="D935" t="s">
        <v>40</v>
      </c>
      <c r="E935" t="s">
        <v>4337</v>
      </c>
      <c r="F935" t="s">
        <v>1081</v>
      </c>
      <c r="G935" t="s">
        <v>607</v>
      </c>
      <c r="H935" t="s">
        <v>4338</v>
      </c>
      <c r="I935" t="s">
        <v>4339</v>
      </c>
      <c r="J935" t="s">
        <v>46</v>
      </c>
      <c r="K935" t="s">
        <v>4340</v>
      </c>
      <c r="L935" t="s">
        <v>22</v>
      </c>
      <c r="M935" t="s">
        <v>23</v>
      </c>
    </row>
    <row r="936" spans="1:13" x14ac:dyDescent="0.25">
      <c r="A936" s="14" t="s">
        <v>4341</v>
      </c>
      <c r="B936" t="s">
        <v>3045</v>
      </c>
      <c r="C936" t="s">
        <v>3046</v>
      </c>
      <c r="D936" t="s">
        <v>16</v>
      </c>
      <c r="E936" t="s">
        <v>4342</v>
      </c>
      <c r="F936" t="s">
        <v>606</v>
      </c>
      <c r="G936" t="s">
        <v>607</v>
      </c>
      <c r="H936" t="s">
        <v>4343</v>
      </c>
      <c r="I936" t="s">
        <v>4344</v>
      </c>
      <c r="L936" t="s">
        <v>22</v>
      </c>
      <c r="M936" t="s">
        <v>23</v>
      </c>
    </row>
    <row r="937" spans="1:13" x14ac:dyDescent="0.25">
      <c r="A937" s="14" t="s">
        <v>4345</v>
      </c>
      <c r="B937" t="s">
        <v>2847</v>
      </c>
      <c r="C937" t="s">
        <v>2848</v>
      </c>
      <c r="D937" t="s">
        <v>16</v>
      </c>
      <c r="F937" t="s">
        <v>4346</v>
      </c>
      <c r="G937" t="s">
        <v>3901</v>
      </c>
      <c r="H937" t="s">
        <v>4347</v>
      </c>
      <c r="I937" t="s">
        <v>4348</v>
      </c>
      <c r="L937" t="s">
        <v>22</v>
      </c>
      <c r="M937" t="s">
        <v>23</v>
      </c>
    </row>
    <row r="938" spans="1:13" x14ac:dyDescent="0.25">
      <c r="A938" s="14" t="s">
        <v>4349</v>
      </c>
      <c r="B938" t="s">
        <v>1547</v>
      </c>
      <c r="C938" t="s">
        <v>1548</v>
      </c>
      <c r="D938" t="s">
        <v>16</v>
      </c>
      <c r="F938" t="s">
        <v>4350</v>
      </c>
      <c r="G938" t="s">
        <v>3901</v>
      </c>
      <c r="H938" t="s">
        <v>4351</v>
      </c>
      <c r="I938" t="s">
        <v>4352</v>
      </c>
      <c r="L938" t="s">
        <v>22</v>
      </c>
      <c r="M938" t="s">
        <v>23</v>
      </c>
    </row>
    <row r="939" spans="1:13" x14ac:dyDescent="0.25">
      <c r="A939" s="14" t="s">
        <v>4353</v>
      </c>
      <c r="B939" t="s">
        <v>4354</v>
      </c>
      <c r="C939" t="s">
        <v>4355</v>
      </c>
      <c r="D939" t="s">
        <v>16</v>
      </c>
      <c r="E939" t="s">
        <v>4356</v>
      </c>
      <c r="F939" t="s">
        <v>2763</v>
      </c>
      <c r="G939" t="s">
        <v>607</v>
      </c>
      <c r="H939" t="s">
        <v>3921</v>
      </c>
      <c r="I939" t="s">
        <v>3922</v>
      </c>
      <c r="L939" t="s">
        <v>22</v>
      </c>
      <c r="M939" t="s">
        <v>23</v>
      </c>
    </row>
    <row r="940" spans="1:13" x14ac:dyDescent="0.25">
      <c r="A940" s="14" t="s">
        <v>4357</v>
      </c>
      <c r="B940" t="s">
        <v>4250</v>
      </c>
      <c r="C940" t="s">
        <v>4251</v>
      </c>
      <c r="D940" t="s">
        <v>16</v>
      </c>
      <c r="F940" t="s">
        <v>4358</v>
      </c>
      <c r="G940" t="s">
        <v>4359</v>
      </c>
      <c r="H940" t="s">
        <v>4360</v>
      </c>
      <c r="I940" t="s">
        <v>4361</v>
      </c>
      <c r="L940" t="s">
        <v>22</v>
      </c>
      <c r="M940" t="s">
        <v>23</v>
      </c>
    </row>
    <row r="941" spans="1:13" x14ac:dyDescent="0.25">
      <c r="A941" s="14" t="s">
        <v>4362</v>
      </c>
      <c r="B941" t="s">
        <v>4363</v>
      </c>
      <c r="C941" t="s">
        <v>4364</v>
      </c>
      <c r="D941" t="s">
        <v>16</v>
      </c>
      <c r="E941" t="s">
        <v>4365</v>
      </c>
      <c r="F941" t="s">
        <v>4366</v>
      </c>
      <c r="G941" t="s">
        <v>319</v>
      </c>
      <c r="H941" t="s">
        <v>4367</v>
      </c>
      <c r="I941" t="s">
        <v>4368</v>
      </c>
      <c r="L941" t="s">
        <v>22</v>
      </c>
      <c r="M941" t="s">
        <v>23</v>
      </c>
    </row>
    <row r="942" spans="1:13" x14ac:dyDescent="0.25">
      <c r="A942" s="14" t="s">
        <v>4369</v>
      </c>
      <c r="B942" t="s">
        <v>1400</v>
      </c>
      <c r="C942" t="s">
        <v>1401</v>
      </c>
      <c r="D942" t="s">
        <v>16</v>
      </c>
      <c r="F942" t="s">
        <v>4370</v>
      </c>
      <c r="G942" t="s">
        <v>1992</v>
      </c>
      <c r="H942" t="s">
        <v>4371</v>
      </c>
      <c r="I942" t="s">
        <v>4372</v>
      </c>
      <c r="L942" t="s">
        <v>22</v>
      </c>
      <c r="M942" t="s">
        <v>23</v>
      </c>
    </row>
    <row r="943" spans="1:13" x14ac:dyDescent="0.25">
      <c r="A943" s="14" t="s">
        <v>4373</v>
      </c>
      <c r="B943" t="s">
        <v>3425</v>
      </c>
      <c r="C943" t="s">
        <v>3426</v>
      </c>
      <c r="D943" t="s">
        <v>16</v>
      </c>
      <c r="F943" t="s">
        <v>4374</v>
      </c>
      <c r="G943" t="s">
        <v>3901</v>
      </c>
      <c r="H943" t="s">
        <v>4375</v>
      </c>
      <c r="I943" t="s">
        <v>4376</v>
      </c>
      <c r="L943" t="s">
        <v>22</v>
      </c>
      <c r="M943" t="s">
        <v>23</v>
      </c>
    </row>
    <row r="944" spans="1:13" x14ac:dyDescent="0.25">
      <c r="A944" s="14" t="s">
        <v>4377</v>
      </c>
      <c r="B944" t="s">
        <v>4378</v>
      </c>
      <c r="C944" t="s">
        <v>4379</v>
      </c>
      <c r="D944" t="s">
        <v>16</v>
      </c>
      <c r="F944" t="s">
        <v>4380</v>
      </c>
      <c r="G944" t="s">
        <v>1244</v>
      </c>
      <c r="H944" t="s">
        <v>4381</v>
      </c>
      <c r="I944" t="s">
        <v>4382</v>
      </c>
      <c r="L944" t="s">
        <v>22</v>
      </c>
      <c r="M944" t="s">
        <v>23</v>
      </c>
    </row>
    <row r="945" spans="1:13" x14ac:dyDescent="0.25">
      <c r="A945" s="14" t="s">
        <v>4383</v>
      </c>
      <c r="B945" t="s">
        <v>676</v>
      </c>
      <c r="C945" t="s">
        <v>677</v>
      </c>
      <c r="D945" t="s">
        <v>16</v>
      </c>
      <c r="F945" t="s">
        <v>897</v>
      </c>
      <c r="G945" t="s">
        <v>1244</v>
      </c>
      <c r="H945" t="s">
        <v>4384</v>
      </c>
      <c r="I945" t="s">
        <v>4385</v>
      </c>
      <c r="L945" t="s">
        <v>22</v>
      </c>
      <c r="M945" t="s">
        <v>23</v>
      </c>
    </row>
    <row r="946" spans="1:13" x14ac:dyDescent="0.25">
      <c r="A946" s="14" t="s">
        <v>4386</v>
      </c>
      <c r="B946" t="s">
        <v>682</v>
      </c>
      <c r="C946" t="s">
        <v>683</v>
      </c>
      <c r="D946" t="s">
        <v>16</v>
      </c>
      <c r="F946" t="s">
        <v>4078</v>
      </c>
      <c r="G946" t="s">
        <v>3901</v>
      </c>
      <c r="H946" t="s">
        <v>4387</v>
      </c>
      <c r="I946" t="s">
        <v>4388</v>
      </c>
      <c r="L946" t="s">
        <v>22</v>
      </c>
      <c r="M946" t="s">
        <v>23</v>
      </c>
    </row>
    <row r="947" spans="1:13" x14ac:dyDescent="0.25">
      <c r="A947" s="14" t="s">
        <v>4389</v>
      </c>
      <c r="B947" t="s">
        <v>4390</v>
      </c>
      <c r="C947" t="s">
        <v>4391</v>
      </c>
      <c r="D947" t="s">
        <v>16</v>
      </c>
      <c r="F947" t="s">
        <v>382</v>
      </c>
      <c r="G947" t="s">
        <v>3901</v>
      </c>
      <c r="H947" t="s">
        <v>4392</v>
      </c>
      <c r="I947" t="s">
        <v>4393</v>
      </c>
      <c r="L947" t="s">
        <v>22</v>
      </c>
      <c r="M947" t="s">
        <v>23</v>
      </c>
    </row>
    <row r="948" spans="1:13" x14ac:dyDescent="0.25">
      <c r="A948" s="14" t="s">
        <v>4394</v>
      </c>
      <c r="B948" t="s">
        <v>4395</v>
      </c>
      <c r="C948" t="s">
        <v>4396</v>
      </c>
      <c r="D948" t="s">
        <v>16</v>
      </c>
      <c r="F948" t="s">
        <v>4397</v>
      </c>
      <c r="G948" t="s">
        <v>607</v>
      </c>
      <c r="H948" t="s">
        <v>4398</v>
      </c>
      <c r="I948" t="s">
        <v>4399</v>
      </c>
      <c r="L948" t="s">
        <v>22</v>
      </c>
      <c r="M948" t="s">
        <v>23</v>
      </c>
    </row>
    <row r="949" spans="1:13" x14ac:dyDescent="0.25">
      <c r="A949" s="14" t="s">
        <v>4400</v>
      </c>
      <c r="B949" t="s">
        <v>4401</v>
      </c>
      <c r="C949" t="s">
        <v>4402</v>
      </c>
      <c r="D949" t="s">
        <v>16</v>
      </c>
      <c r="F949" t="s">
        <v>4403</v>
      </c>
      <c r="G949" t="s">
        <v>4359</v>
      </c>
      <c r="H949" t="s">
        <v>4404</v>
      </c>
      <c r="I949" t="s">
        <v>4405</v>
      </c>
      <c r="L949" t="s">
        <v>22</v>
      </c>
      <c r="M949" t="s">
        <v>23</v>
      </c>
    </row>
    <row r="950" spans="1:13" x14ac:dyDescent="0.25">
      <c r="A950" s="14" t="s">
        <v>4406</v>
      </c>
      <c r="B950" t="s">
        <v>4407</v>
      </c>
      <c r="C950" t="s">
        <v>4408</v>
      </c>
      <c r="D950" t="s">
        <v>16</v>
      </c>
      <c r="F950" t="s">
        <v>1452</v>
      </c>
      <c r="G950" t="s">
        <v>607</v>
      </c>
      <c r="H950" t="s">
        <v>4409</v>
      </c>
      <c r="I950" t="s">
        <v>4410</v>
      </c>
      <c r="L950" t="s">
        <v>22</v>
      </c>
      <c r="M950" t="s">
        <v>23</v>
      </c>
    </row>
    <row r="951" spans="1:13" x14ac:dyDescent="0.25">
      <c r="A951" s="14" t="s">
        <v>4411</v>
      </c>
      <c r="B951" t="s">
        <v>1827</v>
      </c>
      <c r="C951" t="s">
        <v>1828</v>
      </c>
      <c r="D951" t="s">
        <v>40</v>
      </c>
      <c r="E951" t="s">
        <v>4412</v>
      </c>
      <c r="F951" t="s">
        <v>4413</v>
      </c>
      <c r="G951" t="s">
        <v>336</v>
      </c>
      <c r="H951" t="s">
        <v>4414</v>
      </c>
      <c r="J951" t="s">
        <v>46</v>
      </c>
      <c r="K951" t="s">
        <v>46</v>
      </c>
      <c r="L951" t="s">
        <v>22</v>
      </c>
      <c r="M951" t="s">
        <v>85</v>
      </c>
    </row>
    <row r="952" spans="1:13" x14ac:dyDescent="0.25">
      <c r="A952" s="14" t="s">
        <v>4415</v>
      </c>
      <c r="B952" t="s">
        <v>1827</v>
      </c>
      <c r="C952" t="s">
        <v>1828</v>
      </c>
      <c r="D952" t="s">
        <v>40</v>
      </c>
      <c r="E952" t="s">
        <v>4416</v>
      </c>
      <c r="F952" t="s">
        <v>4413</v>
      </c>
      <c r="G952" t="s">
        <v>336</v>
      </c>
      <c r="H952" t="s">
        <v>4417</v>
      </c>
      <c r="J952" t="s">
        <v>46</v>
      </c>
      <c r="K952" t="s">
        <v>46</v>
      </c>
      <c r="L952" t="s">
        <v>22</v>
      </c>
      <c r="M952" t="s">
        <v>85</v>
      </c>
    </row>
    <row r="953" spans="1:13" x14ac:dyDescent="0.25">
      <c r="A953" s="14" t="s">
        <v>4418</v>
      </c>
      <c r="B953" t="s">
        <v>4419</v>
      </c>
      <c r="C953" t="s">
        <v>4420</v>
      </c>
      <c r="D953" t="s">
        <v>16</v>
      </c>
      <c r="E953" t="s">
        <v>4421</v>
      </c>
      <c r="F953" t="s">
        <v>843</v>
      </c>
      <c r="G953" t="s">
        <v>607</v>
      </c>
      <c r="H953" t="s">
        <v>4422</v>
      </c>
      <c r="I953" t="s">
        <v>4423</v>
      </c>
      <c r="L953" t="s">
        <v>22</v>
      </c>
      <c r="M953" t="s">
        <v>23</v>
      </c>
    </row>
    <row r="954" spans="1:13" x14ac:dyDescent="0.25">
      <c r="A954" s="14" t="s">
        <v>4424</v>
      </c>
      <c r="B954" t="s">
        <v>4419</v>
      </c>
      <c r="C954" t="s">
        <v>4420</v>
      </c>
      <c r="D954" t="s">
        <v>16</v>
      </c>
      <c r="E954" t="s">
        <v>4425</v>
      </c>
      <c r="F954" t="s">
        <v>843</v>
      </c>
      <c r="G954" t="s">
        <v>1244</v>
      </c>
      <c r="H954" t="s">
        <v>4422</v>
      </c>
      <c r="I954" t="s">
        <v>4423</v>
      </c>
      <c r="L954" t="s">
        <v>22</v>
      </c>
      <c r="M954" t="s">
        <v>23</v>
      </c>
    </row>
    <row r="955" spans="1:13" x14ac:dyDescent="0.25">
      <c r="A955" s="14" t="s">
        <v>4426</v>
      </c>
      <c r="B955" t="s">
        <v>398</v>
      </c>
      <c r="C955" t="s">
        <v>399</v>
      </c>
      <c r="D955" t="s">
        <v>16</v>
      </c>
      <c r="E955" t="s">
        <v>4427</v>
      </c>
      <c r="F955" t="s">
        <v>452</v>
      </c>
      <c r="G955" t="s">
        <v>607</v>
      </c>
      <c r="H955" t="s">
        <v>4428</v>
      </c>
      <c r="I955" t="s">
        <v>4429</v>
      </c>
      <c r="L955" t="s">
        <v>22</v>
      </c>
      <c r="M955" t="s">
        <v>23</v>
      </c>
    </row>
    <row r="956" spans="1:13" x14ac:dyDescent="0.25">
      <c r="A956" s="14" t="s">
        <v>4430</v>
      </c>
      <c r="B956" t="s">
        <v>4431</v>
      </c>
      <c r="C956" t="s">
        <v>4432</v>
      </c>
      <c r="D956" t="s">
        <v>40</v>
      </c>
      <c r="E956" t="s">
        <v>4433</v>
      </c>
      <c r="F956" t="s">
        <v>946</v>
      </c>
      <c r="G956" t="s">
        <v>4434</v>
      </c>
      <c r="H956" t="s">
        <v>4435</v>
      </c>
      <c r="I956" t="s">
        <v>4436</v>
      </c>
      <c r="J956" t="s">
        <v>46</v>
      </c>
      <c r="K956" t="s">
        <v>46</v>
      </c>
      <c r="L956" t="s">
        <v>99</v>
      </c>
      <c r="M956" t="s">
        <v>23</v>
      </c>
    </row>
    <row r="957" spans="1:13" x14ac:dyDescent="0.25">
      <c r="A957" s="14" t="s">
        <v>4437</v>
      </c>
      <c r="B957" t="s">
        <v>4438</v>
      </c>
      <c r="C957" t="s">
        <v>4439</v>
      </c>
      <c r="D957" t="s">
        <v>16</v>
      </c>
      <c r="E957" t="s">
        <v>4440</v>
      </c>
      <c r="F957" t="s">
        <v>1121</v>
      </c>
      <c r="G957" t="s">
        <v>694</v>
      </c>
      <c r="H957" t="s">
        <v>4441</v>
      </c>
      <c r="I957" t="s">
        <v>4442</v>
      </c>
      <c r="L957" t="s">
        <v>22</v>
      </c>
      <c r="M957" t="s">
        <v>23</v>
      </c>
    </row>
    <row r="958" spans="1:13" x14ac:dyDescent="0.25">
      <c r="A958" s="14" t="s">
        <v>4443</v>
      </c>
      <c r="B958" t="s">
        <v>514</v>
      </c>
      <c r="C958" t="s">
        <v>515</v>
      </c>
      <c r="D958" t="s">
        <v>40</v>
      </c>
      <c r="E958" t="s">
        <v>4444</v>
      </c>
      <c r="F958" t="s">
        <v>3379</v>
      </c>
      <c r="G958" t="s">
        <v>607</v>
      </c>
      <c r="H958" t="s">
        <v>4445</v>
      </c>
      <c r="I958" t="s">
        <v>4446</v>
      </c>
      <c r="J958" t="s">
        <v>46</v>
      </c>
      <c r="K958" t="s">
        <v>4447</v>
      </c>
      <c r="L958" t="s">
        <v>22</v>
      </c>
      <c r="M958" t="s">
        <v>23</v>
      </c>
    </row>
    <row r="959" spans="1:13" x14ac:dyDescent="0.25">
      <c r="A959" s="14" t="s">
        <v>4448</v>
      </c>
      <c r="B959" t="s">
        <v>171</v>
      </c>
      <c r="C959" t="s">
        <v>172</v>
      </c>
      <c r="D959" t="s">
        <v>40</v>
      </c>
      <c r="E959" t="s">
        <v>4449</v>
      </c>
      <c r="F959" t="s">
        <v>261</v>
      </c>
      <c r="G959" t="s">
        <v>19</v>
      </c>
      <c r="H959" t="s">
        <v>4450</v>
      </c>
      <c r="J959" t="s">
        <v>46</v>
      </c>
      <c r="K959" t="s">
        <v>46</v>
      </c>
      <c r="L959" t="s">
        <v>22</v>
      </c>
      <c r="M959" t="s">
        <v>23</v>
      </c>
    </row>
    <row r="960" spans="1:13" x14ac:dyDescent="0.25">
      <c r="A960" s="14" t="s">
        <v>4451</v>
      </c>
      <c r="B960" t="s">
        <v>4452</v>
      </c>
      <c r="C960" t="s">
        <v>4453</v>
      </c>
      <c r="D960" t="s">
        <v>16</v>
      </c>
      <c r="E960" t="s">
        <v>4454</v>
      </c>
      <c r="F960" t="s">
        <v>4455</v>
      </c>
      <c r="G960" t="s">
        <v>694</v>
      </c>
      <c r="H960" t="s">
        <v>4456</v>
      </c>
      <c r="I960" t="s">
        <v>4457</v>
      </c>
      <c r="L960" t="s">
        <v>22</v>
      </c>
      <c r="M960" t="s">
        <v>23</v>
      </c>
    </row>
    <row r="961" spans="1:13" x14ac:dyDescent="0.25">
      <c r="A961" s="14" t="s">
        <v>4458</v>
      </c>
      <c r="B961" t="s">
        <v>4459</v>
      </c>
      <c r="C961" t="s">
        <v>4460</v>
      </c>
      <c r="D961" t="s">
        <v>16</v>
      </c>
      <c r="E961" t="s">
        <v>4461</v>
      </c>
      <c r="F961" t="s">
        <v>4462</v>
      </c>
      <c r="G961" t="s">
        <v>607</v>
      </c>
      <c r="H961" t="s">
        <v>4463</v>
      </c>
      <c r="I961" t="s">
        <v>4464</v>
      </c>
      <c r="L961" t="s">
        <v>22</v>
      </c>
      <c r="M961" t="s">
        <v>23</v>
      </c>
    </row>
    <row r="962" spans="1:13" x14ac:dyDescent="0.25">
      <c r="A962" s="14" t="s">
        <v>4465</v>
      </c>
      <c r="B962" t="s">
        <v>308</v>
      </c>
      <c r="C962" t="s">
        <v>4466</v>
      </c>
      <c r="D962" t="s">
        <v>16</v>
      </c>
      <c r="E962" t="s">
        <v>4467</v>
      </c>
      <c r="F962" t="s">
        <v>4468</v>
      </c>
      <c r="G962" t="s">
        <v>607</v>
      </c>
      <c r="H962" t="s">
        <v>4469</v>
      </c>
      <c r="I962" t="s">
        <v>4470</v>
      </c>
      <c r="L962" t="s">
        <v>22</v>
      </c>
      <c r="M962" t="s">
        <v>23</v>
      </c>
    </row>
    <row r="963" spans="1:13" x14ac:dyDescent="0.25">
      <c r="A963" s="14" t="s">
        <v>4471</v>
      </c>
      <c r="B963" t="s">
        <v>424</v>
      </c>
      <c r="C963" t="s">
        <v>425</v>
      </c>
      <c r="D963" t="s">
        <v>16</v>
      </c>
      <c r="E963" t="s">
        <v>4472</v>
      </c>
      <c r="F963" t="s">
        <v>772</v>
      </c>
      <c r="G963" t="s">
        <v>694</v>
      </c>
      <c r="H963" t="s">
        <v>4473</v>
      </c>
      <c r="I963" t="s">
        <v>4474</v>
      </c>
      <c r="L963" t="s">
        <v>22</v>
      </c>
      <c r="M963" t="s">
        <v>23</v>
      </c>
    </row>
    <row r="964" spans="1:13" x14ac:dyDescent="0.25">
      <c r="A964" s="14" t="s">
        <v>4475</v>
      </c>
      <c r="B964" t="s">
        <v>1118</v>
      </c>
      <c r="C964" t="s">
        <v>1119</v>
      </c>
      <c r="D964" t="s">
        <v>16</v>
      </c>
      <c r="E964" t="s">
        <v>4476</v>
      </c>
      <c r="F964" t="s">
        <v>2191</v>
      </c>
      <c r="G964" t="s">
        <v>607</v>
      </c>
      <c r="H964" t="s">
        <v>4477</v>
      </c>
      <c r="I964" t="s">
        <v>4478</v>
      </c>
      <c r="L964" t="s">
        <v>22</v>
      </c>
      <c r="M964" t="s">
        <v>23</v>
      </c>
    </row>
    <row r="965" spans="1:13" x14ac:dyDescent="0.25">
      <c r="A965" s="14" t="s">
        <v>4479</v>
      </c>
      <c r="B965" t="s">
        <v>4480</v>
      </c>
      <c r="C965" t="s">
        <v>4481</v>
      </c>
      <c r="D965" t="s">
        <v>16</v>
      </c>
      <c r="E965" t="s">
        <v>4482</v>
      </c>
      <c r="F965" t="s">
        <v>4483</v>
      </c>
      <c r="G965" t="s">
        <v>491</v>
      </c>
      <c r="H965" t="s">
        <v>4484</v>
      </c>
      <c r="I965" t="s">
        <v>4485</v>
      </c>
      <c r="L965" t="s">
        <v>22</v>
      </c>
      <c r="M965" t="s">
        <v>23</v>
      </c>
    </row>
    <row r="966" spans="1:13" x14ac:dyDescent="0.25">
      <c r="A966" s="14" t="s">
        <v>4486</v>
      </c>
      <c r="B966" t="s">
        <v>38</v>
      </c>
      <c r="C966" t="s">
        <v>39</v>
      </c>
      <c r="D966" t="s">
        <v>40</v>
      </c>
      <c r="E966" t="s">
        <v>4487</v>
      </c>
      <c r="F966" t="s">
        <v>1330</v>
      </c>
      <c r="G966" t="s">
        <v>1331</v>
      </c>
      <c r="H966" t="s">
        <v>4488</v>
      </c>
      <c r="I966" t="s">
        <v>4489</v>
      </c>
      <c r="J966" t="s">
        <v>46</v>
      </c>
      <c r="K966" t="s">
        <v>4447</v>
      </c>
      <c r="L966" t="s">
        <v>99</v>
      </c>
      <c r="M966" t="s">
        <v>23</v>
      </c>
    </row>
    <row r="967" spans="1:13" x14ac:dyDescent="0.25">
      <c r="A967" s="14" t="s">
        <v>4490</v>
      </c>
      <c r="B967" t="s">
        <v>4491</v>
      </c>
      <c r="C967" t="s">
        <v>4492</v>
      </c>
      <c r="D967" t="s">
        <v>16</v>
      </c>
      <c r="E967" t="s">
        <v>4493</v>
      </c>
      <c r="F967" t="s">
        <v>1711</v>
      </c>
      <c r="G967" t="s">
        <v>607</v>
      </c>
      <c r="H967" t="s">
        <v>4494</v>
      </c>
      <c r="I967" t="s">
        <v>4495</v>
      </c>
      <c r="L967" t="s">
        <v>22</v>
      </c>
      <c r="M967" t="s">
        <v>23</v>
      </c>
    </row>
    <row r="968" spans="1:13" x14ac:dyDescent="0.25">
      <c r="A968" s="14" t="s">
        <v>4496</v>
      </c>
      <c r="B968" t="s">
        <v>4497</v>
      </c>
      <c r="C968" t="s">
        <v>4498</v>
      </c>
      <c r="D968" t="s">
        <v>16</v>
      </c>
      <c r="F968" t="s">
        <v>4499</v>
      </c>
      <c r="G968" t="s">
        <v>1244</v>
      </c>
      <c r="H968" t="s">
        <v>4500</v>
      </c>
      <c r="I968" t="s">
        <v>4501</v>
      </c>
      <c r="L968" t="s">
        <v>22</v>
      </c>
      <c r="M968" t="s">
        <v>23</v>
      </c>
    </row>
    <row r="969" spans="1:13" x14ac:dyDescent="0.25">
      <c r="A969" s="14" t="s">
        <v>4502</v>
      </c>
      <c r="B969" t="s">
        <v>171</v>
      </c>
      <c r="C969" t="s">
        <v>172</v>
      </c>
      <c r="D969" t="s">
        <v>16</v>
      </c>
      <c r="E969" t="s">
        <v>4503</v>
      </c>
      <c r="F969" t="s">
        <v>4504</v>
      </c>
      <c r="G969" t="s">
        <v>551</v>
      </c>
      <c r="H969" t="s">
        <v>4505</v>
      </c>
      <c r="I969" t="s">
        <v>4506</v>
      </c>
      <c r="L969" t="s">
        <v>22</v>
      </c>
      <c r="M969" t="s">
        <v>23</v>
      </c>
    </row>
    <row r="970" spans="1:13" x14ac:dyDescent="0.25">
      <c r="A970" s="14" t="s">
        <v>4507</v>
      </c>
      <c r="B970" t="s">
        <v>4508</v>
      </c>
      <c r="C970" t="s">
        <v>4509</v>
      </c>
      <c r="D970" t="s">
        <v>16</v>
      </c>
      <c r="E970" t="s">
        <v>4510</v>
      </c>
      <c r="F970" t="s">
        <v>452</v>
      </c>
      <c r="G970" t="s">
        <v>4511</v>
      </c>
      <c r="H970" t="s">
        <v>4512</v>
      </c>
      <c r="I970" t="s">
        <v>4513</v>
      </c>
      <c r="L970" t="s">
        <v>22</v>
      </c>
      <c r="M970" t="s">
        <v>23</v>
      </c>
    </row>
    <row r="971" spans="1:13" x14ac:dyDescent="0.25">
      <c r="A971" s="14" t="s">
        <v>4514</v>
      </c>
      <c r="B971" t="s">
        <v>4515</v>
      </c>
      <c r="C971" t="s">
        <v>4516</v>
      </c>
      <c r="D971" t="s">
        <v>40</v>
      </c>
      <c r="F971" t="s">
        <v>2191</v>
      </c>
      <c r="G971" t="s">
        <v>607</v>
      </c>
      <c r="H971" t="s">
        <v>4517</v>
      </c>
      <c r="I971" t="s">
        <v>4518</v>
      </c>
      <c r="J971" t="s">
        <v>46</v>
      </c>
      <c r="K971" t="s">
        <v>4519</v>
      </c>
      <c r="L971" t="s">
        <v>22</v>
      </c>
      <c r="M971" t="s">
        <v>23</v>
      </c>
    </row>
    <row r="972" spans="1:13" x14ac:dyDescent="0.25">
      <c r="A972" s="14" t="s">
        <v>4520</v>
      </c>
      <c r="B972" t="s">
        <v>4521</v>
      </c>
      <c r="C972" t="s">
        <v>4522</v>
      </c>
      <c r="D972" t="s">
        <v>16</v>
      </c>
      <c r="E972" t="s">
        <v>4523</v>
      </c>
      <c r="F972" t="s">
        <v>3153</v>
      </c>
      <c r="G972" t="s">
        <v>607</v>
      </c>
      <c r="H972" t="s">
        <v>4524</v>
      </c>
      <c r="I972" t="s">
        <v>4525</v>
      </c>
      <c r="L972" t="s">
        <v>22</v>
      </c>
      <c r="M972" t="s">
        <v>23</v>
      </c>
    </row>
    <row r="973" spans="1:13" x14ac:dyDescent="0.25">
      <c r="A973" s="14" t="s">
        <v>4526</v>
      </c>
      <c r="B973" t="s">
        <v>87</v>
      </c>
      <c r="C973" t="s">
        <v>88</v>
      </c>
      <c r="D973" t="s">
        <v>40</v>
      </c>
      <c r="E973" t="s">
        <v>4527</v>
      </c>
      <c r="F973" t="s">
        <v>4528</v>
      </c>
      <c r="G973" t="s">
        <v>319</v>
      </c>
      <c r="H973" t="s">
        <v>4529</v>
      </c>
      <c r="I973" t="s">
        <v>4530</v>
      </c>
      <c r="J973" t="s">
        <v>46</v>
      </c>
      <c r="K973" t="s">
        <v>46</v>
      </c>
      <c r="L973" t="s">
        <v>22</v>
      </c>
      <c r="M973" t="s">
        <v>23</v>
      </c>
    </row>
    <row r="974" spans="1:13" x14ac:dyDescent="0.25">
      <c r="A974" s="14" t="s">
        <v>4531</v>
      </c>
      <c r="B974" t="s">
        <v>87</v>
      </c>
      <c r="C974" t="s">
        <v>88</v>
      </c>
      <c r="D974" t="s">
        <v>16</v>
      </c>
      <c r="E974" t="s">
        <v>4532</v>
      </c>
      <c r="F974" t="s">
        <v>4533</v>
      </c>
      <c r="G974" t="s">
        <v>607</v>
      </c>
      <c r="H974" t="s">
        <v>4534</v>
      </c>
      <c r="I974" t="s">
        <v>4535</v>
      </c>
      <c r="L974" t="s">
        <v>22</v>
      </c>
      <c r="M974" t="s">
        <v>23</v>
      </c>
    </row>
    <row r="975" spans="1:13" x14ac:dyDescent="0.25">
      <c r="A975" s="14" t="s">
        <v>4536</v>
      </c>
      <c r="B975" t="s">
        <v>87</v>
      </c>
      <c r="C975" t="s">
        <v>4537</v>
      </c>
      <c r="D975" t="s">
        <v>16</v>
      </c>
      <c r="E975" t="s">
        <v>4538</v>
      </c>
      <c r="F975" t="s">
        <v>4539</v>
      </c>
      <c r="G975" t="s">
        <v>607</v>
      </c>
      <c r="H975" t="s">
        <v>4540</v>
      </c>
      <c r="I975" t="s">
        <v>4541</v>
      </c>
      <c r="L975" t="s">
        <v>22</v>
      </c>
      <c r="M975" t="s">
        <v>23</v>
      </c>
    </row>
    <row r="976" spans="1:13" x14ac:dyDescent="0.25">
      <c r="A976" s="14" t="s">
        <v>4542</v>
      </c>
      <c r="B976" t="s">
        <v>4543</v>
      </c>
      <c r="C976" t="s">
        <v>4544</v>
      </c>
      <c r="D976" t="s">
        <v>16</v>
      </c>
      <c r="E976" t="s">
        <v>4545</v>
      </c>
      <c r="F976" t="s">
        <v>4546</v>
      </c>
      <c r="G976" t="s">
        <v>607</v>
      </c>
      <c r="H976" t="s">
        <v>1689</v>
      </c>
      <c r="I976" t="s">
        <v>4547</v>
      </c>
      <c r="L976" t="s">
        <v>22</v>
      </c>
      <c r="M976" t="s">
        <v>23</v>
      </c>
    </row>
    <row r="977" spans="1:13" x14ac:dyDescent="0.25">
      <c r="A977" s="14" t="s">
        <v>4548</v>
      </c>
      <c r="B977" t="s">
        <v>4549</v>
      </c>
      <c r="C977" t="s">
        <v>4550</v>
      </c>
      <c r="D977" t="s">
        <v>40</v>
      </c>
      <c r="E977" t="s">
        <v>4551</v>
      </c>
      <c r="F977" t="s">
        <v>3119</v>
      </c>
      <c r="G977" t="s">
        <v>607</v>
      </c>
      <c r="H977" t="s">
        <v>4552</v>
      </c>
      <c r="I977" t="s">
        <v>4553</v>
      </c>
      <c r="J977" t="s">
        <v>46</v>
      </c>
      <c r="K977" t="s">
        <v>4447</v>
      </c>
      <c r="L977" t="s">
        <v>22</v>
      </c>
      <c r="M977" t="s">
        <v>23</v>
      </c>
    </row>
    <row r="978" spans="1:13" x14ac:dyDescent="0.25">
      <c r="A978" s="14" t="s">
        <v>4554</v>
      </c>
      <c r="B978" t="s">
        <v>4549</v>
      </c>
      <c r="C978" t="s">
        <v>4550</v>
      </c>
      <c r="D978" t="s">
        <v>40</v>
      </c>
      <c r="E978" t="s">
        <v>4555</v>
      </c>
      <c r="F978" t="s">
        <v>3119</v>
      </c>
      <c r="G978" t="s">
        <v>607</v>
      </c>
      <c r="H978" t="s">
        <v>4556</v>
      </c>
      <c r="I978" t="s">
        <v>4557</v>
      </c>
      <c r="J978" t="s">
        <v>46</v>
      </c>
      <c r="K978" t="s">
        <v>4447</v>
      </c>
      <c r="L978" t="s">
        <v>22</v>
      </c>
      <c r="M978" t="s">
        <v>23</v>
      </c>
    </row>
    <row r="979" spans="1:13" x14ac:dyDescent="0.25">
      <c r="A979" s="14" t="s">
        <v>4558</v>
      </c>
      <c r="B979" t="s">
        <v>4559</v>
      </c>
      <c r="C979" t="s">
        <v>4560</v>
      </c>
      <c r="D979" t="s">
        <v>16</v>
      </c>
      <c r="E979" t="s">
        <v>4561</v>
      </c>
      <c r="F979" t="s">
        <v>4562</v>
      </c>
      <c r="G979" t="s">
        <v>4563</v>
      </c>
      <c r="H979" t="s">
        <v>4564</v>
      </c>
      <c r="I979" t="s">
        <v>4565</v>
      </c>
      <c r="L979" t="s">
        <v>22</v>
      </c>
      <c r="M979" t="s">
        <v>23</v>
      </c>
    </row>
    <row r="980" spans="1:13" x14ac:dyDescent="0.25">
      <c r="A980" s="14" t="s">
        <v>4566</v>
      </c>
      <c r="B980" t="s">
        <v>4567</v>
      </c>
      <c r="C980" t="s">
        <v>4568</v>
      </c>
      <c r="D980" t="s">
        <v>16</v>
      </c>
      <c r="E980" t="s">
        <v>4569</v>
      </c>
      <c r="F980" t="s">
        <v>2046</v>
      </c>
      <c r="G980" t="s">
        <v>551</v>
      </c>
      <c r="H980" t="s">
        <v>4570</v>
      </c>
      <c r="I980" t="s">
        <v>4571</v>
      </c>
      <c r="L980" t="s">
        <v>99</v>
      </c>
      <c r="M980" t="s">
        <v>23</v>
      </c>
    </row>
    <row r="981" spans="1:13" x14ac:dyDescent="0.25">
      <c r="A981" s="14" t="s">
        <v>4572</v>
      </c>
      <c r="B981" t="s">
        <v>87</v>
      </c>
      <c r="C981" t="s">
        <v>88</v>
      </c>
      <c r="D981" t="s">
        <v>16</v>
      </c>
      <c r="E981" t="s">
        <v>4573</v>
      </c>
      <c r="F981" t="s">
        <v>4574</v>
      </c>
      <c r="G981" t="s">
        <v>607</v>
      </c>
      <c r="H981" t="s">
        <v>4575</v>
      </c>
      <c r="I981" t="s">
        <v>4576</v>
      </c>
      <c r="L981" t="s">
        <v>22</v>
      </c>
      <c r="M981" t="s">
        <v>23</v>
      </c>
    </row>
    <row r="982" spans="1:13" x14ac:dyDescent="0.25">
      <c r="A982" s="14" t="s">
        <v>4577</v>
      </c>
      <c r="B982" t="s">
        <v>4578</v>
      </c>
      <c r="C982" t="s">
        <v>4579</v>
      </c>
      <c r="D982" t="s">
        <v>40</v>
      </c>
      <c r="E982" t="s">
        <v>4580</v>
      </c>
      <c r="F982" t="s">
        <v>4581</v>
      </c>
      <c r="G982" t="s">
        <v>1379</v>
      </c>
      <c r="H982" t="s">
        <v>4582</v>
      </c>
      <c r="I982" t="s">
        <v>4583</v>
      </c>
      <c r="J982" t="s">
        <v>46</v>
      </c>
      <c r="K982" t="s">
        <v>900</v>
      </c>
      <c r="L982" t="s">
        <v>99</v>
      </c>
      <c r="M982" t="s">
        <v>23</v>
      </c>
    </row>
    <row r="983" spans="1:13" x14ac:dyDescent="0.25">
      <c r="A983" s="14" t="s">
        <v>4584</v>
      </c>
      <c r="B983" t="s">
        <v>4559</v>
      </c>
      <c r="C983" t="s">
        <v>4560</v>
      </c>
      <c r="D983" t="s">
        <v>16</v>
      </c>
      <c r="E983" t="s">
        <v>4585</v>
      </c>
      <c r="F983" t="s">
        <v>4586</v>
      </c>
      <c r="G983" t="s">
        <v>4563</v>
      </c>
      <c r="H983" t="s">
        <v>4587</v>
      </c>
      <c r="I983" t="s">
        <v>4588</v>
      </c>
      <c r="L983" t="s">
        <v>22</v>
      </c>
      <c r="M983" t="s">
        <v>23</v>
      </c>
    </row>
    <row r="984" spans="1:13" x14ac:dyDescent="0.25">
      <c r="A984" s="14" t="s">
        <v>4589</v>
      </c>
      <c r="B984" t="s">
        <v>1400</v>
      </c>
      <c r="C984" t="s">
        <v>4590</v>
      </c>
      <c r="D984" t="s">
        <v>16</v>
      </c>
      <c r="E984" t="s">
        <v>4591</v>
      </c>
      <c r="F984" t="s">
        <v>4592</v>
      </c>
      <c r="G984" t="s">
        <v>958</v>
      </c>
      <c r="H984" t="s">
        <v>4593</v>
      </c>
      <c r="I984" t="s">
        <v>4594</v>
      </c>
      <c r="L984" t="s">
        <v>22</v>
      </c>
      <c r="M984" t="s">
        <v>23</v>
      </c>
    </row>
    <row r="985" spans="1:13" x14ac:dyDescent="0.25">
      <c r="A985" s="14" t="s">
        <v>4595</v>
      </c>
      <c r="B985" t="s">
        <v>1327</v>
      </c>
      <c r="C985" t="s">
        <v>4596</v>
      </c>
      <c r="D985" t="s">
        <v>16</v>
      </c>
      <c r="E985" t="s">
        <v>4597</v>
      </c>
      <c r="F985" t="s">
        <v>368</v>
      </c>
      <c r="G985" t="s">
        <v>369</v>
      </c>
      <c r="H985" t="s">
        <v>4598</v>
      </c>
      <c r="I985" t="s">
        <v>4599</v>
      </c>
      <c r="L985" t="s">
        <v>22</v>
      </c>
      <c r="M985" t="s">
        <v>23</v>
      </c>
    </row>
    <row r="986" spans="1:13" x14ac:dyDescent="0.25">
      <c r="A986" s="14" t="s">
        <v>4600</v>
      </c>
      <c r="B986" t="s">
        <v>4601</v>
      </c>
      <c r="C986" t="s">
        <v>4602</v>
      </c>
      <c r="D986" t="s">
        <v>40</v>
      </c>
      <c r="E986" t="s">
        <v>4603</v>
      </c>
      <c r="F986" t="s">
        <v>3725</v>
      </c>
      <c r="G986" t="s">
        <v>607</v>
      </c>
      <c r="H986" t="s">
        <v>157</v>
      </c>
      <c r="I986" t="s">
        <v>4604</v>
      </c>
      <c r="J986" t="s">
        <v>46</v>
      </c>
      <c r="K986" t="s">
        <v>314</v>
      </c>
      <c r="L986" t="s">
        <v>22</v>
      </c>
      <c r="M986" t="s">
        <v>23</v>
      </c>
    </row>
    <row r="987" spans="1:13" x14ac:dyDescent="0.25">
      <c r="A987" s="14" t="s">
        <v>4605</v>
      </c>
      <c r="B987" t="s">
        <v>747</v>
      </c>
      <c r="C987" t="s">
        <v>748</v>
      </c>
      <c r="D987" t="s">
        <v>16</v>
      </c>
      <c r="E987" t="s">
        <v>749</v>
      </c>
      <c r="F987" t="s">
        <v>368</v>
      </c>
      <c r="G987" t="s">
        <v>369</v>
      </c>
      <c r="H987" t="s">
        <v>4606</v>
      </c>
      <c r="I987" t="s">
        <v>4607</v>
      </c>
      <c r="L987" t="s">
        <v>22</v>
      </c>
      <c r="M987" t="s">
        <v>23</v>
      </c>
    </row>
    <row r="988" spans="1:13" x14ac:dyDescent="0.25">
      <c r="A988" s="14" t="s">
        <v>4608</v>
      </c>
      <c r="B988" t="s">
        <v>1875</v>
      </c>
      <c r="C988" t="s">
        <v>1876</v>
      </c>
      <c r="D988" t="s">
        <v>16</v>
      </c>
      <c r="E988" t="s">
        <v>4609</v>
      </c>
      <c r="F988" t="s">
        <v>1251</v>
      </c>
      <c r="G988" t="s">
        <v>551</v>
      </c>
      <c r="H988" t="s">
        <v>4610</v>
      </c>
      <c r="I988" t="s">
        <v>4611</v>
      </c>
      <c r="L988" t="s">
        <v>22</v>
      </c>
      <c r="M988" t="s">
        <v>23</v>
      </c>
    </row>
    <row r="989" spans="1:13" x14ac:dyDescent="0.25">
      <c r="A989" s="14" t="s">
        <v>4612</v>
      </c>
      <c r="B989" t="s">
        <v>801</v>
      </c>
      <c r="C989" t="s">
        <v>802</v>
      </c>
      <c r="D989" t="s">
        <v>16</v>
      </c>
      <c r="E989" t="s">
        <v>4613</v>
      </c>
      <c r="F989" t="s">
        <v>905</v>
      </c>
      <c r="G989" t="s">
        <v>1244</v>
      </c>
      <c r="H989" t="s">
        <v>4614</v>
      </c>
      <c r="I989" t="s">
        <v>4615</v>
      </c>
      <c r="L989" t="s">
        <v>22</v>
      </c>
      <c r="M989" t="s">
        <v>23</v>
      </c>
    </row>
    <row r="990" spans="1:13" x14ac:dyDescent="0.25">
      <c r="A990" s="14" t="s">
        <v>4616</v>
      </c>
      <c r="B990" t="s">
        <v>4617</v>
      </c>
      <c r="C990" t="s">
        <v>4618</v>
      </c>
      <c r="D990" t="s">
        <v>40</v>
      </c>
      <c r="E990" t="s">
        <v>4619</v>
      </c>
      <c r="F990" t="s">
        <v>52</v>
      </c>
      <c r="G990" t="s">
        <v>607</v>
      </c>
      <c r="H990" t="s">
        <v>4620</v>
      </c>
      <c r="I990" t="s">
        <v>4621</v>
      </c>
      <c r="J990" t="s">
        <v>46</v>
      </c>
      <c r="K990" t="s">
        <v>46</v>
      </c>
      <c r="L990" t="s">
        <v>22</v>
      </c>
      <c r="M990" t="s">
        <v>23</v>
      </c>
    </row>
    <row r="991" spans="1:13" x14ac:dyDescent="0.25">
      <c r="A991" s="14" t="s">
        <v>4622</v>
      </c>
      <c r="B991" t="s">
        <v>4623</v>
      </c>
      <c r="C991" t="s">
        <v>4624</v>
      </c>
      <c r="D991" t="s">
        <v>40</v>
      </c>
      <c r="F991" t="s">
        <v>664</v>
      </c>
      <c r="G991" t="s">
        <v>607</v>
      </c>
      <c r="H991" t="s">
        <v>4625</v>
      </c>
      <c r="I991" t="s">
        <v>4626</v>
      </c>
      <c r="J991" t="s">
        <v>46</v>
      </c>
      <c r="K991" t="s">
        <v>314</v>
      </c>
      <c r="L991" t="s">
        <v>22</v>
      </c>
      <c r="M991" t="s">
        <v>23</v>
      </c>
    </row>
    <row r="992" spans="1:13" x14ac:dyDescent="0.25">
      <c r="A992" s="14" t="s">
        <v>4627</v>
      </c>
      <c r="B992" t="s">
        <v>4628</v>
      </c>
      <c r="C992" t="s">
        <v>4629</v>
      </c>
      <c r="D992" t="s">
        <v>16</v>
      </c>
      <c r="E992" t="s">
        <v>4630</v>
      </c>
      <c r="F992" t="s">
        <v>4631</v>
      </c>
      <c r="G992" t="s">
        <v>607</v>
      </c>
      <c r="H992" t="s">
        <v>4632</v>
      </c>
      <c r="I992" t="s">
        <v>4633</v>
      </c>
      <c r="L992" t="s">
        <v>22</v>
      </c>
      <c r="M992" t="s">
        <v>23</v>
      </c>
    </row>
    <row r="993" spans="1:13" x14ac:dyDescent="0.25">
      <c r="A993" s="14" t="s">
        <v>4634</v>
      </c>
      <c r="B993" t="s">
        <v>258</v>
      </c>
      <c r="C993" t="s">
        <v>259</v>
      </c>
      <c r="D993" t="s">
        <v>16</v>
      </c>
      <c r="E993" t="s">
        <v>4635</v>
      </c>
      <c r="F993" t="s">
        <v>1740</v>
      </c>
      <c r="G993" t="s">
        <v>607</v>
      </c>
      <c r="H993" t="s">
        <v>4636</v>
      </c>
      <c r="I993" t="s">
        <v>4637</v>
      </c>
      <c r="L993" t="s">
        <v>22</v>
      </c>
      <c r="M993" t="s">
        <v>23</v>
      </c>
    </row>
    <row r="994" spans="1:13" x14ac:dyDescent="0.25">
      <c r="A994" s="14" t="s">
        <v>4638</v>
      </c>
      <c r="B994" t="s">
        <v>862</v>
      </c>
      <c r="C994" t="s">
        <v>863</v>
      </c>
      <c r="D994" t="s">
        <v>40</v>
      </c>
      <c r="E994" t="s">
        <v>998</v>
      </c>
      <c r="F994" t="s">
        <v>184</v>
      </c>
      <c r="G994" t="s">
        <v>607</v>
      </c>
      <c r="H994" t="s">
        <v>4639</v>
      </c>
      <c r="I994" t="s">
        <v>4640</v>
      </c>
      <c r="J994" t="s">
        <v>46</v>
      </c>
      <c r="K994" t="s">
        <v>46</v>
      </c>
      <c r="L994" t="s">
        <v>22</v>
      </c>
      <c r="M994" t="s">
        <v>23</v>
      </c>
    </row>
    <row r="995" spans="1:13" x14ac:dyDescent="0.25">
      <c r="A995" s="14" t="s">
        <v>4641</v>
      </c>
      <c r="B995" t="s">
        <v>4642</v>
      </c>
      <c r="C995" t="s">
        <v>4643</v>
      </c>
      <c r="D995" t="s">
        <v>40</v>
      </c>
      <c r="E995" t="s">
        <v>4644</v>
      </c>
      <c r="F995" t="s">
        <v>1884</v>
      </c>
      <c r="G995" t="s">
        <v>607</v>
      </c>
      <c r="H995" t="s">
        <v>4645</v>
      </c>
      <c r="I995" t="s">
        <v>4646</v>
      </c>
      <c r="J995" t="s">
        <v>177</v>
      </c>
      <c r="K995" t="s">
        <v>4647</v>
      </c>
      <c r="L995" t="s">
        <v>99</v>
      </c>
      <c r="M995" t="s">
        <v>85</v>
      </c>
    </row>
    <row r="996" spans="1:13" x14ac:dyDescent="0.25">
      <c r="A996" s="14" t="s">
        <v>4648</v>
      </c>
      <c r="B996" t="s">
        <v>4649</v>
      </c>
      <c r="C996" t="s">
        <v>4650</v>
      </c>
      <c r="D996" t="s">
        <v>16</v>
      </c>
      <c r="E996" t="s">
        <v>4651</v>
      </c>
      <c r="F996" t="s">
        <v>923</v>
      </c>
      <c r="G996" t="s">
        <v>551</v>
      </c>
      <c r="H996" t="s">
        <v>4652</v>
      </c>
      <c r="I996" t="s">
        <v>4653</v>
      </c>
      <c r="L996" t="s">
        <v>22</v>
      </c>
      <c r="M996" t="s">
        <v>23</v>
      </c>
    </row>
    <row r="997" spans="1:13" x14ac:dyDescent="0.25">
      <c r="A997" s="14" t="s">
        <v>4654</v>
      </c>
      <c r="B997" t="s">
        <v>4655</v>
      </c>
      <c r="C997" t="s">
        <v>4656</v>
      </c>
      <c r="D997" t="s">
        <v>16</v>
      </c>
      <c r="E997" t="s">
        <v>4657</v>
      </c>
      <c r="F997" t="s">
        <v>4658</v>
      </c>
      <c r="G997" t="s">
        <v>607</v>
      </c>
      <c r="H997" t="s">
        <v>4659</v>
      </c>
      <c r="I997" t="s">
        <v>4660</v>
      </c>
      <c r="L997" t="s">
        <v>22</v>
      </c>
      <c r="M997" t="s">
        <v>23</v>
      </c>
    </row>
    <row r="998" spans="1:13" x14ac:dyDescent="0.25">
      <c r="A998" s="14" t="s">
        <v>4661</v>
      </c>
      <c r="B998" t="s">
        <v>769</v>
      </c>
      <c r="C998" t="s">
        <v>770</v>
      </c>
      <c r="D998" t="s">
        <v>16</v>
      </c>
      <c r="E998" t="s">
        <v>4662</v>
      </c>
      <c r="F998" t="s">
        <v>1366</v>
      </c>
      <c r="G998" t="s">
        <v>1609</v>
      </c>
      <c r="H998" t="s">
        <v>4663</v>
      </c>
      <c r="I998" t="s">
        <v>4664</v>
      </c>
      <c r="L998" t="s">
        <v>22</v>
      </c>
      <c r="M998" t="s">
        <v>23</v>
      </c>
    </row>
    <row r="999" spans="1:13" x14ac:dyDescent="0.25">
      <c r="A999" s="14" t="s">
        <v>4665</v>
      </c>
      <c r="B999" t="s">
        <v>4666</v>
      </c>
      <c r="C999" t="s">
        <v>4667</v>
      </c>
      <c r="D999" t="s">
        <v>16</v>
      </c>
      <c r="E999" t="s">
        <v>4668</v>
      </c>
      <c r="F999" t="s">
        <v>2046</v>
      </c>
      <c r="G999" t="s">
        <v>4669</v>
      </c>
      <c r="H999" t="s">
        <v>4670</v>
      </c>
      <c r="I999" t="s">
        <v>4671</v>
      </c>
      <c r="L999" t="s">
        <v>22</v>
      </c>
      <c r="M999" t="s">
        <v>23</v>
      </c>
    </row>
    <row r="1000" spans="1:13" x14ac:dyDescent="0.25">
      <c r="A1000" s="14" t="s">
        <v>4672</v>
      </c>
      <c r="B1000" t="s">
        <v>4673</v>
      </c>
      <c r="C1000" t="s">
        <v>4674</v>
      </c>
      <c r="D1000" t="s">
        <v>16</v>
      </c>
      <c r="E1000" t="s">
        <v>4675</v>
      </c>
      <c r="F1000" t="s">
        <v>3725</v>
      </c>
      <c r="G1000" t="s">
        <v>607</v>
      </c>
      <c r="H1000" t="s">
        <v>4676</v>
      </c>
      <c r="I1000" t="s">
        <v>4677</v>
      </c>
      <c r="L1000" t="s">
        <v>22</v>
      </c>
      <c r="M1000" t="s">
        <v>23</v>
      </c>
    </row>
    <row r="1001" spans="1:13" x14ac:dyDescent="0.25">
      <c r="A1001" s="14" t="s">
        <v>4678</v>
      </c>
      <c r="B1001" t="s">
        <v>4679</v>
      </c>
      <c r="C1001" t="s">
        <v>4680</v>
      </c>
      <c r="D1001" t="s">
        <v>40</v>
      </c>
      <c r="F1001" t="s">
        <v>4681</v>
      </c>
      <c r="G1001" t="s">
        <v>607</v>
      </c>
      <c r="H1001" t="s">
        <v>4682</v>
      </c>
      <c r="I1001" t="s">
        <v>4683</v>
      </c>
      <c r="J1001" t="s">
        <v>46</v>
      </c>
      <c r="K1001" t="s">
        <v>46</v>
      </c>
      <c r="L1001" t="s">
        <v>22</v>
      </c>
      <c r="M1001" t="s">
        <v>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8E775-80DD-4F34-AC51-A767BD0655F3}">
  <sheetPr codeName="Лист4"/>
  <dimension ref="A3:H423"/>
  <sheetViews>
    <sheetView zoomScale="55" zoomScaleNormal="55" workbookViewId="0">
      <selection activeCell="A3" sqref="A3"/>
    </sheetView>
  </sheetViews>
  <sheetFormatPr defaultRowHeight="15" x14ac:dyDescent="0.25"/>
  <cols>
    <col min="1" max="1" width="23.5703125" customWidth="1"/>
    <col min="2" max="2" width="255.42578125" bestFit="1" customWidth="1"/>
    <col min="3" max="3" width="30.85546875" bestFit="1" customWidth="1"/>
    <col min="4" max="4" width="54.42578125" bestFit="1" customWidth="1"/>
    <col min="5" max="5" width="165" bestFit="1" customWidth="1"/>
    <col min="6" max="6" width="23.85546875" bestFit="1" customWidth="1"/>
    <col min="7" max="7" width="24.28515625" bestFit="1" customWidth="1"/>
    <col min="8" max="8" width="33.140625" bestFit="1" customWidth="1"/>
  </cols>
  <sheetData>
    <row r="3" spans="1:8" x14ac:dyDescent="0.25">
      <c r="A3" s="11" t="s">
        <v>1</v>
      </c>
      <c r="B3" s="11" t="s">
        <v>2</v>
      </c>
      <c r="C3" s="11" t="s">
        <v>11</v>
      </c>
      <c r="D3" s="11" t="s">
        <v>12</v>
      </c>
      <c r="E3" s="11" t="s">
        <v>4767</v>
      </c>
      <c r="F3" t="s">
        <v>4772</v>
      </c>
      <c r="G3" t="s">
        <v>4773</v>
      </c>
      <c r="H3" t="s">
        <v>4774</v>
      </c>
    </row>
    <row r="4" spans="1:8" x14ac:dyDescent="0.25">
      <c r="A4">
        <v>1001146420</v>
      </c>
      <c r="B4" t="s">
        <v>4602</v>
      </c>
      <c r="C4" t="s">
        <v>22</v>
      </c>
      <c r="D4" t="s">
        <v>23</v>
      </c>
      <c r="E4" t="s">
        <v>4698</v>
      </c>
      <c r="F4" s="8">
        <v>3732000</v>
      </c>
      <c r="G4" s="8">
        <v>3277000</v>
      </c>
      <c r="H4" s="8">
        <v>455000</v>
      </c>
    </row>
    <row r="5" spans="1:8" x14ac:dyDescent="0.25">
      <c r="A5">
        <v>1001333318</v>
      </c>
      <c r="B5" t="s">
        <v>669</v>
      </c>
      <c r="C5" t="s">
        <v>22</v>
      </c>
      <c r="D5" t="s">
        <v>23</v>
      </c>
      <c r="E5" t="s">
        <v>4688</v>
      </c>
      <c r="F5" s="8">
        <v>61659000</v>
      </c>
      <c r="G5" s="8">
        <v>24491000</v>
      </c>
      <c r="H5" s="8">
        <v>37168000</v>
      </c>
    </row>
    <row r="6" spans="1:8" x14ac:dyDescent="0.25">
      <c r="A6">
        <v>2100009963</v>
      </c>
      <c r="B6" t="s">
        <v>2576</v>
      </c>
      <c r="C6" t="s">
        <v>22</v>
      </c>
      <c r="D6" t="s">
        <v>23</v>
      </c>
      <c r="E6" t="s">
        <v>4695</v>
      </c>
      <c r="F6" s="8">
        <v>3512000</v>
      </c>
      <c r="G6" s="8">
        <v>1458000</v>
      </c>
      <c r="H6" s="8">
        <v>2054000</v>
      </c>
    </row>
    <row r="7" spans="1:8" x14ac:dyDescent="0.25">
      <c r="A7">
        <v>2312224779</v>
      </c>
      <c r="B7" t="s">
        <v>4355</v>
      </c>
      <c r="C7" t="s">
        <v>22</v>
      </c>
      <c r="D7" t="s">
        <v>23</v>
      </c>
      <c r="E7" t="s">
        <v>4756</v>
      </c>
      <c r="F7" s="8"/>
      <c r="G7" s="8"/>
      <c r="H7" s="8">
        <v>0</v>
      </c>
    </row>
    <row r="8" spans="1:8" x14ac:dyDescent="0.25">
      <c r="A8">
        <v>2462211810</v>
      </c>
      <c r="B8" t="s">
        <v>68</v>
      </c>
      <c r="C8" t="s">
        <v>22</v>
      </c>
      <c r="D8" t="s">
        <v>23</v>
      </c>
      <c r="E8" t="s">
        <v>4690</v>
      </c>
      <c r="F8" s="8">
        <v>2397612000</v>
      </c>
      <c r="G8" s="8">
        <v>2345440000</v>
      </c>
      <c r="H8" s="8">
        <v>52172000</v>
      </c>
    </row>
    <row r="9" spans="1:8" x14ac:dyDescent="0.25">
      <c r="A9">
        <v>2723164170</v>
      </c>
      <c r="B9" t="s">
        <v>2153</v>
      </c>
      <c r="C9" t="s">
        <v>22</v>
      </c>
      <c r="D9" t="s">
        <v>23</v>
      </c>
      <c r="E9" t="s">
        <v>4737</v>
      </c>
      <c r="F9" s="8"/>
      <c r="G9" s="8"/>
      <c r="H9" s="8">
        <v>0</v>
      </c>
    </row>
    <row r="10" spans="1:8" x14ac:dyDescent="0.25">
      <c r="A10">
        <v>2901253089</v>
      </c>
      <c r="B10" t="s">
        <v>1502</v>
      </c>
      <c r="C10" t="s">
        <v>22</v>
      </c>
      <c r="D10" t="s">
        <v>23</v>
      </c>
      <c r="E10" t="s">
        <v>4729</v>
      </c>
      <c r="F10" s="8">
        <v>19744000</v>
      </c>
      <c r="G10" s="8">
        <v>18559000</v>
      </c>
      <c r="H10" s="8">
        <v>1185000</v>
      </c>
    </row>
    <row r="11" spans="1:8" x14ac:dyDescent="0.25">
      <c r="A11">
        <v>2901297551</v>
      </c>
      <c r="B11" t="s">
        <v>4453</v>
      </c>
      <c r="C11" t="s">
        <v>22</v>
      </c>
      <c r="D11" t="s">
        <v>23</v>
      </c>
      <c r="E11" t="s">
        <v>4709</v>
      </c>
      <c r="F11" s="8">
        <v>16362000</v>
      </c>
      <c r="G11" s="8">
        <v>15910000</v>
      </c>
      <c r="H11" s="8">
        <v>452000</v>
      </c>
    </row>
    <row r="12" spans="1:8" x14ac:dyDescent="0.25">
      <c r="A12">
        <v>3257052535</v>
      </c>
      <c r="B12" t="s">
        <v>1771</v>
      </c>
      <c r="C12" t="s">
        <v>22</v>
      </c>
      <c r="D12" t="s">
        <v>23</v>
      </c>
      <c r="E12" t="s">
        <v>4696</v>
      </c>
      <c r="F12" s="8">
        <v>2993000</v>
      </c>
      <c r="G12" s="8">
        <v>2491000</v>
      </c>
      <c r="H12" s="8">
        <v>502000</v>
      </c>
    </row>
    <row r="13" spans="1:8" x14ac:dyDescent="0.25">
      <c r="A13">
        <v>3525177028</v>
      </c>
      <c r="B13" t="s">
        <v>1636</v>
      </c>
      <c r="C13" t="s">
        <v>22</v>
      </c>
      <c r="D13" t="s">
        <v>23</v>
      </c>
      <c r="E13" t="s">
        <v>4699</v>
      </c>
      <c r="F13" s="8">
        <v>17677000</v>
      </c>
      <c r="G13" s="8">
        <v>16280000</v>
      </c>
      <c r="H13" s="8">
        <v>1397000</v>
      </c>
    </row>
    <row r="14" spans="1:8" x14ac:dyDescent="0.25">
      <c r="A14">
        <v>3661179553</v>
      </c>
      <c r="B14" t="s">
        <v>4460</v>
      </c>
      <c r="C14" t="s">
        <v>22</v>
      </c>
      <c r="D14" t="s">
        <v>23</v>
      </c>
      <c r="E14" t="s">
        <v>4758</v>
      </c>
      <c r="F14" s="8">
        <v>104507000</v>
      </c>
      <c r="G14" s="8">
        <v>93153000</v>
      </c>
      <c r="H14" s="8">
        <v>11354000</v>
      </c>
    </row>
    <row r="15" spans="1:8" x14ac:dyDescent="0.25">
      <c r="A15">
        <v>3904608655</v>
      </c>
      <c r="B15" t="s">
        <v>1249</v>
      </c>
      <c r="C15" t="s">
        <v>99</v>
      </c>
      <c r="D15" t="s">
        <v>23</v>
      </c>
      <c r="E15" t="s">
        <v>4725</v>
      </c>
      <c r="F15" s="8">
        <v>120901000</v>
      </c>
      <c r="G15" s="8">
        <v>113565000</v>
      </c>
      <c r="H15" s="8">
        <v>7336000</v>
      </c>
    </row>
    <row r="16" spans="1:8" x14ac:dyDescent="0.25">
      <c r="A16">
        <v>3917505777</v>
      </c>
      <c r="B16" t="s">
        <v>1914</v>
      </c>
      <c r="C16" t="s">
        <v>22</v>
      </c>
      <c r="D16" t="s">
        <v>23</v>
      </c>
      <c r="E16" t="s">
        <v>4733</v>
      </c>
      <c r="F16" s="8">
        <v>6376270000</v>
      </c>
      <c r="G16" s="8">
        <v>2968571000</v>
      </c>
      <c r="H16" s="8">
        <v>3407699000</v>
      </c>
    </row>
    <row r="17" spans="1:8" x14ac:dyDescent="0.25">
      <c r="A17">
        <v>4700000010</v>
      </c>
      <c r="B17" t="s">
        <v>3888</v>
      </c>
      <c r="C17" t="s">
        <v>22</v>
      </c>
      <c r="D17" t="s">
        <v>23</v>
      </c>
      <c r="E17" t="s">
        <v>4750</v>
      </c>
      <c r="F17" s="8"/>
      <c r="G17" s="8"/>
      <c r="H17" s="8">
        <v>0</v>
      </c>
    </row>
    <row r="18" spans="1:8" x14ac:dyDescent="0.25">
      <c r="A18">
        <v>4712024270</v>
      </c>
      <c r="B18" t="s">
        <v>1889</v>
      </c>
      <c r="C18" t="s">
        <v>22</v>
      </c>
      <c r="D18" t="s">
        <v>23</v>
      </c>
      <c r="E18" t="s">
        <v>4732</v>
      </c>
      <c r="F18" s="8">
        <v>2777000</v>
      </c>
      <c r="G18" s="8">
        <v>2300000</v>
      </c>
      <c r="H18" s="8">
        <v>477000</v>
      </c>
    </row>
    <row r="19" spans="1:8" x14ac:dyDescent="0.25">
      <c r="A19">
        <v>4715012509</v>
      </c>
      <c r="B19" t="s">
        <v>2598</v>
      </c>
      <c r="C19" t="s">
        <v>22</v>
      </c>
      <c r="D19" t="s">
        <v>23</v>
      </c>
      <c r="E19" t="s">
        <v>4696</v>
      </c>
      <c r="F19" s="8">
        <v>1413756000</v>
      </c>
      <c r="G19" s="8">
        <v>1412506000</v>
      </c>
      <c r="H19" s="8">
        <v>1250000</v>
      </c>
    </row>
    <row r="20" spans="1:8" x14ac:dyDescent="0.25">
      <c r="A20">
        <v>4716046483</v>
      </c>
      <c r="B20" t="s">
        <v>3906</v>
      </c>
      <c r="C20" t="s">
        <v>22</v>
      </c>
      <c r="D20" t="s">
        <v>85</v>
      </c>
      <c r="E20" t="s">
        <v>4751</v>
      </c>
      <c r="F20" s="8"/>
      <c r="G20" s="8"/>
      <c r="H20" s="8">
        <v>0</v>
      </c>
    </row>
    <row r="21" spans="1:8" x14ac:dyDescent="0.25">
      <c r="A21">
        <v>4725481764</v>
      </c>
      <c r="B21" t="s">
        <v>856</v>
      </c>
      <c r="C21" t="s">
        <v>99</v>
      </c>
      <c r="D21" t="s">
        <v>85</v>
      </c>
      <c r="E21" t="s">
        <v>4717</v>
      </c>
      <c r="F21" s="8"/>
      <c r="G21" s="8"/>
      <c r="H21" s="8">
        <v>0</v>
      </c>
    </row>
    <row r="22" spans="1:8" x14ac:dyDescent="0.25">
      <c r="A22">
        <v>4726005180</v>
      </c>
      <c r="B22" t="s">
        <v>3724</v>
      </c>
      <c r="C22" t="s">
        <v>22</v>
      </c>
      <c r="D22" t="s">
        <v>23</v>
      </c>
      <c r="E22" t="s">
        <v>4696</v>
      </c>
      <c r="F22" s="8">
        <v>8886000</v>
      </c>
      <c r="G22" s="8">
        <v>8180000</v>
      </c>
      <c r="H22" s="8">
        <v>706000</v>
      </c>
    </row>
    <row r="23" spans="1:8" x14ac:dyDescent="0.25">
      <c r="A23">
        <v>5034042777</v>
      </c>
      <c r="B23" t="s">
        <v>4012</v>
      </c>
      <c r="C23" t="s">
        <v>22</v>
      </c>
      <c r="D23" t="s">
        <v>85</v>
      </c>
      <c r="E23" t="s">
        <v>4729</v>
      </c>
      <c r="F23" s="8">
        <v>3089000</v>
      </c>
      <c r="G23" s="8">
        <v>1350000</v>
      </c>
      <c r="H23" s="8">
        <v>1739000</v>
      </c>
    </row>
    <row r="24" spans="1:8" x14ac:dyDescent="0.25">
      <c r="A24">
        <v>5190009495</v>
      </c>
      <c r="B24" t="s">
        <v>1161</v>
      </c>
      <c r="C24" t="s">
        <v>22</v>
      </c>
      <c r="D24" t="s">
        <v>23</v>
      </c>
      <c r="E24" t="s">
        <v>4728</v>
      </c>
      <c r="F24" s="8">
        <v>78582000</v>
      </c>
      <c r="G24" s="8">
        <v>75164000</v>
      </c>
      <c r="H24" s="8">
        <v>3418000</v>
      </c>
    </row>
    <row r="25" spans="1:8" x14ac:dyDescent="0.25">
      <c r="A25">
        <v>5190083629</v>
      </c>
      <c r="B25" t="s">
        <v>1733</v>
      </c>
      <c r="C25" t="s">
        <v>22</v>
      </c>
      <c r="D25" t="s">
        <v>23</v>
      </c>
      <c r="E25" t="s">
        <v>4692</v>
      </c>
      <c r="F25" s="8">
        <v>4230000</v>
      </c>
      <c r="G25" s="8">
        <v>4155000</v>
      </c>
      <c r="H25" s="8">
        <v>75000</v>
      </c>
    </row>
    <row r="26" spans="1:8" x14ac:dyDescent="0.25">
      <c r="A26">
        <v>5190917190</v>
      </c>
      <c r="B26" t="s">
        <v>1739</v>
      </c>
      <c r="C26" t="s">
        <v>22</v>
      </c>
      <c r="D26" t="s">
        <v>23</v>
      </c>
      <c r="E26" t="s">
        <v>4692</v>
      </c>
      <c r="F26" s="8"/>
      <c r="G26" s="8"/>
      <c r="H26" s="8">
        <v>0</v>
      </c>
    </row>
    <row r="27" spans="1:8" x14ac:dyDescent="0.25">
      <c r="A27">
        <v>5321133379</v>
      </c>
      <c r="B27" t="s">
        <v>4466</v>
      </c>
      <c r="C27" t="s">
        <v>22</v>
      </c>
      <c r="D27" t="s">
        <v>23</v>
      </c>
      <c r="E27" t="s">
        <v>4687</v>
      </c>
      <c r="F27" s="8">
        <v>194289000</v>
      </c>
      <c r="G27" s="8">
        <v>175198000</v>
      </c>
      <c r="H27" s="8">
        <v>19091000</v>
      </c>
    </row>
    <row r="28" spans="1:8" x14ac:dyDescent="0.25">
      <c r="B28" t="s">
        <v>309</v>
      </c>
      <c r="C28" t="s">
        <v>22</v>
      </c>
      <c r="D28" t="s">
        <v>23</v>
      </c>
      <c r="E28" t="s">
        <v>4687</v>
      </c>
      <c r="F28" s="8">
        <v>971445000</v>
      </c>
      <c r="G28" s="8">
        <v>875990000</v>
      </c>
      <c r="H28" s="8">
        <v>95455000</v>
      </c>
    </row>
    <row r="29" spans="1:8" x14ac:dyDescent="0.25">
      <c r="A29">
        <v>5321203410</v>
      </c>
      <c r="B29" t="s">
        <v>3747</v>
      </c>
      <c r="C29" t="s">
        <v>22</v>
      </c>
      <c r="D29" t="s">
        <v>23</v>
      </c>
      <c r="E29" t="s">
        <v>4747</v>
      </c>
      <c r="F29" s="8">
        <v>39193000</v>
      </c>
      <c r="G29" s="8">
        <v>37304000</v>
      </c>
      <c r="H29" s="8">
        <v>1889000</v>
      </c>
    </row>
    <row r="30" spans="1:8" x14ac:dyDescent="0.25">
      <c r="A30">
        <v>5321801523</v>
      </c>
      <c r="B30" t="s">
        <v>4408</v>
      </c>
      <c r="C30" t="s">
        <v>22</v>
      </c>
      <c r="D30" t="s">
        <v>23</v>
      </c>
      <c r="E30" t="s">
        <v>4692</v>
      </c>
      <c r="F30" s="8"/>
      <c r="G30" s="8"/>
      <c r="H30" s="8">
        <v>0</v>
      </c>
    </row>
    <row r="31" spans="1:8" x14ac:dyDescent="0.25">
      <c r="A31">
        <v>6027194749</v>
      </c>
      <c r="B31" t="s">
        <v>1495</v>
      </c>
      <c r="C31" t="s">
        <v>22</v>
      </c>
      <c r="D31" t="s">
        <v>23</v>
      </c>
      <c r="E31" t="s">
        <v>4698</v>
      </c>
      <c r="F31" s="8">
        <v>16594000</v>
      </c>
      <c r="G31" s="8">
        <v>14276000</v>
      </c>
      <c r="H31" s="8">
        <v>2318000</v>
      </c>
    </row>
    <row r="32" spans="1:8" x14ac:dyDescent="0.25">
      <c r="A32">
        <v>7704497092</v>
      </c>
      <c r="B32" t="s">
        <v>222</v>
      </c>
      <c r="C32" t="s">
        <v>99</v>
      </c>
      <c r="D32" t="s">
        <v>23</v>
      </c>
      <c r="E32" t="s">
        <v>4690</v>
      </c>
      <c r="F32" s="8">
        <v>0</v>
      </c>
      <c r="G32" s="8">
        <v>1236000</v>
      </c>
      <c r="H32" s="8">
        <v>-1236000</v>
      </c>
    </row>
    <row r="33" spans="1:8" x14ac:dyDescent="0.25">
      <c r="A33">
        <v>7707049388</v>
      </c>
      <c r="B33" t="s">
        <v>985</v>
      </c>
      <c r="C33" t="s">
        <v>99</v>
      </c>
      <c r="D33" t="s">
        <v>23</v>
      </c>
      <c r="E33" t="s">
        <v>4720</v>
      </c>
      <c r="F33" s="8"/>
      <c r="G33" s="8"/>
      <c r="H33" s="8">
        <v>0</v>
      </c>
    </row>
    <row r="34" spans="1:8" x14ac:dyDescent="0.25">
      <c r="A34">
        <v>7715617958</v>
      </c>
      <c r="B34" t="s">
        <v>1048</v>
      </c>
      <c r="C34" t="s">
        <v>22</v>
      </c>
      <c r="D34" t="s">
        <v>23</v>
      </c>
      <c r="E34" t="s">
        <v>4720</v>
      </c>
      <c r="F34" s="8">
        <v>1354294000</v>
      </c>
      <c r="G34" s="8">
        <v>1270166000</v>
      </c>
      <c r="H34" s="8">
        <v>84128000</v>
      </c>
    </row>
    <row r="35" spans="1:8" x14ac:dyDescent="0.25">
      <c r="A35">
        <v>7729502379</v>
      </c>
      <c r="B35" t="s">
        <v>2316</v>
      </c>
      <c r="C35" t="s">
        <v>22</v>
      </c>
      <c r="D35" t="s">
        <v>23</v>
      </c>
      <c r="E35" t="s">
        <v>4739</v>
      </c>
      <c r="F35" s="8">
        <v>142014000</v>
      </c>
      <c r="G35" s="8">
        <v>90877000</v>
      </c>
      <c r="H35" s="8">
        <v>51137000</v>
      </c>
    </row>
    <row r="36" spans="1:8" x14ac:dyDescent="0.25">
      <c r="A36">
        <v>7731483613</v>
      </c>
      <c r="B36" t="s">
        <v>3957</v>
      </c>
      <c r="C36" t="s">
        <v>22</v>
      </c>
      <c r="D36" t="s">
        <v>23</v>
      </c>
      <c r="E36" t="s">
        <v>4696</v>
      </c>
      <c r="F36" s="8"/>
      <c r="G36" s="8"/>
      <c r="H36" s="8">
        <v>0</v>
      </c>
    </row>
    <row r="37" spans="1:8" x14ac:dyDescent="0.25">
      <c r="A37">
        <v>7801101638</v>
      </c>
      <c r="B37" t="s">
        <v>542</v>
      </c>
      <c r="C37" t="s">
        <v>22</v>
      </c>
      <c r="D37" t="s">
        <v>23</v>
      </c>
      <c r="E37" t="s">
        <v>4702</v>
      </c>
      <c r="F37" s="8">
        <v>217154000</v>
      </c>
      <c r="G37" s="8">
        <v>211030000</v>
      </c>
      <c r="H37" s="8">
        <v>6124000</v>
      </c>
    </row>
    <row r="38" spans="1:8" x14ac:dyDescent="0.25">
      <c r="A38">
        <v>7801289813</v>
      </c>
      <c r="B38" t="s">
        <v>1865</v>
      </c>
      <c r="C38" t="s">
        <v>22</v>
      </c>
      <c r="D38" t="s">
        <v>23</v>
      </c>
      <c r="E38" t="s">
        <v>4703</v>
      </c>
      <c r="F38" s="8">
        <v>22990000</v>
      </c>
      <c r="G38" s="8">
        <v>22875000</v>
      </c>
      <c r="H38" s="8">
        <v>115000</v>
      </c>
    </row>
    <row r="39" spans="1:8" x14ac:dyDescent="0.25">
      <c r="A39">
        <v>7801296070</v>
      </c>
      <c r="B39" t="s">
        <v>2946</v>
      </c>
      <c r="C39" t="s">
        <v>22</v>
      </c>
      <c r="D39" t="s">
        <v>23</v>
      </c>
      <c r="E39" t="s">
        <v>4692</v>
      </c>
      <c r="F39" s="8">
        <v>188599000</v>
      </c>
      <c r="G39" s="8">
        <v>152531000</v>
      </c>
      <c r="H39" s="8">
        <v>36068000</v>
      </c>
    </row>
    <row r="40" spans="1:8" x14ac:dyDescent="0.25">
      <c r="A40">
        <v>7801322027</v>
      </c>
      <c r="B40" t="s">
        <v>828</v>
      </c>
      <c r="C40" t="s">
        <v>22</v>
      </c>
      <c r="D40" t="s">
        <v>23</v>
      </c>
      <c r="E40" t="s">
        <v>4687</v>
      </c>
      <c r="F40" s="8">
        <v>156262000</v>
      </c>
      <c r="G40" s="8">
        <v>147314000</v>
      </c>
      <c r="H40" s="8">
        <v>8948000</v>
      </c>
    </row>
    <row r="41" spans="1:8" x14ac:dyDescent="0.25">
      <c r="A41">
        <v>7801330959</v>
      </c>
      <c r="B41" t="s">
        <v>1097</v>
      </c>
      <c r="C41" t="s">
        <v>22</v>
      </c>
      <c r="D41" t="s">
        <v>23</v>
      </c>
      <c r="E41" t="s">
        <v>4722</v>
      </c>
      <c r="F41" s="8">
        <v>272940000</v>
      </c>
      <c r="G41" s="8">
        <v>261172000</v>
      </c>
      <c r="H41" s="8">
        <v>11768000</v>
      </c>
    </row>
    <row r="42" spans="1:8" x14ac:dyDescent="0.25">
      <c r="A42">
        <v>7801353265</v>
      </c>
      <c r="B42" t="s">
        <v>4509</v>
      </c>
      <c r="C42" t="s">
        <v>22</v>
      </c>
      <c r="D42" t="s">
        <v>23</v>
      </c>
      <c r="E42" t="s">
        <v>4698</v>
      </c>
      <c r="F42" s="8">
        <v>178484000</v>
      </c>
      <c r="G42" s="8">
        <v>169228000</v>
      </c>
      <c r="H42" s="8">
        <v>9256000</v>
      </c>
    </row>
    <row r="43" spans="1:8" x14ac:dyDescent="0.25">
      <c r="A43">
        <v>7801465635</v>
      </c>
      <c r="B43" t="s">
        <v>2705</v>
      </c>
      <c r="C43" t="s">
        <v>22</v>
      </c>
      <c r="D43" t="s">
        <v>23</v>
      </c>
      <c r="E43" t="s">
        <v>4692</v>
      </c>
      <c r="F43" s="8">
        <v>664607000</v>
      </c>
      <c r="G43" s="8">
        <v>634624000</v>
      </c>
      <c r="H43" s="8">
        <v>29983000</v>
      </c>
    </row>
    <row r="44" spans="1:8" x14ac:dyDescent="0.25">
      <c r="A44">
        <v>7801472590</v>
      </c>
      <c r="B44" t="s">
        <v>172</v>
      </c>
      <c r="C44" t="s">
        <v>22</v>
      </c>
      <c r="D44" t="s">
        <v>23</v>
      </c>
      <c r="E44" t="s">
        <v>4695</v>
      </c>
      <c r="F44" s="8">
        <v>1275876000</v>
      </c>
      <c r="G44" s="8">
        <v>1158136000</v>
      </c>
      <c r="H44" s="8">
        <v>117740000</v>
      </c>
    </row>
    <row r="45" spans="1:8" x14ac:dyDescent="0.25">
      <c r="A45">
        <v>7801486272</v>
      </c>
      <c r="B45" t="s">
        <v>259</v>
      </c>
      <c r="C45" t="s">
        <v>22</v>
      </c>
      <c r="D45" t="s">
        <v>23</v>
      </c>
      <c r="E45" t="s">
        <v>4699</v>
      </c>
      <c r="F45" s="8">
        <v>1390450000</v>
      </c>
      <c r="G45" s="8">
        <v>889250000</v>
      </c>
      <c r="H45" s="8">
        <v>501200000</v>
      </c>
    </row>
    <row r="46" spans="1:8" x14ac:dyDescent="0.25">
      <c r="A46">
        <v>7801512652</v>
      </c>
      <c r="B46" t="s">
        <v>2820</v>
      </c>
      <c r="C46" t="s">
        <v>22</v>
      </c>
      <c r="D46" t="s">
        <v>23</v>
      </c>
      <c r="E46" t="s">
        <v>4696</v>
      </c>
      <c r="F46" s="8">
        <v>82466000</v>
      </c>
      <c r="G46" s="8">
        <v>71695000</v>
      </c>
      <c r="H46" s="8">
        <v>10771000</v>
      </c>
    </row>
    <row r="47" spans="1:8" x14ac:dyDescent="0.25">
      <c r="A47">
        <v>7801528589</v>
      </c>
      <c r="B47" t="s">
        <v>1700</v>
      </c>
      <c r="C47" t="s">
        <v>22</v>
      </c>
      <c r="D47" t="s">
        <v>23</v>
      </c>
      <c r="E47" t="s">
        <v>4692</v>
      </c>
      <c r="F47" s="8"/>
      <c r="G47" s="8"/>
      <c r="H47" s="8">
        <v>0</v>
      </c>
    </row>
    <row r="48" spans="1:8" x14ac:dyDescent="0.25">
      <c r="A48">
        <v>7801598804</v>
      </c>
      <c r="B48" t="s">
        <v>3040</v>
      </c>
      <c r="C48" t="s">
        <v>22</v>
      </c>
      <c r="D48" t="s">
        <v>23</v>
      </c>
      <c r="E48" t="s">
        <v>4687</v>
      </c>
      <c r="F48" s="8">
        <v>33589000</v>
      </c>
      <c r="G48" s="8">
        <v>28393000</v>
      </c>
      <c r="H48" s="8">
        <v>5196000</v>
      </c>
    </row>
    <row r="49" spans="1:8" x14ac:dyDescent="0.25">
      <c r="A49">
        <v>7801613259</v>
      </c>
      <c r="B49" t="s">
        <v>1926</v>
      </c>
      <c r="C49" t="s">
        <v>22</v>
      </c>
      <c r="D49" t="s">
        <v>23</v>
      </c>
      <c r="E49" t="s">
        <v>4690</v>
      </c>
      <c r="F49" s="8">
        <v>21346000</v>
      </c>
      <c r="G49" s="8">
        <v>17832000</v>
      </c>
      <c r="H49" s="8">
        <v>3514000</v>
      </c>
    </row>
    <row r="50" spans="1:8" x14ac:dyDescent="0.25">
      <c r="A50">
        <v>7801614213</v>
      </c>
      <c r="B50" t="s">
        <v>2102</v>
      </c>
      <c r="C50" t="s">
        <v>22</v>
      </c>
      <c r="D50" t="s">
        <v>23</v>
      </c>
      <c r="E50" t="s">
        <v>4696</v>
      </c>
      <c r="F50" s="8">
        <v>11719000</v>
      </c>
      <c r="G50" s="8">
        <v>11660000</v>
      </c>
      <c r="H50" s="8">
        <v>59000</v>
      </c>
    </row>
    <row r="51" spans="1:8" x14ac:dyDescent="0.25">
      <c r="A51">
        <v>7801619490</v>
      </c>
      <c r="B51" t="s">
        <v>4481</v>
      </c>
      <c r="C51" t="s">
        <v>22</v>
      </c>
      <c r="D51" t="s">
        <v>23</v>
      </c>
      <c r="E51" t="s">
        <v>4698</v>
      </c>
      <c r="F51" s="8">
        <v>13276000</v>
      </c>
      <c r="G51" s="8">
        <v>12400000</v>
      </c>
      <c r="H51" s="8">
        <v>876000</v>
      </c>
    </row>
    <row r="52" spans="1:8" x14ac:dyDescent="0.25">
      <c r="A52">
        <v>7801709360</v>
      </c>
      <c r="B52" t="s">
        <v>164</v>
      </c>
      <c r="C52" t="s">
        <v>99</v>
      </c>
      <c r="D52" t="s">
        <v>23</v>
      </c>
      <c r="E52" t="s">
        <v>4694</v>
      </c>
      <c r="F52" s="8">
        <v>221384000</v>
      </c>
      <c r="G52" s="8">
        <v>212807000</v>
      </c>
      <c r="H52" s="8">
        <v>8577000</v>
      </c>
    </row>
    <row r="53" spans="1:8" x14ac:dyDescent="0.25">
      <c r="C53" t="s">
        <v>22</v>
      </c>
      <c r="D53" t="s">
        <v>23</v>
      </c>
      <c r="E53" t="s">
        <v>4694</v>
      </c>
      <c r="F53" s="8">
        <v>442768000</v>
      </c>
      <c r="G53" s="8">
        <v>425614000</v>
      </c>
      <c r="H53" s="8">
        <v>17154000</v>
      </c>
    </row>
    <row r="54" spans="1:8" x14ac:dyDescent="0.25">
      <c r="A54">
        <v>7802048200</v>
      </c>
      <c r="B54" t="s">
        <v>3952</v>
      </c>
      <c r="C54" t="s">
        <v>22</v>
      </c>
      <c r="D54" t="s">
        <v>23</v>
      </c>
      <c r="E54" t="s">
        <v>4752</v>
      </c>
      <c r="F54" s="8"/>
      <c r="G54" s="8"/>
      <c r="H54" s="8">
        <v>0</v>
      </c>
    </row>
    <row r="55" spans="1:8" x14ac:dyDescent="0.25">
      <c r="A55">
        <v>7802278797</v>
      </c>
      <c r="B55" t="s">
        <v>3421</v>
      </c>
      <c r="C55" t="s">
        <v>22</v>
      </c>
      <c r="D55" t="s">
        <v>23</v>
      </c>
      <c r="E55" t="s">
        <v>4696</v>
      </c>
      <c r="F55" s="8">
        <v>202475000</v>
      </c>
      <c r="G55" s="8">
        <v>199546000</v>
      </c>
      <c r="H55" s="8">
        <v>2929000</v>
      </c>
    </row>
    <row r="56" spans="1:8" x14ac:dyDescent="0.25">
      <c r="A56">
        <v>7802423282</v>
      </c>
      <c r="B56" t="s">
        <v>2377</v>
      </c>
      <c r="C56" t="s">
        <v>22</v>
      </c>
      <c r="D56" t="s">
        <v>23</v>
      </c>
      <c r="E56" t="s">
        <v>4696</v>
      </c>
      <c r="F56" s="8">
        <v>1921170000</v>
      </c>
      <c r="G56" s="8">
        <v>1910538000</v>
      </c>
      <c r="H56" s="8">
        <v>10632000</v>
      </c>
    </row>
    <row r="57" spans="1:8" x14ac:dyDescent="0.25">
      <c r="A57">
        <v>7802425152</v>
      </c>
      <c r="B57" t="s">
        <v>1054</v>
      </c>
      <c r="C57" t="s">
        <v>22</v>
      </c>
      <c r="D57" t="s">
        <v>23</v>
      </c>
      <c r="E57" t="s">
        <v>4721</v>
      </c>
      <c r="F57" s="8">
        <v>871136000</v>
      </c>
      <c r="G57" s="8">
        <v>814687000</v>
      </c>
      <c r="H57" s="8">
        <v>56449000</v>
      </c>
    </row>
    <row r="58" spans="1:8" x14ac:dyDescent="0.25">
      <c r="A58">
        <v>7802433636</v>
      </c>
      <c r="B58" t="s">
        <v>1753</v>
      </c>
      <c r="C58" t="s">
        <v>22</v>
      </c>
      <c r="D58" t="s">
        <v>23</v>
      </c>
      <c r="E58" t="s">
        <v>4730</v>
      </c>
      <c r="F58" s="8">
        <v>266076000</v>
      </c>
      <c r="G58" s="8">
        <v>234720000</v>
      </c>
      <c r="H58" s="8">
        <v>31356000</v>
      </c>
    </row>
    <row r="59" spans="1:8" x14ac:dyDescent="0.25">
      <c r="A59">
        <v>7802470211</v>
      </c>
      <c r="B59" t="s">
        <v>4492</v>
      </c>
      <c r="C59" t="s">
        <v>22</v>
      </c>
      <c r="D59" t="s">
        <v>23</v>
      </c>
      <c r="E59" t="s">
        <v>4715</v>
      </c>
      <c r="F59" s="8">
        <v>9577000</v>
      </c>
      <c r="G59" s="8">
        <v>9372000</v>
      </c>
      <c r="H59" s="8">
        <v>205000</v>
      </c>
    </row>
    <row r="60" spans="1:8" x14ac:dyDescent="0.25">
      <c r="A60">
        <v>7802604384</v>
      </c>
      <c r="B60" t="s">
        <v>3818</v>
      </c>
      <c r="C60" t="s">
        <v>22</v>
      </c>
      <c r="D60" t="s">
        <v>23</v>
      </c>
      <c r="E60" t="s">
        <v>4711</v>
      </c>
      <c r="F60" s="8">
        <v>1728000</v>
      </c>
      <c r="G60" s="8">
        <v>765000</v>
      </c>
      <c r="H60" s="8">
        <v>963000</v>
      </c>
    </row>
    <row r="61" spans="1:8" x14ac:dyDescent="0.25">
      <c r="A61">
        <v>7802687013</v>
      </c>
      <c r="B61" t="s">
        <v>1014</v>
      </c>
      <c r="C61" t="s">
        <v>22</v>
      </c>
      <c r="D61" t="s">
        <v>23</v>
      </c>
      <c r="E61" t="s">
        <v>4698</v>
      </c>
      <c r="F61" s="8">
        <v>701000</v>
      </c>
      <c r="G61" s="8">
        <v>665000</v>
      </c>
      <c r="H61" s="8">
        <v>36000</v>
      </c>
    </row>
    <row r="62" spans="1:8" x14ac:dyDescent="0.25">
      <c r="A62">
        <v>7802738910</v>
      </c>
      <c r="B62" t="s">
        <v>656</v>
      </c>
      <c r="C62" t="s">
        <v>22</v>
      </c>
      <c r="D62" t="s">
        <v>23</v>
      </c>
      <c r="E62" t="s">
        <v>4690</v>
      </c>
      <c r="F62" s="8"/>
      <c r="G62" s="8"/>
      <c r="H62" s="8">
        <v>0</v>
      </c>
    </row>
    <row r="63" spans="1:8" x14ac:dyDescent="0.25">
      <c r="A63">
        <v>7802747103</v>
      </c>
      <c r="B63" t="s">
        <v>4188</v>
      </c>
      <c r="C63" t="s">
        <v>22</v>
      </c>
      <c r="D63" t="s">
        <v>23</v>
      </c>
      <c r="E63" t="s">
        <v>4692</v>
      </c>
      <c r="F63" s="8">
        <v>919008000</v>
      </c>
      <c r="G63" s="8">
        <v>891943000</v>
      </c>
      <c r="H63" s="8">
        <v>27065000</v>
      </c>
    </row>
    <row r="64" spans="1:8" x14ac:dyDescent="0.25">
      <c r="A64">
        <v>7802770198</v>
      </c>
      <c r="B64" t="s">
        <v>870</v>
      </c>
      <c r="C64" t="s">
        <v>99</v>
      </c>
      <c r="D64" t="s">
        <v>85</v>
      </c>
      <c r="E64" t="s">
        <v>4715</v>
      </c>
      <c r="F64" s="8">
        <v>80001000</v>
      </c>
      <c r="G64" s="8">
        <v>78692000</v>
      </c>
      <c r="H64" s="8">
        <v>1309000</v>
      </c>
    </row>
    <row r="65" spans="1:8" x14ac:dyDescent="0.25">
      <c r="C65" t="s">
        <v>22</v>
      </c>
      <c r="D65" t="s">
        <v>85</v>
      </c>
      <c r="E65" t="s">
        <v>4715</v>
      </c>
      <c r="F65" s="8">
        <v>1200015000</v>
      </c>
      <c r="G65" s="8">
        <v>1180380000</v>
      </c>
      <c r="H65" s="8">
        <v>19635000</v>
      </c>
    </row>
    <row r="66" spans="1:8" x14ac:dyDescent="0.25">
      <c r="A66">
        <v>7802884903</v>
      </c>
      <c r="B66" t="s">
        <v>457</v>
      </c>
      <c r="C66" t="s">
        <v>99</v>
      </c>
      <c r="D66" t="s">
        <v>23</v>
      </c>
      <c r="E66" t="s">
        <v>4696</v>
      </c>
      <c r="F66" s="8"/>
      <c r="G66" s="8"/>
      <c r="H66" s="8">
        <v>0</v>
      </c>
    </row>
    <row r="67" spans="1:8" x14ac:dyDescent="0.25">
      <c r="C67" t="s">
        <v>22</v>
      </c>
      <c r="D67" t="s">
        <v>23</v>
      </c>
      <c r="E67" t="s">
        <v>4696</v>
      </c>
      <c r="F67" s="8"/>
      <c r="G67" s="8"/>
      <c r="H67" s="8">
        <v>0</v>
      </c>
    </row>
    <row r="68" spans="1:8" x14ac:dyDescent="0.25">
      <c r="A68">
        <v>7802897010</v>
      </c>
      <c r="B68" t="s">
        <v>2729</v>
      </c>
      <c r="C68" t="s">
        <v>22</v>
      </c>
      <c r="D68" t="s">
        <v>23</v>
      </c>
      <c r="E68" t="s">
        <v>4692</v>
      </c>
      <c r="F68" s="8">
        <v>32532000</v>
      </c>
      <c r="G68" s="8">
        <v>31850000</v>
      </c>
      <c r="H68" s="8">
        <v>682000</v>
      </c>
    </row>
    <row r="69" spans="1:8" x14ac:dyDescent="0.25">
      <c r="A69">
        <v>7802931984</v>
      </c>
      <c r="B69" t="s">
        <v>4221</v>
      </c>
      <c r="C69" t="s">
        <v>22</v>
      </c>
      <c r="D69" t="s">
        <v>23</v>
      </c>
      <c r="E69" t="s">
        <v>4755</v>
      </c>
      <c r="F69" s="8">
        <v>61216000</v>
      </c>
      <c r="G69" s="8">
        <v>36944000</v>
      </c>
      <c r="H69" s="8">
        <v>24272000</v>
      </c>
    </row>
    <row r="70" spans="1:8" x14ac:dyDescent="0.25">
      <c r="A70">
        <v>7802945419</v>
      </c>
      <c r="B70" t="s">
        <v>506</v>
      </c>
      <c r="C70" t="s">
        <v>22</v>
      </c>
      <c r="D70" t="s">
        <v>23</v>
      </c>
      <c r="E70" t="s">
        <v>4709</v>
      </c>
      <c r="F70" s="8">
        <v>32226000</v>
      </c>
      <c r="G70" s="8">
        <v>24765000</v>
      </c>
      <c r="H70" s="8">
        <v>7461000</v>
      </c>
    </row>
    <row r="71" spans="1:8" x14ac:dyDescent="0.25">
      <c r="A71">
        <v>7804276650</v>
      </c>
      <c r="B71" t="s">
        <v>3866</v>
      </c>
      <c r="C71" t="s">
        <v>22</v>
      </c>
      <c r="D71" t="s">
        <v>23</v>
      </c>
      <c r="E71" t="s">
        <v>4702</v>
      </c>
      <c r="F71" s="8">
        <v>9851000</v>
      </c>
      <c r="G71" s="8">
        <v>4803000</v>
      </c>
      <c r="H71" s="8">
        <v>5048000</v>
      </c>
    </row>
    <row r="72" spans="1:8" x14ac:dyDescent="0.25">
      <c r="A72">
        <v>7804389453</v>
      </c>
      <c r="B72" t="s">
        <v>1716</v>
      </c>
      <c r="C72" t="s">
        <v>22</v>
      </c>
      <c r="D72" t="s">
        <v>23</v>
      </c>
      <c r="E72" t="s">
        <v>4696</v>
      </c>
      <c r="F72" s="8">
        <v>1011757000</v>
      </c>
      <c r="G72" s="8">
        <v>1004611000</v>
      </c>
      <c r="H72" s="8">
        <v>7146000</v>
      </c>
    </row>
    <row r="73" spans="1:8" x14ac:dyDescent="0.25">
      <c r="A73">
        <v>7804391903</v>
      </c>
      <c r="B73" t="s">
        <v>1267</v>
      </c>
      <c r="C73" t="s">
        <v>22</v>
      </c>
      <c r="D73" t="s">
        <v>23</v>
      </c>
      <c r="E73" t="s">
        <v>4696</v>
      </c>
      <c r="F73" s="8">
        <v>462687000</v>
      </c>
      <c r="G73" s="8">
        <v>460037000</v>
      </c>
      <c r="H73" s="8">
        <v>2650000</v>
      </c>
    </row>
    <row r="74" spans="1:8" x14ac:dyDescent="0.25">
      <c r="A74">
        <v>7804407134</v>
      </c>
      <c r="B74" t="s">
        <v>2439</v>
      </c>
      <c r="C74" t="s">
        <v>22</v>
      </c>
      <c r="D74" t="s">
        <v>23</v>
      </c>
      <c r="E74" t="s">
        <v>4685</v>
      </c>
      <c r="F74" s="8"/>
      <c r="G74" s="8"/>
      <c r="H74" s="8">
        <v>0</v>
      </c>
    </row>
    <row r="75" spans="1:8" x14ac:dyDescent="0.25">
      <c r="A75">
        <v>7804453571</v>
      </c>
      <c r="B75" t="s">
        <v>1444</v>
      </c>
      <c r="C75" t="s">
        <v>22</v>
      </c>
      <c r="D75" t="s">
        <v>23</v>
      </c>
      <c r="E75" t="s">
        <v>4702</v>
      </c>
      <c r="F75" s="8">
        <v>261536000</v>
      </c>
      <c r="G75" s="8">
        <v>239052000</v>
      </c>
      <c r="H75" s="8">
        <v>22484000</v>
      </c>
    </row>
    <row r="76" spans="1:8" x14ac:dyDescent="0.25">
      <c r="A76">
        <v>7804455145</v>
      </c>
      <c r="B76" t="s">
        <v>31</v>
      </c>
      <c r="C76" t="s">
        <v>22</v>
      </c>
      <c r="D76" t="s">
        <v>23</v>
      </c>
      <c r="E76" t="s">
        <v>4690</v>
      </c>
      <c r="F76" s="8">
        <v>529536000</v>
      </c>
      <c r="G76" s="8">
        <v>497018000</v>
      </c>
      <c r="H76" s="8">
        <v>32518000</v>
      </c>
    </row>
    <row r="77" spans="1:8" x14ac:dyDescent="0.25">
      <c r="A77">
        <v>7804474797</v>
      </c>
      <c r="B77" t="s">
        <v>921</v>
      </c>
      <c r="C77" t="s">
        <v>22</v>
      </c>
      <c r="D77" t="s">
        <v>23</v>
      </c>
      <c r="E77" t="s">
        <v>4710</v>
      </c>
      <c r="F77" s="8">
        <v>58624000</v>
      </c>
      <c r="G77" s="8">
        <v>55900000</v>
      </c>
      <c r="H77" s="8">
        <v>2724000</v>
      </c>
    </row>
    <row r="78" spans="1:8" x14ac:dyDescent="0.25">
      <c r="A78">
        <v>7804485492</v>
      </c>
      <c r="B78" t="s">
        <v>496</v>
      </c>
      <c r="C78" t="s">
        <v>22</v>
      </c>
      <c r="D78" t="s">
        <v>23</v>
      </c>
      <c r="E78" t="s">
        <v>4692</v>
      </c>
      <c r="F78" s="8">
        <v>30369000</v>
      </c>
      <c r="G78" s="8">
        <v>60192000</v>
      </c>
      <c r="H78" s="8">
        <v>-29823000</v>
      </c>
    </row>
    <row r="79" spans="1:8" x14ac:dyDescent="0.25">
      <c r="A79">
        <v>7804521158</v>
      </c>
      <c r="B79" t="s">
        <v>1811</v>
      </c>
      <c r="C79" t="s">
        <v>22</v>
      </c>
      <c r="D79" t="s">
        <v>23</v>
      </c>
      <c r="E79" t="s">
        <v>4692</v>
      </c>
      <c r="F79" s="8"/>
      <c r="G79" s="8"/>
      <c r="H79" s="8">
        <v>0</v>
      </c>
    </row>
    <row r="80" spans="1:8" x14ac:dyDescent="0.25">
      <c r="A80">
        <v>7804534728</v>
      </c>
      <c r="B80" t="s">
        <v>911</v>
      </c>
      <c r="C80" t="s">
        <v>22</v>
      </c>
      <c r="D80" t="s">
        <v>23</v>
      </c>
      <c r="E80" t="s">
        <v>4698</v>
      </c>
      <c r="F80" s="8">
        <v>158676000</v>
      </c>
      <c r="G80" s="8">
        <v>161540000</v>
      </c>
      <c r="H80" s="8">
        <v>-2864000</v>
      </c>
    </row>
    <row r="81" spans="1:8" x14ac:dyDescent="0.25">
      <c r="A81">
        <v>7804560421</v>
      </c>
      <c r="B81" t="s">
        <v>2024</v>
      </c>
      <c r="C81" t="s">
        <v>22</v>
      </c>
      <c r="D81" t="s">
        <v>23</v>
      </c>
      <c r="E81" t="s">
        <v>4690</v>
      </c>
      <c r="F81" s="8">
        <v>854510000</v>
      </c>
      <c r="G81" s="8">
        <v>848258000</v>
      </c>
      <c r="H81" s="8">
        <v>6252000</v>
      </c>
    </row>
    <row r="82" spans="1:8" x14ac:dyDescent="0.25">
      <c r="A82">
        <v>7804585345</v>
      </c>
      <c r="B82" t="s">
        <v>273</v>
      </c>
      <c r="C82" t="s">
        <v>22</v>
      </c>
      <c r="D82" t="s">
        <v>23</v>
      </c>
      <c r="E82" t="s">
        <v>4700</v>
      </c>
      <c r="F82" s="8">
        <v>517638000</v>
      </c>
      <c r="G82" s="8">
        <v>456478000</v>
      </c>
      <c r="H82" s="8">
        <v>61160000</v>
      </c>
    </row>
    <row r="83" spans="1:8" x14ac:dyDescent="0.25">
      <c r="A83">
        <v>7804592776</v>
      </c>
      <c r="B83" t="s">
        <v>2523</v>
      </c>
      <c r="C83" t="s">
        <v>22</v>
      </c>
      <c r="D83" t="s">
        <v>23</v>
      </c>
      <c r="E83" t="s">
        <v>4740</v>
      </c>
      <c r="F83" s="8"/>
      <c r="G83" s="8"/>
      <c r="H83" s="8">
        <v>0</v>
      </c>
    </row>
    <row r="84" spans="1:8" x14ac:dyDescent="0.25">
      <c r="A84">
        <v>7804592938</v>
      </c>
      <c r="B84" t="s">
        <v>1630</v>
      </c>
      <c r="C84" t="s">
        <v>22</v>
      </c>
      <c r="D84" t="s">
        <v>23</v>
      </c>
      <c r="E84" t="s">
        <v>4685</v>
      </c>
      <c r="F84" s="8"/>
      <c r="G84" s="8"/>
      <c r="H84" s="8">
        <v>0</v>
      </c>
    </row>
    <row r="85" spans="1:8" x14ac:dyDescent="0.25">
      <c r="A85">
        <v>7804598746</v>
      </c>
      <c r="B85" t="s">
        <v>2980</v>
      </c>
      <c r="C85" t="s">
        <v>22</v>
      </c>
      <c r="D85" t="s">
        <v>23</v>
      </c>
      <c r="E85" t="s">
        <v>4743</v>
      </c>
      <c r="F85" s="8">
        <v>52310000</v>
      </c>
      <c r="G85" s="8">
        <v>52065000</v>
      </c>
      <c r="H85" s="8">
        <v>245000</v>
      </c>
    </row>
    <row r="86" spans="1:8" x14ac:dyDescent="0.25">
      <c r="A86">
        <v>7804605200</v>
      </c>
      <c r="B86" t="s">
        <v>50</v>
      </c>
      <c r="C86" t="s">
        <v>22</v>
      </c>
      <c r="D86" t="s">
        <v>23</v>
      </c>
      <c r="E86" t="s">
        <v>4688</v>
      </c>
      <c r="F86" s="8">
        <v>14196000</v>
      </c>
      <c r="G86" s="8">
        <v>11402000</v>
      </c>
      <c r="H86" s="8">
        <v>2794000</v>
      </c>
    </row>
    <row r="87" spans="1:8" x14ac:dyDescent="0.25">
      <c r="A87">
        <v>7804641254</v>
      </c>
      <c r="B87" t="s">
        <v>515</v>
      </c>
      <c r="C87" t="s">
        <v>22</v>
      </c>
      <c r="D87" t="s">
        <v>23</v>
      </c>
      <c r="E87" t="s">
        <v>4710</v>
      </c>
      <c r="F87" s="8">
        <v>238220000</v>
      </c>
      <c r="G87" s="8">
        <v>209270000</v>
      </c>
      <c r="H87" s="8">
        <v>28950000</v>
      </c>
    </row>
    <row r="88" spans="1:8" x14ac:dyDescent="0.25">
      <c r="A88">
        <v>7804678913</v>
      </c>
      <c r="B88" t="s">
        <v>835</v>
      </c>
      <c r="C88" t="s">
        <v>22</v>
      </c>
      <c r="D88" t="s">
        <v>23</v>
      </c>
      <c r="E88" t="s">
        <v>4716</v>
      </c>
      <c r="F88" s="8">
        <v>78620384000</v>
      </c>
      <c r="G88" s="8">
        <v>60313388000</v>
      </c>
      <c r="H88" s="8">
        <v>18306996000</v>
      </c>
    </row>
    <row r="89" spans="1:8" x14ac:dyDescent="0.25">
      <c r="A89">
        <v>7804684794</v>
      </c>
      <c r="B89" t="s">
        <v>2570</v>
      </c>
      <c r="C89" t="s">
        <v>22</v>
      </c>
      <c r="D89" t="s">
        <v>23</v>
      </c>
      <c r="E89" t="s">
        <v>4741</v>
      </c>
      <c r="F89" s="8">
        <v>5103000</v>
      </c>
      <c r="G89" s="8">
        <v>4100000</v>
      </c>
      <c r="H89" s="8">
        <v>1003000</v>
      </c>
    </row>
    <row r="90" spans="1:8" x14ac:dyDescent="0.25">
      <c r="A90">
        <v>7805458533</v>
      </c>
      <c r="B90" t="s">
        <v>677</v>
      </c>
      <c r="C90" t="s">
        <v>22</v>
      </c>
      <c r="D90" t="s">
        <v>23</v>
      </c>
      <c r="E90" t="s">
        <v>4692</v>
      </c>
      <c r="F90" s="8">
        <v>4164618000</v>
      </c>
      <c r="G90" s="8">
        <v>4063152000</v>
      </c>
      <c r="H90" s="8">
        <v>101466000</v>
      </c>
    </row>
    <row r="91" spans="1:8" x14ac:dyDescent="0.25">
      <c r="A91">
        <v>7805516344</v>
      </c>
      <c r="B91" t="s">
        <v>3894</v>
      </c>
      <c r="C91" t="s">
        <v>22</v>
      </c>
      <c r="D91" t="s">
        <v>23</v>
      </c>
      <c r="E91" t="s">
        <v>4692</v>
      </c>
      <c r="F91" s="8">
        <v>29847000</v>
      </c>
      <c r="G91" s="8">
        <v>29313000</v>
      </c>
      <c r="H91" s="8">
        <v>534000</v>
      </c>
    </row>
    <row r="92" spans="1:8" x14ac:dyDescent="0.25">
      <c r="B92" t="s">
        <v>798</v>
      </c>
      <c r="C92" t="s">
        <v>99</v>
      </c>
      <c r="D92" t="s">
        <v>23</v>
      </c>
      <c r="E92" t="s">
        <v>4692</v>
      </c>
      <c r="F92" s="8">
        <v>29847000</v>
      </c>
      <c r="G92" s="8">
        <v>29313000</v>
      </c>
      <c r="H92" s="8">
        <v>534000</v>
      </c>
    </row>
    <row r="93" spans="1:8" x14ac:dyDescent="0.25">
      <c r="C93" t="s">
        <v>22</v>
      </c>
      <c r="D93" t="s">
        <v>23</v>
      </c>
      <c r="E93" t="s">
        <v>4692</v>
      </c>
      <c r="F93" s="8">
        <v>29847000</v>
      </c>
      <c r="G93" s="8">
        <v>29313000</v>
      </c>
      <c r="H93" s="8">
        <v>534000</v>
      </c>
    </row>
    <row r="94" spans="1:8" x14ac:dyDescent="0.25">
      <c r="A94">
        <v>7805557291</v>
      </c>
      <c r="B94" t="s">
        <v>215</v>
      </c>
      <c r="C94" t="s">
        <v>22</v>
      </c>
      <c r="D94" t="s">
        <v>23</v>
      </c>
      <c r="E94" t="s">
        <v>4690</v>
      </c>
      <c r="F94" s="8">
        <v>231714000</v>
      </c>
      <c r="G94" s="8">
        <v>228416000</v>
      </c>
      <c r="H94" s="8">
        <v>3298000</v>
      </c>
    </row>
    <row r="95" spans="1:8" x14ac:dyDescent="0.25">
      <c r="A95">
        <v>7805676683</v>
      </c>
      <c r="B95" t="s">
        <v>1795</v>
      </c>
      <c r="C95" t="s">
        <v>22</v>
      </c>
      <c r="D95" t="s">
        <v>23</v>
      </c>
      <c r="E95" t="s">
        <v>4731</v>
      </c>
      <c r="F95" s="8">
        <v>153218000</v>
      </c>
      <c r="G95" s="8">
        <v>149806000</v>
      </c>
      <c r="H95" s="8">
        <v>3412000</v>
      </c>
    </row>
    <row r="96" spans="1:8" x14ac:dyDescent="0.25">
      <c r="A96">
        <v>7805708222</v>
      </c>
      <c r="B96" t="s">
        <v>380</v>
      </c>
      <c r="C96" t="s">
        <v>99</v>
      </c>
      <c r="D96" t="s">
        <v>23</v>
      </c>
      <c r="E96" t="s">
        <v>4693</v>
      </c>
      <c r="F96" s="8">
        <v>31698000</v>
      </c>
      <c r="G96" s="8">
        <v>30451000</v>
      </c>
      <c r="H96" s="8">
        <v>1247000</v>
      </c>
    </row>
    <row r="97" spans="1:8" x14ac:dyDescent="0.25">
      <c r="C97" t="s">
        <v>22</v>
      </c>
      <c r="D97" t="s">
        <v>23</v>
      </c>
      <c r="E97" t="s">
        <v>4693</v>
      </c>
      <c r="F97" s="8">
        <v>31698000</v>
      </c>
      <c r="G97" s="8">
        <v>30451000</v>
      </c>
      <c r="H97" s="8">
        <v>1247000</v>
      </c>
    </row>
    <row r="98" spans="1:8" x14ac:dyDescent="0.25">
      <c r="A98">
        <v>7805755550</v>
      </c>
      <c r="B98" t="s">
        <v>2468</v>
      </c>
      <c r="C98" t="s">
        <v>22</v>
      </c>
      <c r="D98" t="s">
        <v>23</v>
      </c>
      <c r="E98" t="s">
        <v>4690</v>
      </c>
      <c r="F98" s="8">
        <v>187441000</v>
      </c>
      <c r="G98" s="8">
        <v>178441000</v>
      </c>
      <c r="H98" s="8">
        <v>9000000</v>
      </c>
    </row>
    <row r="99" spans="1:8" x14ac:dyDescent="0.25">
      <c r="A99">
        <v>7805800860</v>
      </c>
      <c r="B99" t="s">
        <v>4313</v>
      </c>
      <c r="C99" t="s">
        <v>22</v>
      </c>
      <c r="D99" t="s">
        <v>23</v>
      </c>
      <c r="E99" t="s">
        <v>4710</v>
      </c>
      <c r="F99" s="8">
        <v>51788000</v>
      </c>
      <c r="G99" s="8">
        <v>19418000</v>
      </c>
      <c r="H99" s="8">
        <v>32370000</v>
      </c>
    </row>
    <row r="100" spans="1:8" x14ac:dyDescent="0.25">
      <c r="A100">
        <v>7805807079</v>
      </c>
      <c r="B100" t="s">
        <v>1997</v>
      </c>
      <c r="C100" t="s">
        <v>22</v>
      </c>
      <c r="D100" t="s">
        <v>23</v>
      </c>
      <c r="E100" t="s">
        <v>4692</v>
      </c>
      <c r="F100" s="8">
        <v>4704972000</v>
      </c>
      <c r="G100" s="8">
        <v>4698036000</v>
      </c>
      <c r="H100" s="8">
        <v>6936000</v>
      </c>
    </row>
    <row r="101" spans="1:8" x14ac:dyDescent="0.25">
      <c r="A101">
        <v>7806033614</v>
      </c>
      <c r="B101" t="s">
        <v>2610</v>
      </c>
      <c r="C101" t="s">
        <v>22</v>
      </c>
      <c r="D101" t="s">
        <v>23</v>
      </c>
      <c r="E101" t="s">
        <v>4696</v>
      </c>
      <c r="F101" s="8"/>
      <c r="G101" s="8"/>
      <c r="H101" s="8">
        <v>0</v>
      </c>
    </row>
    <row r="102" spans="1:8" x14ac:dyDescent="0.25">
      <c r="A102">
        <v>7806047416</v>
      </c>
      <c r="B102" t="s">
        <v>450</v>
      </c>
      <c r="C102" t="s">
        <v>22</v>
      </c>
      <c r="D102" t="s">
        <v>23</v>
      </c>
      <c r="E102" t="s">
        <v>4702</v>
      </c>
      <c r="F102" s="8">
        <v>4752000</v>
      </c>
      <c r="G102" s="8">
        <v>4658000</v>
      </c>
      <c r="H102" s="8">
        <v>94000</v>
      </c>
    </row>
    <row r="103" spans="1:8" x14ac:dyDescent="0.25">
      <c r="A103">
        <v>7806080318</v>
      </c>
      <c r="B103" t="s">
        <v>2999</v>
      </c>
      <c r="C103" t="s">
        <v>22</v>
      </c>
      <c r="D103" t="s">
        <v>23</v>
      </c>
      <c r="E103" t="s">
        <v>4687</v>
      </c>
      <c r="F103" s="8">
        <v>69147000</v>
      </c>
      <c r="G103" s="8">
        <v>61725000</v>
      </c>
      <c r="H103" s="8">
        <v>7422000</v>
      </c>
    </row>
    <row r="104" spans="1:8" x14ac:dyDescent="0.25">
      <c r="A104">
        <v>7806175834</v>
      </c>
      <c r="B104" t="s">
        <v>2175</v>
      </c>
      <c r="C104" t="s">
        <v>22</v>
      </c>
      <c r="D104" t="s">
        <v>23</v>
      </c>
      <c r="E104" t="s">
        <v>4738</v>
      </c>
      <c r="F104" s="8">
        <v>101355000</v>
      </c>
      <c r="G104" s="8">
        <v>88648000</v>
      </c>
      <c r="H104" s="8">
        <v>12707000</v>
      </c>
    </row>
    <row r="105" spans="1:8" x14ac:dyDescent="0.25">
      <c r="A105">
        <v>7806224760</v>
      </c>
      <c r="B105" t="s">
        <v>2114</v>
      </c>
      <c r="C105" t="s">
        <v>22</v>
      </c>
      <c r="D105" t="s">
        <v>23</v>
      </c>
      <c r="E105" t="s">
        <v>4692</v>
      </c>
      <c r="F105" s="8">
        <v>1287738000</v>
      </c>
      <c r="G105" s="8">
        <v>1210071000</v>
      </c>
      <c r="H105" s="8">
        <v>77667000</v>
      </c>
    </row>
    <row r="106" spans="1:8" x14ac:dyDescent="0.25">
      <c r="A106">
        <v>7806232095</v>
      </c>
      <c r="B106" t="s">
        <v>231</v>
      </c>
      <c r="C106" t="s">
        <v>22</v>
      </c>
      <c r="D106" t="s">
        <v>23</v>
      </c>
      <c r="E106" t="s">
        <v>4698</v>
      </c>
      <c r="F106" s="8">
        <v>26543000</v>
      </c>
      <c r="G106" s="8">
        <v>21093000</v>
      </c>
      <c r="H106" s="8">
        <v>5450000</v>
      </c>
    </row>
    <row r="107" spans="1:8" x14ac:dyDescent="0.25">
      <c r="A107">
        <v>7806264555</v>
      </c>
      <c r="B107" t="s">
        <v>3102</v>
      </c>
      <c r="C107" t="s">
        <v>22</v>
      </c>
      <c r="D107" t="s">
        <v>23</v>
      </c>
      <c r="E107" t="s">
        <v>4692</v>
      </c>
      <c r="F107" s="8">
        <v>137857000</v>
      </c>
      <c r="G107" s="8">
        <v>75348000</v>
      </c>
      <c r="H107" s="8">
        <v>62509000</v>
      </c>
    </row>
    <row r="108" spans="1:8" x14ac:dyDescent="0.25">
      <c r="A108">
        <v>7806272267</v>
      </c>
      <c r="B108" t="s">
        <v>770</v>
      </c>
      <c r="C108" t="s">
        <v>22</v>
      </c>
      <c r="D108" t="s">
        <v>23</v>
      </c>
      <c r="E108" t="s">
        <v>4694</v>
      </c>
      <c r="F108" s="8">
        <v>999636000</v>
      </c>
      <c r="G108" s="8">
        <v>966920000</v>
      </c>
      <c r="H108" s="8">
        <v>32716000</v>
      </c>
    </row>
    <row r="109" spans="1:8" x14ac:dyDescent="0.25">
      <c r="A109">
        <v>7806377774</v>
      </c>
      <c r="B109" t="s">
        <v>1942</v>
      </c>
      <c r="C109" t="s">
        <v>22</v>
      </c>
      <c r="D109" t="s">
        <v>23</v>
      </c>
      <c r="E109" t="s">
        <v>4696</v>
      </c>
      <c r="F109" s="8"/>
      <c r="G109" s="8"/>
      <c r="H109" s="8">
        <v>0</v>
      </c>
    </row>
    <row r="110" spans="1:8" x14ac:dyDescent="0.25">
      <c r="A110">
        <v>7806386539</v>
      </c>
      <c r="B110" t="s">
        <v>1272</v>
      </c>
      <c r="C110" t="s">
        <v>22</v>
      </c>
      <c r="D110" t="s">
        <v>23</v>
      </c>
      <c r="E110" t="s">
        <v>4696</v>
      </c>
      <c r="F110" s="8"/>
      <c r="G110" s="8"/>
      <c r="H110" s="8">
        <v>0</v>
      </c>
    </row>
    <row r="111" spans="1:8" x14ac:dyDescent="0.25">
      <c r="A111">
        <v>7806386867</v>
      </c>
      <c r="B111" t="s">
        <v>619</v>
      </c>
      <c r="C111" t="s">
        <v>22</v>
      </c>
      <c r="D111" t="s">
        <v>23</v>
      </c>
      <c r="E111" t="s">
        <v>4696</v>
      </c>
      <c r="F111" s="8"/>
      <c r="G111" s="8"/>
      <c r="H111" s="8">
        <v>0</v>
      </c>
    </row>
    <row r="112" spans="1:8" x14ac:dyDescent="0.25">
      <c r="A112">
        <v>7806387476</v>
      </c>
      <c r="B112" t="s">
        <v>1484</v>
      </c>
      <c r="C112" t="s">
        <v>22</v>
      </c>
      <c r="D112" t="s">
        <v>23</v>
      </c>
      <c r="E112" t="s">
        <v>4692</v>
      </c>
      <c r="F112" s="8">
        <v>979845000</v>
      </c>
      <c r="G112" s="8">
        <v>975092000</v>
      </c>
      <c r="H112" s="8">
        <v>4753000</v>
      </c>
    </row>
    <row r="113" spans="1:8" x14ac:dyDescent="0.25">
      <c r="B113" t="s">
        <v>2200</v>
      </c>
      <c r="C113" t="s">
        <v>22</v>
      </c>
      <c r="D113" t="s">
        <v>23</v>
      </c>
      <c r="E113" t="s">
        <v>4692</v>
      </c>
      <c r="F113" s="8">
        <v>979845000</v>
      </c>
      <c r="G113" s="8">
        <v>975092000</v>
      </c>
      <c r="H113" s="8">
        <v>4753000</v>
      </c>
    </row>
    <row r="114" spans="1:8" x14ac:dyDescent="0.25">
      <c r="A114">
        <v>7806389515</v>
      </c>
      <c r="B114" t="s">
        <v>1937</v>
      </c>
      <c r="C114" t="s">
        <v>22</v>
      </c>
      <c r="D114" t="s">
        <v>23</v>
      </c>
      <c r="E114" t="s">
        <v>4696</v>
      </c>
      <c r="F114" s="8">
        <v>697401000</v>
      </c>
      <c r="G114" s="8">
        <v>674066000</v>
      </c>
      <c r="H114" s="8">
        <v>23335000</v>
      </c>
    </row>
    <row r="115" spans="1:8" x14ac:dyDescent="0.25">
      <c r="A115">
        <v>7806438762</v>
      </c>
      <c r="B115" t="s">
        <v>325</v>
      </c>
      <c r="C115" t="s">
        <v>22</v>
      </c>
      <c r="D115" t="s">
        <v>23</v>
      </c>
      <c r="E115" t="s">
        <v>4701</v>
      </c>
      <c r="F115" s="8">
        <v>94230000</v>
      </c>
      <c r="G115" s="8">
        <v>77868000</v>
      </c>
      <c r="H115" s="8">
        <v>16362000</v>
      </c>
    </row>
    <row r="116" spans="1:8" x14ac:dyDescent="0.25">
      <c r="A116">
        <v>7806491149</v>
      </c>
      <c r="B116" t="s">
        <v>3090</v>
      </c>
      <c r="C116" t="s">
        <v>22</v>
      </c>
      <c r="D116" t="s">
        <v>23</v>
      </c>
      <c r="E116" t="s">
        <v>4744</v>
      </c>
      <c r="F116" s="8">
        <v>30124000</v>
      </c>
      <c r="G116" s="8">
        <v>28243000</v>
      </c>
      <c r="H116" s="8">
        <v>1881000</v>
      </c>
    </row>
    <row r="117" spans="1:8" x14ac:dyDescent="0.25">
      <c r="A117">
        <v>7806496789</v>
      </c>
      <c r="B117" t="s">
        <v>3737</v>
      </c>
      <c r="C117" t="s">
        <v>22</v>
      </c>
      <c r="D117" t="s">
        <v>23</v>
      </c>
      <c r="E117" t="s">
        <v>4694</v>
      </c>
      <c r="F117" s="8">
        <v>133240000</v>
      </c>
      <c r="G117" s="8">
        <v>127373000</v>
      </c>
      <c r="H117" s="8">
        <v>5867000</v>
      </c>
    </row>
    <row r="118" spans="1:8" x14ac:dyDescent="0.25">
      <c r="A118">
        <v>7806500393</v>
      </c>
      <c r="B118" t="s">
        <v>3763</v>
      </c>
      <c r="C118" t="s">
        <v>22</v>
      </c>
      <c r="D118" t="s">
        <v>23</v>
      </c>
      <c r="E118" t="s">
        <v>4749</v>
      </c>
      <c r="F118" s="8">
        <v>108284000</v>
      </c>
      <c r="G118" s="8">
        <v>107430000</v>
      </c>
      <c r="H118" s="8">
        <v>854000</v>
      </c>
    </row>
    <row r="119" spans="1:8" x14ac:dyDescent="0.25">
      <c r="A119">
        <v>7806603818</v>
      </c>
      <c r="B119" t="s">
        <v>4516</v>
      </c>
      <c r="C119" t="s">
        <v>22</v>
      </c>
      <c r="D119" t="s">
        <v>23</v>
      </c>
      <c r="E119" t="s">
        <v>4692</v>
      </c>
      <c r="F119" s="8">
        <v>73214000</v>
      </c>
      <c r="G119" s="8">
        <v>72657000</v>
      </c>
      <c r="H119" s="8">
        <v>557000</v>
      </c>
    </row>
    <row r="120" spans="1:8" x14ac:dyDescent="0.25">
      <c r="A120">
        <v>7806614136</v>
      </c>
      <c r="B120" t="s">
        <v>791</v>
      </c>
      <c r="C120" t="s">
        <v>22</v>
      </c>
      <c r="D120" t="s">
        <v>23</v>
      </c>
      <c r="E120" t="s">
        <v>4701</v>
      </c>
      <c r="F120" s="8">
        <v>6419000</v>
      </c>
      <c r="G120" s="8">
        <v>6022000</v>
      </c>
      <c r="H120" s="8">
        <v>397000</v>
      </c>
    </row>
    <row r="121" spans="1:8" x14ac:dyDescent="0.25">
      <c r="A121">
        <v>7807049663</v>
      </c>
      <c r="B121" t="s">
        <v>3019</v>
      </c>
      <c r="C121" t="s">
        <v>22</v>
      </c>
      <c r="D121" t="s">
        <v>23</v>
      </c>
      <c r="E121" t="s">
        <v>4692</v>
      </c>
      <c r="F121" s="8">
        <v>1815090000</v>
      </c>
      <c r="G121" s="8">
        <v>1682820000</v>
      </c>
      <c r="H121" s="8">
        <v>132270000</v>
      </c>
    </row>
    <row r="122" spans="1:8" x14ac:dyDescent="0.25">
      <c r="A122">
        <v>7807096670</v>
      </c>
      <c r="B122" t="s">
        <v>1161</v>
      </c>
      <c r="C122" t="s">
        <v>22</v>
      </c>
      <c r="D122" t="s">
        <v>23</v>
      </c>
      <c r="E122" t="s">
        <v>4685</v>
      </c>
      <c r="F122" s="8">
        <v>143908000</v>
      </c>
      <c r="G122" s="8">
        <v>134200000</v>
      </c>
      <c r="H122" s="8">
        <v>9708000</v>
      </c>
    </row>
    <row r="123" spans="1:8" x14ac:dyDescent="0.25">
      <c r="A123">
        <v>7807213433</v>
      </c>
      <c r="B123" t="s">
        <v>102</v>
      </c>
      <c r="C123" t="s">
        <v>22</v>
      </c>
      <c r="D123" t="s">
        <v>23</v>
      </c>
      <c r="E123" t="s">
        <v>4690</v>
      </c>
      <c r="F123" s="8">
        <v>180416000</v>
      </c>
      <c r="G123" s="8">
        <v>175532000</v>
      </c>
      <c r="H123" s="8">
        <v>4884000</v>
      </c>
    </row>
    <row r="124" spans="1:8" x14ac:dyDescent="0.25">
      <c r="A124">
        <v>7807318820</v>
      </c>
      <c r="B124" t="s">
        <v>3416</v>
      </c>
      <c r="C124" t="s">
        <v>22</v>
      </c>
      <c r="D124" t="s">
        <v>23</v>
      </c>
      <c r="E124" t="s">
        <v>4696</v>
      </c>
      <c r="F124" s="8"/>
      <c r="G124" s="8"/>
      <c r="H124" s="8">
        <v>0</v>
      </c>
    </row>
    <row r="125" spans="1:8" x14ac:dyDescent="0.25">
      <c r="A125">
        <v>7807329808</v>
      </c>
      <c r="B125" t="s">
        <v>2972</v>
      </c>
      <c r="C125" t="s">
        <v>22</v>
      </c>
      <c r="D125" t="s">
        <v>23</v>
      </c>
      <c r="E125" t="s">
        <v>4696</v>
      </c>
      <c r="F125" s="8">
        <v>496780000</v>
      </c>
      <c r="G125" s="8">
        <v>494088000</v>
      </c>
      <c r="H125" s="8">
        <v>2692000</v>
      </c>
    </row>
    <row r="126" spans="1:8" x14ac:dyDescent="0.25">
      <c r="A126">
        <v>7807335047</v>
      </c>
      <c r="B126" t="s">
        <v>2890</v>
      </c>
      <c r="C126" t="s">
        <v>22</v>
      </c>
      <c r="D126" t="s">
        <v>23</v>
      </c>
      <c r="E126" t="s">
        <v>4696</v>
      </c>
      <c r="F126" s="8">
        <v>1661560000</v>
      </c>
      <c r="G126" s="8">
        <v>1617505000</v>
      </c>
      <c r="H126" s="8">
        <v>44055000</v>
      </c>
    </row>
    <row r="127" spans="1:8" x14ac:dyDescent="0.25">
      <c r="A127">
        <v>7807335262</v>
      </c>
      <c r="B127" t="s">
        <v>2463</v>
      </c>
      <c r="C127" t="s">
        <v>22</v>
      </c>
      <c r="D127" t="s">
        <v>23</v>
      </c>
      <c r="E127" t="s">
        <v>4696</v>
      </c>
      <c r="F127" s="8">
        <v>1172436000</v>
      </c>
      <c r="G127" s="8">
        <v>1156010000</v>
      </c>
      <c r="H127" s="8">
        <v>16426000</v>
      </c>
    </row>
    <row r="128" spans="1:8" x14ac:dyDescent="0.25">
      <c r="A128">
        <v>7810091320</v>
      </c>
      <c r="B128" t="s">
        <v>2038</v>
      </c>
      <c r="C128" t="s">
        <v>22</v>
      </c>
      <c r="D128" t="s">
        <v>23</v>
      </c>
      <c r="E128" t="s">
        <v>4734</v>
      </c>
      <c r="F128" s="8">
        <v>2353289000</v>
      </c>
      <c r="G128" s="8">
        <v>862139000</v>
      </c>
      <c r="H128" s="8">
        <v>1491150000</v>
      </c>
    </row>
    <row r="129" spans="1:8" x14ac:dyDescent="0.25">
      <c r="A129">
        <v>7810104530</v>
      </c>
      <c r="B129" t="s">
        <v>1606</v>
      </c>
      <c r="C129" t="s">
        <v>22</v>
      </c>
      <c r="D129" t="s">
        <v>23</v>
      </c>
      <c r="E129" t="s">
        <v>4721</v>
      </c>
      <c r="F129" s="8">
        <v>67418000</v>
      </c>
      <c r="G129" s="8">
        <v>68052000</v>
      </c>
      <c r="H129" s="8">
        <v>-634000</v>
      </c>
    </row>
    <row r="130" spans="1:8" x14ac:dyDescent="0.25">
      <c r="A130">
        <v>7810123780</v>
      </c>
      <c r="B130" t="s">
        <v>2044</v>
      </c>
      <c r="C130" t="s">
        <v>22</v>
      </c>
      <c r="D130" t="s">
        <v>23</v>
      </c>
      <c r="E130" t="s">
        <v>4735</v>
      </c>
      <c r="F130" s="8">
        <v>52276000</v>
      </c>
      <c r="G130" s="8">
        <v>17948000</v>
      </c>
      <c r="H130" s="8">
        <v>34328000</v>
      </c>
    </row>
    <row r="131" spans="1:8" x14ac:dyDescent="0.25">
      <c r="A131">
        <v>7810333392</v>
      </c>
      <c r="B131" t="s">
        <v>3118</v>
      </c>
      <c r="C131" t="s">
        <v>22</v>
      </c>
      <c r="D131" t="s">
        <v>23</v>
      </c>
      <c r="E131" t="s">
        <v>4692</v>
      </c>
      <c r="F131" s="8"/>
      <c r="G131" s="8"/>
      <c r="H131" s="8">
        <v>0</v>
      </c>
    </row>
    <row r="132" spans="1:8" x14ac:dyDescent="0.25">
      <c r="A132">
        <v>7810334484</v>
      </c>
      <c r="B132" t="s">
        <v>4420</v>
      </c>
      <c r="C132" t="s">
        <v>22</v>
      </c>
      <c r="D132" t="s">
        <v>23</v>
      </c>
      <c r="E132" t="s">
        <v>4757</v>
      </c>
      <c r="F132" s="8">
        <v>293342000</v>
      </c>
      <c r="G132" s="8">
        <v>280516000</v>
      </c>
      <c r="H132" s="8">
        <v>12826000</v>
      </c>
    </row>
    <row r="133" spans="1:8" x14ac:dyDescent="0.25">
      <c r="A133">
        <v>7810336001</v>
      </c>
      <c r="B133" t="s">
        <v>3715</v>
      </c>
      <c r="C133" t="s">
        <v>22</v>
      </c>
      <c r="D133" t="s">
        <v>23</v>
      </c>
      <c r="E133" t="s">
        <v>4696</v>
      </c>
      <c r="F133" s="8"/>
      <c r="G133" s="8"/>
      <c r="H133" s="8">
        <v>0</v>
      </c>
    </row>
    <row r="134" spans="1:8" x14ac:dyDescent="0.25">
      <c r="A134">
        <v>7810410456</v>
      </c>
      <c r="B134" t="s">
        <v>4522</v>
      </c>
      <c r="C134" t="s">
        <v>22</v>
      </c>
      <c r="D134" t="s">
        <v>23</v>
      </c>
      <c r="E134" t="s">
        <v>4759</v>
      </c>
      <c r="F134" s="8">
        <v>18767000</v>
      </c>
      <c r="G134" s="8">
        <v>17977000</v>
      </c>
      <c r="H134" s="8">
        <v>790000</v>
      </c>
    </row>
    <row r="135" spans="1:8" x14ac:dyDescent="0.25">
      <c r="A135">
        <v>7810416930</v>
      </c>
      <c r="B135" t="s">
        <v>939</v>
      </c>
      <c r="C135" t="s">
        <v>22</v>
      </c>
      <c r="D135" t="s">
        <v>23</v>
      </c>
      <c r="E135" t="s">
        <v>4692</v>
      </c>
      <c r="F135" s="8">
        <v>72399000</v>
      </c>
      <c r="G135" s="8">
        <v>73915000</v>
      </c>
      <c r="H135" s="8">
        <v>-1516000</v>
      </c>
    </row>
    <row r="136" spans="1:8" x14ac:dyDescent="0.25">
      <c r="A136">
        <v>7810430974</v>
      </c>
      <c r="B136" t="s">
        <v>3985</v>
      </c>
      <c r="C136" t="s">
        <v>22</v>
      </c>
      <c r="D136" t="s">
        <v>23</v>
      </c>
      <c r="E136" t="s">
        <v>4690</v>
      </c>
      <c r="F136" s="8">
        <v>203333000</v>
      </c>
      <c r="G136" s="8">
        <v>197772000</v>
      </c>
      <c r="H136" s="8">
        <v>5561000</v>
      </c>
    </row>
    <row r="137" spans="1:8" x14ac:dyDescent="0.25">
      <c r="A137">
        <v>7810455979</v>
      </c>
      <c r="B137" t="s">
        <v>203</v>
      </c>
      <c r="C137" t="s">
        <v>22</v>
      </c>
      <c r="D137" t="s">
        <v>23</v>
      </c>
      <c r="E137" t="s">
        <v>4697</v>
      </c>
      <c r="F137" s="8">
        <v>2088688</v>
      </c>
      <c r="G137" s="8">
        <v>1833694</v>
      </c>
      <c r="H137" s="8">
        <v>254994</v>
      </c>
    </row>
    <row r="138" spans="1:8" x14ac:dyDescent="0.25">
      <c r="A138">
        <v>7810465631</v>
      </c>
      <c r="B138" t="s">
        <v>357</v>
      </c>
      <c r="C138" t="s">
        <v>99</v>
      </c>
      <c r="D138" t="s">
        <v>23</v>
      </c>
      <c r="E138" t="s">
        <v>4690</v>
      </c>
      <c r="F138" s="8">
        <v>73806000</v>
      </c>
      <c r="G138" s="8">
        <v>61887000</v>
      </c>
      <c r="H138" s="8">
        <v>11919000</v>
      </c>
    </row>
    <row r="139" spans="1:8" x14ac:dyDescent="0.25">
      <c r="C139" t="s">
        <v>22</v>
      </c>
      <c r="D139" t="s">
        <v>23</v>
      </c>
      <c r="E139" t="s">
        <v>4690</v>
      </c>
      <c r="F139" s="8">
        <v>49204000</v>
      </c>
      <c r="G139" s="8">
        <v>41258000</v>
      </c>
      <c r="H139" s="8">
        <v>7946000</v>
      </c>
    </row>
    <row r="140" spans="1:8" x14ac:dyDescent="0.25">
      <c r="A140">
        <v>7810515297</v>
      </c>
      <c r="B140" t="s">
        <v>1548</v>
      </c>
      <c r="C140" t="s">
        <v>22</v>
      </c>
      <c r="D140" t="s">
        <v>23</v>
      </c>
      <c r="E140" t="s">
        <v>4696</v>
      </c>
      <c r="F140" s="8"/>
      <c r="G140" s="8"/>
      <c r="H140" s="8">
        <v>0</v>
      </c>
    </row>
    <row r="141" spans="1:8" x14ac:dyDescent="0.25">
      <c r="A141">
        <v>7810523435</v>
      </c>
      <c r="B141" t="s">
        <v>3584</v>
      </c>
      <c r="C141" t="s">
        <v>22</v>
      </c>
      <c r="D141" t="s">
        <v>23</v>
      </c>
      <c r="E141" t="s">
        <v>4696</v>
      </c>
      <c r="F141" s="8">
        <v>580983000</v>
      </c>
      <c r="G141" s="8">
        <v>572716000</v>
      </c>
      <c r="H141" s="8">
        <v>8267000</v>
      </c>
    </row>
    <row r="142" spans="1:8" x14ac:dyDescent="0.25">
      <c r="A142">
        <v>7810570643</v>
      </c>
      <c r="B142" t="s">
        <v>1451</v>
      </c>
      <c r="C142" t="s">
        <v>22</v>
      </c>
      <c r="D142" t="s">
        <v>23</v>
      </c>
      <c r="E142" t="s">
        <v>4696</v>
      </c>
      <c r="F142" s="8">
        <v>218284000</v>
      </c>
      <c r="G142" s="8">
        <v>184010000</v>
      </c>
      <c r="H142" s="8">
        <v>34274000</v>
      </c>
    </row>
    <row r="143" spans="1:8" x14ac:dyDescent="0.25">
      <c r="A143">
        <v>7810625927</v>
      </c>
      <c r="B143" t="s">
        <v>1358</v>
      </c>
      <c r="C143" t="s">
        <v>22</v>
      </c>
      <c r="D143" t="s">
        <v>23</v>
      </c>
      <c r="E143" t="s">
        <v>4698</v>
      </c>
      <c r="F143" s="8">
        <v>623572000</v>
      </c>
      <c r="G143" s="8">
        <v>616878000</v>
      </c>
      <c r="H143" s="8">
        <v>6694000</v>
      </c>
    </row>
    <row r="144" spans="1:8" x14ac:dyDescent="0.25">
      <c r="A144">
        <v>7810720948</v>
      </c>
      <c r="B144" t="s">
        <v>1119</v>
      </c>
      <c r="C144" t="s">
        <v>22</v>
      </c>
      <c r="D144" t="s">
        <v>23</v>
      </c>
      <c r="E144" t="s">
        <v>4692</v>
      </c>
      <c r="F144" s="8">
        <v>641040000</v>
      </c>
      <c r="G144" s="8">
        <v>589720000</v>
      </c>
      <c r="H144" s="8">
        <v>51320000</v>
      </c>
    </row>
    <row r="145" spans="1:8" x14ac:dyDescent="0.25">
      <c r="A145">
        <v>7810741232</v>
      </c>
      <c r="B145" t="s">
        <v>4072</v>
      </c>
      <c r="C145" t="s">
        <v>22</v>
      </c>
      <c r="D145" t="s">
        <v>23</v>
      </c>
      <c r="E145" t="s">
        <v>4694</v>
      </c>
      <c r="F145" s="8">
        <v>14068000</v>
      </c>
      <c r="G145" s="8">
        <v>13796000</v>
      </c>
      <c r="H145" s="8">
        <v>272000</v>
      </c>
    </row>
    <row r="146" spans="1:8" x14ac:dyDescent="0.25">
      <c r="A146">
        <v>7810765219</v>
      </c>
      <c r="B146" t="s">
        <v>3046</v>
      </c>
      <c r="C146" t="s">
        <v>22</v>
      </c>
      <c r="D146" t="s">
        <v>23</v>
      </c>
      <c r="E146" t="s">
        <v>4702</v>
      </c>
      <c r="F146" s="8"/>
      <c r="G146" s="8"/>
      <c r="H146" s="8">
        <v>0</v>
      </c>
    </row>
    <row r="147" spans="1:8" x14ac:dyDescent="0.25">
      <c r="A147">
        <v>7810776980</v>
      </c>
      <c r="B147" t="s">
        <v>1542</v>
      </c>
      <c r="C147" t="s">
        <v>22</v>
      </c>
      <c r="D147" t="s">
        <v>23</v>
      </c>
      <c r="E147" t="s">
        <v>4721</v>
      </c>
      <c r="F147" s="8">
        <v>3647000</v>
      </c>
      <c r="G147" s="8">
        <v>3209000</v>
      </c>
      <c r="H147" s="8">
        <v>438000</v>
      </c>
    </row>
    <row r="148" spans="1:8" x14ac:dyDescent="0.25">
      <c r="A148">
        <v>7810812275</v>
      </c>
      <c r="B148" t="s">
        <v>4100</v>
      </c>
      <c r="C148" t="s">
        <v>22</v>
      </c>
      <c r="D148" t="s">
        <v>23</v>
      </c>
      <c r="E148" t="s">
        <v>4753</v>
      </c>
      <c r="F148" s="8">
        <v>27202000</v>
      </c>
      <c r="G148" s="8">
        <v>20340000</v>
      </c>
      <c r="H148" s="8">
        <v>6862000</v>
      </c>
    </row>
    <row r="149" spans="1:8" x14ac:dyDescent="0.25">
      <c r="A149">
        <v>7810831768</v>
      </c>
      <c r="B149" t="s">
        <v>31</v>
      </c>
      <c r="C149" t="s">
        <v>22</v>
      </c>
      <c r="D149" t="s">
        <v>23</v>
      </c>
      <c r="E149" t="s">
        <v>4686</v>
      </c>
      <c r="F149" s="8">
        <v>11843000</v>
      </c>
      <c r="G149" s="8">
        <v>11628000</v>
      </c>
      <c r="H149" s="8">
        <v>215000</v>
      </c>
    </row>
    <row r="150" spans="1:8" x14ac:dyDescent="0.25">
      <c r="A150">
        <v>7810854564</v>
      </c>
      <c r="B150" t="s">
        <v>4439</v>
      </c>
      <c r="C150" t="s">
        <v>22</v>
      </c>
      <c r="D150" t="s">
        <v>23</v>
      </c>
      <c r="E150" t="s">
        <v>4748</v>
      </c>
      <c r="F150" s="8">
        <v>6991000</v>
      </c>
      <c r="G150" s="8">
        <v>6827000</v>
      </c>
      <c r="H150" s="8">
        <v>164000</v>
      </c>
    </row>
    <row r="151" spans="1:8" x14ac:dyDescent="0.25">
      <c r="A151">
        <v>7810875324</v>
      </c>
      <c r="B151" t="s">
        <v>1903</v>
      </c>
      <c r="C151" t="s">
        <v>22</v>
      </c>
      <c r="D151" t="s">
        <v>23</v>
      </c>
      <c r="E151" t="s">
        <v>4730</v>
      </c>
      <c r="F151" s="8">
        <v>54872000</v>
      </c>
      <c r="G151" s="8">
        <v>32889000</v>
      </c>
      <c r="H151" s="8">
        <v>21983000</v>
      </c>
    </row>
    <row r="152" spans="1:8" x14ac:dyDescent="0.25">
      <c r="A152">
        <v>7810898716</v>
      </c>
      <c r="B152" t="s">
        <v>4245</v>
      </c>
      <c r="C152" t="s">
        <v>22</v>
      </c>
      <c r="D152" t="s">
        <v>23</v>
      </c>
      <c r="E152" t="s">
        <v>4750</v>
      </c>
      <c r="F152" s="8">
        <v>14623000</v>
      </c>
      <c r="G152" s="8">
        <v>11990000</v>
      </c>
      <c r="H152" s="8">
        <v>2633000</v>
      </c>
    </row>
    <row r="153" spans="1:8" x14ac:dyDescent="0.25">
      <c r="A153">
        <v>7810905882</v>
      </c>
      <c r="B153" t="s">
        <v>3574</v>
      </c>
      <c r="C153" t="s">
        <v>22</v>
      </c>
      <c r="D153" t="s">
        <v>23</v>
      </c>
      <c r="E153" t="s">
        <v>4690</v>
      </c>
      <c r="F153" s="8">
        <v>66018000</v>
      </c>
      <c r="G153" s="8">
        <v>62233000</v>
      </c>
      <c r="H153" s="8">
        <v>3785000</v>
      </c>
    </row>
    <row r="154" spans="1:8" x14ac:dyDescent="0.25">
      <c r="A154">
        <v>7811021124</v>
      </c>
      <c r="B154" t="s">
        <v>2825</v>
      </c>
      <c r="C154" t="s">
        <v>22</v>
      </c>
      <c r="D154" t="s">
        <v>23</v>
      </c>
      <c r="E154" t="s">
        <v>4696</v>
      </c>
      <c r="F154" s="8"/>
      <c r="G154" s="8"/>
      <c r="H154" s="8">
        <v>0</v>
      </c>
    </row>
    <row r="155" spans="1:8" x14ac:dyDescent="0.25">
      <c r="A155">
        <v>7811079251</v>
      </c>
      <c r="B155" t="s">
        <v>2869</v>
      </c>
      <c r="C155" t="s">
        <v>22</v>
      </c>
      <c r="D155" t="s">
        <v>23</v>
      </c>
      <c r="E155" t="s">
        <v>4696</v>
      </c>
      <c r="F155" s="8"/>
      <c r="G155" s="8"/>
      <c r="H155" s="8">
        <v>0</v>
      </c>
    </row>
    <row r="156" spans="1:8" x14ac:dyDescent="0.25">
      <c r="A156">
        <v>7811079396</v>
      </c>
      <c r="B156" t="s">
        <v>1694</v>
      </c>
      <c r="C156" t="s">
        <v>22</v>
      </c>
      <c r="D156" t="s">
        <v>23</v>
      </c>
      <c r="E156" t="s">
        <v>4703</v>
      </c>
      <c r="F156" s="8">
        <v>254840000</v>
      </c>
      <c r="G156" s="8">
        <v>127424000</v>
      </c>
      <c r="H156" s="8">
        <v>127416000</v>
      </c>
    </row>
    <row r="157" spans="1:8" x14ac:dyDescent="0.25">
      <c r="A157">
        <v>7811313159</v>
      </c>
      <c r="B157" t="s">
        <v>754</v>
      </c>
      <c r="C157" t="s">
        <v>22</v>
      </c>
      <c r="D157" t="s">
        <v>23</v>
      </c>
      <c r="E157" t="s">
        <v>4696</v>
      </c>
      <c r="F157" s="8"/>
      <c r="G157" s="8"/>
      <c r="H157" s="8">
        <v>0</v>
      </c>
    </row>
    <row r="158" spans="1:8" x14ac:dyDescent="0.25">
      <c r="A158">
        <v>7811331172</v>
      </c>
      <c r="B158" t="s">
        <v>2875</v>
      </c>
      <c r="C158" t="s">
        <v>22</v>
      </c>
      <c r="D158" t="s">
        <v>23</v>
      </c>
      <c r="E158" t="s">
        <v>4696</v>
      </c>
      <c r="F158" s="8"/>
      <c r="G158" s="8"/>
      <c r="H158" s="8">
        <v>0</v>
      </c>
    </row>
    <row r="159" spans="1:8" x14ac:dyDescent="0.25">
      <c r="A159">
        <v>7811334279</v>
      </c>
      <c r="B159" t="s">
        <v>1822</v>
      </c>
      <c r="C159" t="s">
        <v>22</v>
      </c>
      <c r="D159" t="s">
        <v>23</v>
      </c>
      <c r="E159" t="s">
        <v>4696</v>
      </c>
      <c r="F159" s="8"/>
      <c r="G159" s="8"/>
      <c r="H159" s="8">
        <v>0</v>
      </c>
    </row>
    <row r="160" spans="1:8" x14ac:dyDescent="0.25">
      <c r="A160">
        <v>7811341244</v>
      </c>
      <c r="B160" t="s">
        <v>802</v>
      </c>
      <c r="C160" t="s">
        <v>22</v>
      </c>
      <c r="D160" t="s">
        <v>23</v>
      </c>
      <c r="E160" t="s">
        <v>4698</v>
      </c>
      <c r="F160" s="8">
        <v>277510000</v>
      </c>
      <c r="G160" s="8">
        <v>245320000</v>
      </c>
      <c r="H160" s="8">
        <v>32190000</v>
      </c>
    </row>
    <row r="161" spans="1:8" x14ac:dyDescent="0.25">
      <c r="A161">
        <v>7811405931</v>
      </c>
      <c r="B161" t="s">
        <v>683</v>
      </c>
      <c r="C161" t="s">
        <v>22</v>
      </c>
      <c r="D161" t="s">
        <v>23</v>
      </c>
      <c r="E161" t="s">
        <v>4696</v>
      </c>
      <c r="F161" s="8"/>
      <c r="G161" s="8"/>
      <c r="H161" s="8">
        <v>0</v>
      </c>
    </row>
    <row r="162" spans="1:8" x14ac:dyDescent="0.25">
      <c r="A162">
        <v>7811405949</v>
      </c>
      <c r="B162" t="s">
        <v>779</v>
      </c>
      <c r="C162" t="s">
        <v>22</v>
      </c>
      <c r="D162" t="s">
        <v>23</v>
      </c>
      <c r="E162" t="s">
        <v>4696</v>
      </c>
      <c r="F162" s="8">
        <v>4356736000</v>
      </c>
      <c r="G162" s="8">
        <v>4110028000</v>
      </c>
      <c r="H162" s="8">
        <v>246708000</v>
      </c>
    </row>
    <row r="163" spans="1:8" x14ac:dyDescent="0.25">
      <c r="A163">
        <v>7811488977</v>
      </c>
      <c r="B163" t="s">
        <v>2002</v>
      </c>
      <c r="C163" t="s">
        <v>22</v>
      </c>
      <c r="D163" t="s">
        <v>23</v>
      </c>
      <c r="E163" t="s">
        <v>4696</v>
      </c>
      <c r="F163" s="8">
        <v>1935430000</v>
      </c>
      <c r="G163" s="8">
        <v>1894796000</v>
      </c>
      <c r="H163" s="8">
        <v>40634000</v>
      </c>
    </row>
    <row r="164" spans="1:8" x14ac:dyDescent="0.25">
      <c r="A164">
        <v>7811503382</v>
      </c>
      <c r="B164" t="s">
        <v>1686</v>
      </c>
      <c r="C164" t="s">
        <v>22</v>
      </c>
      <c r="D164" t="s">
        <v>23</v>
      </c>
      <c r="E164" t="s">
        <v>4715</v>
      </c>
      <c r="F164" s="8">
        <v>5366000</v>
      </c>
      <c r="G164" s="8">
        <v>5198000</v>
      </c>
      <c r="H164" s="8">
        <v>168000</v>
      </c>
    </row>
    <row r="165" spans="1:8" x14ac:dyDescent="0.25">
      <c r="A165">
        <v>7811536109</v>
      </c>
      <c r="B165" t="s">
        <v>863</v>
      </c>
      <c r="C165" t="s">
        <v>99</v>
      </c>
      <c r="D165" t="s">
        <v>23</v>
      </c>
      <c r="E165" t="s">
        <v>4710</v>
      </c>
      <c r="F165" s="8">
        <v>256940000</v>
      </c>
      <c r="G165" s="8">
        <v>242055000</v>
      </c>
      <c r="H165" s="8">
        <v>14885000</v>
      </c>
    </row>
    <row r="166" spans="1:8" x14ac:dyDescent="0.25">
      <c r="C166" t="s">
        <v>22</v>
      </c>
      <c r="D166" t="s">
        <v>23</v>
      </c>
      <c r="E166" t="s">
        <v>4710</v>
      </c>
      <c r="F166" s="8">
        <v>5549904000</v>
      </c>
      <c r="G166" s="8">
        <v>5228388000</v>
      </c>
      <c r="H166" s="8">
        <v>321516000</v>
      </c>
    </row>
    <row r="167" spans="1:8" x14ac:dyDescent="0.25">
      <c r="A167">
        <v>7811558617</v>
      </c>
      <c r="B167" t="s">
        <v>109</v>
      </c>
      <c r="C167" t="s">
        <v>99</v>
      </c>
      <c r="D167" t="s">
        <v>23</v>
      </c>
      <c r="E167" t="s">
        <v>4690</v>
      </c>
      <c r="F167" s="8">
        <v>481730000</v>
      </c>
      <c r="G167" s="8">
        <v>451022000</v>
      </c>
      <c r="H167" s="8">
        <v>30708000</v>
      </c>
    </row>
    <row r="168" spans="1:8" x14ac:dyDescent="0.25">
      <c r="C168" t="s">
        <v>22</v>
      </c>
      <c r="D168" t="s">
        <v>23</v>
      </c>
      <c r="E168" t="s">
        <v>4690</v>
      </c>
      <c r="F168" s="8">
        <v>240865000</v>
      </c>
      <c r="G168" s="8">
        <v>225511000</v>
      </c>
      <c r="H168" s="8">
        <v>15354000</v>
      </c>
    </row>
    <row r="169" spans="1:8" x14ac:dyDescent="0.25">
      <c r="A169">
        <v>7811564716</v>
      </c>
      <c r="B169" t="s">
        <v>3401</v>
      </c>
      <c r="C169" t="s">
        <v>22</v>
      </c>
      <c r="D169" t="s">
        <v>23</v>
      </c>
      <c r="E169" t="s">
        <v>4746</v>
      </c>
      <c r="F169" s="8">
        <v>77624000</v>
      </c>
      <c r="G169" s="8">
        <v>82010000</v>
      </c>
      <c r="H169" s="8">
        <v>-4386000</v>
      </c>
    </row>
    <row r="170" spans="1:8" x14ac:dyDescent="0.25">
      <c r="A170">
        <v>7811580958</v>
      </c>
      <c r="B170" t="s">
        <v>2488</v>
      </c>
      <c r="C170" t="s">
        <v>22</v>
      </c>
      <c r="D170" t="s">
        <v>23</v>
      </c>
      <c r="E170" t="s">
        <v>4687</v>
      </c>
      <c r="F170" s="8">
        <v>202927000</v>
      </c>
      <c r="G170" s="8">
        <v>177968000</v>
      </c>
      <c r="H170" s="8">
        <v>24959000</v>
      </c>
    </row>
    <row r="171" spans="1:8" x14ac:dyDescent="0.25">
      <c r="A171">
        <v>7811685189</v>
      </c>
      <c r="B171" t="s">
        <v>2776</v>
      </c>
      <c r="C171" t="s">
        <v>22</v>
      </c>
      <c r="D171" t="s">
        <v>23</v>
      </c>
      <c r="E171" t="s">
        <v>4710</v>
      </c>
      <c r="F171" s="8">
        <v>33422000</v>
      </c>
      <c r="G171" s="8">
        <v>28538000</v>
      </c>
      <c r="H171" s="8">
        <v>4884000</v>
      </c>
    </row>
    <row r="172" spans="1:8" x14ac:dyDescent="0.25">
      <c r="A172">
        <v>7811710773</v>
      </c>
      <c r="B172" t="s">
        <v>196</v>
      </c>
      <c r="C172" t="s">
        <v>22</v>
      </c>
      <c r="D172" t="s">
        <v>23</v>
      </c>
      <c r="E172" t="s">
        <v>4696</v>
      </c>
      <c r="F172" s="8">
        <v>5532000</v>
      </c>
      <c r="G172" s="8">
        <v>2257000</v>
      </c>
      <c r="H172" s="8">
        <v>3275000</v>
      </c>
    </row>
    <row r="173" spans="1:8" x14ac:dyDescent="0.25">
      <c r="A173">
        <v>7811720034</v>
      </c>
      <c r="B173" t="s">
        <v>182</v>
      </c>
      <c r="C173" t="s">
        <v>99</v>
      </c>
      <c r="D173" t="s">
        <v>23</v>
      </c>
      <c r="E173" t="s">
        <v>4694</v>
      </c>
      <c r="F173" s="8">
        <v>190566000</v>
      </c>
      <c r="G173" s="8">
        <v>185864000</v>
      </c>
      <c r="H173" s="8">
        <v>4702000</v>
      </c>
    </row>
    <row r="174" spans="1:8" x14ac:dyDescent="0.25">
      <c r="A174">
        <v>7811744483</v>
      </c>
      <c r="B174" t="s">
        <v>2061</v>
      </c>
      <c r="C174" t="s">
        <v>22</v>
      </c>
      <c r="D174" t="s">
        <v>23</v>
      </c>
      <c r="E174" t="s">
        <v>4701</v>
      </c>
      <c r="F174" s="8">
        <v>1922000</v>
      </c>
      <c r="G174" s="8">
        <v>268000</v>
      </c>
      <c r="H174" s="8">
        <v>1654000</v>
      </c>
    </row>
    <row r="175" spans="1:8" x14ac:dyDescent="0.25">
      <c r="A175">
        <v>7811755830</v>
      </c>
      <c r="B175" t="s">
        <v>3506</v>
      </c>
      <c r="C175" t="s">
        <v>22</v>
      </c>
      <c r="D175" t="s">
        <v>23</v>
      </c>
      <c r="E175" t="s">
        <v>4692</v>
      </c>
      <c r="F175" s="8">
        <v>15372000</v>
      </c>
      <c r="G175" s="8">
        <v>15215000</v>
      </c>
      <c r="H175" s="8">
        <v>157000</v>
      </c>
    </row>
    <row r="176" spans="1:8" x14ac:dyDescent="0.25">
      <c r="A176">
        <v>7811759176</v>
      </c>
      <c r="B176" t="s">
        <v>4537</v>
      </c>
      <c r="C176" t="s">
        <v>22</v>
      </c>
      <c r="D176" t="s">
        <v>23</v>
      </c>
      <c r="E176" t="s">
        <v>4692</v>
      </c>
      <c r="F176" s="8">
        <v>29003000</v>
      </c>
      <c r="G176" s="8">
        <v>26685000</v>
      </c>
      <c r="H176" s="8">
        <v>2318000</v>
      </c>
    </row>
    <row r="177" spans="1:8" x14ac:dyDescent="0.25">
      <c r="B177" t="s">
        <v>88</v>
      </c>
      <c r="C177" t="s">
        <v>99</v>
      </c>
      <c r="D177" t="s">
        <v>23</v>
      </c>
      <c r="E177" t="s">
        <v>4692</v>
      </c>
      <c r="F177" s="8">
        <v>29003000</v>
      </c>
      <c r="G177" s="8">
        <v>26685000</v>
      </c>
      <c r="H177" s="8">
        <v>2318000</v>
      </c>
    </row>
    <row r="178" spans="1:8" x14ac:dyDescent="0.25">
      <c r="C178" t="s">
        <v>22</v>
      </c>
      <c r="D178" t="s">
        <v>23</v>
      </c>
      <c r="E178" t="s">
        <v>4692</v>
      </c>
      <c r="F178" s="8">
        <v>580060000</v>
      </c>
      <c r="G178" s="8">
        <v>533700000</v>
      </c>
      <c r="H178" s="8">
        <v>46360000</v>
      </c>
    </row>
    <row r="179" spans="1:8" x14ac:dyDescent="0.25">
      <c r="A179">
        <v>7812010171</v>
      </c>
      <c r="B179" t="s">
        <v>4618</v>
      </c>
      <c r="C179" t="s">
        <v>22</v>
      </c>
      <c r="D179" t="s">
        <v>23</v>
      </c>
      <c r="E179" t="s">
        <v>4690</v>
      </c>
      <c r="F179" s="8">
        <v>20341000</v>
      </c>
      <c r="G179" s="8">
        <v>23660000</v>
      </c>
      <c r="H179" s="8">
        <v>-3319000</v>
      </c>
    </row>
    <row r="180" spans="1:8" x14ac:dyDescent="0.25">
      <c r="A180">
        <v>7812017145</v>
      </c>
      <c r="B180" t="s">
        <v>2761</v>
      </c>
      <c r="C180" t="s">
        <v>22</v>
      </c>
      <c r="D180" t="s">
        <v>23</v>
      </c>
      <c r="E180" t="s">
        <v>4690</v>
      </c>
      <c r="F180" s="8">
        <v>131944000</v>
      </c>
      <c r="G180" s="8">
        <v>127242000</v>
      </c>
      <c r="H180" s="8">
        <v>4702000</v>
      </c>
    </row>
    <row r="181" spans="1:8" x14ac:dyDescent="0.25">
      <c r="A181">
        <v>7813275822</v>
      </c>
      <c r="B181" t="s">
        <v>3636</v>
      </c>
      <c r="C181" t="s">
        <v>22</v>
      </c>
      <c r="D181" t="s">
        <v>23</v>
      </c>
      <c r="E181" t="s">
        <v>4692</v>
      </c>
      <c r="F181" s="8">
        <v>1101564000</v>
      </c>
      <c r="G181" s="8">
        <v>1091498000</v>
      </c>
      <c r="H181" s="8">
        <v>10066000</v>
      </c>
    </row>
    <row r="182" spans="1:8" x14ac:dyDescent="0.25">
      <c r="A182">
        <v>7813295730</v>
      </c>
      <c r="B182" t="s">
        <v>483</v>
      </c>
      <c r="C182" t="s">
        <v>22</v>
      </c>
      <c r="D182" t="s">
        <v>23</v>
      </c>
      <c r="E182" t="s">
        <v>4698</v>
      </c>
      <c r="F182" s="8">
        <v>100258000</v>
      </c>
      <c r="G182" s="8">
        <v>79128000</v>
      </c>
      <c r="H182" s="8">
        <v>21130000</v>
      </c>
    </row>
    <row r="183" spans="1:8" x14ac:dyDescent="0.25">
      <c r="A183">
        <v>7813344610</v>
      </c>
      <c r="B183" t="s">
        <v>4396</v>
      </c>
      <c r="C183" t="s">
        <v>22</v>
      </c>
      <c r="D183" t="s">
        <v>23</v>
      </c>
      <c r="E183" t="s">
        <v>4692</v>
      </c>
      <c r="F183" s="8"/>
      <c r="G183" s="8"/>
      <c r="H183" s="8">
        <v>0</v>
      </c>
    </row>
    <row r="184" spans="1:8" x14ac:dyDescent="0.25">
      <c r="A184">
        <v>7813417393</v>
      </c>
      <c r="B184" t="s">
        <v>2994</v>
      </c>
      <c r="C184" t="s">
        <v>22</v>
      </c>
      <c r="D184" t="s">
        <v>23</v>
      </c>
      <c r="E184" t="s">
        <v>4696</v>
      </c>
      <c r="F184" s="8">
        <v>739839000</v>
      </c>
      <c r="G184" s="8">
        <v>734459000</v>
      </c>
      <c r="H184" s="8">
        <v>5380000</v>
      </c>
    </row>
    <row r="185" spans="1:8" x14ac:dyDescent="0.25">
      <c r="A185">
        <v>7813417837</v>
      </c>
      <c r="B185" t="s">
        <v>4288</v>
      </c>
      <c r="C185" t="s">
        <v>22</v>
      </c>
      <c r="D185" t="s">
        <v>23</v>
      </c>
      <c r="E185" t="s">
        <v>4709</v>
      </c>
      <c r="F185" s="8">
        <v>162658000</v>
      </c>
      <c r="G185" s="8">
        <v>155194000</v>
      </c>
      <c r="H185" s="8">
        <v>7464000</v>
      </c>
    </row>
    <row r="186" spans="1:8" x14ac:dyDescent="0.25">
      <c r="A186">
        <v>7813419263</v>
      </c>
      <c r="B186" t="s">
        <v>3426</v>
      </c>
      <c r="C186" t="s">
        <v>22</v>
      </c>
      <c r="D186" t="s">
        <v>23</v>
      </c>
      <c r="E186" t="s">
        <v>4692</v>
      </c>
      <c r="F186" s="8">
        <v>1096982000</v>
      </c>
      <c r="G186" s="8">
        <v>1086544000</v>
      </c>
      <c r="H186" s="8">
        <v>10438000</v>
      </c>
    </row>
    <row r="187" spans="1:8" x14ac:dyDescent="0.25">
      <c r="A187">
        <v>7813537901</v>
      </c>
      <c r="B187" t="s">
        <v>281</v>
      </c>
      <c r="C187" t="s">
        <v>22</v>
      </c>
      <c r="D187" t="s">
        <v>23</v>
      </c>
      <c r="E187" t="s">
        <v>4701</v>
      </c>
      <c r="F187" s="8">
        <v>1281090000</v>
      </c>
      <c r="G187" s="8">
        <v>1046478000</v>
      </c>
      <c r="H187" s="8">
        <v>234612000</v>
      </c>
    </row>
    <row r="188" spans="1:8" x14ac:dyDescent="0.25">
      <c r="A188">
        <v>7813668206</v>
      </c>
      <c r="B188" t="s">
        <v>399</v>
      </c>
      <c r="C188" t="s">
        <v>22</v>
      </c>
      <c r="D188" t="s">
        <v>23</v>
      </c>
      <c r="E188" t="s">
        <v>4701</v>
      </c>
      <c r="F188" s="8">
        <v>356201000</v>
      </c>
      <c r="G188" s="8">
        <v>243542000</v>
      </c>
      <c r="H188" s="8">
        <v>112659000</v>
      </c>
    </row>
    <row r="189" spans="1:8" x14ac:dyDescent="0.25">
      <c r="A189">
        <v>7814013379</v>
      </c>
      <c r="B189" t="s">
        <v>1583</v>
      </c>
      <c r="C189" t="s">
        <v>22</v>
      </c>
      <c r="D189" t="s">
        <v>23</v>
      </c>
      <c r="E189" t="s">
        <v>4701</v>
      </c>
      <c r="F189" s="8">
        <v>50563000</v>
      </c>
      <c r="G189" s="8">
        <v>40390000</v>
      </c>
      <c r="H189" s="8">
        <v>10173000</v>
      </c>
    </row>
    <row r="190" spans="1:8" x14ac:dyDescent="0.25">
      <c r="A190">
        <v>7814134479</v>
      </c>
      <c r="B190" t="s">
        <v>4391</v>
      </c>
      <c r="C190" t="s">
        <v>22</v>
      </c>
      <c r="D190" t="s">
        <v>23</v>
      </c>
      <c r="E190" t="s">
        <v>4696</v>
      </c>
      <c r="F190" s="8"/>
      <c r="G190" s="8"/>
      <c r="H190" s="8">
        <v>0</v>
      </c>
    </row>
    <row r="191" spans="1:8" x14ac:dyDescent="0.25">
      <c r="A191">
        <v>7814327047</v>
      </c>
      <c r="B191" t="s">
        <v>2814</v>
      </c>
      <c r="C191" t="s">
        <v>22</v>
      </c>
      <c r="D191" t="s">
        <v>23</v>
      </c>
      <c r="E191" t="s">
        <v>4690</v>
      </c>
      <c r="F191" s="8">
        <v>26206000</v>
      </c>
      <c r="G191" s="8">
        <v>12470000</v>
      </c>
      <c r="H191" s="8">
        <v>13736000</v>
      </c>
    </row>
    <row r="192" spans="1:8" x14ac:dyDescent="0.25">
      <c r="A192">
        <v>7814379550</v>
      </c>
      <c r="B192" t="s">
        <v>1623</v>
      </c>
      <c r="C192" t="s">
        <v>22</v>
      </c>
      <c r="D192" t="s">
        <v>23</v>
      </c>
      <c r="E192" t="s">
        <v>4696</v>
      </c>
      <c r="F192" s="8">
        <v>13083405000</v>
      </c>
      <c r="G192" s="8">
        <v>11903565000</v>
      </c>
      <c r="H192" s="8">
        <v>1179840000</v>
      </c>
    </row>
    <row r="193" spans="1:8" x14ac:dyDescent="0.25">
      <c r="A193">
        <v>7814409740</v>
      </c>
      <c r="B193" t="s">
        <v>4402</v>
      </c>
      <c r="C193" t="s">
        <v>22</v>
      </c>
      <c r="D193" t="s">
        <v>23</v>
      </c>
      <c r="E193" t="s">
        <v>4696</v>
      </c>
      <c r="F193" s="8">
        <v>557851000</v>
      </c>
      <c r="G193" s="8">
        <v>547868000</v>
      </c>
      <c r="H193" s="8">
        <v>9983000</v>
      </c>
    </row>
    <row r="194" spans="1:8" x14ac:dyDescent="0.25">
      <c r="A194">
        <v>7814414349</v>
      </c>
      <c r="B194" t="s">
        <v>2848</v>
      </c>
      <c r="C194" t="s">
        <v>22</v>
      </c>
      <c r="D194" t="s">
        <v>23</v>
      </c>
      <c r="E194" t="s">
        <v>4696</v>
      </c>
      <c r="F194" s="8">
        <v>2780172000</v>
      </c>
      <c r="G194" s="8">
        <v>2749521000</v>
      </c>
      <c r="H194" s="8">
        <v>30651000</v>
      </c>
    </row>
    <row r="195" spans="1:8" x14ac:dyDescent="0.25">
      <c r="A195">
        <v>7814432612</v>
      </c>
      <c r="B195" t="s">
        <v>3616</v>
      </c>
      <c r="C195" t="s">
        <v>22</v>
      </c>
      <c r="D195" t="s">
        <v>23</v>
      </c>
      <c r="E195" t="s">
        <v>4687</v>
      </c>
      <c r="F195" s="8"/>
      <c r="G195" s="8"/>
      <c r="H195" s="8">
        <v>0</v>
      </c>
    </row>
    <row r="196" spans="1:8" x14ac:dyDescent="0.25">
      <c r="A196">
        <v>7814482451</v>
      </c>
      <c r="B196" t="s">
        <v>3757</v>
      </c>
      <c r="C196" t="s">
        <v>22</v>
      </c>
      <c r="D196" t="s">
        <v>23</v>
      </c>
      <c r="E196" t="s">
        <v>4748</v>
      </c>
      <c r="F196" s="8">
        <v>123496000</v>
      </c>
      <c r="G196" s="8">
        <v>109017000</v>
      </c>
      <c r="H196" s="8">
        <v>14479000</v>
      </c>
    </row>
    <row r="197" spans="1:8" x14ac:dyDescent="0.25">
      <c r="A197">
        <v>7814564707</v>
      </c>
      <c r="B197" t="s">
        <v>4432</v>
      </c>
      <c r="C197" t="s">
        <v>99</v>
      </c>
      <c r="D197" t="s">
        <v>23</v>
      </c>
      <c r="E197" t="s">
        <v>4690</v>
      </c>
      <c r="F197" s="8">
        <v>15216000</v>
      </c>
      <c r="G197" s="8">
        <v>15038000</v>
      </c>
      <c r="H197" s="8">
        <v>178000</v>
      </c>
    </row>
    <row r="198" spans="1:8" x14ac:dyDescent="0.25">
      <c r="A198">
        <v>7814579326</v>
      </c>
      <c r="B198" t="s">
        <v>3113</v>
      </c>
      <c r="C198" t="s">
        <v>22</v>
      </c>
      <c r="D198" t="s">
        <v>23</v>
      </c>
      <c r="E198" t="s">
        <v>4696</v>
      </c>
      <c r="F198" s="8">
        <v>1294824000</v>
      </c>
      <c r="G198" s="8">
        <v>1291446000</v>
      </c>
      <c r="H198" s="8">
        <v>3378000</v>
      </c>
    </row>
    <row r="199" spans="1:8" x14ac:dyDescent="0.25">
      <c r="A199">
        <v>7814704489</v>
      </c>
      <c r="B199" t="s">
        <v>612</v>
      </c>
      <c r="C199" t="s">
        <v>22</v>
      </c>
      <c r="D199" t="s">
        <v>23</v>
      </c>
      <c r="E199" t="s">
        <v>4714</v>
      </c>
      <c r="F199" s="8">
        <v>99624000</v>
      </c>
      <c r="G199" s="8">
        <v>86548000</v>
      </c>
      <c r="H199" s="8">
        <v>13076000</v>
      </c>
    </row>
    <row r="200" spans="1:8" x14ac:dyDescent="0.25">
      <c r="A200">
        <v>7814708564</v>
      </c>
      <c r="B200" t="s">
        <v>39</v>
      </c>
      <c r="C200" t="s">
        <v>99</v>
      </c>
      <c r="D200" t="s">
        <v>23</v>
      </c>
      <c r="E200" t="s">
        <v>4687</v>
      </c>
      <c r="F200" s="8">
        <v>69961000</v>
      </c>
      <c r="G200" s="8">
        <v>69157000</v>
      </c>
      <c r="H200" s="8">
        <v>804000</v>
      </c>
    </row>
    <row r="201" spans="1:8" x14ac:dyDescent="0.25">
      <c r="C201" t="s">
        <v>22</v>
      </c>
      <c r="D201" t="s">
        <v>23</v>
      </c>
      <c r="E201" t="s">
        <v>4687</v>
      </c>
      <c r="F201" s="8">
        <v>419766000</v>
      </c>
      <c r="G201" s="8">
        <v>414942000</v>
      </c>
      <c r="H201" s="8">
        <v>4824000</v>
      </c>
    </row>
    <row r="202" spans="1:8" x14ac:dyDescent="0.25">
      <c r="A202">
        <v>7814720988</v>
      </c>
      <c r="B202" t="s">
        <v>1531</v>
      </c>
      <c r="C202" t="s">
        <v>22</v>
      </c>
      <c r="D202" t="s">
        <v>23</v>
      </c>
      <c r="E202" t="s">
        <v>4690</v>
      </c>
      <c r="F202" s="8">
        <v>188552000</v>
      </c>
      <c r="G202" s="8">
        <v>150554000</v>
      </c>
      <c r="H202" s="8">
        <v>37998000</v>
      </c>
    </row>
    <row r="203" spans="1:8" x14ac:dyDescent="0.25">
      <c r="A203">
        <v>7814733673</v>
      </c>
      <c r="B203" t="s">
        <v>3107</v>
      </c>
      <c r="C203" t="s">
        <v>22</v>
      </c>
      <c r="D203" t="s">
        <v>23</v>
      </c>
      <c r="E203" t="s">
        <v>4692</v>
      </c>
      <c r="F203" s="8">
        <v>20242000</v>
      </c>
      <c r="G203" s="8">
        <v>17707000</v>
      </c>
      <c r="H203" s="8">
        <v>2535000</v>
      </c>
    </row>
    <row r="204" spans="1:8" x14ac:dyDescent="0.25">
      <c r="A204">
        <v>7814753790</v>
      </c>
      <c r="B204" t="s">
        <v>642</v>
      </c>
      <c r="C204" t="s">
        <v>22</v>
      </c>
      <c r="D204" t="s">
        <v>23</v>
      </c>
      <c r="E204" t="s">
        <v>4692</v>
      </c>
      <c r="F204" s="8">
        <v>11188000</v>
      </c>
      <c r="G204" s="8">
        <v>11014000</v>
      </c>
      <c r="H204" s="8">
        <v>174000</v>
      </c>
    </row>
    <row r="205" spans="1:8" x14ac:dyDescent="0.25">
      <c r="A205">
        <v>7816085851</v>
      </c>
      <c r="B205" t="s">
        <v>1280</v>
      </c>
      <c r="C205" t="s">
        <v>22</v>
      </c>
      <c r="D205" t="s">
        <v>23</v>
      </c>
      <c r="E205" t="s">
        <v>4692</v>
      </c>
      <c r="F205" s="8">
        <v>6079696000</v>
      </c>
      <c r="G205" s="8">
        <v>6086668000</v>
      </c>
      <c r="H205" s="8">
        <v>-6972000</v>
      </c>
    </row>
    <row r="206" spans="1:8" x14ac:dyDescent="0.25">
      <c r="A206">
        <v>7816268206</v>
      </c>
      <c r="B206" t="s">
        <v>1401</v>
      </c>
      <c r="C206" t="s">
        <v>22</v>
      </c>
      <c r="D206" t="s">
        <v>23</v>
      </c>
      <c r="E206" t="s">
        <v>4696</v>
      </c>
      <c r="F206" s="8">
        <v>1337040000</v>
      </c>
      <c r="G206" s="8">
        <v>1321983000</v>
      </c>
      <c r="H206" s="8">
        <v>15057000</v>
      </c>
    </row>
    <row r="207" spans="1:8" x14ac:dyDescent="0.25">
      <c r="B207" t="s">
        <v>4590</v>
      </c>
      <c r="C207" t="s">
        <v>22</v>
      </c>
      <c r="D207" t="s">
        <v>23</v>
      </c>
      <c r="E207" t="s">
        <v>4696</v>
      </c>
      <c r="F207" s="8">
        <v>148560000</v>
      </c>
      <c r="G207" s="8">
        <v>146887000</v>
      </c>
      <c r="H207" s="8">
        <v>1673000</v>
      </c>
    </row>
    <row r="208" spans="1:8" x14ac:dyDescent="0.25">
      <c r="A208">
        <v>7816341135</v>
      </c>
      <c r="B208" t="s">
        <v>3589</v>
      </c>
      <c r="C208" t="s">
        <v>22</v>
      </c>
      <c r="D208" t="s">
        <v>85</v>
      </c>
      <c r="E208" t="s">
        <v>4690</v>
      </c>
      <c r="F208" s="8">
        <v>25628000</v>
      </c>
      <c r="G208" s="8">
        <v>26491000</v>
      </c>
      <c r="H208" s="8">
        <v>-863000</v>
      </c>
    </row>
    <row r="209" spans="1:8" x14ac:dyDescent="0.25">
      <c r="A209">
        <v>7816342509</v>
      </c>
      <c r="B209" t="s">
        <v>3962</v>
      </c>
      <c r="C209" t="s">
        <v>22</v>
      </c>
      <c r="D209" t="s">
        <v>23</v>
      </c>
      <c r="E209" t="s">
        <v>4715</v>
      </c>
      <c r="F209" s="8">
        <v>7500000</v>
      </c>
      <c r="G209" s="8">
        <v>7526000</v>
      </c>
      <c r="H209" s="8">
        <v>-26000</v>
      </c>
    </row>
    <row r="210" spans="1:8" x14ac:dyDescent="0.25">
      <c r="A210">
        <v>7816363890</v>
      </c>
      <c r="B210" t="s">
        <v>583</v>
      </c>
      <c r="C210" t="s">
        <v>22</v>
      </c>
      <c r="D210" t="s">
        <v>23</v>
      </c>
      <c r="E210" t="s">
        <v>4713</v>
      </c>
      <c r="F210" s="8"/>
      <c r="G210" s="8"/>
      <c r="H210" s="8">
        <v>0</v>
      </c>
    </row>
    <row r="211" spans="1:8" x14ac:dyDescent="0.25">
      <c r="A211">
        <v>7816377318</v>
      </c>
      <c r="B211" t="s">
        <v>1318</v>
      </c>
      <c r="C211" t="s">
        <v>22</v>
      </c>
      <c r="D211" t="s">
        <v>23</v>
      </c>
      <c r="E211" t="s">
        <v>4692</v>
      </c>
      <c r="F211" s="8"/>
      <c r="G211" s="8"/>
      <c r="H211" s="8">
        <v>0</v>
      </c>
    </row>
    <row r="212" spans="1:8" x14ac:dyDescent="0.25">
      <c r="A212">
        <v>7816388542</v>
      </c>
      <c r="B212" t="s">
        <v>1191</v>
      </c>
      <c r="C212" t="s">
        <v>22</v>
      </c>
      <c r="D212" t="s">
        <v>23</v>
      </c>
      <c r="E212" t="s">
        <v>4696</v>
      </c>
      <c r="F212" s="8"/>
      <c r="G212" s="8"/>
      <c r="H212" s="8">
        <v>0</v>
      </c>
    </row>
    <row r="213" spans="1:8" x14ac:dyDescent="0.25">
      <c r="A213">
        <v>7816442648</v>
      </c>
      <c r="B213" t="s">
        <v>4251</v>
      </c>
      <c r="C213" t="s">
        <v>22</v>
      </c>
      <c r="D213" t="s">
        <v>23</v>
      </c>
      <c r="E213" t="s">
        <v>4696</v>
      </c>
      <c r="F213" s="8">
        <v>1645050000</v>
      </c>
      <c r="G213" s="8">
        <v>1627440000</v>
      </c>
      <c r="H213" s="8">
        <v>17610000</v>
      </c>
    </row>
    <row r="214" spans="1:8" x14ac:dyDescent="0.25">
      <c r="A214">
        <v>7816445737</v>
      </c>
      <c r="B214" t="s">
        <v>2330</v>
      </c>
      <c r="C214" t="s">
        <v>22</v>
      </c>
      <c r="D214" t="s">
        <v>23</v>
      </c>
      <c r="E214" t="s">
        <v>4696</v>
      </c>
      <c r="F214" s="8">
        <v>1478391000</v>
      </c>
      <c r="G214" s="8">
        <v>1471584000</v>
      </c>
      <c r="H214" s="8">
        <v>6807000</v>
      </c>
    </row>
    <row r="215" spans="1:8" x14ac:dyDescent="0.25">
      <c r="A215">
        <v>7816514525</v>
      </c>
      <c r="B215" t="s">
        <v>1882</v>
      </c>
      <c r="C215" t="s">
        <v>22</v>
      </c>
      <c r="D215" t="s">
        <v>23</v>
      </c>
      <c r="E215" t="s">
        <v>4700</v>
      </c>
      <c r="F215" s="8">
        <v>40842000</v>
      </c>
      <c r="G215" s="8">
        <v>40278000</v>
      </c>
      <c r="H215" s="8">
        <v>564000</v>
      </c>
    </row>
    <row r="216" spans="1:8" x14ac:dyDescent="0.25">
      <c r="A216">
        <v>7816578409</v>
      </c>
      <c r="B216" t="s">
        <v>2426</v>
      </c>
      <c r="C216" t="s">
        <v>22</v>
      </c>
      <c r="D216" t="s">
        <v>23</v>
      </c>
      <c r="E216" t="s">
        <v>4690</v>
      </c>
      <c r="F216" s="8">
        <v>34250000</v>
      </c>
      <c r="G216" s="8">
        <v>23324000</v>
      </c>
      <c r="H216" s="8">
        <v>10926000</v>
      </c>
    </row>
    <row r="217" spans="1:8" x14ac:dyDescent="0.25">
      <c r="A217">
        <v>7816653590</v>
      </c>
      <c r="B217" t="s">
        <v>2550</v>
      </c>
      <c r="C217" t="s">
        <v>22</v>
      </c>
      <c r="D217" t="s">
        <v>23</v>
      </c>
      <c r="E217" t="s">
        <v>4710</v>
      </c>
      <c r="F217" s="8">
        <v>20054000</v>
      </c>
      <c r="G217" s="8">
        <v>20587000</v>
      </c>
      <c r="H217" s="8">
        <v>-533000</v>
      </c>
    </row>
    <row r="218" spans="1:8" x14ac:dyDescent="0.25">
      <c r="A218">
        <v>7816727925</v>
      </c>
      <c r="B218" t="s">
        <v>1208</v>
      </c>
      <c r="C218" t="s">
        <v>22</v>
      </c>
      <c r="D218" t="s">
        <v>23</v>
      </c>
      <c r="E218" t="s">
        <v>4696</v>
      </c>
      <c r="F218" s="8"/>
      <c r="G218" s="8"/>
      <c r="H218" s="8">
        <v>0</v>
      </c>
    </row>
    <row r="219" spans="1:8" x14ac:dyDescent="0.25">
      <c r="A219">
        <v>7816734680</v>
      </c>
      <c r="B219" t="s">
        <v>2989</v>
      </c>
      <c r="C219" t="s">
        <v>22</v>
      </c>
      <c r="D219" t="s">
        <v>23</v>
      </c>
      <c r="E219" t="s">
        <v>4692</v>
      </c>
      <c r="F219" s="8">
        <v>12364000</v>
      </c>
      <c r="G219" s="8">
        <v>14121000</v>
      </c>
      <c r="H219" s="8">
        <v>-1757000</v>
      </c>
    </row>
    <row r="220" spans="1:8" x14ac:dyDescent="0.25">
      <c r="A220">
        <v>7817067855</v>
      </c>
      <c r="B220" t="s">
        <v>317</v>
      </c>
      <c r="C220" t="s">
        <v>22</v>
      </c>
      <c r="D220" t="s">
        <v>23</v>
      </c>
      <c r="E220" t="s">
        <v>4702</v>
      </c>
      <c r="F220" s="8">
        <v>18138000</v>
      </c>
      <c r="G220" s="8">
        <v>17804000</v>
      </c>
      <c r="H220" s="8">
        <v>334000</v>
      </c>
    </row>
    <row r="221" spans="1:8" x14ac:dyDescent="0.25">
      <c r="A221">
        <v>7817069644</v>
      </c>
      <c r="B221" t="s">
        <v>251</v>
      </c>
      <c r="C221" t="s">
        <v>22</v>
      </c>
      <c r="D221" t="s">
        <v>23</v>
      </c>
      <c r="E221" t="s">
        <v>4696</v>
      </c>
      <c r="F221" s="8">
        <v>50665000</v>
      </c>
      <c r="G221" s="8">
        <v>53074000</v>
      </c>
      <c r="H221" s="8">
        <v>-2409000</v>
      </c>
    </row>
    <row r="222" spans="1:8" x14ac:dyDescent="0.25">
      <c r="A222">
        <v>7817102348</v>
      </c>
      <c r="B222" t="s">
        <v>4299</v>
      </c>
      <c r="C222" t="s">
        <v>22</v>
      </c>
      <c r="D222" t="s">
        <v>23</v>
      </c>
      <c r="E222" t="s">
        <v>4696</v>
      </c>
      <c r="F222" s="8">
        <v>125919000</v>
      </c>
      <c r="G222" s="8">
        <v>120006000</v>
      </c>
      <c r="H222" s="8">
        <v>5913000</v>
      </c>
    </row>
    <row r="223" spans="1:8" x14ac:dyDescent="0.25">
      <c r="A223">
        <v>7817313613</v>
      </c>
      <c r="B223" t="s">
        <v>1346</v>
      </c>
      <c r="C223" t="s">
        <v>22</v>
      </c>
      <c r="D223" t="s">
        <v>23</v>
      </c>
      <c r="E223" t="s">
        <v>4696</v>
      </c>
      <c r="F223" s="8">
        <v>1262231000</v>
      </c>
      <c r="G223" s="8">
        <v>1260156000</v>
      </c>
      <c r="H223" s="8">
        <v>2075000</v>
      </c>
    </row>
    <row r="224" spans="1:8" x14ac:dyDescent="0.25">
      <c r="A224">
        <v>7819309098</v>
      </c>
      <c r="B224" t="s">
        <v>2694</v>
      </c>
      <c r="C224" t="s">
        <v>22</v>
      </c>
      <c r="D224" t="s">
        <v>23</v>
      </c>
      <c r="E224" t="s">
        <v>4696</v>
      </c>
      <c r="F224" s="8">
        <v>245328000</v>
      </c>
      <c r="G224" s="8">
        <v>244633000</v>
      </c>
      <c r="H224" s="8">
        <v>695000</v>
      </c>
    </row>
    <row r="225" spans="1:8" x14ac:dyDescent="0.25">
      <c r="A225">
        <v>7820315138</v>
      </c>
      <c r="B225" t="s">
        <v>739</v>
      </c>
      <c r="C225" t="s">
        <v>22</v>
      </c>
      <c r="D225" t="s">
        <v>23</v>
      </c>
      <c r="E225" t="s">
        <v>4696</v>
      </c>
      <c r="F225" s="8">
        <v>796899000</v>
      </c>
      <c r="G225" s="8">
        <v>756915000</v>
      </c>
      <c r="H225" s="8">
        <v>39984000</v>
      </c>
    </row>
    <row r="226" spans="1:8" x14ac:dyDescent="0.25">
      <c r="B226" t="s">
        <v>956</v>
      </c>
      <c r="C226" t="s">
        <v>22</v>
      </c>
      <c r="D226" t="s">
        <v>23</v>
      </c>
      <c r="E226" t="s">
        <v>4696</v>
      </c>
      <c r="F226" s="8">
        <v>265633000</v>
      </c>
      <c r="G226" s="8">
        <v>252305000</v>
      </c>
      <c r="H226" s="8">
        <v>13328000</v>
      </c>
    </row>
    <row r="227" spans="1:8" x14ac:dyDescent="0.25">
      <c r="A227">
        <v>7820315402</v>
      </c>
      <c r="B227" t="s">
        <v>4498</v>
      </c>
      <c r="C227" t="s">
        <v>22</v>
      </c>
      <c r="D227" t="s">
        <v>23</v>
      </c>
      <c r="E227" t="s">
        <v>4696</v>
      </c>
      <c r="F227" s="8">
        <v>241099000</v>
      </c>
      <c r="G227" s="8">
        <v>234546000</v>
      </c>
      <c r="H227" s="8">
        <v>6553000</v>
      </c>
    </row>
    <row r="228" spans="1:8" x14ac:dyDescent="0.25">
      <c r="A228">
        <v>7820315963</v>
      </c>
      <c r="B228" t="s">
        <v>1146</v>
      </c>
      <c r="C228" t="s">
        <v>22</v>
      </c>
      <c r="D228" t="s">
        <v>23</v>
      </c>
      <c r="E228" t="s">
        <v>4692</v>
      </c>
      <c r="F228" s="8">
        <v>1308401000</v>
      </c>
      <c r="G228" s="8">
        <v>1300922000</v>
      </c>
      <c r="H228" s="8">
        <v>7479000</v>
      </c>
    </row>
    <row r="229" spans="1:8" x14ac:dyDescent="0.25">
      <c r="A229">
        <v>7825129760</v>
      </c>
      <c r="B229" t="s">
        <v>3192</v>
      </c>
      <c r="C229" t="s">
        <v>22</v>
      </c>
      <c r="D229" t="s">
        <v>23</v>
      </c>
      <c r="E229" t="s">
        <v>4696</v>
      </c>
      <c r="F229" s="8"/>
      <c r="G229" s="8"/>
      <c r="H229" s="8">
        <v>0</v>
      </c>
    </row>
    <row r="230" spans="1:8" x14ac:dyDescent="0.25">
      <c r="A230">
        <v>7825409887</v>
      </c>
      <c r="B230" t="s">
        <v>1328</v>
      </c>
      <c r="C230" t="s">
        <v>22</v>
      </c>
      <c r="D230" t="s">
        <v>23</v>
      </c>
      <c r="E230" t="s">
        <v>4690</v>
      </c>
      <c r="F230" s="8">
        <v>7116000</v>
      </c>
      <c r="G230" s="8">
        <v>7044000</v>
      </c>
      <c r="H230" s="8">
        <v>72000</v>
      </c>
    </row>
    <row r="231" spans="1:8" x14ac:dyDescent="0.25">
      <c r="B231" t="s">
        <v>4596</v>
      </c>
      <c r="C231" t="s">
        <v>22</v>
      </c>
      <c r="D231" t="s">
        <v>23</v>
      </c>
      <c r="E231" t="s">
        <v>4690</v>
      </c>
      <c r="F231" s="8">
        <v>7116000</v>
      </c>
      <c r="G231" s="8">
        <v>7044000</v>
      </c>
      <c r="H231" s="8">
        <v>72000</v>
      </c>
    </row>
    <row r="232" spans="1:8" x14ac:dyDescent="0.25">
      <c r="A232">
        <v>7825417743</v>
      </c>
      <c r="B232" t="s">
        <v>2560</v>
      </c>
      <c r="C232" t="s">
        <v>22</v>
      </c>
      <c r="D232" t="s">
        <v>23</v>
      </c>
      <c r="E232" t="s">
        <v>4690</v>
      </c>
      <c r="F232" s="8">
        <v>17098000</v>
      </c>
      <c r="G232" s="8">
        <v>14842000</v>
      </c>
      <c r="H232" s="8">
        <v>2256000</v>
      </c>
    </row>
    <row r="233" spans="1:8" x14ac:dyDescent="0.25">
      <c r="A233">
        <v>7825474861</v>
      </c>
      <c r="B233" t="s">
        <v>1104</v>
      </c>
      <c r="C233" t="s">
        <v>22</v>
      </c>
      <c r="D233" t="s">
        <v>23</v>
      </c>
      <c r="E233" t="s">
        <v>4723</v>
      </c>
      <c r="F233" s="8">
        <v>110034000</v>
      </c>
      <c r="G233" s="8">
        <v>88934000</v>
      </c>
      <c r="H233" s="8">
        <v>21100000</v>
      </c>
    </row>
    <row r="234" spans="1:8" x14ac:dyDescent="0.25">
      <c r="A234">
        <v>7825666563</v>
      </c>
      <c r="B234" t="s">
        <v>1225</v>
      </c>
      <c r="C234" t="s">
        <v>22</v>
      </c>
      <c r="D234" t="s">
        <v>23</v>
      </c>
      <c r="E234" t="s">
        <v>4724</v>
      </c>
      <c r="F234" s="8"/>
      <c r="G234" s="8"/>
      <c r="H234" s="8">
        <v>0</v>
      </c>
    </row>
    <row r="235" spans="1:8" x14ac:dyDescent="0.25">
      <c r="A235">
        <v>7838034177</v>
      </c>
      <c r="B235" t="s">
        <v>62</v>
      </c>
      <c r="C235" t="s">
        <v>22</v>
      </c>
      <c r="D235" t="s">
        <v>23</v>
      </c>
      <c r="E235" t="s">
        <v>4689</v>
      </c>
      <c r="F235" s="8">
        <v>1330164000</v>
      </c>
      <c r="G235" s="8">
        <v>1004905000</v>
      </c>
      <c r="H235" s="8">
        <v>325259000</v>
      </c>
    </row>
    <row r="236" spans="1:8" x14ac:dyDescent="0.25">
      <c r="A236">
        <v>7838078826</v>
      </c>
      <c r="B236" t="s">
        <v>1365</v>
      </c>
      <c r="C236" t="s">
        <v>22</v>
      </c>
      <c r="D236" t="s">
        <v>23</v>
      </c>
      <c r="E236" t="s">
        <v>4701</v>
      </c>
      <c r="F236" s="8">
        <v>10543000</v>
      </c>
      <c r="G236" s="8">
        <v>10350000</v>
      </c>
      <c r="H236" s="8">
        <v>193000</v>
      </c>
    </row>
    <row r="237" spans="1:8" x14ac:dyDescent="0.25">
      <c r="A237">
        <v>7838086993</v>
      </c>
      <c r="B237" t="s">
        <v>4579</v>
      </c>
      <c r="C237" t="s">
        <v>99</v>
      </c>
      <c r="D237" t="s">
        <v>23</v>
      </c>
      <c r="E237" t="s">
        <v>4762</v>
      </c>
      <c r="F237" s="8">
        <v>331872000</v>
      </c>
      <c r="G237" s="8">
        <v>329418000</v>
      </c>
      <c r="H237" s="8">
        <v>2454000</v>
      </c>
    </row>
    <row r="238" spans="1:8" x14ac:dyDescent="0.25">
      <c r="A238">
        <v>7838108340</v>
      </c>
      <c r="B238" t="s">
        <v>4643</v>
      </c>
      <c r="C238" t="s">
        <v>99</v>
      </c>
      <c r="D238" t="s">
        <v>85</v>
      </c>
      <c r="E238" t="s">
        <v>4763</v>
      </c>
      <c r="F238" s="8">
        <v>26843000</v>
      </c>
      <c r="G238" s="8">
        <v>2202000</v>
      </c>
      <c r="H238" s="8">
        <v>24641000</v>
      </c>
    </row>
    <row r="239" spans="1:8" x14ac:dyDescent="0.25">
      <c r="A239">
        <v>7838315932</v>
      </c>
      <c r="B239" t="s">
        <v>2295</v>
      </c>
      <c r="C239" t="s">
        <v>22</v>
      </c>
      <c r="D239" t="s">
        <v>85</v>
      </c>
      <c r="E239" t="s">
        <v>4699</v>
      </c>
      <c r="F239" s="8">
        <v>129042000</v>
      </c>
      <c r="G239" s="8">
        <v>127275000</v>
      </c>
      <c r="H239" s="8">
        <v>1767000</v>
      </c>
    </row>
    <row r="240" spans="1:8" x14ac:dyDescent="0.25">
      <c r="A240">
        <v>7838346634</v>
      </c>
      <c r="B240" t="s">
        <v>1242</v>
      </c>
      <c r="C240" t="s">
        <v>22</v>
      </c>
      <c r="D240" t="s">
        <v>23</v>
      </c>
      <c r="E240" t="s">
        <v>4692</v>
      </c>
      <c r="F240" s="8"/>
      <c r="G240" s="8"/>
      <c r="H240" s="8">
        <v>0</v>
      </c>
    </row>
    <row r="241" spans="1:8" x14ac:dyDescent="0.25">
      <c r="A241">
        <v>7838365179</v>
      </c>
      <c r="B241" t="s">
        <v>4667</v>
      </c>
      <c r="C241" t="s">
        <v>22</v>
      </c>
      <c r="D241" t="s">
        <v>23</v>
      </c>
      <c r="E241" t="s">
        <v>4758</v>
      </c>
      <c r="F241" s="8"/>
      <c r="G241" s="8"/>
      <c r="H241" s="8">
        <v>0</v>
      </c>
    </row>
    <row r="242" spans="1:8" x14ac:dyDescent="0.25">
      <c r="A242">
        <v>7838407446</v>
      </c>
      <c r="B242" t="s">
        <v>2605</v>
      </c>
      <c r="C242" t="s">
        <v>22</v>
      </c>
      <c r="D242" t="s">
        <v>23</v>
      </c>
      <c r="E242" t="s">
        <v>4692</v>
      </c>
      <c r="F242" s="8"/>
      <c r="G242" s="8"/>
      <c r="H242" s="8">
        <v>0</v>
      </c>
    </row>
    <row r="243" spans="1:8" x14ac:dyDescent="0.25">
      <c r="A243">
        <v>7838410142</v>
      </c>
      <c r="B243" t="s">
        <v>3096</v>
      </c>
      <c r="C243" t="s">
        <v>22</v>
      </c>
      <c r="D243" t="s">
        <v>23</v>
      </c>
      <c r="E243" t="s">
        <v>4692</v>
      </c>
      <c r="F243" s="8"/>
      <c r="G243" s="8"/>
      <c r="H243" s="8">
        <v>0</v>
      </c>
    </row>
    <row r="244" spans="1:8" x14ac:dyDescent="0.25">
      <c r="A244">
        <v>7838464966</v>
      </c>
      <c r="B244" t="s">
        <v>535</v>
      </c>
      <c r="C244" t="s">
        <v>22</v>
      </c>
      <c r="D244" t="s">
        <v>23</v>
      </c>
      <c r="E244" t="s">
        <v>4691</v>
      </c>
      <c r="F244" s="8">
        <v>100722000</v>
      </c>
      <c r="G244" s="8">
        <v>79404000</v>
      </c>
      <c r="H244" s="8">
        <v>21318000</v>
      </c>
    </row>
    <row r="245" spans="1:8" x14ac:dyDescent="0.25">
      <c r="A245">
        <v>7838465335</v>
      </c>
      <c r="B245" t="s">
        <v>699</v>
      </c>
      <c r="C245" t="s">
        <v>22</v>
      </c>
      <c r="D245" t="s">
        <v>23</v>
      </c>
      <c r="E245" t="s">
        <v>4702</v>
      </c>
      <c r="F245" s="8">
        <v>20566000</v>
      </c>
      <c r="G245" s="8">
        <v>21874000</v>
      </c>
      <c r="H245" s="8">
        <v>-1308000</v>
      </c>
    </row>
    <row r="246" spans="1:8" x14ac:dyDescent="0.25">
      <c r="A246">
        <v>7838496615</v>
      </c>
      <c r="B246" t="s">
        <v>816</v>
      </c>
      <c r="C246" t="s">
        <v>99</v>
      </c>
      <c r="D246" t="s">
        <v>23</v>
      </c>
      <c r="E246" t="s">
        <v>4688</v>
      </c>
      <c r="F246" s="8">
        <v>10362000</v>
      </c>
      <c r="G246" s="8">
        <v>10254000</v>
      </c>
      <c r="H246" s="8">
        <v>108000</v>
      </c>
    </row>
    <row r="247" spans="1:8" x14ac:dyDescent="0.25">
      <c r="C247" t="s">
        <v>22</v>
      </c>
      <c r="D247" t="s">
        <v>23</v>
      </c>
      <c r="E247" t="s">
        <v>4688</v>
      </c>
      <c r="F247" s="8">
        <v>10362000</v>
      </c>
      <c r="G247" s="8">
        <v>10254000</v>
      </c>
      <c r="H247" s="8">
        <v>108000</v>
      </c>
    </row>
    <row r="248" spans="1:8" x14ac:dyDescent="0.25">
      <c r="B248" t="s">
        <v>1178</v>
      </c>
      <c r="C248" t="s">
        <v>22</v>
      </c>
      <c r="D248" t="s">
        <v>23</v>
      </c>
      <c r="E248" t="s">
        <v>4688</v>
      </c>
      <c r="F248" s="8">
        <v>20724000</v>
      </c>
      <c r="G248" s="8">
        <v>20508000</v>
      </c>
      <c r="H248" s="8">
        <v>216000</v>
      </c>
    </row>
    <row r="249" spans="1:8" x14ac:dyDescent="0.25">
      <c r="A249">
        <v>7839073813</v>
      </c>
      <c r="B249" t="s">
        <v>713</v>
      </c>
      <c r="C249" t="s">
        <v>22</v>
      </c>
      <c r="D249" t="s">
        <v>23</v>
      </c>
      <c r="E249" t="s">
        <v>4702</v>
      </c>
      <c r="F249" s="8">
        <v>40386000</v>
      </c>
      <c r="G249" s="8">
        <v>37027000</v>
      </c>
      <c r="H249" s="8">
        <v>3359000</v>
      </c>
    </row>
    <row r="250" spans="1:8" x14ac:dyDescent="0.25">
      <c r="A250">
        <v>7839113311</v>
      </c>
      <c r="B250" t="s">
        <v>848</v>
      </c>
      <c r="C250" t="s">
        <v>22</v>
      </c>
      <c r="D250" t="s">
        <v>23</v>
      </c>
      <c r="E250" t="s">
        <v>4690</v>
      </c>
      <c r="F250" s="8">
        <v>279000000</v>
      </c>
      <c r="G250" s="8">
        <v>273634000</v>
      </c>
      <c r="H250" s="8">
        <v>5366000</v>
      </c>
    </row>
    <row r="251" spans="1:8" x14ac:dyDescent="0.25">
      <c r="A251">
        <v>7839122764</v>
      </c>
      <c r="B251" t="s">
        <v>557</v>
      </c>
      <c r="C251" t="s">
        <v>99</v>
      </c>
      <c r="D251" t="s">
        <v>85</v>
      </c>
      <c r="E251" t="s">
        <v>4711</v>
      </c>
      <c r="F251" s="8">
        <v>6986000</v>
      </c>
      <c r="G251" s="8">
        <v>686000</v>
      </c>
      <c r="H251" s="8">
        <v>6300000</v>
      </c>
    </row>
    <row r="252" spans="1:8" x14ac:dyDescent="0.25">
      <c r="C252" t="s">
        <v>22</v>
      </c>
      <c r="D252" t="s">
        <v>85</v>
      </c>
      <c r="E252" t="s">
        <v>4711</v>
      </c>
      <c r="F252" s="8">
        <v>55888000</v>
      </c>
      <c r="G252" s="8">
        <v>5488000</v>
      </c>
      <c r="H252" s="8">
        <v>50400000</v>
      </c>
    </row>
    <row r="253" spans="1:8" x14ac:dyDescent="0.25">
      <c r="A253">
        <v>7839128195</v>
      </c>
      <c r="B253" t="s">
        <v>15</v>
      </c>
      <c r="C253" t="s">
        <v>99</v>
      </c>
      <c r="D253" t="s">
        <v>23</v>
      </c>
      <c r="E253" t="s">
        <v>4685</v>
      </c>
      <c r="F253" s="8">
        <v>30983000</v>
      </c>
      <c r="G253" s="8">
        <v>30753000</v>
      </c>
      <c r="H253" s="8">
        <v>230000</v>
      </c>
    </row>
    <row r="254" spans="1:8" x14ac:dyDescent="0.25">
      <c r="C254" t="s">
        <v>22</v>
      </c>
      <c r="D254" t="s">
        <v>23</v>
      </c>
      <c r="E254" t="s">
        <v>4685</v>
      </c>
      <c r="F254" s="8">
        <v>1239320000</v>
      </c>
      <c r="G254" s="8">
        <v>1230120000</v>
      </c>
      <c r="H254" s="8">
        <v>9200000</v>
      </c>
    </row>
    <row r="255" spans="1:8" x14ac:dyDescent="0.25">
      <c r="A255">
        <v>7839393330</v>
      </c>
      <c r="B255" t="s">
        <v>4364</v>
      </c>
      <c r="C255" t="s">
        <v>22</v>
      </c>
      <c r="D255" t="s">
        <v>23</v>
      </c>
      <c r="E255" t="s">
        <v>4685</v>
      </c>
      <c r="F255" s="8">
        <v>30362000</v>
      </c>
      <c r="G255" s="8">
        <v>29897000</v>
      </c>
      <c r="H255" s="8">
        <v>465000</v>
      </c>
    </row>
    <row r="256" spans="1:8" x14ac:dyDescent="0.25">
      <c r="A256">
        <v>7839426699</v>
      </c>
      <c r="B256" t="s">
        <v>4650</v>
      </c>
      <c r="C256" t="s">
        <v>22</v>
      </c>
      <c r="D256" t="s">
        <v>23</v>
      </c>
      <c r="E256" t="s">
        <v>4730</v>
      </c>
      <c r="F256" s="8">
        <v>201225000</v>
      </c>
      <c r="G256" s="8">
        <v>167151000</v>
      </c>
      <c r="H256" s="8">
        <v>34074000</v>
      </c>
    </row>
    <row r="257" spans="1:8" x14ac:dyDescent="0.25">
      <c r="A257">
        <v>7839484193</v>
      </c>
      <c r="B257" t="s">
        <v>4275</v>
      </c>
      <c r="C257" t="s">
        <v>22</v>
      </c>
      <c r="D257" t="s">
        <v>23</v>
      </c>
      <c r="E257" t="s">
        <v>4698</v>
      </c>
      <c r="F257" s="8">
        <v>55857000</v>
      </c>
      <c r="G257" s="8">
        <v>46606000</v>
      </c>
      <c r="H257" s="8">
        <v>9251000</v>
      </c>
    </row>
    <row r="258" spans="1:8" x14ac:dyDescent="0.25">
      <c r="A258">
        <v>7839504097</v>
      </c>
      <c r="B258" t="s">
        <v>3010</v>
      </c>
      <c r="C258" t="s">
        <v>22</v>
      </c>
      <c r="D258" t="s">
        <v>23</v>
      </c>
      <c r="E258" t="s">
        <v>4687</v>
      </c>
      <c r="F258" s="8">
        <v>109022000</v>
      </c>
      <c r="G258" s="8">
        <v>91285000</v>
      </c>
      <c r="H258" s="8">
        <v>17737000</v>
      </c>
    </row>
    <row r="259" spans="1:8" x14ac:dyDescent="0.25">
      <c r="A259">
        <v>7840017740</v>
      </c>
      <c r="B259" t="s">
        <v>3079</v>
      </c>
      <c r="C259" t="s">
        <v>22</v>
      </c>
      <c r="D259" t="s">
        <v>23</v>
      </c>
      <c r="E259" t="s">
        <v>4696</v>
      </c>
      <c r="F259" s="8"/>
      <c r="G259" s="8"/>
      <c r="H259" s="8">
        <v>0</v>
      </c>
    </row>
    <row r="260" spans="1:8" x14ac:dyDescent="0.25">
      <c r="A260">
        <v>7840017877</v>
      </c>
      <c r="B260" t="s">
        <v>3309</v>
      </c>
      <c r="C260" t="s">
        <v>22</v>
      </c>
      <c r="D260" t="s">
        <v>23</v>
      </c>
      <c r="E260" t="s">
        <v>4692</v>
      </c>
      <c r="F260" s="8"/>
      <c r="G260" s="8"/>
      <c r="H260" s="8">
        <v>0</v>
      </c>
    </row>
    <row r="261" spans="1:8" x14ac:dyDescent="0.25">
      <c r="A261">
        <v>7840035555</v>
      </c>
      <c r="B261" t="s">
        <v>2941</v>
      </c>
      <c r="C261" t="s">
        <v>22</v>
      </c>
      <c r="D261" t="s">
        <v>23</v>
      </c>
      <c r="E261" t="s">
        <v>4692</v>
      </c>
      <c r="F261" s="8"/>
      <c r="G261" s="8"/>
      <c r="H261" s="8">
        <v>0</v>
      </c>
    </row>
    <row r="262" spans="1:8" x14ac:dyDescent="0.25">
      <c r="A262">
        <v>7840066377</v>
      </c>
      <c r="B262" t="s">
        <v>3535</v>
      </c>
      <c r="C262" t="s">
        <v>22</v>
      </c>
      <c r="D262" t="s">
        <v>23</v>
      </c>
      <c r="E262" t="s">
        <v>4692</v>
      </c>
      <c r="F262" s="8">
        <v>109512000</v>
      </c>
      <c r="G262" s="8">
        <v>108324000</v>
      </c>
      <c r="H262" s="8">
        <v>1188000</v>
      </c>
    </row>
    <row r="263" spans="1:8" x14ac:dyDescent="0.25">
      <c r="A263">
        <v>7840084753</v>
      </c>
      <c r="B263" t="s">
        <v>3511</v>
      </c>
      <c r="C263" t="s">
        <v>22</v>
      </c>
      <c r="D263" t="s">
        <v>23</v>
      </c>
      <c r="E263" t="s">
        <v>4692</v>
      </c>
      <c r="F263" s="8">
        <v>18724000</v>
      </c>
      <c r="G263" s="8">
        <v>17147000</v>
      </c>
      <c r="H263" s="8">
        <v>1577000</v>
      </c>
    </row>
    <row r="264" spans="1:8" x14ac:dyDescent="0.25">
      <c r="A264">
        <v>7840087401</v>
      </c>
      <c r="B264" t="s">
        <v>2842</v>
      </c>
      <c r="C264" t="s">
        <v>22</v>
      </c>
      <c r="D264" t="s">
        <v>23</v>
      </c>
      <c r="E264" t="s">
        <v>4692</v>
      </c>
      <c r="F264" s="8">
        <v>192212000</v>
      </c>
      <c r="G264" s="8">
        <v>186812000</v>
      </c>
      <c r="H264" s="8">
        <v>5400000</v>
      </c>
    </row>
    <row r="265" spans="1:8" x14ac:dyDescent="0.25">
      <c r="A265">
        <v>7840087962</v>
      </c>
      <c r="B265" t="s">
        <v>3373</v>
      </c>
      <c r="C265" t="s">
        <v>22</v>
      </c>
      <c r="D265" t="s">
        <v>23</v>
      </c>
      <c r="E265" t="s">
        <v>4696</v>
      </c>
      <c r="F265" s="8"/>
      <c r="G265" s="8"/>
      <c r="H265" s="8">
        <v>0</v>
      </c>
    </row>
    <row r="266" spans="1:8" x14ac:dyDescent="0.25">
      <c r="A266">
        <v>7840090972</v>
      </c>
      <c r="B266" t="s">
        <v>1285</v>
      </c>
      <c r="C266" t="s">
        <v>22</v>
      </c>
      <c r="D266" t="s">
        <v>23</v>
      </c>
      <c r="E266" t="s">
        <v>4699</v>
      </c>
      <c r="F266" s="8">
        <v>1703415000</v>
      </c>
      <c r="G266" s="8">
        <v>1691907000</v>
      </c>
      <c r="H266" s="8">
        <v>11508000</v>
      </c>
    </row>
    <row r="267" spans="1:8" x14ac:dyDescent="0.25">
      <c r="A267">
        <v>7840095000</v>
      </c>
      <c r="B267" t="s">
        <v>2420</v>
      </c>
      <c r="C267" t="s">
        <v>22</v>
      </c>
      <c r="D267" t="s">
        <v>23</v>
      </c>
      <c r="E267" t="s">
        <v>4692</v>
      </c>
      <c r="F267" s="8">
        <v>799980000</v>
      </c>
      <c r="G267" s="8">
        <v>773252000</v>
      </c>
      <c r="H267" s="8">
        <v>26728000</v>
      </c>
    </row>
    <row r="268" spans="1:8" x14ac:dyDescent="0.25">
      <c r="A268">
        <v>7840098160</v>
      </c>
      <c r="B268" t="s">
        <v>2786</v>
      </c>
      <c r="C268" t="s">
        <v>22</v>
      </c>
      <c r="D268" t="s">
        <v>23</v>
      </c>
      <c r="E268" t="s">
        <v>4687</v>
      </c>
      <c r="F268" s="8">
        <v>131534000</v>
      </c>
      <c r="G268" s="8">
        <v>141052000</v>
      </c>
      <c r="H268" s="8">
        <v>-9518000</v>
      </c>
    </row>
    <row r="269" spans="1:8" x14ac:dyDescent="0.25">
      <c r="A269">
        <v>7840100109</v>
      </c>
      <c r="B269" t="s">
        <v>4624</v>
      </c>
      <c r="C269" t="s">
        <v>22</v>
      </c>
      <c r="D269" t="s">
        <v>23</v>
      </c>
      <c r="E269" t="s">
        <v>4696</v>
      </c>
      <c r="F269" s="8">
        <v>3561000</v>
      </c>
      <c r="G269" s="8">
        <v>3514000</v>
      </c>
      <c r="H269" s="8">
        <v>47000</v>
      </c>
    </row>
    <row r="270" spans="1:8" x14ac:dyDescent="0.25">
      <c r="A270">
        <v>7840100780</v>
      </c>
      <c r="B270" t="s">
        <v>3208</v>
      </c>
      <c r="C270" t="s">
        <v>22</v>
      </c>
      <c r="D270" t="s">
        <v>23</v>
      </c>
      <c r="E270" t="s">
        <v>4692</v>
      </c>
      <c r="F270" s="8"/>
      <c r="G270" s="8"/>
      <c r="H270" s="8">
        <v>0</v>
      </c>
    </row>
    <row r="271" spans="1:8" x14ac:dyDescent="0.25">
      <c r="A271">
        <v>7840101374</v>
      </c>
      <c r="B271" t="s">
        <v>3173</v>
      </c>
      <c r="C271" t="s">
        <v>22</v>
      </c>
      <c r="D271" t="s">
        <v>23</v>
      </c>
      <c r="E271" t="s">
        <v>4692</v>
      </c>
      <c r="F271" s="8"/>
      <c r="G271" s="8"/>
      <c r="H271" s="8">
        <v>0</v>
      </c>
    </row>
    <row r="272" spans="1:8" x14ac:dyDescent="0.25">
      <c r="A272">
        <v>7840103050</v>
      </c>
      <c r="B272" t="s">
        <v>3294</v>
      </c>
      <c r="C272" t="s">
        <v>22</v>
      </c>
      <c r="D272" t="s">
        <v>23</v>
      </c>
      <c r="E272" t="s">
        <v>4692</v>
      </c>
      <c r="F272" s="8"/>
      <c r="G272" s="8"/>
      <c r="H272" s="8">
        <v>0</v>
      </c>
    </row>
    <row r="273" spans="1:8" x14ac:dyDescent="0.25">
      <c r="A273">
        <v>7840319726</v>
      </c>
      <c r="B273" t="s">
        <v>3183</v>
      </c>
      <c r="C273" t="s">
        <v>22</v>
      </c>
      <c r="D273" t="s">
        <v>23</v>
      </c>
      <c r="E273" t="s">
        <v>4692</v>
      </c>
      <c r="F273" s="8"/>
      <c r="G273" s="8"/>
      <c r="H273" s="8">
        <v>0</v>
      </c>
    </row>
    <row r="274" spans="1:8" x14ac:dyDescent="0.25">
      <c r="A274">
        <v>7840330180</v>
      </c>
      <c r="B274" t="s">
        <v>3457</v>
      </c>
      <c r="C274" t="s">
        <v>22</v>
      </c>
      <c r="D274" t="s">
        <v>23</v>
      </c>
      <c r="E274" t="s">
        <v>4692</v>
      </c>
      <c r="F274" s="8"/>
      <c r="G274" s="8"/>
      <c r="H274" s="8">
        <v>0</v>
      </c>
    </row>
    <row r="275" spans="1:8" x14ac:dyDescent="0.25">
      <c r="A275">
        <v>7840330670</v>
      </c>
      <c r="B275" t="s">
        <v>3825</v>
      </c>
      <c r="C275" t="s">
        <v>22</v>
      </c>
      <c r="D275" t="s">
        <v>23</v>
      </c>
      <c r="E275" t="s">
        <v>4692</v>
      </c>
      <c r="F275" s="8"/>
      <c r="G275" s="8"/>
      <c r="H275" s="8">
        <v>0</v>
      </c>
    </row>
    <row r="276" spans="1:8" x14ac:dyDescent="0.25">
      <c r="A276">
        <v>7840331459</v>
      </c>
      <c r="B276" t="s">
        <v>3516</v>
      </c>
      <c r="C276" t="s">
        <v>22</v>
      </c>
      <c r="D276" t="s">
        <v>23</v>
      </c>
      <c r="E276" t="s">
        <v>4692</v>
      </c>
      <c r="F276" s="8"/>
      <c r="G276" s="8"/>
      <c r="H276" s="8">
        <v>0</v>
      </c>
    </row>
    <row r="277" spans="1:8" x14ac:dyDescent="0.25">
      <c r="A277">
        <v>7840335534</v>
      </c>
      <c r="B277" t="s">
        <v>3478</v>
      </c>
      <c r="C277" t="s">
        <v>22</v>
      </c>
      <c r="D277" t="s">
        <v>23</v>
      </c>
      <c r="E277" t="s">
        <v>4696</v>
      </c>
      <c r="F277" s="8"/>
      <c r="G277" s="8"/>
      <c r="H277" s="8">
        <v>0</v>
      </c>
    </row>
    <row r="278" spans="1:8" x14ac:dyDescent="0.25">
      <c r="A278">
        <v>7840336915</v>
      </c>
      <c r="B278" t="s">
        <v>3329</v>
      </c>
      <c r="C278" t="s">
        <v>22</v>
      </c>
      <c r="D278" t="s">
        <v>23</v>
      </c>
      <c r="E278" t="s">
        <v>4692</v>
      </c>
      <c r="F278" s="8"/>
      <c r="G278" s="8"/>
      <c r="H278" s="8">
        <v>0</v>
      </c>
    </row>
    <row r="279" spans="1:8" x14ac:dyDescent="0.25">
      <c r="A279">
        <v>7840340206</v>
      </c>
      <c r="B279" t="s">
        <v>3363</v>
      </c>
      <c r="C279" t="s">
        <v>22</v>
      </c>
      <c r="D279" t="s">
        <v>23</v>
      </c>
      <c r="E279" t="s">
        <v>4692</v>
      </c>
      <c r="F279" s="8"/>
      <c r="G279" s="8"/>
      <c r="H279" s="8">
        <v>0</v>
      </c>
    </row>
    <row r="280" spans="1:8" x14ac:dyDescent="0.25">
      <c r="A280">
        <v>7840343447</v>
      </c>
      <c r="B280" t="s">
        <v>3234</v>
      </c>
      <c r="C280" t="s">
        <v>22</v>
      </c>
      <c r="D280" t="s">
        <v>23</v>
      </c>
      <c r="E280" t="s">
        <v>4692</v>
      </c>
      <c r="F280" s="8"/>
      <c r="G280" s="8"/>
      <c r="H280" s="8">
        <v>0</v>
      </c>
    </row>
    <row r="281" spans="1:8" x14ac:dyDescent="0.25">
      <c r="A281">
        <v>7840343567</v>
      </c>
      <c r="B281" t="s">
        <v>3219</v>
      </c>
      <c r="C281" t="s">
        <v>22</v>
      </c>
      <c r="D281" t="s">
        <v>23</v>
      </c>
      <c r="E281" t="s">
        <v>4745</v>
      </c>
      <c r="F281" s="8"/>
      <c r="G281" s="8"/>
      <c r="H281" s="8">
        <v>0</v>
      </c>
    </row>
    <row r="282" spans="1:8" x14ac:dyDescent="0.25">
      <c r="A282">
        <v>7840378672</v>
      </c>
      <c r="B282" t="s">
        <v>3262</v>
      </c>
      <c r="C282" t="s">
        <v>22</v>
      </c>
      <c r="D282" t="s">
        <v>23</v>
      </c>
      <c r="E282" t="s">
        <v>4696</v>
      </c>
      <c r="F282" s="8"/>
      <c r="G282" s="8"/>
      <c r="H282" s="8">
        <v>0</v>
      </c>
    </row>
    <row r="283" spans="1:8" x14ac:dyDescent="0.25">
      <c r="A283">
        <v>7840379669</v>
      </c>
      <c r="B283" t="s">
        <v>3467</v>
      </c>
      <c r="C283" t="s">
        <v>22</v>
      </c>
      <c r="D283" t="s">
        <v>23</v>
      </c>
      <c r="E283" t="s">
        <v>4696</v>
      </c>
      <c r="F283" s="8"/>
      <c r="G283" s="8"/>
      <c r="H283" s="8">
        <v>0</v>
      </c>
    </row>
    <row r="284" spans="1:8" x14ac:dyDescent="0.25">
      <c r="A284">
        <v>7840381139</v>
      </c>
      <c r="B284" t="s">
        <v>3224</v>
      </c>
      <c r="C284" t="s">
        <v>22</v>
      </c>
      <c r="D284" t="s">
        <v>23</v>
      </c>
      <c r="E284" t="s">
        <v>4692</v>
      </c>
      <c r="F284" s="8"/>
      <c r="G284" s="8"/>
      <c r="H284" s="8">
        <v>0</v>
      </c>
    </row>
    <row r="285" spans="1:8" x14ac:dyDescent="0.25">
      <c r="A285">
        <v>7840384965</v>
      </c>
      <c r="B285" t="s">
        <v>3202</v>
      </c>
      <c r="C285" t="s">
        <v>22</v>
      </c>
      <c r="D285" t="s">
        <v>23</v>
      </c>
      <c r="E285" t="s">
        <v>4692</v>
      </c>
      <c r="F285" s="8"/>
      <c r="G285" s="8"/>
      <c r="H285" s="8">
        <v>0</v>
      </c>
    </row>
    <row r="286" spans="1:8" x14ac:dyDescent="0.25">
      <c r="A286">
        <v>7840389346</v>
      </c>
      <c r="B286" t="s">
        <v>1026</v>
      </c>
      <c r="C286" t="s">
        <v>22</v>
      </c>
      <c r="D286" t="s">
        <v>23</v>
      </c>
      <c r="E286" t="s">
        <v>4692</v>
      </c>
      <c r="F286" s="8">
        <v>11566233000</v>
      </c>
      <c r="G286" s="8">
        <v>11414025000</v>
      </c>
      <c r="H286" s="8">
        <v>152208000</v>
      </c>
    </row>
    <row r="287" spans="1:8" x14ac:dyDescent="0.25">
      <c r="A287">
        <v>7840409634</v>
      </c>
      <c r="B287" t="s">
        <v>841</v>
      </c>
      <c r="C287" t="s">
        <v>22</v>
      </c>
      <c r="D287" t="s">
        <v>23</v>
      </c>
      <c r="E287" t="s">
        <v>4692</v>
      </c>
      <c r="F287" s="8">
        <v>33357000</v>
      </c>
      <c r="G287" s="8">
        <v>31352000</v>
      </c>
      <c r="H287" s="8">
        <v>2005000</v>
      </c>
    </row>
    <row r="288" spans="1:8" x14ac:dyDescent="0.25">
      <c r="A288">
        <v>7840430178</v>
      </c>
      <c r="B288" t="s">
        <v>1667</v>
      </c>
      <c r="C288" t="s">
        <v>22</v>
      </c>
      <c r="D288" t="s">
        <v>23</v>
      </c>
      <c r="E288" t="s">
        <v>4692</v>
      </c>
      <c r="F288" s="8">
        <v>4871000</v>
      </c>
      <c r="G288" s="8">
        <v>4762000</v>
      </c>
      <c r="H288" s="8">
        <v>109000</v>
      </c>
    </row>
    <row r="289" spans="1:8" x14ac:dyDescent="0.25">
      <c r="A289">
        <v>7840456017</v>
      </c>
      <c r="B289" t="s">
        <v>662</v>
      </c>
      <c r="C289" t="s">
        <v>22</v>
      </c>
      <c r="D289" t="s">
        <v>23</v>
      </c>
      <c r="E289" t="s">
        <v>4715</v>
      </c>
      <c r="F289" s="8">
        <v>143944000</v>
      </c>
      <c r="G289" s="8">
        <v>124612000</v>
      </c>
      <c r="H289" s="8">
        <v>19332000</v>
      </c>
    </row>
    <row r="290" spans="1:8" x14ac:dyDescent="0.25">
      <c r="A290">
        <v>7840481630</v>
      </c>
      <c r="B290" t="s">
        <v>3847</v>
      </c>
      <c r="C290" t="s">
        <v>22</v>
      </c>
      <c r="D290" t="s">
        <v>23</v>
      </c>
      <c r="E290" t="s">
        <v>4722</v>
      </c>
      <c r="F290" s="8">
        <v>73230000</v>
      </c>
      <c r="G290" s="8">
        <v>66565000</v>
      </c>
      <c r="H290" s="8">
        <v>6665000</v>
      </c>
    </row>
    <row r="291" spans="1:8" x14ac:dyDescent="0.25">
      <c r="A291">
        <v>7840503651</v>
      </c>
      <c r="B291" t="s">
        <v>1465</v>
      </c>
      <c r="C291" t="s">
        <v>22</v>
      </c>
      <c r="D291" t="s">
        <v>23</v>
      </c>
      <c r="E291" t="s">
        <v>4701</v>
      </c>
      <c r="F291" s="8">
        <v>19075000</v>
      </c>
      <c r="G291" s="8">
        <v>17290000</v>
      </c>
      <c r="H291" s="8">
        <v>1785000</v>
      </c>
    </row>
    <row r="292" spans="1:8" x14ac:dyDescent="0.25">
      <c r="A292">
        <v>7841002633</v>
      </c>
      <c r="B292" t="s">
        <v>605</v>
      </c>
      <c r="C292" t="s">
        <v>22</v>
      </c>
      <c r="D292" t="s">
        <v>23</v>
      </c>
      <c r="E292" t="s">
        <v>4696</v>
      </c>
      <c r="F292" s="8"/>
      <c r="G292" s="8"/>
      <c r="H292" s="8">
        <v>0</v>
      </c>
    </row>
    <row r="293" spans="1:8" x14ac:dyDescent="0.25">
      <c r="A293">
        <v>7841015713</v>
      </c>
      <c r="B293" t="s">
        <v>3354</v>
      </c>
      <c r="C293" t="s">
        <v>22</v>
      </c>
      <c r="D293" t="s">
        <v>23</v>
      </c>
      <c r="E293" t="s">
        <v>4696</v>
      </c>
      <c r="F293" s="8"/>
      <c r="G293" s="8"/>
      <c r="H293" s="8">
        <v>0</v>
      </c>
    </row>
    <row r="294" spans="1:8" x14ac:dyDescent="0.25">
      <c r="A294">
        <v>7841015784</v>
      </c>
      <c r="B294" t="s">
        <v>3319</v>
      </c>
      <c r="C294" t="s">
        <v>22</v>
      </c>
      <c r="D294" t="s">
        <v>23</v>
      </c>
      <c r="E294" t="s">
        <v>4692</v>
      </c>
      <c r="F294" s="8"/>
      <c r="G294" s="8"/>
      <c r="H294" s="8">
        <v>0</v>
      </c>
    </row>
    <row r="295" spans="1:8" x14ac:dyDescent="0.25">
      <c r="A295">
        <v>7841073497</v>
      </c>
      <c r="B295" t="s">
        <v>3389</v>
      </c>
      <c r="C295" t="s">
        <v>22</v>
      </c>
      <c r="D295" t="s">
        <v>23</v>
      </c>
      <c r="E295" t="s">
        <v>4692</v>
      </c>
      <c r="F295" s="8"/>
      <c r="G295" s="8"/>
      <c r="H295" s="8">
        <v>0</v>
      </c>
    </row>
    <row r="296" spans="1:8" x14ac:dyDescent="0.25">
      <c r="A296">
        <v>7841091841</v>
      </c>
      <c r="B296" t="s">
        <v>3462</v>
      </c>
      <c r="C296" t="s">
        <v>22</v>
      </c>
      <c r="D296" t="s">
        <v>23</v>
      </c>
      <c r="E296" t="s">
        <v>4692</v>
      </c>
      <c r="F296" s="8"/>
      <c r="G296" s="8"/>
      <c r="H296" s="8">
        <v>0</v>
      </c>
    </row>
    <row r="297" spans="1:8" x14ac:dyDescent="0.25">
      <c r="A297">
        <v>7841301626</v>
      </c>
      <c r="B297" t="s">
        <v>3343</v>
      </c>
      <c r="C297" t="s">
        <v>22</v>
      </c>
      <c r="D297" t="s">
        <v>23</v>
      </c>
      <c r="E297" t="s">
        <v>4696</v>
      </c>
      <c r="F297" s="8"/>
      <c r="G297" s="8"/>
      <c r="H297" s="8">
        <v>0</v>
      </c>
    </row>
    <row r="298" spans="1:8" x14ac:dyDescent="0.25">
      <c r="A298">
        <v>7841310204</v>
      </c>
      <c r="B298" t="s">
        <v>1097</v>
      </c>
      <c r="C298" t="s">
        <v>22</v>
      </c>
      <c r="D298" t="s">
        <v>23</v>
      </c>
      <c r="E298" t="s">
        <v>4718</v>
      </c>
      <c r="F298" s="8">
        <v>106889000</v>
      </c>
      <c r="G298" s="8">
        <v>102809000</v>
      </c>
      <c r="H298" s="8">
        <v>4080000</v>
      </c>
    </row>
    <row r="299" spans="1:8" x14ac:dyDescent="0.25">
      <c r="A299">
        <v>7841310500</v>
      </c>
      <c r="B299" t="s">
        <v>3384</v>
      </c>
      <c r="C299" t="s">
        <v>22</v>
      </c>
      <c r="D299" t="s">
        <v>23</v>
      </c>
      <c r="E299" t="s">
        <v>4692</v>
      </c>
      <c r="F299" s="8"/>
      <c r="G299" s="8"/>
      <c r="H299" s="8">
        <v>0</v>
      </c>
    </row>
    <row r="300" spans="1:8" x14ac:dyDescent="0.25">
      <c r="A300">
        <v>7841312071</v>
      </c>
      <c r="B300" t="s">
        <v>950</v>
      </c>
      <c r="C300" t="s">
        <v>22</v>
      </c>
      <c r="D300" t="s">
        <v>23</v>
      </c>
      <c r="E300" t="s">
        <v>4704</v>
      </c>
      <c r="F300" s="8"/>
      <c r="G300" s="8"/>
      <c r="H300" s="8">
        <v>0</v>
      </c>
    </row>
    <row r="301" spans="1:8" x14ac:dyDescent="0.25">
      <c r="B301" t="s">
        <v>367</v>
      </c>
      <c r="C301" t="s">
        <v>22</v>
      </c>
      <c r="D301" t="s">
        <v>23</v>
      </c>
      <c r="E301" t="s">
        <v>4704</v>
      </c>
      <c r="F301" s="8"/>
      <c r="G301" s="8"/>
      <c r="H301" s="8">
        <v>0</v>
      </c>
    </row>
    <row r="302" spans="1:8" x14ac:dyDescent="0.25">
      <c r="A302">
        <v>7841319084</v>
      </c>
      <c r="B302" t="s">
        <v>3521</v>
      </c>
      <c r="C302" t="s">
        <v>22</v>
      </c>
      <c r="D302" t="s">
        <v>23</v>
      </c>
      <c r="E302" t="s">
        <v>4692</v>
      </c>
      <c r="F302" s="8"/>
      <c r="G302" s="8"/>
      <c r="H302" s="8">
        <v>0</v>
      </c>
    </row>
    <row r="303" spans="1:8" x14ac:dyDescent="0.25">
      <c r="A303">
        <v>7841322249</v>
      </c>
      <c r="B303" t="s">
        <v>2078</v>
      </c>
      <c r="C303" t="s">
        <v>22</v>
      </c>
      <c r="D303" t="s">
        <v>23</v>
      </c>
      <c r="E303" t="s">
        <v>4736</v>
      </c>
      <c r="F303" s="8"/>
      <c r="G303" s="8"/>
      <c r="H303" s="8">
        <v>0</v>
      </c>
    </row>
    <row r="304" spans="1:8" x14ac:dyDescent="0.25">
      <c r="A304">
        <v>7841325497</v>
      </c>
      <c r="B304" t="s">
        <v>3368</v>
      </c>
      <c r="C304" t="s">
        <v>22</v>
      </c>
      <c r="D304" t="s">
        <v>23</v>
      </c>
      <c r="E304" t="s">
        <v>4692</v>
      </c>
      <c r="F304" s="8"/>
      <c r="G304" s="8"/>
      <c r="H304" s="8">
        <v>0</v>
      </c>
    </row>
    <row r="305" spans="1:8" x14ac:dyDescent="0.25">
      <c r="A305">
        <v>7841331490</v>
      </c>
      <c r="B305" t="s">
        <v>3267</v>
      </c>
      <c r="C305" t="s">
        <v>22</v>
      </c>
      <c r="D305" t="s">
        <v>23</v>
      </c>
      <c r="E305" t="s">
        <v>4692</v>
      </c>
      <c r="F305" s="8"/>
      <c r="G305" s="8"/>
      <c r="H305" s="8">
        <v>0</v>
      </c>
    </row>
    <row r="306" spans="1:8" x14ac:dyDescent="0.25">
      <c r="A306">
        <v>7841332590</v>
      </c>
      <c r="B306" t="s">
        <v>3472</v>
      </c>
      <c r="C306" t="s">
        <v>22</v>
      </c>
      <c r="D306" t="s">
        <v>23</v>
      </c>
      <c r="E306" t="s">
        <v>4696</v>
      </c>
      <c r="F306" s="8"/>
      <c r="G306" s="8"/>
      <c r="H306" s="8">
        <v>0</v>
      </c>
    </row>
    <row r="307" spans="1:8" x14ac:dyDescent="0.25">
      <c r="A307">
        <v>7841337887</v>
      </c>
      <c r="B307" t="s">
        <v>3273</v>
      </c>
      <c r="C307" t="s">
        <v>22</v>
      </c>
      <c r="D307" t="s">
        <v>23</v>
      </c>
      <c r="E307" t="s">
        <v>4692</v>
      </c>
      <c r="F307" s="8"/>
      <c r="G307" s="8"/>
      <c r="H307" s="8">
        <v>0</v>
      </c>
    </row>
    <row r="308" spans="1:8" x14ac:dyDescent="0.25">
      <c r="A308">
        <v>7841378393</v>
      </c>
      <c r="B308" t="s">
        <v>3239</v>
      </c>
      <c r="C308" t="s">
        <v>22</v>
      </c>
      <c r="D308" t="s">
        <v>23</v>
      </c>
      <c r="E308" t="s">
        <v>4696</v>
      </c>
      <c r="F308" s="8"/>
      <c r="G308" s="8"/>
      <c r="H308" s="8">
        <v>0</v>
      </c>
    </row>
    <row r="309" spans="1:8" x14ac:dyDescent="0.25">
      <c r="A309">
        <v>7841378450</v>
      </c>
      <c r="B309" t="s">
        <v>4680</v>
      </c>
      <c r="C309" t="s">
        <v>22</v>
      </c>
      <c r="D309" t="s">
        <v>23</v>
      </c>
      <c r="E309" t="s">
        <v>4696</v>
      </c>
      <c r="F309" s="8"/>
      <c r="G309" s="8"/>
      <c r="H309" s="8">
        <v>0</v>
      </c>
    </row>
    <row r="310" spans="1:8" x14ac:dyDescent="0.25">
      <c r="A310">
        <v>7841384710</v>
      </c>
      <c r="B310" t="s">
        <v>2588</v>
      </c>
      <c r="C310" t="s">
        <v>22</v>
      </c>
      <c r="D310" t="s">
        <v>23</v>
      </c>
      <c r="E310" t="s">
        <v>4692</v>
      </c>
      <c r="F310" s="8"/>
      <c r="G310" s="8"/>
      <c r="H310" s="8">
        <v>0</v>
      </c>
    </row>
    <row r="311" spans="1:8" x14ac:dyDescent="0.25">
      <c r="A311">
        <v>7841404477</v>
      </c>
      <c r="B311" t="s">
        <v>3442</v>
      </c>
      <c r="C311" t="s">
        <v>22</v>
      </c>
      <c r="D311" t="s">
        <v>23</v>
      </c>
      <c r="E311" t="s">
        <v>4692</v>
      </c>
      <c r="F311" s="8"/>
      <c r="G311" s="8"/>
      <c r="H311" s="8">
        <v>0</v>
      </c>
    </row>
    <row r="312" spans="1:8" x14ac:dyDescent="0.25">
      <c r="A312">
        <v>7841447079</v>
      </c>
      <c r="B312" t="s">
        <v>3197</v>
      </c>
      <c r="C312" t="s">
        <v>22</v>
      </c>
      <c r="D312" t="s">
        <v>23</v>
      </c>
      <c r="E312" t="s">
        <v>4692</v>
      </c>
      <c r="F312" s="8"/>
      <c r="G312" s="8"/>
      <c r="H312" s="8">
        <v>0</v>
      </c>
    </row>
    <row r="313" spans="1:8" x14ac:dyDescent="0.25">
      <c r="A313">
        <v>7841495033</v>
      </c>
      <c r="B313" t="s">
        <v>1152</v>
      </c>
      <c r="C313" t="s">
        <v>99</v>
      </c>
      <c r="D313" t="s">
        <v>23</v>
      </c>
      <c r="E313" t="s">
        <v>4690</v>
      </c>
      <c r="F313" s="8"/>
      <c r="G313" s="8"/>
      <c r="H313" s="8">
        <v>0</v>
      </c>
    </row>
    <row r="314" spans="1:8" x14ac:dyDescent="0.25">
      <c r="A314">
        <v>7842012874</v>
      </c>
      <c r="B314" t="s">
        <v>3213</v>
      </c>
      <c r="C314" t="s">
        <v>22</v>
      </c>
      <c r="D314" t="s">
        <v>23</v>
      </c>
      <c r="E314" t="s">
        <v>4692</v>
      </c>
      <c r="F314" s="8"/>
      <c r="G314" s="8"/>
      <c r="H314" s="8">
        <v>0</v>
      </c>
    </row>
    <row r="315" spans="1:8" x14ac:dyDescent="0.25">
      <c r="A315">
        <v>7842012930</v>
      </c>
      <c r="B315" t="s">
        <v>3378</v>
      </c>
      <c r="C315" t="s">
        <v>22</v>
      </c>
      <c r="D315" t="s">
        <v>23</v>
      </c>
      <c r="E315" t="s">
        <v>4692</v>
      </c>
      <c r="F315" s="8"/>
      <c r="G315" s="8"/>
      <c r="H315" s="8">
        <v>0</v>
      </c>
    </row>
    <row r="316" spans="1:8" x14ac:dyDescent="0.25">
      <c r="A316">
        <v>7842013050</v>
      </c>
      <c r="B316" t="s">
        <v>2935</v>
      </c>
      <c r="C316" t="s">
        <v>22</v>
      </c>
      <c r="D316" t="s">
        <v>23</v>
      </c>
      <c r="E316" t="s">
        <v>4692</v>
      </c>
      <c r="F316" s="8"/>
      <c r="G316" s="8"/>
      <c r="H316" s="8">
        <v>0</v>
      </c>
    </row>
    <row r="317" spans="1:8" x14ac:dyDescent="0.25">
      <c r="A317">
        <v>7842023467</v>
      </c>
      <c r="B317" t="s">
        <v>1172</v>
      </c>
      <c r="C317" t="s">
        <v>99</v>
      </c>
      <c r="D317" t="s">
        <v>23</v>
      </c>
      <c r="E317" t="s">
        <v>4687</v>
      </c>
      <c r="F317" s="8">
        <v>224425000</v>
      </c>
      <c r="G317" s="8">
        <v>219187000</v>
      </c>
      <c r="H317" s="8">
        <v>5238000</v>
      </c>
    </row>
    <row r="318" spans="1:8" x14ac:dyDescent="0.25">
      <c r="C318" t="s">
        <v>22</v>
      </c>
      <c r="D318" t="s">
        <v>23</v>
      </c>
      <c r="E318" t="s">
        <v>4687</v>
      </c>
      <c r="F318" s="8">
        <v>448850000</v>
      </c>
      <c r="G318" s="8">
        <v>438374000</v>
      </c>
      <c r="H318" s="8">
        <v>10476000</v>
      </c>
    </row>
    <row r="319" spans="1:8" x14ac:dyDescent="0.25">
      <c r="A319">
        <v>7842128822</v>
      </c>
      <c r="B319" t="s">
        <v>1828</v>
      </c>
      <c r="C319" t="s">
        <v>99</v>
      </c>
      <c r="D319" t="s">
        <v>85</v>
      </c>
      <c r="E319" t="s">
        <v>4692</v>
      </c>
      <c r="F319" s="8">
        <v>248838000</v>
      </c>
      <c r="G319" s="8">
        <v>207897000</v>
      </c>
      <c r="H319" s="8">
        <v>40941000</v>
      </c>
    </row>
    <row r="320" spans="1:8" x14ac:dyDescent="0.25">
      <c r="C320" t="s">
        <v>22</v>
      </c>
      <c r="D320" t="s">
        <v>85</v>
      </c>
      <c r="E320" t="s">
        <v>4692</v>
      </c>
      <c r="F320" s="8">
        <v>497676000</v>
      </c>
      <c r="G320" s="8">
        <v>415794000</v>
      </c>
      <c r="H320" s="8">
        <v>81882000</v>
      </c>
    </row>
    <row r="321" spans="1:8" x14ac:dyDescent="0.25">
      <c r="A321">
        <v>7842155167</v>
      </c>
      <c r="B321" t="s">
        <v>3229</v>
      </c>
      <c r="C321" t="s">
        <v>22</v>
      </c>
      <c r="D321" t="s">
        <v>23</v>
      </c>
      <c r="E321" t="s">
        <v>4692</v>
      </c>
      <c r="F321" s="8"/>
      <c r="G321" s="8"/>
      <c r="H321" s="8">
        <v>0</v>
      </c>
    </row>
    <row r="322" spans="1:8" x14ac:dyDescent="0.25">
      <c r="A322">
        <v>7842158425</v>
      </c>
      <c r="B322" t="s">
        <v>3304</v>
      </c>
      <c r="C322" t="s">
        <v>22</v>
      </c>
      <c r="D322" t="s">
        <v>23</v>
      </c>
      <c r="E322" t="s">
        <v>4696</v>
      </c>
      <c r="F322" s="8"/>
      <c r="G322" s="8"/>
      <c r="H322" s="8">
        <v>0</v>
      </c>
    </row>
    <row r="323" spans="1:8" x14ac:dyDescent="0.25">
      <c r="A323">
        <v>7842177682</v>
      </c>
      <c r="B323" t="s">
        <v>3142</v>
      </c>
      <c r="C323" t="s">
        <v>22</v>
      </c>
      <c r="D323" t="s">
        <v>23</v>
      </c>
      <c r="E323" t="s">
        <v>4696</v>
      </c>
      <c r="F323" s="8">
        <v>34229000</v>
      </c>
      <c r="G323" s="8">
        <v>32033000</v>
      </c>
      <c r="H323" s="8">
        <v>2196000</v>
      </c>
    </row>
    <row r="324" spans="1:8" x14ac:dyDescent="0.25">
      <c r="A324">
        <v>7842182266</v>
      </c>
      <c r="B324" t="s">
        <v>890</v>
      </c>
      <c r="C324" t="s">
        <v>22</v>
      </c>
      <c r="D324" t="s">
        <v>23</v>
      </c>
      <c r="E324" t="s">
        <v>4692</v>
      </c>
      <c r="F324" s="8">
        <v>286986000</v>
      </c>
      <c r="G324" s="8">
        <v>228384000</v>
      </c>
      <c r="H324" s="8">
        <v>58602000</v>
      </c>
    </row>
    <row r="325" spans="1:8" x14ac:dyDescent="0.25">
      <c r="A325">
        <v>7842186670</v>
      </c>
      <c r="B325" t="s">
        <v>3245</v>
      </c>
      <c r="C325" t="s">
        <v>22</v>
      </c>
      <c r="D325" t="s">
        <v>23</v>
      </c>
      <c r="E325" t="s">
        <v>4696</v>
      </c>
      <c r="F325" s="8"/>
      <c r="G325" s="8"/>
      <c r="H325" s="8">
        <v>0</v>
      </c>
    </row>
    <row r="326" spans="1:8" x14ac:dyDescent="0.25">
      <c r="A326">
        <v>7842300463</v>
      </c>
      <c r="B326" t="s">
        <v>3178</v>
      </c>
      <c r="C326" t="s">
        <v>22</v>
      </c>
      <c r="D326" t="s">
        <v>23</v>
      </c>
      <c r="E326" t="s">
        <v>4696</v>
      </c>
      <c r="F326" s="8"/>
      <c r="G326" s="8"/>
      <c r="H326" s="8">
        <v>0</v>
      </c>
    </row>
    <row r="327" spans="1:8" x14ac:dyDescent="0.25">
      <c r="A327">
        <v>7842307444</v>
      </c>
      <c r="B327" t="s">
        <v>2478</v>
      </c>
      <c r="C327" t="s">
        <v>22</v>
      </c>
      <c r="D327" t="s">
        <v>23</v>
      </c>
      <c r="E327" t="s">
        <v>4690</v>
      </c>
      <c r="F327" s="8">
        <v>7098762000</v>
      </c>
      <c r="G327" s="8">
        <v>6918498000</v>
      </c>
      <c r="H327" s="8">
        <v>180264000</v>
      </c>
    </row>
    <row r="328" spans="1:8" x14ac:dyDescent="0.25">
      <c r="A328">
        <v>7842317629</v>
      </c>
      <c r="B328" t="s">
        <v>3299</v>
      </c>
      <c r="C328" t="s">
        <v>22</v>
      </c>
      <c r="D328" t="s">
        <v>23</v>
      </c>
      <c r="E328" t="s">
        <v>4696</v>
      </c>
      <c r="F328" s="8"/>
      <c r="G328" s="8"/>
      <c r="H328" s="8">
        <v>0</v>
      </c>
    </row>
    <row r="329" spans="1:8" x14ac:dyDescent="0.25">
      <c r="A329">
        <v>7842327401</v>
      </c>
      <c r="B329" t="s">
        <v>3288</v>
      </c>
      <c r="C329" t="s">
        <v>22</v>
      </c>
      <c r="D329" t="s">
        <v>23</v>
      </c>
      <c r="E329" t="s">
        <v>4696</v>
      </c>
      <c r="F329" s="8"/>
      <c r="G329" s="8"/>
      <c r="H329" s="8">
        <v>0</v>
      </c>
    </row>
    <row r="330" spans="1:8" x14ac:dyDescent="0.25">
      <c r="A330">
        <v>7842327793</v>
      </c>
      <c r="B330" t="s">
        <v>3314</v>
      </c>
      <c r="C330" t="s">
        <v>22</v>
      </c>
      <c r="D330" t="s">
        <v>23</v>
      </c>
      <c r="E330" t="s">
        <v>4692</v>
      </c>
      <c r="F330" s="8"/>
      <c r="G330" s="8"/>
      <c r="H330" s="8">
        <v>0</v>
      </c>
    </row>
    <row r="331" spans="1:8" x14ac:dyDescent="0.25">
      <c r="A331">
        <v>7842329053</v>
      </c>
      <c r="B331" t="s">
        <v>3279</v>
      </c>
      <c r="C331" t="s">
        <v>22</v>
      </c>
      <c r="D331" t="s">
        <v>23</v>
      </c>
      <c r="E331" t="s">
        <v>4692</v>
      </c>
      <c r="F331" s="8"/>
      <c r="G331" s="8"/>
      <c r="H331" s="8">
        <v>0</v>
      </c>
    </row>
    <row r="332" spans="1:8" x14ac:dyDescent="0.25">
      <c r="A332">
        <v>7842330323</v>
      </c>
      <c r="B332" t="s">
        <v>3251</v>
      </c>
      <c r="C332" t="s">
        <v>22</v>
      </c>
      <c r="D332" t="s">
        <v>23</v>
      </c>
      <c r="E332" t="s">
        <v>4692</v>
      </c>
      <c r="F332" s="8"/>
      <c r="G332" s="8"/>
      <c r="H332" s="8">
        <v>0</v>
      </c>
    </row>
    <row r="333" spans="1:8" x14ac:dyDescent="0.25">
      <c r="A333">
        <v>7842334705</v>
      </c>
      <c r="B333" t="s">
        <v>3257</v>
      </c>
      <c r="C333" t="s">
        <v>22</v>
      </c>
      <c r="D333" t="s">
        <v>23</v>
      </c>
      <c r="E333" t="s">
        <v>4692</v>
      </c>
      <c r="F333" s="8"/>
      <c r="G333" s="8"/>
      <c r="H333" s="8">
        <v>0</v>
      </c>
    </row>
    <row r="334" spans="1:8" x14ac:dyDescent="0.25">
      <c r="A334">
        <v>7842335931</v>
      </c>
      <c r="B334" t="s">
        <v>3084</v>
      </c>
      <c r="C334" t="s">
        <v>22</v>
      </c>
      <c r="D334" t="s">
        <v>23</v>
      </c>
      <c r="E334" t="s">
        <v>4692</v>
      </c>
      <c r="F334" s="8"/>
      <c r="G334" s="8"/>
      <c r="H334" s="8">
        <v>0</v>
      </c>
    </row>
    <row r="335" spans="1:8" x14ac:dyDescent="0.25">
      <c r="A335">
        <v>7842338386</v>
      </c>
      <c r="B335" t="s">
        <v>3452</v>
      </c>
      <c r="C335" t="s">
        <v>22</v>
      </c>
      <c r="D335" t="s">
        <v>23</v>
      </c>
      <c r="E335" t="s">
        <v>4696</v>
      </c>
      <c r="F335" s="8"/>
      <c r="G335" s="8"/>
      <c r="H335" s="8">
        <v>0</v>
      </c>
    </row>
    <row r="336" spans="1:8" x14ac:dyDescent="0.25">
      <c r="A336">
        <v>7842375860</v>
      </c>
      <c r="B336" t="s">
        <v>3324</v>
      </c>
      <c r="C336" t="s">
        <v>22</v>
      </c>
      <c r="D336" t="s">
        <v>23</v>
      </c>
      <c r="E336" t="s">
        <v>4696</v>
      </c>
      <c r="F336" s="8"/>
      <c r="G336" s="8"/>
      <c r="H336" s="8">
        <v>0</v>
      </c>
    </row>
    <row r="337" spans="1:8" x14ac:dyDescent="0.25">
      <c r="A337">
        <v>7842378011</v>
      </c>
      <c r="B337" t="s">
        <v>3168</v>
      </c>
      <c r="C337" t="s">
        <v>22</v>
      </c>
      <c r="D337" t="s">
        <v>23</v>
      </c>
      <c r="E337" t="s">
        <v>4692</v>
      </c>
      <c r="F337" s="8"/>
      <c r="G337" s="8"/>
      <c r="H337" s="8">
        <v>0</v>
      </c>
    </row>
    <row r="338" spans="1:8" x14ac:dyDescent="0.25">
      <c r="A338">
        <v>7842379791</v>
      </c>
      <c r="B338" t="s">
        <v>3526</v>
      </c>
      <c r="C338" t="s">
        <v>22</v>
      </c>
      <c r="D338" t="s">
        <v>23</v>
      </c>
      <c r="E338" t="s">
        <v>4696</v>
      </c>
      <c r="F338" s="8"/>
      <c r="G338" s="8"/>
      <c r="H338" s="8">
        <v>0</v>
      </c>
    </row>
    <row r="339" spans="1:8" x14ac:dyDescent="0.25">
      <c r="A339">
        <v>7842381494</v>
      </c>
      <c r="B339" t="s">
        <v>3348</v>
      </c>
      <c r="C339" t="s">
        <v>22</v>
      </c>
      <c r="D339" t="s">
        <v>23</v>
      </c>
      <c r="E339" t="s">
        <v>4692</v>
      </c>
      <c r="F339" s="8"/>
      <c r="G339" s="8"/>
      <c r="H339" s="8">
        <v>0</v>
      </c>
    </row>
    <row r="340" spans="1:8" x14ac:dyDescent="0.25">
      <c r="A340">
        <v>7842383572</v>
      </c>
      <c r="B340" t="s">
        <v>3483</v>
      </c>
      <c r="C340" t="s">
        <v>22</v>
      </c>
      <c r="D340" t="s">
        <v>23</v>
      </c>
      <c r="E340" t="s">
        <v>4696</v>
      </c>
      <c r="F340" s="8"/>
      <c r="G340" s="8"/>
      <c r="H340" s="8">
        <v>0</v>
      </c>
    </row>
    <row r="341" spans="1:8" x14ac:dyDescent="0.25">
      <c r="A341">
        <v>7842384079</v>
      </c>
      <c r="B341" t="s">
        <v>3447</v>
      </c>
      <c r="C341" t="s">
        <v>22</v>
      </c>
      <c r="D341" t="s">
        <v>23</v>
      </c>
      <c r="E341" t="s">
        <v>4696</v>
      </c>
      <c r="F341" s="8"/>
      <c r="G341" s="8"/>
      <c r="H341" s="8">
        <v>0</v>
      </c>
    </row>
    <row r="342" spans="1:8" x14ac:dyDescent="0.25">
      <c r="A342">
        <v>7842384671</v>
      </c>
      <c r="B342" t="s">
        <v>1395</v>
      </c>
      <c r="C342" t="s">
        <v>22</v>
      </c>
      <c r="D342" t="s">
        <v>23</v>
      </c>
      <c r="E342" t="s">
        <v>4692</v>
      </c>
      <c r="F342" s="8">
        <v>10051866000</v>
      </c>
      <c r="G342" s="8">
        <v>10002894000</v>
      </c>
      <c r="H342" s="8">
        <v>48972000</v>
      </c>
    </row>
    <row r="343" spans="1:8" x14ac:dyDescent="0.25">
      <c r="A343">
        <v>7842385040</v>
      </c>
      <c r="B343" t="s">
        <v>3625</v>
      </c>
      <c r="C343" t="s">
        <v>22</v>
      </c>
      <c r="D343" t="s">
        <v>23</v>
      </c>
      <c r="E343" t="s">
        <v>4692</v>
      </c>
      <c r="F343" s="8"/>
      <c r="G343" s="8"/>
      <c r="H343" s="8">
        <v>0</v>
      </c>
    </row>
    <row r="344" spans="1:8" x14ac:dyDescent="0.25">
      <c r="A344">
        <v>7842408379</v>
      </c>
      <c r="B344" t="s">
        <v>3334</v>
      </c>
      <c r="C344" t="s">
        <v>22</v>
      </c>
      <c r="D344" t="s">
        <v>23</v>
      </c>
      <c r="E344" t="s">
        <v>4696</v>
      </c>
      <c r="F344" s="8"/>
      <c r="G344" s="8"/>
      <c r="H344" s="8">
        <v>0</v>
      </c>
    </row>
    <row r="345" spans="1:8" x14ac:dyDescent="0.25">
      <c r="A345">
        <v>7842436785</v>
      </c>
      <c r="B345" t="s">
        <v>3501</v>
      </c>
      <c r="C345" t="s">
        <v>22</v>
      </c>
      <c r="D345" t="s">
        <v>23</v>
      </c>
      <c r="E345" t="s">
        <v>4696</v>
      </c>
      <c r="F345" s="8">
        <v>3579000</v>
      </c>
      <c r="G345" s="8">
        <v>8169000</v>
      </c>
      <c r="H345" s="8">
        <v>-4590000</v>
      </c>
    </row>
    <row r="346" spans="1:8" x14ac:dyDescent="0.25">
      <c r="A346">
        <v>7842459126</v>
      </c>
      <c r="B346" t="s">
        <v>1136</v>
      </c>
      <c r="C346" t="s">
        <v>22</v>
      </c>
      <c r="D346" t="s">
        <v>23</v>
      </c>
      <c r="E346" t="s">
        <v>4692</v>
      </c>
      <c r="F346" s="8">
        <v>80892000</v>
      </c>
      <c r="G346" s="8">
        <v>71484000</v>
      </c>
      <c r="H346" s="8">
        <v>9408000</v>
      </c>
    </row>
    <row r="347" spans="1:8" x14ac:dyDescent="0.25">
      <c r="A347">
        <v>7842509546</v>
      </c>
      <c r="B347" t="s">
        <v>4062</v>
      </c>
      <c r="C347" t="s">
        <v>22</v>
      </c>
      <c r="D347" t="s">
        <v>23</v>
      </c>
      <c r="E347" t="s">
        <v>4698</v>
      </c>
      <c r="F347" s="8">
        <v>72095000</v>
      </c>
      <c r="G347" s="8">
        <v>59052000</v>
      </c>
      <c r="H347" s="8">
        <v>13043000</v>
      </c>
    </row>
    <row r="348" spans="1:8" x14ac:dyDescent="0.25">
      <c r="A348">
        <v>7843002251</v>
      </c>
      <c r="B348" t="s">
        <v>3611</v>
      </c>
      <c r="C348" t="s">
        <v>22</v>
      </c>
      <c r="D348" t="s">
        <v>23</v>
      </c>
      <c r="E348" t="s">
        <v>4692</v>
      </c>
      <c r="F348" s="8">
        <v>72581000</v>
      </c>
      <c r="G348" s="8">
        <v>72659000</v>
      </c>
      <c r="H348" s="8">
        <v>-78000</v>
      </c>
    </row>
    <row r="349" spans="1:8" x14ac:dyDescent="0.25">
      <c r="A349">
        <v>7843018815</v>
      </c>
      <c r="B349" t="s">
        <v>1201</v>
      </c>
      <c r="C349" t="s">
        <v>99</v>
      </c>
      <c r="D349" t="s">
        <v>23</v>
      </c>
      <c r="E349" t="s">
        <v>4703</v>
      </c>
      <c r="F349" s="8">
        <v>17774000</v>
      </c>
      <c r="G349" s="8">
        <v>17552000</v>
      </c>
      <c r="H349" s="8">
        <v>222000</v>
      </c>
    </row>
    <row r="350" spans="1:8" x14ac:dyDescent="0.25">
      <c r="C350" t="s">
        <v>22</v>
      </c>
      <c r="D350" t="s">
        <v>23</v>
      </c>
      <c r="E350" t="s">
        <v>4703</v>
      </c>
      <c r="F350" s="8">
        <v>177740000</v>
      </c>
      <c r="G350" s="8">
        <v>175520000</v>
      </c>
      <c r="H350" s="8">
        <v>2220000</v>
      </c>
    </row>
    <row r="351" spans="1:8" x14ac:dyDescent="0.25">
      <c r="B351" t="s">
        <v>748</v>
      </c>
      <c r="C351" t="s">
        <v>22</v>
      </c>
      <c r="D351" t="s">
        <v>23</v>
      </c>
      <c r="E351" t="s">
        <v>4703</v>
      </c>
      <c r="F351" s="8">
        <v>35548000</v>
      </c>
      <c r="G351" s="8">
        <v>35104000</v>
      </c>
      <c r="H351" s="8">
        <v>444000</v>
      </c>
    </row>
    <row r="352" spans="1:8" x14ac:dyDescent="0.25">
      <c r="A352">
        <v>7843302537</v>
      </c>
      <c r="B352" t="s">
        <v>598</v>
      </c>
      <c r="C352" t="s">
        <v>22</v>
      </c>
      <c r="D352" t="s">
        <v>23</v>
      </c>
      <c r="E352" t="s">
        <v>4687</v>
      </c>
      <c r="F352" s="8"/>
      <c r="G352" s="8"/>
      <c r="H352" s="8">
        <v>0</v>
      </c>
    </row>
    <row r="353" spans="1:8" x14ac:dyDescent="0.25">
      <c r="A353">
        <v>7843307888</v>
      </c>
      <c r="B353" t="s">
        <v>4379</v>
      </c>
      <c r="C353" t="s">
        <v>22</v>
      </c>
      <c r="D353" t="s">
        <v>23</v>
      </c>
      <c r="E353" t="s">
        <v>4696</v>
      </c>
      <c r="F353" s="8"/>
      <c r="G353" s="8"/>
      <c r="H353" s="8">
        <v>0</v>
      </c>
    </row>
    <row r="354" spans="1:8" x14ac:dyDescent="0.25">
      <c r="A354">
        <v>8610006030</v>
      </c>
      <c r="B354" t="s">
        <v>1656</v>
      </c>
      <c r="C354" t="s">
        <v>99</v>
      </c>
      <c r="D354" t="s">
        <v>23</v>
      </c>
      <c r="E354" t="s">
        <v>4701</v>
      </c>
      <c r="F354" s="8">
        <v>44112000</v>
      </c>
      <c r="G354" s="8">
        <v>28180000</v>
      </c>
      <c r="H354" s="8">
        <v>15932000</v>
      </c>
    </row>
    <row r="355" spans="1:8" x14ac:dyDescent="0.25">
      <c r="C355" t="s">
        <v>22</v>
      </c>
      <c r="D355" t="s">
        <v>23</v>
      </c>
      <c r="E355" t="s">
        <v>4701</v>
      </c>
      <c r="F355" s="8">
        <v>66168000</v>
      </c>
      <c r="G355" s="8">
        <v>42270000</v>
      </c>
      <c r="H355" s="8">
        <v>23898000</v>
      </c>
    </row>
    <row r="356" spans="1:8" x14ac:dyDescent="0.25">
      <c r="A356">
        <v>8610031653</v>
      </c>
      <c r="B356" t="s">
        <v>884</v>
      </c>
      <c r="C356" t="s">
        <v>22</v>
      </c>
      <c r="D356" t="s">
        <v>23</v>
      </c>
      <c r="E356" t="s">
        <v>4701</v>
      </c>
      <c r="F356" s="8">
        <v>1870000</v>
      </c>
      <c r="G356" s="8">
        <v>1117000</v>
      </c>
      <c r="H356" s="8">
        <v>753000</v>
      </c>
    </row>
    <row r="357" spans="1:8" x14ac:dyDescent="0.25">
      <c r="A357">
        <v>102002711630</v>
      </c>
      <c r="B357" t="s">
        <v>4134</v>
      </c>
      <c r="C357" t="s">
        <v>22</v>
      </c>
      <c r="D357" t="s">
        <v>23</v>
      </c>
      <c r="E357" t="s">
        <v>4754</v>
      </c>
      <c r="F357" s="8"/>
      <c r="G357" s="8"/>
      <c r="H357" s="8">
        <v>0</v>
      </c>
    </row>
    <row r="358" spans="1:8" x14ac:dyDescent="0.25">
      <c r="A358">
        <v>141701766795</v>
      </c>
      <c r="B358" t="s">
        <v>334</v>
      </c>
      <c r="C358" t="s">
        <v>22</v>
      </c>
      <c r="D358" t="s">
        <v>85</v>
      </c>
      <c r="E358" t="s">
        <v>4703</v>
      </c>
      <c r="F358" s="8"/>
      <c r="G358" s="8"/>
      <c r="H358" s="8">
        <v>0</v>
      </c>
    </row>
    <row r="359" spans="1:8" x14ac:dyDescent="0.25">
      <c r="A359">
        <v>211301376106</v>
      </c>
      <c r="B359" t="s">
        <v>1306</v>
      </c>
      <c r="C359" t="s">
        <v>22</v>
      </c>
      <c r="D359" t="s">
        <v>23</v>
      </c>
      <c r="E359" t="s">
        <v>4701</v>
      </c>
      <c r="F359" s="8"/>
      <c r="G359" s="8"/>
      <c r="H359" s="8">
        <v>0</v>
      </c>
    </row>
    <row r="360" spans="1:8" x14ac:dyDescent="0.25">
      <c r="A360">
        <v>233012683520</v>
      </c>
      <c r="B360" t="s">
        <v>1340</v>
      </c>
      <c r="C360" t="s">
        <v>22</v>
      </c>
      <c r="D360" t="s">
        <v>23</v>
      </c>
      <c r="E360" t="s">
        <v>4698</v>
      </c>
      <c r="F360" s="8"/>
      <c r="G360" s="8"/>
      <c r="H360" s="8">
        <v>0</v>
      </c>
    </row>
    <row r="361" spans="1:8" x14ac:dyDescent="0.25">
      <c r="A361">
        <v>235200270142</v>
      </c>
      <c r="B361" t="s">
        <v>4550</v>
      </c>
      <c r="C361" t="s">
        <v>22</v>
      </c>
      <c r="D361" t="s">
        <v>23</v>
      </c>
      <c r="E361" t="s">
        <v>4687</v>
      </c>
      <c r="F361" s="8"/>
      <c r="G361" s="8"/>
      <c r="H361" s="8">
        <v>0</v>
      </c>
    </row>
    <row r="362" spans="1:8" x14ac:dyDescent="0.25">
      <c r="A362">
        <v>290120575797</v>
      </c>
      <c r="B362" t="s">
        <v>4215</v>
      </c>
      <c r="C362" t="s">
        <v>99</v>
      </c>
      <c r="D362" t="s">
        <v>23</v>
      </c>
      <c r="E362" t="s">
        <v>4702</v>
      </c>
      <c r="F362" s="8"/>
      <c r="G362" s="8"/>
      <c r="H362" s="8">
        <v>0</v>
      </c>
    </row>
    <row r="363" spans="1:8" x14ac:dyDescent="0.25">
      <c r="A363">
        <v>290121798806</v>
      </c>
      <c r="B363" t="s">
        <v>632</v>
      </c>
      <c r="C363" t="s">
        <v>22</v>
      </c>
      <c r="D363" t="s">
        <v>23</v>
      </c>
      <c r="E363" t="s">
        <v>4687</v>
      </c>
      <c r="F363" s="8"/>
      <c r="G363" s="8"/>
      <c r="H363" s="8">
        <v>0</v>
      </c>
    </row>
    <row r="364" spans="1:8" x14ac:dyDescent="0.25">
      <c r="A364">
        <v>290410993267</v>
      </c>
      <c r="B364" t="s">
        <v>528</v>
      </c>
      <c r="C364" t="s">
        <v>22</v>
      </c>
      <c r="D364" t="s">
        <v>23</v>
      </c>
      <c r="E364" t="s">
        <v>4687</v>
      </c>
      <c r="F364" s="8"/>
      <c r="G364" s="8"/>
      <c r="H364" s="8">
        <v>0</v>
      </c>
    </row>
    <row r="365" spans="1:8" x14ac:dyDescent="0.25">
      <c r="A365">
        <v>298302846615</v>
      </c>
      <c r="B365" t="s">
        <v>465</v>
      </c>
      <c r="C365" t="s">
        <v>22</v>
      </c>
      <c r="D365" t="s">
        <v>23</v>
      </c>
      <c r="E365" t="s">
        <v>4690</v>
      </c>
      <c r="F365" s="8"/>
      <c r="G365" s="8"/>
      <c r="H365" s="8">
        <v>0</v>
      </c>
    </row>
    <row r="366" spans="1:8" x14ac:dyDescent="0.25">
      <c r="A366">
        <v>350201076955</v>
      </c>
      <c r="B366" t="s">
        <v>489</v>
      </c>
      <c r="C366" t="s">
        <v>99</v>
      </c>
      <c r="D366" t="s">
        <v>23</v>
      </c>
      <c r="E366" t="s">
        <v>4708</v>
      </c>
      <c r="F366" s="8"/>
      <c r="G366" s="8"/>
      <c r="H366" s="8">
        <v>0</v>
      </c>
    </row>
    <row r="367" spans="1:8" x14ac:dyDescent="0.25">
      <c r="A367">
        <v>352501717515</v>
      </c>
      <c r="B367" t="s">
        <v>4052</v>
      </c>
      <c r="C367" t="s">
        <v>22</v>
      </c>
      <c r="D367" t="s">
        <v>23</v>
      </c>
      <c r="E367" t="s">
        <v>4694</v>
      </c>
      <c r="F367" s="8"/>
      <c r="G367" s="8"/>
      <c r="H367" s="8">
        <v>0</v>
      </c>
    </row>
    <row r="368" spans="1:8" x14ac:dyDescent="0.25">
      <c r="A368">
        <v>391104402960</v>
      </c>
      <c r="B368" t="s">
        <v>1091</v>
      </c>
      <c r="C368" t="s">
        <v>99</v>
      </c>
      <c r="D368" t="s">
        <v>23</v>
      </c>
      <c r="E368" t="s">
        <v>4701</v>
      </c>
      <c r="F368" s="8"/>
      <c r="G368" s="8"/>
      <c r="H368" s="8">
        <v>0</v>
      </c>
    </row>
    <row r="369" spans="1:8" x14ac:dyDescent="0.25">
      <c r="C369" t="s">
        <v>22</v>
      </c>
      <c r="D369" t="s">
        <v>23</v>
      </c>
      <c r="E369" t="s">
        <v>4701</v>
      </c>
      <c r="F369" s="8"/>
      <c r="G369" s="8"/>
      <c r="H369" s="8">
        <v>0</v>
      </c>
    </row>
    <row r="370" spans="1:8" x14ac:dyDescent="0.25">
      <c r="A370">
        <v>434593053826</v>
      </c>
      <c r="B370" t="s">
        <v>439</v>
      </c>
      <c r="C370" t="s">
        <v>22</v>
      </c>
      <c r="D370" t="s">
        <v>23</v>
      </c>
      <c r="E370" t="s">
        <v>4702</v>
      </c>
      <c r="F370" s="8"/>
      <c r="G370" s="8"/>
      <c r="H370" s="8">
        <v>0</v>
      </c>
    </row>
    <row r="371" spans="1:8" x14ac:dyDescent="0.25">
      <c r="A371">
        <v>470102461782</v>
      </c>
      <c r="B371" t="s">
        <v>1035</v>
      </c>
      <c r="C371" t="s">
        <v>22</v>
      </c>
      <c r="D371" t="s">
        <v>23</v>
      </c>
      <c r="E371" t="s">
        <v>4701</v>
      </c>
      <c r="F371" s="8"/>
      <c r="G371" s="8"/>
      <c r="H371" s="8">
        <v>0</v>
      </c>
    </row>
    <row r="372" spans="1:8" x14ac:dyDescent="0.25">
      <c r="A372">
        <v>470312347370</v>
      </c>
      <c r="B372" t="s">
        <v>3659</v>
      </c>
      <c r="C372" t="s">
        <v>22</v>
      </c>
      <c r="D372" t="s">
        <v>23</v>
      </c>
      <c r="E372" t="s">
        <v>4702</v>
      </c>
      <c r="F372" s="8"/>
      <c r="G372" s="8"/>
      <c r="H372" s="8">
        <v>0</v>
      </c>
    </row>
    <row r="373" spans="1:8" x14ac:dyDescent="0.25">
      <c r="A373">
        <v>470379535836</v>
      </c>
      <c r="B373" t="s">
        <v>1438</v>
      </c>
      <c r="C373" t="s">
        <v>22</v>
      </c>
      <c r="D373" t="s">
        <v>23</v>
      </c>
      <c r="E373" t="s">
        <v>4727</v>
      </c>
      <c r="F373" s="8"/>
      <c r="G373" s="8"/>
      <c r="H373" s="8">
        <v>0</v>
      </c>
    </row>
    <row r="374" spans="1:8" x14ac:dyDescent="0.25">
      <c r="A374">
        <v>471403742203</v>
      </c>
      <c r="B374" t="s">
        <v>577</v>
      </c>
      <c r="C374" t="s">
        <v>22</v>
      </c>
      <c r="D374" t="s">
        <v>23</v>
      </c>
      <c r="E374" t="s">
        <v>4698</v>
      </c>
      <c r="F374" s="8"/>
      <c r="G374" s="8"/>
      <c r="H374" s="8">
        <v>0</v>
      </c>
    </row>
    <row r="375" spans="1:8" x14ac:dyDescent="0.25">
      <c r="A375">
        <v>472002951667</v>
      </c>
      <c r="B375" t="s">
        <v>1184</v>
      </c>
      <c r="C375" t="s">
        <v>22</v>
      </c>
      <c r="D375" t="s">
        <v>23</v>
      </c>
      <c r="E375" t="s">
        <v>4702</v>
      </c>
      <c r="F375" s="8"/>
      <c r="G375" s="8"/>
      <c r="H375" s="8">
        <v>0</v>
      </c>
    </row>
    <row r="376" spans="1:8" x14ac:dyDescent="0.25">
      <c r="A376">
        <v>510304391109</v>
      </c>
      <c r="B376" t="s">
        <v>432</v>
      </c>
      <c r="C376" t="s">
        <v>22</v>
      </c>
      <c r="D376" t="s">
        <v>23</v>
      </c>
      <c r="E376" t="s">
        <v>4706</v>
      </c>
      <c r="F376" s="8"/>
      <c r="G376" s="8"/>
      <c r="H376" s="8">
        <v>0</v>
      </c>
    </row>
    <row r="377" spans="1:8" x14ac:dyDescent="0.25">
      <c r="A377">
        <v>510502597253</v>
      </c>
      <c r="B377" t="s">
        <v>425</v>
      </c>
      <c r="C377" t="s">
        <v>22</v>
      </c>
      <c r="D377" t="s">
        <v>23</v>
      </c>
      <c r="E377" t="s">
        <v>4705</v>
      </c>
      <c r="F377" s="8"/>
      <c r="G377" s="8"/>
      <c r="H377" s="8">
        <v>0</v>
      </c>
    </row>
    <row r="378" spans="1:8" x14ac:dyDescent="0.25">
      <c r="A378">
        <v>550505019739</v>
      </c>
      <c r="B378" t="s">
        <v>2803</v>
      </c>
      <c r="C378" t="s">
        <v>22</v>
      </c>
      <c r="D378" t="s">
        <v>23</v>
      </c>
      <c r="E378" t="s">
        <v>4687</v>
      </c>
      <c r="F378" s="8"/>
      <c r="G378" s="8"/>
      <c r="H378" s="8">
        <v>0</v>
      </c>
    </row>
    <row r="379" spans="1:8" x14ac:dyDescent="0.25">
      <c r="A379">
        <v>616712091918</v>
      </c>
      <c r="B379" t="s">
        <v>648</v>
      </c>
      <c r="C379" t="s">
        <v>22</v>
      </c>
      <c r="D379" t="s">
        <v>23</v>
      </c>
      <c r="E379" t="s">
        <v>4701</v>
      </c>
      <c r="F379" s="8"/>
      <c r="G379" s="8"/>
      <c r="H379" s="8">
        <v>0</v>
      </c>
    </row>
    <row r="380" spans="1:8" x14ac:dyDescent="0.25">
      <c r="A380">
        <v>631202435918</v>
      </c>
      <c r="B380" t="s">
        <v>692</v>
      </c>
      <c r="C380" t="s">
        <v>99</v>
      </c>
      <c r="D380" t="s">
        <v>23</v>
      </c>
      <c r="E380" t="s">
        <v>4694</v>
      </c>
      <c r="F380" s="8"/>
      <c r="G380" s="8"/>
      <c r="H380" s="8">
        <v>0</v>
      </c>
    </row>
    <row r="381" spans="1:8" x14ac:dyDescent="0.25">
      <c r="C381" t="s">
        <v>22</v>
      </c>
      <c r="D381" t="s">
        <v>23</v>
      </c>
      <c r="E381" t="s">
        <v>4694</v>
      </c>
      <c r="F381" s="8"/>
      <c r="G381" s="8"/>
      <c r="H381" s="8">
        <v>0</v>
      </c>
    </row>
    <row r="382" spans="1:8" x14ac:dyDescent="0.25">
      <c r="A382">
        <v>636200108061</v>
      </c>
      <c r="B382" t="s">
        <v>2908</v>
      </c>
      <c r="C382" t="s">
        <v>22</v>
      </c>
      <c r="D382" t="s">
        <v>23</v>
      </c>
      <c r="E382" t="s">
        <v>4742</v>
      </c>
      <c r="F382" s="8"/>
      <c r="G382" s="8"/>
      <c r="H382" s="8">
        <v>0</v>
      </c>
    </row>
    <row r="383" spans="1:8" x14ac:dyDescent="0.25">
      <c r="A383">
        <v>650803058133</v>
      </c>
      <c r="B383" t="s">
        <v>4656</v>
      </c>
      <c r="C383" t="s">
        <v>22</v>
      </c>
      <c r="D383" t="s">
        <v>23</v>
      </c>
      <c r="E383" t="s">
        <v>4764</v>
      </c>
      <c r="F383" s="8"/>
      <c r="G383" s="8"/>
      <c r="H383" s="8">
        <v>0</v>
      </c>
    </row>
    <row r="384" spans="1:8" x14ac:dyDescent="0.25">
      <c r="A384">
        <v>723013860748</v>
      </c>
      <c r="B384" t="s">
        <v>992</v>
      </c>
      <c r="C384" t="s">
        <v>22</v>
      </c>
      <c r="D384" t="s">
        <v>23</v>
      </c>
      <c r="E384" t="s">
        <v>4694</v>
      </c>
      <c r="F384" s="8"/>
      <c r="G384" s="8"/>
      <c r="H384" s="8">
        <v>0</v>
      </c>
    </row>
    <row r="385" spans="1:8" x14ac:dyDescent="0.25">
      <c r="A385">
        <v>773606277578</v>
      </c>
      <c r="B385" t="s">
        <v>4544</v>
      </c>
      <c r="C385" t="s">
        <v>22</v>
      </c>
      <c r="D385" t="s">
        <v>23</v>
      </c>
      <c r="E385" t="s">
        <v>4760</v>
      </c>
      <c r="F385" s="8"/>
      <c r="G385" s="8"/>
      <c r="H385" s="8">
        <v>0</v>
      </c>
    </row>
    <row r="386" spans="1:8" x14ac:dyDescent="0.25">
      <c r="A386">
        <v>780100540680</v>
      </c>
      <c r="B386" t="s">
        <v>980</v>
      </c>
      <c r="C386" t="s">
        <v>22</v>
      </c>
      <c r="D386" t="s">
        <v>23</v>
      </c>
      <c r="E386" t="s">
        <v>4719</v>
      </c>
      <c r="F386" s="8"/>
      <c r="G386" s="8"/>
      <c r="H386" s="8">
        <v>0</v>
      </c>
    </row>
    <row r="387" spans="1:8" x14ac:dyDescent="0.25">
      <c r="A387">
        <v>780105186264</v>
      </c>
      <c r="B387" t="s">
        <v>4182</v>
      </c>
      <c r="C387" t="s">
        <v>22</v>
      </c>
      <c r="D387" t="s">
        <v>23</v>
      </c>
      <c r="E387" t="s">
        <v>4702</v>
      </c>
      <c r="F387" s="8"/>
      <c r="G387" s="8"/>
      <c r="H387" s="8">
        <v>0</v>
      </c>
    </row>
    <row r="388" spans="1:8" x14ac:dyDescent="0.25">
      <c r="A388">
        <v>780161110727</v>
      </c>
      <c r="B388" t="s">
        <v>570</v>
      </c>
      <c r="C388" t="s">
        <v>22</v>
      </c>
      <c r="D388" t="s">
        <v>23</v>
      </c>
      <c r="E388" t="s">
        <v>4712</v>
      </c>
      <c r="F388" s="8"/>
      <c r="G388" s="8"/>
      <c r="H388" s="8">
        <v>0</v>
      </c>
    </row>
    <row r="389" spans="1:8" x14ac:dyDescent="0.25">
      <c r="A389">
        <v>780245145331</v>
      </c>
      <c r="B389" t="s">
        <v>4674</v>
      </c>
      <c r="C389" t="s">
        <v>22</v>
      </c>
      <c r="D389" t="s">
        <v>23</v>
      </c>
      <c r="E389" t="s">
        <v>4765</v>
      </c>
      <c r="F389" s="8"/>
      <c r="G389" s="8"/>
      <c r="H389" s="8">
        <v>0</v>
      </c>
    </row>
    <row r="390" spans="1:8" x14ac:dyDescent="0.25">
      <c r="A390">
        <v>780539370900</v>
      </c>
      <c r="B390" t="s">
        <v>4281</v>
      </c>
      <c r="C390" t="s">
        <v>22</v>
      </c>
      <c r="D390" t="s">
        <v>85</v>
      </c>
      <c r="E390" t="s">
        <v>4689</v>
      </c>
      <c r="F390" s="8"/>
      <c r="G390" s="8"/>
      <c r="H390" s="8">
        <v>0</v>
      </c>
    </row>
    <row r="391" spans="1:8" x14ac:dyDescent="0.25">
      <c r="A391">
        <v>780600108528</v>
      </c>
      <c r="B391" t="s">
        <v>147</v>
      </c>
      <c r="C391" t="s">
        <v>22</v>
      </c>
      <c r="D391" t="s">
        <v>23</v>
      </c>
      <c r="E391" t="s">
        <v>4693</v>
      </c>
      <c r="F391" s="8"/>
      <c r="G391" s="8"/>
      <c r="H391" s="8">
        <v>0</v>
      </c>
    </row>
    <row r="392" spans="1:8" x14ac:dyDescent="0.25">
      <c r="A392">
        <v>780618443608</v>
      </c>
      <c r="B392" t="s">
        <v>1071</v>
      </c>
      <c r="C392" t="s">
        <v>22</v>
      </c>
      <c r="D392" t="s">
        <v>23</v>
      </c>
      <c r="E392" t="s">
        <v>4694</v>
      </c>
      <c r="F392" s="8"/>
      <c r="G392" s="8"/>
      <c r="H392" s="8">
        <v>0</v>
      </c>
    </row>
    <row r="393" spans="1:8" x14ac:dyDescent="0.25">
      <c r="A393">
        <v>780629948103</v>
      </c>
      <c r="B393" t="s">
        <v>1312</v>
      </c>
      <c r="C393" t="s">
        <v>22</v>
      </c>
      <c r="D393" t="s">
        <v>23</v>
      </c>
      <c r="E393" t="s">
        <v>4687</v>
      </c>
      <c r="F393" s="8"/>
      <c r="G393" s="8"/>
      <c r="H393" s="8">
        <v>0</v>
      </c>
    </row>
    <row r="394" spans="1:8" x14ac:dyDescent="0.25">
      <c r="A394">
        <v>780635143114</v>
      </c>
      <c r="B394" t="s">
        <v>706</v>
      </c>
      <c r="C394" t="s">
        <v>22</v>
      </c>
      <c r="D394" t="s">
        <v>23</v>
      </c>
      <c r="E394" t="s">
        <v>4694</v>
      </c>
      <c r="F394" s="8"/>
      <c r="G394" s="8"/>
      <c r="H394" s="8">
        <v>0</v>
      </c>
    </row>
    <row r="395" spans="1:8" x14ac:dyDescent="0.25">
      <c r="A395">
        <v>780705263714</v>
      </c>
      <c r="B395" t="s">
        <v>1079</v>
      </c>
      <c r="C395" t="s">
        <v>22</v>
      </c>
      <c r="D395" t="s">
        <v>23</v>
      </c>
      <c r="E395" t="s">
        <v>4702</v>
      </c>
      <c r="F395" s="8"/>
      <c r="G395" s="8"/>
      <c r="H395" s="8">
        <v>0</v>
      </c>
    </row>
    <row r="396" spans="1:8" x14ac:dyDescent="0.25">
      <c r="A396">
        <v>780722619248</v>
      </c>
      <c r="B396" t="s">
        <v>136</v>
      </c>
      <c r="C396" t="s">
        <v>22</v>
      </c>
      <c r="D396" t="s">
        <v>23</v>
      </c>
      <c r="E396" t="s">
        <v>4692</v>
      </c>
      <c r="F396" s="8"/>
      <c r="G396" s="8"/>
      <c r="H396" s="8">
        <v>0</v>
      </c>
    </row>
    <row r="397" spans="1:8" x14ac:dyDescent="0.25">
      <c r="A397">
        <v>781015567179</v>
      </c>
      <c r="B397" t="s">
        <v>4568</v>
      </c>
      <c r="C397" t="s">
        <v>99</v>
      </c>
      <c r="D397" t="s">
        <v>23</v>
      </c>
      <c r="E397" t="s">
        <v>4761</v>
      </c>
      <c r="F397" s="8"/>
      <c r="G397" s="8"/>
      <c r="H397" s="8">
        <v>0</v>
      </c>
    </row>
    <row r="398" spans="1:8" x14ac:dyDescent="0.25">
      <c r="A398">
        <v>781020405945</v>
      </c>
      <c r="B398" t="s">
        <v>79</v>
      </c>
      <c r="C398" t="s">
        <v>22</v>
      </c>
      <c r="D398" t="s">
        <v>85</v>
      </c>
      <c r="E398" t="s">
        <v>4691</v>
      </c>
      <c r="F398" s="8"/>
      <c r="G398" s="8"/>
      <c r="H398" s="8">
        <v>0</v>
      </c>
    </row>
    <row r="399" spans="1:8" x14ac:dyDescent="0.25">
      <c r="A399">
        <v>781125451392</v>
      </c>
      <c r="B399" t="s">
        <v>2220</v>
      </c>
      <c r="C399" t="s">
        <v>22</v>
      </c>
      <c r="D399" t="s">
        <v>23</v>
      </c>
      <c r="E399" t="s">
        <v>4702</v>
      </c>
      <c r="F399" s="8"/>
      <c r="G399" s="8"/>
      <c r="H399" s="8">
        <v>0</v>
      </c>
    </row>
    <row r="400" spans="1:8" x14ac:dyDescent="0.25">
      <c r="A400">
        <v>781129398492</v>
      </c>
      <c r="B400" t="s">
        <v>475</v>
      </c>
      <c r="C400" t="s">
        <v>22</v>
      </c>
      <c r="D400" t="s">
        <v>23</v>
      </c>
      <c r="E400" t="s">
        <v>4707</v>
      </c>
      <c r="F400" s="8"/>
      <c r="G400" s="8"/>
      <c r="H400" s="8">
        <v>0</v>
      </c>
    </row>
    <row r="401" spans="1:8" x14ac:dyDescent="0.25">
      <c r="A401">
        <v>781300134409</v>
      </c>
      <c r="B401" t="s">
        <v>2108</v>
      </c>
      <c r="C401" t="s">
        <v>22</v>
      </c>
      <c r="D401" t="s">
        <v>23</v>
      </c>
      <c r="E401" t="s">
        <v>4698</v>
      </c>
      <c r="F401" s="8"/>
      <c r="G401" s="8"/>
      <c r="H401" s="8">
        <v>0</v>
      </c>
    </row>
    <row r="402" spans="1:8" x14ac:dyDescent="0.25">
      <c r="A402">
        <v>781313061684</v>
      </c>
      <c r="B402" t="s">
        <v>903</v>
      </c>
      <c r="C402" t="s">
        <v>99</v>
      </c>
      <c r="D402" t="s">
        <v>85</v>
      </c>
      <c r="E402" t="s">
        <v>4698</v>
      </c>
      <c r="F402" s="8"/>
      <c r="G402" s="8"/>
      <c r="H402" s="8">
        <v>0</v>
      </c>
    </row>
    <row r="403" spans="1:8" x14ac:dyDescent="0.25">
      <c r="C403" t="s">
        <v>22</v>
      </c>
      <c r="D403" t="s">
        <v>85</v>
      </c>
      <c r="E403" t="s">
        <v>4698</v>
      </c>
      <c r="F403" s="8"/>
      <c r="G403" s="8"/>
      <c r="H403" s="8">
        <v>0</v>
      </c>
    </row>
    <row r="404" spans="1:8" x14ac:dyDescent="0.25">
      <c r="A404">
        <v>781421149199</v>
      </c>
      <c r="B404" t="s">
        <v>1292</v>
      </c>
      <c r="C404" t="s">
        <v>22</v>
      </c>
      <c r="D404" t="s">
        <v>23</v>
      </c>
      <c r="E404" t="s">
        <v>4726</v>
      </c>
      <c r="F404" s="8"/>
      <c r="G404" s="8"/>
      <c r="H404" s="8">
        <v>0</v>
      </c>
    </row>
    <row r="405" spans="1:8" x14ac:dyDescent="0.25">
      <c r="A405">
        <v>781426579156</v>
      </c>
      <c r="B405" t="s">
        <v>969</v>
      </c>
      <c r="C405" t="s">
        <v>22</v>
      </c>
      <c r="D405" t="s">
        <v>23</v>
      </c>
      <c r="E405" t="s">
        <v>4718</v>
      </c>
      <c r="F405" s="8"/>
      <c r="G405" s="8"/>
      <c r="H405" s="8">
        <v>0</v>
      </c>
    </row>
    <row r="406" spans="1:8" x14ac:dyDescent="0.25">
      <c r="A406">
        <v>781427410674</v>
      </c>
      <c r="B406" t="s">
        <v>4324</v>
      </c>
      <c r="C406" t="s">
        <v>22</v>
      </c>
      <c r="D406" t="s">
        <v>23</v>
      </c>
      <c r="E406" t="s">
        <v>4690</v>
      </c>
      <c r="F406" s="8"/>
      <c r="G406" s="8"/>
      <c r="H406" s="8">
        <v>0</v>
      </c>
    </row>
    <row r="407" spans="1:8" x14ac:dyDescent="0.25">
      <c r="A407">
        <v>781430570290</v>
      </c>
      <c r="B407" t="s">
        <v>417</v>
      </c>
      <c r="C407" t="s">
        <v>22</v>
      </c>
      <c r="D407" t="s">
        <v>23</v>
      </c>
      <c r="E407" t="s">
        <v>4694</v>
      </c>
      <c r="F407" s="8"/>
      <c r="G407" s="8"/>
      <c r="H407" s="8">
        <v>0</v>
      </c>
    </row>
    <row r="408" spans="1:8" x14ac:dyDescent="0.25">
      <c r="A408">
        <v>781433101057</v>
      </c>
      <c r="B408" t="s">
        <v>4155</v>
      </c>
      <c r="C408" t="s">
        <v>22</v>
      </c>
      <c r="D408" t="s">
        <v>23</v>
      </c>
      <c r="E408" t="s">
        <v>4702</v>
      </c>
      <c r="F408" s="8"/>
      <c r="G408" s="8"/>
      <c r="H408" s="8">
        <v>0</v>
      </c>
    </row>
    <row r="409" spans="1:8" x14ac:dyDescent="0.25">
      <c r="A409">
        <v>781609603688</v>
      </c>
      <c r="B409" t="s">
        <v>2265</v>
      </c>
      <c r="C409" t="s">
        <v>22</v>
      </c>
      <c r="D409" t="s">
        <v>23</v>
      </c>
      <c r="E409" t="s">
        <v>4702</v>
      </c>
      <c r="F409" s="8"/>
      <c r="G409" s="8"/>
      <c r="H409" s="8">
        <v>0</v>
      </c>
    </row>
    <row r="410" spans="1:8" x14ac:dyDescent="0.25">
      <c r="A410">
        <v>781615848534</v>
      </c>
      <c r="B410" t="s">
        <v>1431</v>
      </c>
      <c r="C410" t="s">
        <v>99</v>
      </c>
      <c r="D410" t="s">
        <v>23</v>
      </c>
      <c r="E410" t="s">
        <v>4701</v>
      </c>
      <c r="F410" s="8"/>
      <c r="G410" s="8"/>
      <c r="H410" s="8">
        <v>0</v>
      </c>
    </row>
    <row r="411" spans="1:8" x14ac:dyDescent="0.25">
      <c r="A411">
        <v>781622387901</v>
      </c>
      <c r="B411" t="s">
        <v>154</v>
      </c>
      <c r="C411" t="s">
        <v>22</v>
      </c>
      <c r="D411" t="s">
        <v>23</v>
      </c>
      <c r="E411" t="s">
        <v>4694</v>
      </c>
      <c r="F411" s="8"/>
      <c r="G411" s="8"/>
      <c r="H411" s="8">
        <v>0</v>
      </c>
    </row>
    <row r="412" spans="1:8" x14ac:dyDescent="0.25">
      <c r="A412">
        <v>781700762077</v>
      </c>
      <c r="B412" t="s">
        <v>2637</v>
      </c>
      <c r="C412" t="s">
        <v>22</v>
      </c>
      <c r="D412" t="s">
        <v>23</v>
      </c>
      <c r="E412" t="s">
        <v>4720</v>
      </c>
      <c r="F412" s="8"/>
      <c r="G412" s="8"/>
      <c r="H412" s="8">
        <v>0</v>
      </c>
    </row>
    <row r="413" spans="1:8" x14ac:dyDescent="0.25">
      <c r="A413">
        <v>781802839184</v>
      </c>
      <c r="B413" t="s">
        <v>1727</v>
      </c>
      <c r="C413" t="s">
        <v>22</v>
      </c>
      <c r="D413" t="s">
        <v>23</v>
      </c>
      <c r="E413" t="s">
        <v>4687</v>
      </c>
      <c r="F413" s="8"/>
      <c r="G413" s="8"/>
      <c r="H413" s="8">
        <v>0</v>
      </c>
    </row>
    <row r="414" spans="1:8" x14ac:dyDescent="0.25">
      <c r="A414">
        <v>781912386811</v>
      </c>
      <c r="B414" t="s">
        <v>4629</v>
      </c>
      <c r="C414" t="s">
        <v>22</v>
      </c>
      <c r="D414" t="s">
        <v>23</v>
      </c>
      <c r="E414" t="s">
        <v>4690</v>
      </c>
      <c r="F414" s="8"/>
      <c r="G414" s="8"/>
      <c r="H414" s="8">
        <v>0</v>
      </c>
    </row>
    <row r="415" spans="1:8" x14ac:dyDescent="0.25">
      <c r="A415">
        <v>782006100020</v>
      </c>
      <c r="B415" t="s">
        <v>1064</v>
      </c>
      <c r="C415" t="s">
        <v>22</v>
      </c>
      <c r="D415" t="s">
        <v>23</v>
      </c>
      <c r="E415" t="s">
        <v>4771</v>
      </c>
      <c r="F415" s="8"/>
      <c r="G415" s="8"/>
      <c r="H415" s="8">
        <v>0</v>
      </c>
    </row>
    <row r="416" spans="1:8" x14ac:dyDescent="0.25">
      <c r="A416">
        <v>782020565732</v>
      </c>
      <c r="B416" t="s">
        <v>4560</v>
      </c>
      <c r="C416" t="s">
        <v>22</v>
      </c>
      <c r="D416" t="s">
        <v>23</v>
      </c>
      <c r="E416" t="s">
        <v>4687</v>
      </c>
      <c r="F416" s="8"/>
      <c r="G416" s="8"/>
      <c r="H416" s="8">
        <v>0</v>
      </c>
    </row>
    <row r="417" spans="1:8" x14ac:dyDescent="0.25">
      <c r="A417">
        <v>782065171209</v>
      </c>
      <c r="B417" t="s">
        <v>1876</v>
      </c>
      <c r="C417" t="s">
        <v>99</v>
      </c>
      <c r="D417" t="s">
        <v>23</v>
      </c>
      <c r="E417" t="s">
        <v>4690</v>
      </c>
      <c r="F417" s="8"/>
      <c r="G417" s="8"/>
      <c r="H417" s="8">
        <v>0</v>
      </c>
    </row>
    <row r="418" spans="1:8" x14ac:dyDescent="0.25">
      <c r="C418" t="s">
        <v>22</v>
      </c>
      <c r="D418" t="s">
        <v>23</v>
      </c>
      <c r="E418" t="s">
        <v>4690</v>
      </c>
      <c r="F418" s="8"/>
      <c r="G418" s="8"/>
      <c r="H418" s="8">
        <v>0</v>
      </c>
    </row>
    <row r="419" spans="1:8" x14ac:dyDescent="0.25">
      <c r="A419">
        <v>782701528787</v>
      </c>
      <c r="B419" t="s">
        <v>4261</v>
      </c>
      <c r="C419" t="s">
        <v>22</v>
      </c>
      <c r="D419" t="s">
        <v>23</v>
      </c>
      <c r="E419" t="s">
        <v>4690</v>
      </c>
      <c r="F419" s="8"/>
      <c r="G419" s="8"/>
      <c r="H419" s="8">
        <v>0</v>
      </c>
    </row>
    <row r="420" spans="1:8" x14ac:dyDescent="0.25">
      <c r="A420">
        <v>782701880702</v>
      </c>
      <c r="B420" t="s">
        <v>3702</v>
      </c>
      <c r="C420" t="s">
        <v>22</v>
      </c>
      <c r="D420" t="s">
        <v>23</v>
      </c>
      <c r="E420" t="s">
        <v>4690</v>
      </c>
      <c r="F420" s="8"/>
      <c r="G420" s="8"/>
      <c r="H420" s="8">
        <v>0</v>
      </c>
    </row>
    <row r="421" spans="1:8" x14ac:dyDescent="0.25">
      <c r="A421">
        <v>783904934602</v>
      </c>
      <c r="B421" t="s">
        <v>3696</v>
      </c>
      <c r="C421" t="s">
        <v>22</v>
      </c>
      <c r="D421" t="s">
        <v>23</v>
      </c>
      <c r="E421" t="s">
        <v>4694</v>
      </c>
      <c r="F421" s="8"/>
      <c r="G421" s="8"/>
      <c r="H421" s="8">
        <v>0</v>
      </c>
    </row>
    <row r="422" spans="1:8" x14ac:dyDescent="0.25">
      <c r="A422">
        <v>861708633732</v>
      </c>
      <c r="B422" t="s">
        <v>3550</v>
      </c>
      <c r="C422" t="s">
        <v>22</v>
      </c>
      <c r="D422" t="s">
        <v>23</v>
      </c>
      <c r="E422" t="s">
        <v>4698</v>
      </c>
      <c r="F422" s="8"/>
      <c r="G422" s="8"/>
      <c r="H422" s="8">
        <v>0</v>
      </c>
    </row>
    <row r="423" spans="1:8" x14ac:dyDescent="0.25">
      <c r="A423" t="s">
        <v>4771</v>
      </c>
      <c r="B423" t="s">
        <v>4771</v>
      </c>
      <c r="C423" t="s">
        <v>22</v>
      </c>
      <c r="D423" t="s">
        <v>23</v>
      </c>
      <c r="E423" t="s">
        <v>4771</v>
      </c>
      <c r="F423" s="8"/>
      <c r="G423" s="8"/>
      <c r="H423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6943-5A35-452C-8E8E-EBABECA91609}">
  <dimension ref="A3:F423"/>
  <sheetViews>
    <sheetView zoomScale="70" zoomScaleNormal="70" workbookViewId="0">
      <selection activeCell="D44" activeCellId="4" sqref="D4:F6 D8:F37 D39:F39 D41:F41 D43:F96 D99:F122 D124:F171 D173:F225 D228:F262 D264:F301 D304:F315 D318:F383 D386:F423"/>
      <pivotSelection pane="bottomRight" showHeader="1" extendable="1" axis="axisRow" dimension="3" start="40" min="40" max="41" activeRow="43" activeCol="3" previousRow="43" previousCol="3" click="1" r:id="rId1">
        <pivotArea dataOnly="0" outline="0" fieldPosition="0">
          <references count="1">
            <reference field="12" count="1">
              <x v="1"/>
            </reference>
          </references>
        </pivotArea>
      </pivotSelection>
    </sheetView>
  </sheetViews>
  <sheetFormatPr defaultRowHeight="15" x14ac:dyDescent="0.25"/>
  <cols>
    <col min="1" max="1" width="20.140625" customWidth="1"/>
    <col min="2" max="2" width="23.85546875" bestFit="1" customWidth="1"/>
    <col min="3" max="3" width="24.28515625" bestFit="1" customWidth="1"/>
    <col min="4" max="4" width="53.85546875" bestFit="1" customWidth="1"/>
    <col min="5" max="5" width="23.85546875" bestFit="1" customWidth="1"/>
    <col min="6" max="6" width="24.28515625" bestFit="1" customWidth="1"/>
  </cols>
  <sheetData>
    <row r="3" spans="1:6" x14ac:dyDescent="0.25">
      <c r="A3" s="11" t="s">
        <v>1</v>
      </c>
      <c r="B3" s="11" t="s">
        <v>2</v>
      </c>
      <c r="C3" s="11" t="s">
        <v>11</v>
      </c>
      <c r="D3" s="11" t="s">
        <v>12</v>
      </c>
      <c r="E3" t="s">
        <v>4772</v>
      </c>
      <c r="F3" t="s">
        <v>4773</v>
      </c>
    </row>
    <row r="4" spans="1:6" x14ac:dyDescent="0.25">
      <c r="A4" t="s">
        <v>4601</v>
      </c>
      <c r="B4" t="s">
        <v>4602</v>
      </c>
      <c r="C4" t="s">
        <v>22</v>
      </c>
      <c r="D4" t="s">
        <v>23</v>
      </c>
      <c r="E4" s="8">
        <v>3732000</v>
      </c>
      <c r="F4" s="8">
        <v>3277000</v>
      </c>
    </row>
    <row r="5" spans="1:6" x14ac:dyDescent="0.25">
      <c r="A5" t="s">
        <v>668</v>
      </c>
      <c r="B5" t="s">
        <v>669</v>
      </c>
      <c r="C5" t="s">
        <v>22</v>
      </c>
      <c r="D5" t="s">
        <v>23</v>
      </c>
      <c r="E5" s="8">
        <v>61659000</v>
      </c>
      <c r="F5" s="8">
        <v>24491000</v>
      </c>
    </row>
    <row r="6" spans="1:6" x14ac:dyDescent="0.25">
      <c r="A6" t="s">
        <v>4133</v>
      </c>
      <c r="B6" t="s">
        <v>4134</v>
      </c>
      <c r="C6" t="s">
        <v>22</v>
      </c>
      <c r="D6" t="s">
        <v>23</v>
      </c>
      <c r="E6" s="8"/>
      <c r="F6" s="8"/>
    </row>
    <row r="7" spans="1:6" x14ac:dyDescent="0.25">
      <c r="A7" t="s">
        <v>333</v>
      </c>
      <c r="B7" t="s">
        <v>334</v>
      </c>
      <c r="C7" t="s">
        <v>22</v>
      </c>
      <c r="D7" t="s">
        <v>85</v>
      </c>
      <c r="E7" s="8"/>
      <c r="F7" s="8"/>
    </row>
    <row r="8" spans="1:6" x14ac:dyDescent="0.25">
      <c r="A8" t="s">
        <v>2575</v>
      </c>
      <c r="B8" t="s">
        <v>2576</v>
      </c>
      <c r="C8" t="s">
        <v>22</v>
      </c>
      <c r="D8" t="s">
        <v>23</v>
      </c>
      <c r="E8" s="8">
        <v>3512000</v>
      </c>
      <c r="F8" s="8">
        <v>1458000</v>
      </c>
    </row>
    <row r="9" spans="1:6" x14ac:dyDescent="0.25">
      <c r="A9" t="s">
        <v>1305</v>
      </c>
      <c r="B9" t="s">
        <v>1306</v>
      </c>
      <c r="C9" t="s">
        <v>22</v>
      </c>
      <c r="D9" t="s">
        <v>23</v>
      </c>
      <c r="E9" s="8"/>
      <c r="F9" s="8"/>
    </row>
    <row r="10" spans="1:6" x14ac:dyDescent="0.25">
      <c r="A10" t="s">
        <v>4354</v>
      </c>
      <c r="B10" t="s">
        <v>4355</v>
      </c>
      <c r="C10" t="s">
        <v>22</v>
      </c>
      <c r="D10" t="s">
        <v>23</v>
      </c>
      <c r="E10" s="8"/>
      <c r="F10" s="8"/>
    </row>
    <row r="11" spans="1:6" x14ac:dyDescent="0.25">
      <c r="A11" t="s">
        <v>1339</v>
      </c>
      <c r="B11" t="s">
        <v>1340</v>
      </c>
      <c r="C11" t="s">
        <v>22</v>
      </c>
      <c r="D11" t="s">
        <v>23</v>
      </c>
      <c r="E11" s="8"/>
      <c r="F11" s="8"/>
    </row>
    <row r="12" spans="1:6" x14ac:dyDescent="0.25">
      <c r="A12" t="s">
        <v>4549</v>
      </c>
      <c r="B12" t="s">
        <v>4550</v>
      </c>
      <c r="C12" t="s">
        <v>22</v>
      </c>
      <c r="D12" t="s">
        <v>23</v>
      </c>
      <c r="E12" s="8"/>
      <c r="F12" s="8"/>
    </row>
    <row r="13" spans="1:6" x14ac:dyDescent="0.25">
      <c r="A13" t="s">
        <v>67</v>
      </c>
      <c r="B13" t="s">
        <v>68</v>
      </c>
      <c r="C13" t="s">
        <v>22</v>
      </c>
      <c r="D13" t="s">
        <v>23</v>
      </c>
      <c r="E13" s="8">
        <v>2397612000</v>
      </c>
      <c r="F13" s="8">
        <v>2345440000</v>
      </c>
    </row>
    <row r="14" spans="1:6" x14ac:dyDescent="0.25">
      <c r="A14" t="s">
        <v>2152</v>
      </c>
      <c r="B14" t="s">
        <v>2153</v>
      </c>
      <c r="C14" t="s">
        <v>22</v>
      </c>
      <c r="D14" t="s">
        <v>23</v>
      </c>
      <c r="E14" s="8"/>
      <c r="F14" s="8"/>
    </row>
    <row r="15" spans="1:6" x14ac:dyDescent="0.25">
      <c r="A15" t="s">
        <v>4214</v>
      </c>
      <c r="B15" t="s">
        <v>4215</v>
      </c>
      <c r="C15" t="s">
        <v>99</v>
      </c>
      <c r="D15" t="s">
        <v>23</v>
      </c>
      <c r="E15" s="8"/>
      <c r="F15" s="8"/>
    </row>
    <row r="16" spans="1:6" x14ac:dyDescent="0.25">
      <c r="A16" t="s">
        <v>631</v>
      </c>
      <c r="B16" t="s">
        <v>632</v>
      </c>
      <c r="C16" t="s">
        <v>22</v>
      </c>
      <c r="D16" t="s">
        <v>23</v>
      </c>
      <c r="E16" s="8"/>
      <c r="F16" s="8"/>
    </row>
    <row r="17" spans="1:6" x14ac:dyDescent="0.25">
      <c r="A17" t="s">
        <v>1501</v>
      </c>
      <c r="B17" t="s">
        <v>1502</v>
      </c>
      <c r="C17" t="s">
        <v>22</v>
      </c>
      <c r="D17" t="s">
        <v>23</v>
      </c>
      <c r="E17" s="8">
        <v>19744000</v>
      </c>
      <c r="F17" s="8">
        <v>18559000</v>
      </c>
    </row>
    <row r="18" spans="1:6" x14ac:dyDescent="0.25">
      <c r="A18" t="s">
        <v>4452</v>
      </c>
      <c r="B18" t="s">
        <v>4453</v>
      </c>
      <c r="C18" t="s">
        <v>22</v>
      </c>
      <c r="D18" t="s">
        <v>23</v>
      </c>
      <c r="E18" s="8">
        <v>16362000</v>
      </c>
      <c r="F18" s="8">
        <v>15910000</v>
      </c>
    </row>
    <row r="19" spans="1:6" x14ac:dyDescent="0.25">
      <c r="A19" t="s">
        <v>527</v>
      </c>
      <c r="B19" t="s">
        <v>528</v>
      </c>
      <c r="C19" t="s">
        <v>22</v>
      </c>
      <c r="D19" t="s">
        <v>23</v>
      </c>
      <c r="E19" s="8"/>
      <c r="F19" s="8"/>
    </row>
    <row r="20" spans="1:6" x14ac:dyDescent="0.25">
      <c r="A20" t="s">
        <v>464</v>
      </c>
      <c r="B20" t="s">
        <v>465</v>
      </c>
      <c r="C20" t="s">
        <v>22</v>
      </c>
      <c r="D20" t="s">
        <v>23</v>
      </c>
      <c r="E20" s="8"/>
      <c r="F20" s="8"/>
    </row>
    <row r="21" spans="1:6" x14ac:dyDescent="0.25">
      <c r="A21" t="s">
        <v>1770</v>
      </c>
      <c r="B21" t="s">
        <v>1771</v>
      </c>
      <c r="C21" t="s">
        <v>22</v>
      </c>
      <c r="D21" t="s">
        <v>23</v>
      </c>
      <c r="E21" s="8">
        <v>2993000</v>
      </c>
      <c r="F21" s="8">
        <v>2491000</v>
      </c>
    </row>
    <row r="22" spans="1:6" x14ac:dyDescent="0.25">
      <c r="A22" t="s">
        <v>488</v>
      </c>
      <c r="B22" t="s">
        <v>489</v>
      </c>
      <c r="C22" t="s">
        <v>99</v>
      </c>
      <c r="D22" t="s">
        <v>23</v>
      </c>
      <c r="E22" s="8"/>
      <c r="F22" s="8"/>
    </row>
    <row r="23" spans="1:6" x14ac:dyDescent="0.25">
      <c r="A23" t="s">
        <v>4051</v>
      </c>
      <c r="B23" t="s">
        <v>4052</v>
      </c>
      <c r="C23" t="s">
        <v>22</v>
      </c>
      <c r="D23" t="s">
        <v>23</v>
      </c>
      <c r="E23" s="8"/>
      <c r="F23" s="8"/>
    </row>
    <row r="24" spans="1:6" x14ac:dyDescent="0.25">
      <c r="A24" t="s">
        <v>1635</v>
      </c>
      <c r="B24" t="s">
        <v>1636</v>
      </c>
      <c r="C24" t="s">
        <v>22</v>
      </c>
      <c r="D24" t="s">
        <v>23</v>
      </c>
      <c r="E24" s="8">
        <v>17677000</v>
      </c>
      <c r="F24" s="8">
        <v>16280000</v>
      </c>
    </row>
    <row r="25" spans="1:6" x14ac:dyDescent="0.25">
      <c r="A25" t="s">
        <v>4459</v>
      </c>
      <c r="B25" t="s">
        <v>4460</v>
      </c>
      <c r="C25" t="s">
        <v>22</v>
      </c>
      <c r="D25" t="s">
        <v>23</v>
      </c>
      <c r="E25" s="8">
        <v>104507000</v>
      </c>
      <c r="F25" s="8">
        <v>93153000</v>
      </c>
    </row>
    <row r="26" spans="1:6" x14ac:dyDescent="0.25">
      <c r="A26" t="s">
        <v>1248</v>
      </c>
      <c r="B26" t="s">
        <v>1249</v>
      </c>
      <c r="C26" t="s">
        <v>99</v>
      </c>
      <c r="D26" t="s">
        <v>23</v>
      </c>
      <c r="E26" s="8">
        <v>120901000</v>
      </c>
      <c r="F26" s="8">
        <v>113565000</v>
      </c>
    </row>
    <row r="27" spans="1:6" x14ac:dyDescent="0.25">
      <c r="A27" t="s">
        <v>1090</v>
      </c>
      <c r="B27" t="s">
        <v>1091</v>
      </c>
      <c r="C27" t="s">
        <v>99</v>
      </c>
      <c r="D27" t="s">
        <v>23</v>
      </c>
      <c r="E27" s="8"/>
      <c r="F27" s="8"/>
    </row>
    <row r="28" spans="1:6" x14ac:dyDescent="0.25">
      <c r="C28" t="s">
        <v>22</v>
      </c>
      <c r="D28" t="s">
        <v>23</v>
      </c>
      <c r="E28" s="8"/>
      <c r="F28" s="8"/>
    </row>
    <row r="29" spans="1:6" x14ac:dyDescent="0.25">
      <c r="A29" t="s">
        <v>1913</v>
      </c>
      <c r="B29" t="s">
        <v>1914</v>
      </c>
      <c r="C29" t="s">
        <v>22</v>
      </c>
      <c r="D29" t="s">
        <v>23</v>
      </c>
      <c r="E29" s="8">
        <v>6376270000</v>
      </c>
      <c r="F29" s="8">
        <v>2968571000</v>
      </c>
    </row>
    <row r="30" spans="1:6" x14ac:dyDescent="0.25">
      <c r="A30" t="s">
        <v>438</v>
      </c>
      <c r="B30" t="s">
        <v>439</v>
      </c>
      <c r="C30" t="s">
        <v>22</v>
      </c>
      <c r="D30" t="s">
        <v>23</v>
      </c>
      <c r="E30" s="8"/>
      <c r="F30" s="8"/>
    </row>
    <row r="31" spans="1:6" x14ac:dyDescent="0.25">
      <c r="A31" t="s">
        <v>3887</v>
      </c>
      <c r="B31" t="s">
        <v>3888</v>
      </c>
      <c r="C31" t="s">
        <v>22</v>
      </c>
      <c r="D31" t="s">
        <v>23</v>
      </c>
      <c r="E31" s="8"/>
      <c r="F31" s="8"/>
    </row>
    <row r="32" spans="1:6" x14ac:dyDescent="0.25">
      <c r="A32" t="s">
        <v>1034</v>
      </c>
      <c r="B32" t="s">
        <v>1035</v>
      </c>
      <c r="C32" t="s">
        <v>22</v>
      </c>
      <c r="D32" t="s">
        <v>23</v>
      </c>
      <c r="E32" s="8"/>
      <c r="F32" s="8"/>
    </row>
    <row r="33" spans="1:6" x14ac:dyDescent="0.25">
      <c r="A33" t="s">
        <v>3658</v>
      </c>
      <c r="B33" t="s">
        <v>3659</v>
      </c>
      <c r="C33" t="s">
        <v>22</v>
      </c>
      <c r="D33" t="s">
        <v>23</v>
      </c>
      <c r="E33" s="8"/>
      <c r="F33" s="8"/>
    </row>
    <row r="34" spans="1:6" x14ac:dyDescent="0.25">
      <c r="A34" t="s">
        <v>1437</v>
      </c>
      <c r="B34" t="s">
        <v>1438</v>
      </c>
      <c r="C34" t="s">
        <v>22</v>
      </c>
      <c r="D34" t="s">
        <v>23</v>
      </c>
      <c r="E34" s="8"/>
      <c r="F34" s="8"/>
    </row>
    <row r="35" spans="1:6" x14ac:dyDescent="0.25">
      <c r="A35" t="s">
        <v>1888</v>
      </c>
      <c r="B35" t="s">
        <v>1889</v>
      </c>
      <c r="C35" t="s">
        <v>22</v>
      </c>
      <c r="D35" t="s">
        <v>23</v>
      </c>
      <c r="E35" s="8">
        <v>2777000</v>
      </c>
      <c r="F35" s="8">
        <v>2300000</v>
      </c>
    </row>
    <row r="36" spans="1:6" x14ac:dyDescent="0.25">
      <c r="A36" t="s">
        <v>576</v>
      </c>
      <c r="B36" t="s">
        <v>577</v>
      </c>
      <c r="C36" t="s">
        <v>22</v>
      </c>
      <c r="D36" t="s">
        <v>23</v>
      </c>
      <c r="E36" s="8"/>
      <c r="F36" s="8"/>
    </row>
    <row r="37" spans="1:6" x14ac:dyDescent="0.25">
      <c r="A37" t="s">
        <v>2597</v>
      </c>
      <c r="B37" t="s">
        <v>2598</v>
      </c>
      <c r="C37" t="s">
        <v>22</v>
      </c>
      <c r="D37" t="s">
        <v>23</v>
      </c>
      <c r="E37" s="8">
        <v>1413756000</v>
      </c>
      <c r="F37" s="8">
        <v>1412506000</v>
      </c>
    </row>
    <row r="38" spans="1:6" x14ac:dyDescent="0.25">
      <c r="A38" t="s">
        <v>3905</v>
      </c>
      <c r="B38" t="s">
        <v>3906</v>
      </c>
      <c r="C38" t="s">
        <v>22</v>
      </c>
      <c r="D38" t="s">
        <v>85</v>
      </c>
      <c r="E38" s="8"/>
      <c r="F38" s="8"/>
    </row>
    <row r="39" spans="1:6" x14ac:dyDescent="0.25">
      <c r="A39" t="s">
        <v>1183</v>
      </c>
      <c r="B39" t="s">
        <v>1184</v>
      </c>
      <c r="C39" t="s">
        <v>22</v>
      </c>
      <c r="D39" t="s">
        <v>23</v>
      </c>
      <c r="E39" s="8"/>
      <c r="F39" s="8"/>
    </row>
    <row r="40" spans="1:6" x14ac:dyDescent="0.25">
      <c r="A40" t="s">
        <v>855</v>
      </c>
      <c r="B40" t="s">
        <v>856</v>
      </c>
      <c r="C40" t="s">
        <v>99</v>
      </c>
      <c r="D40" t="s">
        <v>85</v>
      </c>
      <c r="E40" s="8"/>
      <c r="F40" s="8"/>
    </row>
    <row r="41" spans="1:6" x14ac:dyDescent="0.25">
      <c r="A41" t="s">
        <v>3723</v>
      </c>
      <c r="B41" t="s">
        <v>3724</v>
      </c>
      <c r="C41" t="s">
        <v>22</v>
      </c>
      <c r="D41" t="s">
        <v>23</v>
      </c>
      <c r="E41" s="8">
        <v>8886000</v>
      </c>
      <c r="F41" s="8">
        <v>8180000</v>
      </c>
    </row>
    <row r="42" spans="1:6" x14ac:dyDescent="0.25">
      <c r="A42" t="s">
        <v>4011</v>
      </c>
      <c r="B42" t="s">
        <v>4012</v>
      </c>
      <c r="C42" t="s">
        <v>22</v>
      </c>
      <c r="D42" t="s">
        <v>85</v>
      </c>
      <c r="E42" s="8">
        <v>3089000</v>
      </c>
      <c r="F42" s="8">
        <v>1350000</v>
      </c>
    </row>
    <row r="43" spans="1:6" x14ac:dyDescent="0.25">
      <c r="A43" t="s">
        <v>431</v>
      </c>
      <c r="B43" t="s">
        <v>432</v>
      </c>
      <c r="C43" t="s">
        <v>22</v>
      </c>
      <c r="D43" t="s">
        <v>23</v>
      </c>
      <c r="E43" s="8"/>
      <c r="F43" s="8"/>
    </row>
    <row r="44" spans="1:6" x14ac:dyDescent="0.25">
      <c r="A44" t="s">
        <v>424</v>
      </c>
      <c r="B44" t="s">
        <v>425</v>
      </c>
      <c r="C44" t="s">
        <v>22</v>
      </c>
      <c r="D44" t="s">
        <v>23</v>
      </c>
      <c r="E44" s="8"/>
      <c r="F44" s="8"/>
    </row>
    <row r="45" spans="1:6" x14ac:dyDescent="0.25">
      <c r="A45" t="s">
        <v>1488</v>
      </c>
      <c r="B45" t="s">
        <v>1161</v>
      </c>
      <c r="C45" t="s">
        <v>22</v>
      </c>
      <c r="D45" t="s">
        <v>23</v>
      </c>
      <c r="E45" s="8">
        <v>78582000</v>
      </c>
      <c r="F45" s="8">
        <v>75164000</v>
      </c>
    </row>
    <row r="46" spans="1:6" x14ac:dyDescent="0.25">
      <c r="A46" t="s">
        <v>1732</v>
      </c>
      <c r="B46" t="s">
        <v>1733</v>
      </c>
      <c r="C46" t="s">
        <v>22</v>
      </c>
      <c r="D46" t="s">
        <v>23</v>
      </c>
      <c r="E46" s="8">
        <v>4230000</v>
      </c>
      <c r="F46" s="8">
        <v>4155000</v>
      </c>
    </row>
    <row r="47" spans="1:6" x14ac:dyDescent="0.25">
      <c r="A47" t="s">
        <v>1738</v>
      </c>
      <c r="B47" t="s">
        <v>1739</v>
      </c>
      <c r="C47" t="s">
        <v>22</v>
      </c>
      <c r="D47" t="s">
        <v>23</v>
      </c>
      <c r="E47" s="8"/>
      <c r="F47" s="8"/>
    </row>
    <row r="48" spans="1:6" x14ac:dyDescent="0.25">
      <c r="A48" t="s">
        <v>308</v>
      </c>
      <c r="B48" t="s">
        <v>4466</v>
      </c>
      <c r="C48" t="s">
        <v>22</v>
      </c>
      <c r="D48" t="s">
        <v>23</v>
      </c>
      <c r="E48" s="8">
        <v>194289000</v>
      </c>
      <c r="F48" s="8">
        <v>175198000</v>
      </c>
    </row>
    <row r="49" spans="1:6" x14ac:dyDescent="0.25">
      <c r="B49" t="s">
        <v>309</v>
      </c>
      <c r="C49" t="s">
        <v>22</v>
      </c>
      <c r="D49" t="s">
        <v>23</v>
      </c>
      <c r="E49" s="8">
        <v>971445000</v>
      </c>
      <c r="F49" s="8">
        <v>875990000</v>
      </c>
    </row>
    <row r="50" spans="1:6" x14ac:dyDescent="0.25">
      <c r="A50" t="s">
        <v>3746</v>
      </c>
      <c r="B50" t="s">
        <v>3747</v>
      </c>
      <c r="C50" t="s">
        <v>22</v>
      </c>
      <c r="D50" t="s">
        <v>23</v>
      </c>
      <c r="E50" s="8">
        <v>39193000</v>
      </c>
      <c r="F50" s="8">
        <v>37304000</v>
      </c>
    </row>
    <row r="51" spans="1:6" x14ac:dyDescent="0.25">
      <c r="A51" t="s">
        <v>4407</v>
      </c>
      <c r="B51" t="s">
        <v>4408</v>
      </c>
      <c r="C51" t="s">
        <v>22</v>
      </c>
      <c r="D51" t="s">
        <v>23</v>
      </c>
      <c r="E51" s="8"/>
      <c r="F51" s="8"/>
    </row>
    <row r="52" spans="1:6" x14ac:dyDescent="0.25">
      <c r="A52" t="s">
        <v>2802</v>
      </c>
      <c r="B52" t="s">
        <v>2803</v>
      </c>
      <c r="C52" t="s">
        <v>22</v>
      </c>
      <c r="D52" t="s">
        <v>23</v>
      </c>
      <c r="E52" s="8"/>
      <c r="F52" s="8"/>
    </row>
    <row r="53" spans="1:6" x14ac:dyDescent="0.25">
      <c r="A53" t="s">
        <v>1494</v>
      </c>
      <c r="B53" t="s">
        <v>1495</v>
      </c>
      <c r="C53" t="s">
        <v>22</v>
      </c>
      <c r="D53" t="s">
        <v>23</v>
      </c>
      <c r="E53" s="8">
        <v>16594000</v>
      </c>
      <c r="F53" s="8">
        <v>14276000</v>
      </c>
    </row>
    <row r="54" spans="1:6" x14ac:dyDescent="0.25">
      <c r="A54" t="s">
        <v>647</v>
      </c>
      <c r="B54" t="s">
        <v>648</v>
      </c>
      <c r="C54" t="s">
        <v>22</v>
      </c>
      <c r="D54" t="s">
        <v>23</v>
      </c>
      <c r="E54" s="8"/>
      <c r="F54" s="8"/>
    </row>
    <row r="55" spans="1:6" x14ac:dyDescent="0.25">
      <c r="A55" t="s">
        <v>691</v>
      </c>
      <c r="B55" t="s">
        <v>692</v>
      </c>
      <c r="C55" t="s">
        <v>99</v>
      </c>
      <c r="D55" t="s">
        <v>23</v>
      </c>
      <c r="E55" s="8"/>
      <c r="F55" s="8"/>
    </row>
    <row r="56" spans="1:6" x14ac:dyDescent="0.25">
      <c r="C56" t="s">
        <v>22</v>
      </c>
      <c r="D56" t="s">
        <v>23</v>
      </c>
      <c r="E56" s="8"/>
      <c r="F56" s="8"/>
    </row>
    <row r="57" spans="1:6" x14ac:dyDescent="0.25">
      <c r="A57" t="s">
        <v>2907</v>
      </c>
      <c r="B57" t="s">
        <v>2908</v>
      </c>
      <c r="C57" t="s">
        <v>22</v>
      </c>
      <c r="D57" t="s">
        <v>23</v>
      </c>
      <c r="E57" s="8"/>
      <c r="F57" s="8"/>
    </row>
    <row r="58" spans="1:6" x14ac:dyDescent="0.25">
      <c r="A58" t="s">
        <v>4655</v>
      </c>
      <c r="B58" t="s">
        <v>4656</v>
      </c>
      <c r="C58" t="s">
        <v>22</v>
      </c>
      <c r="D58" t="s">
        <v>23</v>
      </c>
      <c r="E58" s="8"/>
      <c r="F58" s="8"/>
    </row>
    <row r="59" spans="1:6" x14ac:dyDescent="0.25">
      <c r="A59" t="s">
        <v>991</v>
      </c>
      <c r="B59" t="s">
        <v>992</v>
      </c>
      <c r="C59" t="s">
        <v>22</v>
      </c>
      <c r="D59" t="s">
        <v>23</v>
      </c>
      <c r="E59" s="8"/>
      <c r="F59" s="8"/>
    </row>
    <row r="60" spans="1:6" x14ac:dyDescent="0.25">
      <c r="A60" t="s">
        <v>221</v>
      </c>
      <c r="B60" t="s">
        <v>222</v>
      </c>
      <c r="C60" t="s">
        <v>99</v>
      </c>
      <c r="D60" t="s">
        <v>23</v>
      </c>
      <c r="E60" s="8">
        <v>0</v>
      </c>
      <c r="F60" s="8">
        <v>1236000</v>
      </c>
    </row>
    <row r="61" spans="1:6" x14ac:dyDescent="0.25">
      <c r="A61" t="s">
        <v>984</v>
      </c>
      <c r="B61" t="s">
        <v>985</v>
      </c>
      <c r="C61" t="s">
        <v>99</v>
      </c>
      <c r="D61" t="s">
        <v>23</v>
      </c>
      <c r="E61" s="8"/>
      <c r="F61" s="8"/>
    </row>
    <row r="62" spans="1:6" x14ac:dyDescent="0.25">
      <c r="A62" t="s">
        <v>1047</v>
      </c>
      <c r="B62" t="s">
        <v>1048</v>
      </c>
      <c r="C62" t="s">
        <v>22</v>
      </c>
      <c r="D62" t="s">
        <v>23</v>
      </c>
      <c r="E62" s="8">
        <v>1354294000</v>
      </c>
      <c r="F62" s="8">
        <v>1270166000</v>
      </c>
    </row>
    <row r="63" spans="1:6" x14ac:dyDescent="0.25">
      <c r="A63" t="s">
        <v>2315</v>
      </c>
      <c r="B63" t="s">
        <v>2316</v>
      </c>
      <c r="C63" t="s">
        <v>22</v>
      </c>
      <c r="D63" t="s">
        <v>23</v>
      </c>
      <c r="E63" s="8">
        <v>142014000</v>
      </c>
      <c r="F63" s="8">
        <v>90877000</v>
      </c>
    </row>
    <row r="64" spans="1:6" x14ac:dyDescent="0.25">
      <c r="A64" t="s">
        <v>3956</v>
      </c>
      <c r="B64" t="s">
        <v>3957</v>
      </c>
      <c r="C64" t="s">
        <v>22</v>
      </c>
      <c r="D64" t="s">
        <v>23</v>
      </c>
      <c r="E64" s="8"/>
      <c r="F64" s="8"/>
    </row>
    <row r="65" spans="1:6" x14ac:dyDescent="0.25">
      <c r="A65" t="s">
        <v>4543</v>
      </c>
      <c r="B65" t="s">
        <v>4544</v>
      </c>
      <c r="C65" t="s">
        <v>22</v>
      </c>
      <c r="D65" t="s">
        <v>23</v>
      </c>
      <c r="E65" s="8"/>
      <c r="F65" s="8"/>
    </row>
    <row r="66" spans="1:6" x14ac:dyDescent="0.25">
      <c r="A66" t="s">
        <v>979</v>
      </c>
      <c r="B66" t="s">
        <v>980</v>
      </c>
      <c r="C66" t="s">
        <v>22</v>
      </c>
      <c r="D66" t="s">
        <v>23</v>
      </c>
      <c r="E66" s="8"/>
      <c r="F66" s="8"/>
    </row>
    <row r="67" spans="1:6" x14ac:dyDescent="0.25">
      <c r="A67" t="s">
        <v>4181</v>
      </c>
      <c r="B67" t="s">
        <v>4182</v>
      </c>
      <c r="C67" t="s">
        <v>22</v>
      </c>
      <c r="D67" t="s">
        <v>23</v>
      </c>
      <c r="E67" s="8"/>
      <c r="F67" s="8"/>
    </row>
    <row r="68" spans="1:6" x14ac:dyDescent="0.25">
      <c r="A68" t="s">
        <v>541</v>
      </c>
      <c r="B68" t="s">
        <v>542</v>
      </c>
      <c r="C68" t="s">
        <v>22</v>
      </c>
      <c r="D68" t="s">
        <v>23</v>
      </c>
      <c r="E68" s="8">
        <v>217154000</v>
      </c>
      <c r="F68" s="8">
        <v>211030000</v>
      </c>
    </row>
    <row r="69" spans="1:6" x14ac:dyDescent="0.25">
      <c r="A69" t="s">
        <v>1864</v>
      </c>
      <c r="B69" t="s">
        <v>1865</v>
      </c>
      <c r="C69" t="s">
        <v>22</v>
      </c>
      <c r="D69" t="s">
        <v>23</v>
      </c>
      <c r="E69" s="8">
        <v>22990000</v>
      </c>
      <c r="F69" s="8">
        <v>22875000</v>
      </c>
    </row>
    <row r="70" spans="1:6" x14ac:dyDescent="0.25">
      <c r="A70" t="s">
        <v>2945</v>
      </c>
      <c r="B70" t="s">
        <v>2946</v>
      </c>
      <c r="C70" t="s">
        <v>22</v>
      </c>
      <c r="D70" t="s">
        <v>23</v>
      </c>
      <c r="E70" s="8">
        <v>188599000</v>
      </c>
      <c r="F70" s="8">
        <v>152531000</v>
      </c>
    </row>
    <row r="71" spans="1:6" x14ac:dyDescent="0.25">
      <c r="A71" t="s">
        <v>827</v>
      </c>
      <c r="B71" t="s">
        <v>828</v>
      </c>
      <c r="C71" t="s">
        <v>22</v>
      </c>
      <c r="D71" t="s">
        <v>23</v>
      </c>
      <c r="E71" s="8">
        <v>156262000</v>
      </c>
      <c r="F71" s="8">
        <v>147314000</v>
      </c>
    </row>
    <row r="72" spans="1:6" x14ac:dyDescent="0.25">
      <c r="A72" t="s">
        <v>1096</v>
      </c>
      <c r="B72" t="s">
        <v>1097</v>
      </c>
      <c r="C72" t="s">
        <v>22</v>
      </c>
      <c r="D72" t="s">
        <v>23</v>
      </c>
      <c r="E72" s="8">
        <v>272940000</v>
      </c>
      <c r="F72" s="8">
        <v>261172000</v>
      </c>
    </row>
    <row r="73" spans="1:6" x14ac:dyDescent="0.25">
      <c r="A73" t="s">
        <v>4508</v>
      </c>
      <c r="B73" t="s">
        <v>4509</v>
      </c>
      <c r="C73" t="s">
        <v>22</v>
      </c>
      <c r="D73" t="s">
        <v>23</v>
      </c>
      <c r="E73" s="8">
        <v>178484000</v>
      </c>
      <c r="F73" s="8">
        <v>169228000</v>
      </c>
    </row>
    <row r="74" spans="1:6" x14ac:dyDescent="0.25">
      <c r="A74" t="s">
        <v>2704</v>
      </c>
      <c r="B74" t="s">
        <v>2705</v>
      </c>
      <c r="C74" t="s">
        <v>22</v>
      </c>
      <c r="D74" t="s">
        <v>23</v>
      </c>
      <c r="E74" s="8">
        <v>664607000</v>
      </c>
      <c r="F74" s="8">
        <v>634624000</v>
      </c>
    </row>
    <row r="75" spans="1:6" x14ac:dyDescent="0.25">
      <c r="A75" t="s">
        <v>171</v>
      </c>
      <c r="B75" t="s">
        <v>172</v>
      </c>
      <c r="C75" t="s">
        <v>22</v>
      </c>
      <c r="D75" t="s">
        <v>23</v>
      </c>
      <c r="E75" s="8">
        <v>1275876000</v>
      </c>
      <c r="F75" s="8">
        <v>1158136000</v>
      </c>
    </row>
    <row r="76" spans="1:6" x14ac:dyDescent="0.25">
      <c r="A76" t="s">
        <v>258</v>
      </c>
      <c r="B76" t="s">
        <v>259</v>
      </c>
      <c r="C76" t="s">
        <v>22</v>
      </c>
      <c r="D76" t="s">
        <v>23</v>
      </c>
      <c r="E76" s="8">
        <v>1390450000</v>
      </c>
      <c r="F76" s="8">
        <v>889250000</v>
      </c>
    </row>
    <row r="77" spans="1:6" x14ac:dyDescent="0.25">
      <c r="A77" t="s">
        <v>2819</v>
      </c>
      <c r="B77" t="s">
        <v>2820</v>
      </c>
      <c r="C77" t="s">
        <v>22</v>
      </c>
      <c r="D77" t="s">
        <v>23</v>
      </c>
      <c r="E77" s="8">
        <v>82466000</v>
      </c>
      <c r="F77" s="8">
        <v>71695000</v>
      </c>
    </row>
    <row r="78" spans="1:6" x14ac:dyDescent="0.25">
      <c r="A78" t="s">
        <v>1699</v>
      </c>
      <c r="B78" t="s">
        <v>1700</v>
      </c>
      <c r="C78" t="s">
        <v>22</v>
      </c>
      <c r="D78" t="s">
        <v>23</v>
      </c>
      <c r="E78" s="8"/>
      <c r="F78" s="8"/>
    </row>
    <row r="79" spans="1:6" x14ac:dyDescent="0.25">
      <c r="A79" t="s">
        <v>3039</v>
      </c>
      <c r="B79" t="s">
        <v>3040</v>
      </c>
      <c r="C79" t="s">
        <v>22</v>
      </c>
      <c r="D79" t="s">
        <v>23</v>
      </c>
      <c r="E79" s="8">
        <v>33589000</v>
      </c>
      <c r="F79" s="8">
        <v>28393000</v>
      </c>
    </row>
    <row r="80" spans="1:6" x14ac:dyDescent="0.25">
      <c r="A80" t="s">
        <v>569</v>
      </c>
      <c r="B80" t="s">
        <v>570</v>
      </c>
      <c r="C80" t="s">
        <v>22</v>
      </c>
      <c r="D80" t="s">
        <v>23</v>
      </c>
      <c r="E80" s="8"/>
      <c r="F80" s="8"/>
    </row>
    <row r="81" spans="1:6" x14ac:dyDescent="0.25">
      <c r="A81" t="s">
        <v>1925</v>
      </c>
      <c r="B81" t="s">
        <v>1926</v>
      </c>
      <c r="C81" t="s">
        <v>22</v>
      </c>
      <c r="D81" t="s">
        <v>23</v>
      </c>
      <c r="E81" s="8">
        <v>21346000</v>
      </c>
      <c r="F81" s="8">
        <v>17832000</v>
      </c>
    </row>
    <row r="82" spans="1:6" x14ac:dyDescent="0.25">
      <c r="A82" t="s">
        <v>2101</v>
      </c>
      <c r="B82" t="s">
        <v>2102</v>
      </c>
      <c r="C82" t="s">
        <v>22</v>
      </c>
      <c r="D82" t="s">
        <v>23</v>
      </c>
      <c r="E82" s="8">
        <v>11719000</v>
      </c>
      <c r="F82" s="8">
        <v>11660000</v>
      </c>
    </row>
    <row r="83" spans="1:6" x14ac:dyDescent="0.25">
      <c r="A83" t="s">
        <v>4480</v>
      </c>
      <c r="B83" t="s">
        <v>4481</v>
      </c>
      <c r="C83" t="s">
        <v>22</v>
      </c>
      <c r="D83" t="s">
        <v>23</v>
      </c>
      <c r="E83" s="8">
        <v>13276000</v>
      </c>
      <c r="F83" s="8">
        <v>12400000</v>
      </c>
    </row>
    <row r="84" spans="1:6" x14ac:dyDescent="0.25">
      <c r="A84" t="s">
        <v>163</v>
      </c>
      <c r="B84" t="s">
        <v>164</v>
      </c>
      <c r="C84" t="s">
        <v>99</v>
      </c>
      <c r="D84" t="s">
        <v>23</v>
      </c>
      <c r="E84" s="8">
        <v>221384000</v>
      </c>
      <c r="F84" s="8">
        <v>212807000</v>
      </c>
    </row>
    <row r="85" spans="1:6" x14ac:dyDescent="0.25">
      <c r="C85" t="s">
        <v>22</v>
      </c>
      <c r="D85" t="s">
        <v>23</v>
      </c>
      <c r="E85" s="8">
        <v>442768000</v>
      </c>
      <c r="F85" s="8">
        <v>425614000</v>
      </c>
    </row>
    <row r="86" spans="1:6" x14ac:dyDescent="0.25">
      <c r="A86" t="s">
        <v>3951</v>
      </c>
      <c r="B86" t="s">
        <v>3952</v>
      </c>
      <c r="C86" t="s">
        <v>22</v>
      </c>
      <c r="D86" t="s">
        <v>23</v>
      </c>
      <c r="E86" s="8"/>
      <c r="F86" s="8"/>
    </row>
    <row r="87" spans="1:6" x14ac:dyDescent="0.25">
      <c r="A87" t="s">
        <v>3420</v>
      </c>
      <c r="B87" t="s">
        <v>3421</v>
      </c>
      <c r="C87" t="s">
        <v>22</v>
      </c>
      <c r="D87" t="s">
        <v>23</v>
      </c>
      <c r="E87" s="8">
        <v>202475000</v>
      </c>
      <c r="F87" s="8">
        <v>199546000</v>
      </c>
    </row>
    <row r="88" spans="1:6" x14ac:dyDescent="0.25">
      <c r="A88" t="s">
        <v>2376</v>
      </c>
      <c r="B88" t="s">
        <v>2377</v>
      </c>
      <c r="C88" t="s">
        <v>22</v>
      </c>
      <c r="D88" t="s">
        <v>23</v>
      </c>
      <c r="E88" s="8">
        <v>1921170000</v>
      </c>
      <c r="F88" s="8">
        <v>1910538000</v>
      </c>
    </row>
    <row r="89" spans="1:6" x14ac:dyDescent="0.25">
      <c r="A89" t="s">
        <v>1053</v>
      </c>
      <c r="B89" t="s">
        <v>1054</v>
      </c>
      <c r="C89" t="s">
        <v>22</v>
      </c>
      <c r="D89" t="s">
        <v>23</v>
      </c>
      <c r="E89" s="8">
        <v>871136000</v>
      </c>
      <c r="F89" s="8">
        <v>814687000</v>
      </c>
    </row>
    <row r="90" spans="1:6" x14ac:dyDescent="0.25">
      <c r="A90" t="s">
        <v>1752</v>
      </c>
      <c r="B90" t="s">
        <v>1753</v>
      </c>
      <c r="C90" t="s">
        <v>22</v>
      </c>
      <c r="D90" t="s">
        <v>23</v>
      </c>
      <c r="E90" s="8">
        <v>266076000</v>
      </c>
      <c r="F90" s="8">
        <v>234720000</v>
      </c>
    </row>
    <row r="91" spans="1:6" x14ac:dyDescent="0.25">
      <c r="A91" t="s">
        <v>4673</v>
      </c>
      <c r="B91" t="s">
        <v>4674</v>
      </c>
      <c r="C91" t="s">
        <v>22</v>
      </c>
      <c r="D91" t="s">
        <v>23</v>
      </c>
      <c r="E91" s="8"/>
      <c r="F91" s="8"/>
    </row>
    <row r="92" spans="1:6" x14ac:dyDescent="0.25">
      <c r="A92" t="s">
        <v>4491</v>
      </c>
      <c r="B92" t="s">
        <v>4492</v>
      </c>
      <c r="C92" t="s">
        <v>22</v>
      </c>
      <c r="D92" t="s">
        <v>23</v>
      </c>
      <c r="E92" s="8">
        <v>9577000</v>
      </c>
      <c r="F92" s="8">
        <v>9372000</v>
      </c>
    </row>
    <row r="93" spans="1:6" x14ac:dyDescent="0.25">
      <c r="A93" t="s">
        <v>3817</v>
      </c>
      <c r="B93" t="s">
        <v>3818</v>
      </c>
      <c r="C93" t="s">
        <v>22</v>
      </c>
      <c r="D93" t="s">
        <v>23</v>
      </c>
      <c r="E93" s="8">
        <v>1728000</v>
      </c>
      <c r="F93" s="8">
        <v>765000</v>
      </c>
    </row>
    <row r="94" spans="1:6" x14ac:dyDescent="0.25">
      <c r="A94" t="s">
        <v>1013</v>
      </c>
      <c r="B94" t="s">
        <v>1014</v>
      </c>
      <c r="C94" t="s">
        <v>22</v>
      </c>
      <c r="D94" t="s">
        <v>23</v>
      </c>
      <c r="E94" s="8">
        <v>701000</v>
      </c>
      <c r="F94" s="8">
        <v>665000</v>
      </c>
    </row>
    <row r="95" spans="1:6" x14ac:dyDescent="0.25">
      <c r="A95" t="s">
        <v>655</v>
      </c>
      <c r="B95" t="s">
        <v>656</v>
      </c>
      <c r="C95" t="s">
        <v>22</v>
      </c>
      <c r="D95" t="s">
        <v>23</v>
      </c>
      <c r="E95" s="8"/>
      <c r="F95" s="8"/>
    </row>
    <row r="96" spans="1:6" x14ac:dyDescent="0.25">
      <c r="A96" t="s">
        <v>4187</v>
      </c>
      <c r="B96" t="s">
        <v>4188</v>
      </c>
      <c r="C96" t="s">
        <v>22</v>
      </c>
      <c r="D96" t="s">
        <v>23</v>
      </c>
      <c r="E96" s="8">
        <v>919008000</v>
      </c>
      <c r="F96" s="8">
        <v>891943000</v>
      </c>
    </row>
    <row r="97" spans="1:6" x14ac:dyDescent="0.25">
      <c r="A97" t="s">
        <v>869</v>
      </c>
      <c r="B97" t="s">
        <v>870</v>
      </c>
      <c r="C97" t="s">
        <v>99</v>
      </c>
      <c r="D97" t="s">
        <v>85</v>
      </c>
      <c r="E97" s="8">
        <v>80001000</v>
      </c>
      <c r="F97" s="8">
        <v>78692000</v>
      </c>
    </row>
    <row r="98" spans="1:6" x14ac:dyDescent="0.25">
      <c r="C98" t="s">
        <v>22</v>
      </c>
      <c r="D98" t="s">
        <v>85</v>
      </c>
      <c r="E98" s="8">
        <v>1200015000</v>
      </c>
      <c r="F98" s="8">
        <v>1180380000</v>
      </c>
    </row>
    <row r="99" spans="1:6" x14ac:dyDescent="0.25">
      <c r="A99" t="s">
        <v>456</v>
      </c>
      <c r="B99" t="s">
        <v>457</v>
      </c>
      <c r="C99" t="s">
        <v>99</v>
      </c>
      <c r="D99" t="s">
        <v>23</v>
      </c>
      <c r="E99" s="8"/>
      <c r="F99" s="8"/>
    </row>
    <row r="100" spans="1:6" x14ac:dyDescent="0.25">
      <c r="C100" t="s">
        <v>22</v>
      </c>
      <c r="D100" t="s">
        <v>23</v>
      </c>
      <c r="E100" s="8"/>
      <c r="F100" s="8"/>
    </row>
    <row r="101" spans="1:6" x14ac:dyDescent="0.25">
      <c r="A101" t="s">
        <v>2728</v>
      </c>
      <c r="B101" t="s">
        <v>2729</v>
      </c>
      <c r="C101" t="s">
        <v>22</v>
      </c>
      <c r="D101" t="s">
        <v>23</v>
      </c>
      <c r="E101" s="8">
        <v>32532000</v>
      </c>
      <c r="F101" s="8">
        <v>31850000</v>
      </c>
    </row>
    <row r="102" spans="1:6" x14ac:dyDescent="0.25">
      <c r="A102" t="s">
        <v>4220</v>
      </c>
      <c r="B102" t="s">
        <v>4221</v>
      </c>
      <c r="C102" t="s">
        <v>22</v>
      </c>
      <c r="D102" t="s">
        <v>23</v>
      </c>
      <c r="E102" s="8">
        <v>61216000</v>
      </c>
      <c r="F102" s="8">
        <v>36944000</v>
      </c>
    </row>
    <row r="103" spans="1:6" x14ac:dyDescent="0.25">
      <c r="A103" t="s">
        <v>505</v>
      </c>
      <c r="B103" t="s">
        <v>506</v>
      </c>
      <c r="C103" t="s">
        <v>22</v>
      </c>
      <c r="D103" t="s">
        <v>23</v>
      </c>
      <c r="E103" s="8">
        <v>32226000</v>
      </c>
      <c r="F103" s="8">
        <v>24765000</v>
      </c>
    </row>
    <row r="104" spans="1:6" x14ac:dyDescent="0.25">
      <c r="A104" t="s">
        <v>3865</v>
      </c>
      <c r="B104" t="s">
        <v>3866</v>
      </c>
      <c r="C104" t="s">
        <v>22</v>
      </c>
      <c r="D104" t="s">
        <v>23</v>
      </c>
      <c r="E104" s="8">
        <v>9851000</v>
      </c>
      <c r="F104" s="8">
        <v>4803000</v>
      </c>
    </row>
    <row r="105" spans="1:6" x14ac:dyDescent="0.25">
      <c r="A105" t="s">
        <v>1715</v>
      </c>
      <c r="B105" t="s">
        <v>1716</v>
      </c>
      <c r="C105" t="s">
        <v>22</v>
      </c>
      <c r="D105" t="s">
        <v>23</v>
      </c>
      <c r="E105" s="8">
        <v>1011757000</v>
      </c>
      <c r="F105" s="8">
        <v>1004611000</v>
      </c>
    </row>
    <row r="106" spans="1:6" x14ac:dyDescent="0.25">
      <c r="A106" t="s">
        <v>1266</v>
      </c>
      <c r="B106" t="s">
        <v>1267</v>
      </c>
      <c r="C106" t="s">
        <v>22</v>
      </c>
      <c r="D106" t="s">
        <v>23</v>
      </c>
      <c r="E106" s="8">
        <v>462687000</v>
      </c>
      <c r="F106" s="8">
        <v>460037000</v>
      </c>
    </row>
    <row r="107" spans="1:6" x14ac:dyDescent="0.25">
      <c r="A107" t="s">
        <v>2438</v>
      </c>
      <c r="B107" t="s">
        <v>2439</v>
      </c>
      <c r="C107" t="s">
        <v>22</v>
      </c>
      <c r="D107" t="s">
        <v>23</v>
      </c>
      <c r="E107" s="8"/>
      <c r="F107" s="8"/>
    </row>
    <row r="108" spans="1:6" x14ac:dyDescent="0.25">
      <c r="A108" t="s">
        <v>1443</v>
      </c>
      <c r="B108" t="s">
        <v>1444</v>
      </c>
      <c r="C108" t="s">
        <v>22</v>
      </c>
      <c r="D108" t="s">
        <v>23</v>
      </c>
      <c r="E108" s="8">
        <v>261536000</v>
      </c>
      <c r="F108" s="8">
        <v>239052000</v>
      </c>
    </row>
    <row r="109" spans="1:6" x14ac:dyDescent="0.25">
      <c r="A109" t="s">
        <v>808</v>
      </c>
      <c r="B109" t="s">
        <v>31</v>
      </c>
      <c r="C109" t="s">
        <v>22</v>
      </c>
      <c r="D109" t="s">
        <v>23</v>
      </c>
      <c r="E109" s="8">
        <v>529536000</v>
      </c>
      <c r="F109" s="8">
        <v>497018000</v>
      </c>
    </row>
    <row r="110" spans="1:6" x14ac:dyDescent="0.25">
      <c r="A110" t="s">
        <v>920</v>
      </c>
      <c r="B110" t="s">
        <v>921</v>
      </c>
      <c r="C110" t="s">
        <v>22</v>
      </c>
      <c r="D110" t="s">
        <v>23</v>
      </c>
      <c r="E110" s="8">
        <v>58624000</v>
      </c>
      <c r="F110" s="8">
        <v>55900000</v>
      </c>
    </row>
    <row r="111" spans="1:6" x14ac:dyDescent="0.25">
      <c r="A111" t="s">
        <v>495</v>
      </c>
      <c r="B111" t="s">
        <v>496</v>
      </c>
      <c r="C111" t="s">
        <v>22</v>
      </c>
      <c r="D111" t="s">
        <v>23</v>
      </c>
      <c r="E111" s="8">
        <v>30369000</v>
      </c>
      <c r="F111" s="8">
        <v>60192000</v>
      </c>
    </row>
    <row r="112" spans="1:6" x14ac:dyDescent="0.25">
      <c r="A112" t="s">
        <v>1810</v>
      </c>
      <c r="B112" t="s">
        <v>1811</v>
      </c>
      <c r="C112" t="s">
        <v>22</v>
      </c>
      <c r="D112" t="s">
        <v>23</v>
      </c>
      <c r="E112" s="8"/>
      <c r="F112" s="8"/>
    </row>
    <row r="113" spans="1:6" x14ac:dyDescent="0.25">
      <c r="A113" t="s">
        <v>910</v>
      </c>
      <c r="B113" t="s">
        <v>911</v>
      </c>
      <c r="C113" t="s">
        <v>22</v>
      </c>
      <c r="D113" t="s">
        <v>23</v>
      </c>
      <c r="E113" s="8">
        <v>158676000</v>
      </c>
      <c r="F113" s="8">
        <v>161540000</v>
      </c>
    </row>
    <row r="114" spans="1:6" x14ac:dyDescent="0.25">
      <c r="A114" t="s">
        <v>2023</v>
      </c>
      <c r="B114" t="s">
        <v>2024</v>
      </c>
      <c r="C114" t="s">
        <v>22</v>
      </c>
      <c r="D114" t="s">
        <v>23</v>
      </c>
      <c r="E114" s="8">
        <v>854510000</v>
      </c>
      <c r="F114" s="8">
        <v>848258000</v>
      </c>
    </row>
    <row r="115" spans="1:6" x14ac:dyDescent="0.25">
      <c r="A115" t="s">
        <v>272</v>
      </c>
      <c r="B115" t="s">
        <v>273</v>
      </c>
      <c r="C115" t="s">
        <v>22</v>
      </c>
      <c r="D115" t="s">
        <v>23</v>
      </c>
      <c r="E115" s="8">
        <v>517638000</v>
      </c>
      <c r="F115" s="8">
        <v>456478000</v>
      </c>
    </row>
    <row r="116" spans="1:6" x14ac:dyDescent="0.25">
      <c r="A116" t="s">
        <v>2522</v>
      </c>
      <c r="B116" t="s">
        <v>2523</v>
      </c>
      <c r="C116" t="s">
        <v>22</v>
      </c>
      <c r="D116" t="s">
        <v>23</v>
      </c>
      <c r="E116" s="8"/>
      <c r="F116" s="8"/>
    </row>
    <row r="117" spans="1:6" x14ac:dyDescent="0.25">
      <c r="A117" t="s">
        <v>1629</v>
      </c>
      <c r="B117" t="s">
        <v>1630</v>
      </c>
      <c r="C117" t="s">
        <v>22</v>
      </c>
      <c r="D117" t="s">
        <v>23</v>
      </c>
      <c r="E117" s="8"/>
      <c r="F117" s="8"/>
    </row>
    <row r="118" spans="1:6" x14ac:dyDescent="0.25">
      <c r="A118" t="s">
        <v>2979</v>
      </c>
      <c r="B118" t="s">
        <v>2980</v>
      </c>
      <c r="C118" t="s">
        <v>22</v>
      </c>
      <c r="D118" t="s">
        <v>23</v>
      </c>
      <c r="E118" s="8">
        <v>52310000</v>
      </c>
      <c r="F118" s="8">
        <v>52065000</v>
      </c>
    </row>
    <row r="119" spans="1:6" x14ac:dyDescent="0.25">
      <c r="A119" t="s">
        <v>49</v>
      </c>
      <c r="B119" t="s">
        <v>50</v>
      </c>
      <c r="C119" t="s">
        <v>22</v>
      </c>
      <c r="D119" t="s">
        <v>23</v>
      </c>
      <c r="E119" s="8">
        <v>14196000</v>
      </c>
      <c r="F119" s="8">
        <v>11402000</v>
      </c>
    </row>
    <row r="120" spans="1:6" x14ac:dyDescent="0.25">
      <c r="A120" t="s">
        <v>514</v>
      </c>
      <c r="B120" t="s">
        <v>515</v>
      </c>
      <c r="C120" t="s">
        <v>22</v>
      </c>
      <c r="D120" t="s">
        <v>23</v>
      </c>
      <c r="E120" s="8">
        <v>238220000</v>
      </c>
      <c r="F120" s="8">
        <v>209270000</v>
      </c>
    </row>
    <row r="121" spans="1:6" x14ac:dyDescent="0.25">
      <c r="A121" t="s">
        <v>834</v>
      </c>
      <c r="B121" t="s">
        <v>835</v>
      </c>
      <c r="C121" t="s">
        <v>22</v>
      </c>
      <c r="D121" t="s">
        <v>23</v>
      </c>
      <c r="E121" s="8">
        <v>78620384000</v>
      </c>
      <c r="F121" s="8">
        <v>60313388000</v>
      </c>
    </row>
    <row r="122" spans="1:6" x14ac:dyDescent="0.25">
      <c r="A122" t="s">
        <v>2569</v>
      </c>
      <c r="B122" t="s">
        <v>2570</v>
      </c>
      <c r="C122" t="s">
        <v>22</v>
      </c>
      <c r="D122" t="s">
        <v>23</v>
      </c>
      <c r="E122" s="8">
        <v>5103000</v>
      </c>
      <c r="F122" s="8">
        <v>4100000</v>
      </c>
    </row>
    <row r="123" spans="1:6" x14ac:dyDescent="0.25">
      <c r="A123" t="s">
        <v>4280</v>
      </c>
      <c r="B123" t="s">
        <v>4281</v>
      </c>
      <c r="C123" t="s">
        <v>22</v>
      </c>
      <c r="D123" t="s">
        <v>85</v>
      </c>
      <c r="E123" s="8"/>
      <c r="F123" s="8"/>
    </row>
    <row r="124" spans="1:6" x14ac:dyDescent="0.25">
      <c r="A124" t="s">
        <v>676</v>
      </c>
      <c r="B124" t="s">
        <v>677</v>
      </c>
      <c r="C124" t="s">
        <v>22</v>
      </c>
      <c r="D124" t="s">
        <v>23</v>
      </c>
      <c r="E124" s="8">
        <v>4164618000</v>
      </c>
      <c r="F124" s="8">
        <v>4063152000</v>
      </c>
    </row>
    <row r="125" spans="1:6" x14ac:dyDescent="0.25">
      <c r="A125" t="s">
        <v>797</v>
      </c>
      <c r="B125" t="s">
        <v>3894</v>
      </c>
      <c r="C125" t="s">
        <v>22</v>
      </c>
      <c r="D125" t="s">
        <v>23</v>
      </c>
      <c r="E125" s="8">
        <v>29847000</v>
      </c>
      <c r="F125" s="8">
        <v>29313000</v>
      </c>
    </row>
    <row r="126" spans="1:6" x14ac:dyDescent="0.25">
      <c r="B126" t="s">
        <v>798</v>
      </c>
      <c r="C126" t="s">
        <v>99</v>
      </c>
      <c r="D126" t="s">
        <v>23</v>
      </c>
      <c r="E126" s="8">
        <v>29847000</v>
      </c>
      <c r="F126" s="8">
        <v>29313000</v>
      </c>
    </row>
    <row r="127" spans="1:6" x14ac:dyDescent="0.25">
      <c r="C127" t="s">
        <v>22</v>
      </c>
      <c r="D127" t="s">
        <v>23</v>
      </c>
      <c r="E127" s="8">
        <v>29847000</v>
      </c>
      <c r="F127" s="8">
        <v>29313000</v>
      </c>
    </row>
    <row r="128" spans="1:6" x14ac:dyDescent="0.25">
      <c r="A128" t="s">
        <v>214</v>
      </c>
      <c r="B128" t="s">
        <v>215</v>
      </c>
      <c r="C128" t="s">
        <v>22</v>
      </c>
      <c r="D128" t="s">
        <v>23</v>
      </c>
      <c r="E128" s="8">
        <v>231714000</v>
      </c>
      <c r="F128" s="8">
        <v>228416000</v>
      </c>
    </row>
    <row r="129" spans="1:6" x14ac:dyDescent="0.25">
      <c r="A129" t="s">
        <v>1794</v>
      </c>
      <c r="B129" t="s">
        <v>1795</v>
      </c>
      <c r="C129" t="s">
        <v>22</v>
      </c>
      <c r="D129" t="s">
        <v>23</v>
      </c>
      <c r="E129" s="8">
        <v>153218000</v>
      </c>
      <c r="F129" s="8">
        <v>149806000</v>
      </c>
    </row>
    <row r="130" spans="1:6" x14ac:dyDescent="0.25">
      <c r="A130" t="s">
        <v>379</v>
      </c>
      <c r="B130" t="s">
        <v>380</v>
      </c>
      <c r="C130" t="s">
        <v>99</v>
      </c>
      <c r="D130" t="s">
        <v>23</v>
      </c>
      <c r="E130" s="8">
        <v>31698000</v>
      </c>
      <c r="F130" s="8">
        <v>30451000</v>
      </c>
    </row>
    <row r="131" spans="1:6" x14ac:dyDescent="0.25">
      <c r="C131" t="s">
        <v>22</v>
      </c>
      <c r="D131" t="s">
        <v>23</v>
      </c>
      <c r="E131" s="8">
        <v>31698000</v>
      </c>
      <c r="F131" s="8">
        <v>30451000</v>
      </c>
    </row>
    <row r="132" spans="1:6" x14ac:dyDescent="0.25">
      <c r="A132" t="s">
        <v>2467</v>
      </c>
      <c r="B132" t="s">
        <v>2468</v>
      </c>
      <c r="C132" t="s">
        <v>22</v>
      </c>
      <c r="D132" t="s">
        <v>23</v>
      </c>
      <c r="E132" s="8">
        <v>187441000</v>
      </c>
      <c r="F132" s="8">
        <v>178441000</v>
      </c>
    </row>
    <row r="133" spans="1:6" x14ac:dyDescent="0.25">
      <c r="A133" t="s">
        <v>4312</v>
      </c>
      <c r="B133" t="s">
        <v>4313</v>
      </c>
      <c r="C133" t="s">
        <v>22</v>
      </c>
      <c r="D133" t="s">
        <v>23</v>
      </c>
      <c r="E133" s="8">
        <v>51788000</v>
      </c>
      <c r="F133" s="8">
        <v>19418000</v>
      </c>
    </row>
    <row r="134" spans="1:6" x14ac:dyDescent="0.25">
      <c r="A134" t="s">
        <v>1996</v>
      </c>
      <c r="B134" t="s">
        <v>1997</v>
      </c>
      <c r="C134" t="s">
        <v>22</v>
      </c>
      <c r="D134" t="s">
        <v>23</v>
      </c>
      <c r="E134" s="8">
        <v>4704972000</v>
      </c>
      <c r="F134" s="8">
        <v>4698036000</v>
      </c>
    </row>
    <row r="135" spans="1:6" x14ac:dyDescent="0.25">
      <c r="A135" t="s">
        <v>146</v>
      </c>
      <c r="B135" t="s">
        <v>147</v>
      </c>
      <c r="C135" t="s">
        <v>22</v>
      </c>
      <c r="D135" t="s">
        <v>23</v>
      </c>
      <c r="E135" s="8"/>
      <c r="F135" s="8"/>
    </row>
    <row r="136" spans="1:6" x14ac:dyDescent="0.25">
      <c r="A136" t="s">
        <v>2609</v>
      </c>
      <c r="B136" t="s">
        <v>2610</v>
      </c>
      <c r="C136" t="s">
        <v>22</v>
      </c>
      <c r="D136" t="s">
        <v>23</v>
      </c>
      <c r="E136" s="8"/>
      <c r="F136" s="8"/>
    </row>
    <row r="137" spans="1:6" x14ac:dyDescent="0.25">
      <c r="A137" t="s">
        <v>449</v>
      </c>
      <c r="B137" t="s">
        <v>450</v>
      </c>
      <c r="C137" t="s">
        <v>22</v>
      </c>
      <c r="D137" t="s">
        <v>23</v>
      </c>
      <c r="E137" s="8">
        <v>4752000</v>
      </c>
      <c r="F137" s="8">
        <v>4658000</v>
      </c>
    </row>
    <row r="138" spans="1:6" x14ac:dyDescent="0.25">
      <c r="A138" t="s">
        <v>2998</v>
      </c>
      <c r="B138" t="s">
        <v>2999</v>
      </c>
      <c r="C138" t="s">
        <v>22</v>
      </c>
      <c r="D138" t="s">
        <v>23</v>
      </c>
      <c r="E138" s="8">
        <v>69147000</v>
      </c>
      <c r="F138" s="8">
        <v>61725000</v>
      </c>
    </row>
    <row r="139" spans="1:6" x14ac:dyDescent="0.25">
      <c r="A139" t="s">
        <v>2174</v>
      </c>
      <c r="B139" t="s">
        <v>2175</v>
      </c>
      <c r="C139" t="s">
        <v>22</v>
      </c>
      <c r="D139" t="s">
        <v>23</v>
      </c>
      <c r="E139" s="8">
        <v>101355000</v>
      </c>
      <c r="F139" s="8">
        <v>88648000</v>
      </c>
    </row>
    <row r="140" spans="1:6" x14ac:dyDescent="0.25">
      <c r="A140" t="s">
        <v>1070</v>
      </c>
      <c r="B140" t="s">
        <v>1071</v>
      </c>
      <c r="C140" t="s">
        <v>22</v>
      </c>
      <c r="D140" t="s">
        <v>23</v>
      </c>
      <c r="E140" s="8"/>
      <c r="F140" s="8"/>
    </row>
    <row r="141" spans="1:6" x14ac:dyDescent="0.25">
      <c r="A141" t="s">
        <v>2113</v>
      </c>
      <c r="B141" t="s">
        <v>2114</v>
      </c>
      <c r="C141" t="s">
        <v>22</v>
      </c>
      <c r="D141" t="s">
        <v>23</v>
      </c>
      <c r="E141" s="8">
        <v>1287738000</v>
      </c>
      <c r="F141" s="8">
        <v>1210071000</v>
      </c>
    </row>
    <row r="142" spans="1:6" x14ac:dyDescent="0.25">
      <c r="A142" t="s">
        <v>230</v>
      </c>
      <c r="B142" t="s">
        <v>231</v>
      </c>
      <c r="C142" t="s">
        <v>22</v>
      </c>
      <c r="D142" t="s">
        <v>23</v>
      </c>
      <c r="E142" s="8">
        <v>26543000</v>
      </c>
      <c r="F142" s="8">
        <v>21093000</v>
      </c>
    </row>
    <row r="143" spans="1:6" x14ac:dyDescent="0.25">
      <c r="A143" t="s">
        <v>3101</v>
      </c>
      <c r="B143" t="s">
        <v>3102</v>
      </c>
      <c r="C143" t="s">
        <v>22</v>
      </c>
      <c r="D143" t="s">
        <v>23</v>
      </c>
      <c r="E143" s="8">
        <v>137857000</v>
      </c>
      <c r="F143" s="8">
        <v>75348000</v>
      </c>
    </row>
    <row r="144" spans="1:6" x14ac:dyDescent="0.25">
      <c r="A144" t="s">
        <v>769</v>
      </c>
      <c r="B144" t="s">
        <v>770</v>
      </c>
      <c r="C144" t="s">
        <v>22</v>
      </c>
      <c r="D144" t="s">
        <v>23</v>
      </c>
      <c r="E144" s="8">
        <v>999636000</v>
      </c>
      <c r="F144" s="8">
        <v>966920000</v>
      </c>
    </row>
    <row r="145" spans="1:6" x14ac:dyDescent="0.25">
      <c r="A145" t="s">
        <v>1311</v>
      </c>
      <c r="B145" t="s">
        <v>1312</v>
      </c>
      <c r="C145" t="s">
        <v>22</v>
      </c>
      <c r="D145" t="s">
        <v>23</v>
      </c>
      <c r="E145" s="8"/>
      <c r="F145" s="8"/>
    </row>
    <row r="146" spans="1:6" x14ac:dyDescent="0.25">
      <c r="A146" t="s">
        <v>705</v>
      </c>
      <c r="B146" t="s">
        <v>706</v>
      </c>
      <c r="C146" t="s">
        <v>22</v>
      </c>
      <c r="D146" t="s">
        <v>23</v>
      </c>
      <c r="E146" s="8"/>
      <c r="F146" s="8"/>
    </row>
    <row r="147" spans="1:6" x14ac:dyDescent="0.25">
      <c r="A147" t="s">
        <v>1941</v>
      </c>
      <c r="B147" t="s">
        <v>1942</v>
      </c>
      <c r="C147" t="s">
        <v>22</v>
      </c>
      <c r="D147" t="s">
        <v>23</v>
      </c>
      <c r="E147" s="8"/>
      <c r="F147" s="8"/>
    </row>
    <row r="148" spans="1:6" x14ac:dyDescent="0.25">
      <c r="A148" t="s">
        <v>1271</v>
      </c>
      <c r="B148" t="s">
        <v>1272</v>
      </c>
      <c r="C148" t="s">
        <v>22</v>
      </c>
      <c r="D148" t="s">
        <v>23</v>
      </c>
      <c r="E148" s="8"/>
      <c r="F148" s="8"/>
    </row>
    <row r="149" spans="1:6" x14ac:dyDescent="0.25">
      <c r="A149" t="s">
        <v>618</v>
      </c>
      <c r="B149" t="s">
        <v>619</v>
      </c>
      <c r="C149" t="s">
        <v>22</v>
      </c>
      <c r="D149" t="s">
        <v>23</v>
      </c>
      <c r="E149" s="8"/>
      <c r="F149" s="8"/>
    </row>
    <row r="150" spans="1:6" x14ac:dyDescent="0.25">
      <c r="A150" t="s">
        <v>1483</v>
      </c>
      <c r="B150" t="s">
        <v>1484</v>
      </c>
      <c r="C150" t="s">
        <v>22</v>
      </c>
      <c r="D150" t="s">
        <v>23</v>
      </c>
      <c r="E150" s="8">
        <v>979845000</v>
      </c>
      <c r="F150" s="8">
        <v>975092000</v>
      </c>
    </row>
    <row r="151" spans="1:6" x14ac:dyDescent="0.25">
      <c r="B151" t="s">
        <v>2200</v>
      </c>
      <c r="C151" t="s">
        <v>22</v>
      </c>
      <c r="D151" t="s">
        <v>23</v>
      </c>
      <c r="E151" s="8">
        <v>979845000</v>
      </c>
      <c r="F151" s="8">
        <v>975092000</v>
      </c>
    </row>
    <row r="152" spans="1:6" x14ac:dyDescent="0.25">
      <c r="A152" t="s">
        <v>1936</v>
      </c>
      <c r="B152" t="s">
        <v>1937</v>
      </c>
      <c r="C152" t="s">
        <v>22</v>
      </c>
      <c r="D152" t="s">
        <v>23</v>
      </c>
      <c r="E152" s="8">
        <v>697401000</v>
      </c>
      <c r="F152" s="8">
        <v>674066000</v>
      </c>
    </row>
    <row r="153" spans="1:6" x14ac:dyDescent="0.25">
      <c r="A153" t="s">
        <v>324</v>
      </c>
      <c r="B153" t="s">
        <v>325</v>
      </c>
      <c r="C153" t="s">
        <v>22</v>
      </c>
      <c r="D153" t="s">
        <v>23</v>
      </c>
      <c r="E153" s="8">
        <v>94230000</v>
      </c>
      <c r="F153" s="8">
        <v>77868000</v>
      </c>
    </row>
    <row r="154" spans="1:6" x14ac:dyDescent="0.25">
      <c r="A154" t="s">
        <v>3089</v>
      </c>
      <c r="B154" t="s">
        <v>3090</v>
      </c>
      <c r="C154" t="s">
        <v>22</v>
      </c>
      <c r="D154" t="s">
        <v>23</v>
      </c>
      <c r="E154" s="8">
        <v>30124000</v>
      </c>
      <c r="F154" s="8">
        <v>28243000</v>
      </c>
    </row>
    <row r="155" spans="1:6" x14ac:dyDescent="0.25">
      <c r="A155" t="s">
        <v>3736</v>
      </c>
      <c r="B155" t="s">
        <v>3737</v>
      </c>
      <c r="C155" t="s">
        <v>22</v>
      </c>
      <c r="D155" t="s">
        <v>23</v>
      </c>
      <c r="E155" s="8">
        <v>133240000</v>
      </c>
      <c r="F155" s="8">
        <v>127373000</v>
      </c>
    </row>
    <row r="156" spans="1:6" x14ac:dyDescent="0.25">
      <c r="A156" t="s">
        <v>3762</v>
      </c>
      <c r="B156" t="s">
        <v>3763</v>
      </c>
      <c r="C156" t="s">
        <v>22</v>
      </c>
      <c r="D156" t="s">
        <v>23</v>
      </c>
      <c r="E156" s="8">
        <v>108284000</v>
      </c>
      <c r="F156" s="8">
        <v>107430000</v>
      </c>
    </row>
    <row r="157" spans="1:6" x14ac:dyDescent="0.25">
      <c r="A157" t="s">
        <v>4515</v>
      </c>
      <c r="B157" t="s">
        <v>4516</v>
      </c>
      <c r="C157" t="s">
        <v>22</v>
      </c>
      <c r="D157" t="s">
        <v>23</v>
      </c>
      <c r="E157" s="8">
        <v>73214000</v>
      </c>
      <c r="F157" s="8">
        <v>72657000</v>
      </c>
    </row>
    <row r="158" spans="1:6" x14ac:dyDescent="0.25">
      <c r="A158" t="s">
        <v>790</v>
      </c>
      <c r="B158" t="s">
        <v>791</v>
      </c>
      <c r="C158" t="s">
        <v>22</v>
      </c>
      <c r="D158" t="s">
        <v>23</v>
      </c>
      <c r="E158" s="8">
        <v>6419000</v>
      </c>
      <c r="F158" s="8">
        <v>6022000</v>
      </c>
    </row>
    <row r="159" spans="1:6" x14ac:dyDescent="0.25">
      <c r="A159" t="s">
        <v>3018</v>
      </c>
      <c r="B159" t="s">
        <v>3019</v>
      </c>
      <c r="C159" t="s">
        <v>22</v>
      </c>
      <c r="D159" t="s">
        <v>23</v>
      </c>
      <c r="E159" s="8">
        <v>1815090000</v>
      </c>
      <c r="F159" s="8">
        <v>1682820000</v>
      </c>
    </row>
    <row r="160" spans="1:6" x14ac:dyDescent="0.25">
      <c r="A160" t="s">
        <v>1078</v>
      </c>
      <c r="B160" t="s">
        <v>1079</v>
      </c>
      <c r="C160" t="s">
        <v>22</v>
      </c>
      <c r="D160" t="s">
        <v>23</v>
      </c>
      <c r="E160" s="8"/>
      <c r="F160" s="8"/>
    </row>
    <row r="161" spans="1:6" x14ac:dyDescent="0.25">
      <c r="A161" t="s">
        <v>1160</v>
      </c>
      <c r="B161" t="s">
        <v>1161</v>
      </c>
      <c r="C161" t="s">
        <v>22</v>
      </c>
      <c r="D161" t="s">
        <v>23</v>
      </c>
      <c r="E161" s="8">
        <v>143908000</v>
      </c>
      <c r="F161" s="8">
        <v>134200000</v>
      </c>
    </row>
    <row r="162" spans="1:6" x14ac:dyDescent="0.25">
      <c r="A162" t="s">
        <v>101</v>
      </c>
      <c r="B162" t="s">
        <v>102</v>
      </c>
      <c r="C162" t="s">
        <v>22</v>
      </c>
      <c r="D162" t="s">
        <v>23</v>
      </c>
      <c r="E162" s="8">
        <v>180416000</v>
      </c>
      <c r="F162" s="8">
        <v>175532000</v>
      </c>
    </row>
    <row r="163" spans="1:6" x14ac:dyDescent="0.25">
      <c r="A163" t="s">
        <v>135</v>
      </c>
      <c r="B163" t="s">
        <v>136</v>
      </c>
      <c r="C163" t="s">
        <v>22</v>
      </c>
      <c r="D163" t="s">
        <v>23</v>
      </c>
      <c r="E163" s="8"/>
      <c r="F163" s="8"/>
    </row>
    <row r="164" spans="1:6" x14ac:dyDescent="0.25">
      <c r="A164" t="s">
        <v>3415</v>
      </c>
      <c r="B164" t="s">
        <v>3416</v>
      </c>
      <c r="C164" t="s">
        <v>22</v>
      </c>
      <c r="D164" t="s">
        <v>23</v>
      </c>
      <c r="E164" s="8"/>
      <c r="F164" s="8"/>
    </row>
    <row r="165" spans="1:6" x14ac:dyDescent="0.25">
      <c r="A165" t="s">
        <v>2971</v>
      </c>
      <c r="B165" t="s">
        <v>2972</v>
      </c>
      <c r="C165" t="s">
        <v>22</v>
      </c>
      <c r="D165" t="s">
        <v>23</v>
      </c>
      <c r="E165" s="8">
        <v>496780000</v>
      </c>
      <c r="F165" s="8">
        <v>494088000</v>
      </c>
    </row>
    <row r="166" spans="1:6" x14ac:dyDescent="0.25">
      <c r="A166" t="s">
        <v>2889</v>
      </c>
      <c r="B166" t="s">
        <v>2890</v>
      </c>
      <c r="C166" t="s">
        <v>22</v>
      </c>
      <c r="D166" t="s">
        <v>23</v>
      </c>
      <c r="E166" s="8">
        <v>1661560000</v>
      </c>
      <c r="F166" s="8">
        <v>1617505000</v>
      </c>
    </row>
    <row r="167" spans="1:6" x14ac:dyDescent="0.25">
      <c r="A167" t="s">
        <v>2462</v>
      </c>
      <c r="B167" t="s">
        <v>2463</v>
      </c>
      <c r="C167" t="s">
        <v>22</v>
      </c>
      <c r="D167" t="s">
        <v>23</v>
      </c>
      <c r="E167" s="8">
        <v>1172436000</v>
      </c>
      <c r="F167" s="8">
        <v>1156010000</v>
      </c>
    </row>
    <row r="168" spans="1:6" x14ac:dyDescent="0.25">
      <c r="A168" t="s">
        <v>2037</v>
      </c>
      <c r="B168" t="s">
        <v>2038</v>
      </c>
      <c r="C168" t="s">
        <v>22</v>
      </c>
      <c r="D168" t="s">
        <v>23</v>
      </c>
      <c r="E168" s="8">
        <v>2353289000</v>
      </c>
      <c r="F168" s="8">
        <v>862139000</v>
      </c>
    </row>
    <row r="169" spans="1:6" x14ac:dyDescent="0.25">
      <c r="A169" t="s">
        <v>1605</v>
      </c>
      <c r="B169" t="s">
        <v>1606</v>
      </c>
      <c r="C169" t="s">
        <v>22</v>
      </c>
      <c r="D169" t="s">
        <v>23</v>
      </c>
      <c r="E169" s="8">
        <v>67418000</v>
      </c>
      <c r="F169" s="8">
        <v>68052000</v>
      </c>
    </row>
    <row r="170" spans="1:6" x14ac:dyDescent="0.25">
      <c r="A170" t="s">
        <v>2043</v>
      </c>
      <c r="B170" t="s">
        <v>2044</v>
      </c>
      <c r="C170" t="s">
        <v>22</v>
      </c>
      <c r="D170" t="s">
        <v>23</v>
      </c>
      <c r="E170" s="8">
        <v>52276000</v>
      </c>
      <c r="F170" s="8">
        <v>17948000</v>
      </c>
    </row>
    <row r="171" spans="1:6" x14ac:dyDescent="0.25">
      <c r="A171" t="s">
        <v>4567</v>
      </c>
      <c r="B171" t="s">
        <v>4568</v>
      </c>
      <c r="C171" t="s">
        <v>99</v>
      </c>
      <c r="D171" t="s">
        <v>23</v>
      </c>
      <c r="E171" s="8"/>
      <c r="F171" s="8"/>
    </row>
    <row r="172" spans="1:6" x14ac:dyDescent="0.25">
      <c r="A172" t="s">
        <v>78</v>
      </c>
      <c r="B172" t="s">
        <v>79</v>
      </c>
      <c r="C172" t="s">
        <v>22</v>
      </c>
      <c r="D172" t="s">
        <v>85</v>
      </c>
      <c r="E172" s="8"/>
      <c r="F172" s="8"/>
    </row>
    <row r="173" spans="1:6" x14ac:dyDescent="0.25">
      <c r="A173" t="s">
        <v>3117</v>
      </c>
      <c r="B173" t="s">
        <v>3118</v>
      </c>
      <c r="C173" t="s">
        <v>22</v>
      </c>
      <c r="D173" t="s">
        <v>23</v>
      </c>
      <c r="E173" s="8"/>
      <c r="F173" s="8"/>
    </row>
    <row r="174" spans="1:6" x14ac:dyDescent="0.25">
      <c r="A174" t="s">
        <v>4419</v>
      </c>
      <c r="B174" t="s">
        <v>4420</v>
      </c>
      <c r="C174" t="s">
        <v>22</v>
      </c>
      <c r="D174" t="s">
        <v>23</v>
      </c>
      <c r="E174" s="8">
        <v>293342000</v>
      </c>
      <c r="F174" s="8">
        <v>280516000</v>
      </c>
    </row>
    <row r="175" spans="1:6" x14ac:dyDescent="0.25">
      <c r="A175" t="s">
        <v>3714</v>
      </c>
      <c r="B175" t="s">
        <v>3715</v>
      </c>
      <c r="C175" t="s">
        <v>22</v>
      </c>
      <c r="D175" t="s">
        <v>23</v>
      </c>
      <c r="E175" s="8"/>
      <c r="F175" s="8"/>
    </row>
    <row r="176" spans="1:6" x14ac:dyDescent="0.25">
      <c r="A176" t="s">
        <v>4521</v>
      </c>
      <c r="B176" t="s">
        <v>4522</v>
      </c>
      <c r="C176" t="s">
        <v>22</v>
      </c>
      <c r="D176" t="s">
        <v>23</v>
      </c>
      <c r="E176" s="8">
        <v>18767000</v>
      </c>
      <c r="F176" s="8">
        <v>17977000</v>
      </c>
    </row>
    <row r="177" spans="1:6" x14ac:dyDescent="0.25">
      <c r="A177" t="s">
        <v>938</v>
      </c>
      <c r="B177" t="s">
        <v>939</v>
      </c>
      <c r="C177" t="s">
        <v>22</v>
      </c>
      <c r="D177" t="s">
        <v>23</v>
      </c>
      <c r="E177" s="8">
        <v>72399000</v>
      </c>
      <c r="F177" s="8">
        <v>73915000</v>
      </c>
    </row>
    <row r="178" spans="1:6" x14ac:dyDescent="0.25">
      <c r="A178" t="s">
        <v>3984</v>
      </c>
      <c r="B178" t="s">
        <v>3985</v>
      </c>
      <c r="C178" t="s">
        <v>22</v>
      </c>
      <c r="D178" t="s">
        <v>23</v>
      </c>
      <c r="E178" s="8">
        <v>203333000</v>
      </c>
      <c r="F178" s="8">
        <v>197772000</v>
      </c>
    </row>
    <row r="179" spans="1:6" x14ac:dyDescent="0.25">
      <c r="A179" t="s">
        <v>202</v>
      </c>
      <c r="B179" t="s">
        <v>203</v>
      </c>
      <c r="C179" t="s">
        <v>22</v>
      </c>
      <c r="D179" t="s">
        <v>23</v>
      </c>
      <c r="E179" s="8">
        <v>2088688</v>
      </c>
      <c r="F179" s="8">
        <v>1833694</v>
      </c>
    </row>
    <row r="180" spans="1:6" x14ac:dyDescent="0.25">
      <c r="A180" t="s">
        <v>356</v>
      </c>
      <c r="B180" t="s">
        <v>357</v>
      </c>
      <c r="C180" t="s">
        <v>99</v>
      </c>
      <c r="D180" t="s">
        <v>23</v>
      </c>
      <c r="E180" s="8">
        <v>73806000</v>
      </c>
      <c r="F180" s="8">
        <v>61887000</v>
      </c>
    </row>
    <row r="181" spans="1:6" x14ac:dyDescent="0.25">
      <c r="C181" t="s">
        <v>22</v>
      </c>
      <c r="D181" t="s">
        <v>23</v>
      </c>
      <c r="E181" s="8">
        <v>49204000</v>
      </c>
      <c r="F181" s="8">
        <v>41258000</v>
      </c>
    </row>
    <row r="182" spans="1:6" x14ac:dyDescent="0.25">
      <c r="A182" t="s">
        <v>1547</v>
      </c>
      <c r="B182" t="s">
        <v>1548</v>
      </c>
      <c r="C182" t="s">
        <v>22</v>
      </c>
      <c r="D182" t="s">
        <v>23</v>
      </c>
      <c r="E182" s="8"/>
      <c r="F182" s="8"/>
    </row>
    <row r="183" spans="1:6" x14ac:dyDescent="0.25">
      <c r="A183" t="s">
        <v>3583</v>
      </c>
      <c r="B183" t="s">
        <v>3584</v>
      </c>
      <c r="C183" t="s">
        <v>22</v>
      </c>
      <c r="D183" t="s">
        <v>23</v>
      </c>
      <c r="E183" s="8">
        <v>580983000</v>
      </c>
      <c r="F183" s="8">
        <v>572716000</v>
      </c>
    </row>
    <row r="184" spans="1:6" x14ac:dyDescent="0.25">
      <c r="A184" t="s">
        <v>1450</v>
      </c>
      <c r="B184" t="s">
        <v>1451</v>
      </c>
      <c r="C184" t="s">
        <v>22</v>
      </c>
      <c r="D184" t="s">
        <v>23</v>
      </c>
      <c r="E184" s="8">
        <v>218284000</v>
      </c>
      <c r="F184" s="8">
        <v>184010000</v>
      </c>
    </row>
    <row r="185" spans="1:6" x14ac:dyDescent="0.25">
      <c r="A185" t="s">
        <v>1357</v>
      </c>
      <c r="B185" t="s">
        <v>1358</v>
      </c>
      <c r="C185" t="s">
        <v>22</v>
      </c>
      <c r="D185" t="s">
        <v>23</v>
      </c>
      <c r="E185" s="8">
        <v>623572000</v>
      </c>
      <c r="F185" s="8">
        <v>616878000</v>
      </c>
    </row>
    <row r="186" spans="1:6" x14ac:dyDescent="0.25">
      <c r="A186" t="s">
        <v>1118</v>
      </c>
      <c r="B186" t="s">
        <v>1119</v>
      </c>
      <c r="C186" t="s">
        <v>22</v>
      </c>
      <c r="D186" t="s">
        <v>23</v>
      </c>
      <c r="E186" s="8">
        <v>641040000</v>
      </c>
      <c r="F186" s="8">
        <v>589720000</v>
      </c>
    </row>
    <row r="187" spans="1:6" x14ac:dyDescent="0.25">
      <c r="A187" t="s">
        <v>4071</v>
      </c>
      <c r="B187" t="s">
        <v>4072</v>
      </c>
      <c r="C187" t="s">
        <v>22</v>
      </c>
      <c r="D187" t="s">
        <v>23</v>
      </c>
      <c r="E187" s="8">
        <v>14068000</v>
      </c>
      <c r="F187" s="8">
        <v>13796000</v>
      </c>
    </row>
    <row r="188" spans="1:6" x14ac:dyDescent="0.25">
      <c r="A188" t="s">
        <v>3045</v>
      </c>
      <c r="B188" t="s">
        <v>3046</v>
      </c>
      <c r="C188" t="s">
        <v>22</v>
      </c>
      <c r="D188" t="s">
        <v>23</v>
      </c>
      <c r="E188" s="8"/>
      <c r="F188" s="8"/>
    </row>
    <row r="189" spans="1:6" x14ac:dyDescent="0.25">
      <c r="A189" t="s">
        <v>1541</v>
      </c>
      <c r="B189" t="s">
        <v>1542</v>
      </c>
      <c r="C189" t="s">
        <v>22</v>
      </c>
      <c r="D189" t="s">
        <v>23</v>
      </c>
      <c r="E189" s="8">
        <v>3647000</v>
      </c>
      <c r="F189" s="8">
        <v>3209000</v>
      </c>
    </row>
    <row r="190" spans="1:6" x14ac:dyDescent="0.25">
      <c r="A190" t="s">
        <v>4099</v>
      </c>
      <c r="B190" t="s">
        <v>4100</v>
      </c>
      <c r="C190" t="s">
        <v>22</v>
      </c>
      <c r="D190" t="s">
        <v>23</v>
      </c>
      <c r="E190" s="8">
        <v>27202000</v>
      </c>
      <c r="F190" s="8">
        <v>20340000</v>
      </c>
    </row>
    <row r="191" spans="1:6" x14ac:dyDescent="0.25">
      <c r="A191" t="s">
        <v>30</v>
      </c>
      <c r="B191" t="s">
        <v>31</v>
      </c>
      <c r="C191" t="s">
        <v>22</v>
      </c>
      <c r="D191" t="s">
        <v>23</v>
      </c>
      <c r="E191" s="8">
        <v>11843000</v>
      </c>
      <c r="F191" s="8">
        <v>11628000</v>
      </c>
    </row>
    <row r="192" spans="1:6" x14ac:dyDescent="0.25">
      <c r="A192" t="s">
        <v>4438</v>
      </c>
      <c r="B192" t="s">
        <v>4439</v>
      </c>
      <c r="C192" t="s">
        <v>22</v>
      </c>
      <c r="D192" t="s">
        <v>23</v>
      </c>
      <c r="E192" s="8">
        <v>6991000</v>
      </c>
      <c r="F192" s="8">
        <v>6827000</v>
      </c>
    </row>
    <row r="193" spans="1:6" x14ac:dyDescent="0.25">
      <c r="A193" t="s">
        <v>1902</v>
      </c>
      <c r="B193" t="s">
        <v>1903</v>
      </c>
      <c r="C193" t="s">
        <v>22</v>
      </c>
      <c r="D193" t="s">
        <v>23</v>
      </c>
      <c r="E193" s="8">
        <v>54872000</v>
      </c>
      <c r="F193" s="8">
        <v>32889000</v>
      </c>
    </row>
    <row r="194" spans="1:6" x14ac:dyDescent="0.25">
      <c r="A194" t="s">
        <v>4244</v>
      </c>
      <c r="B194" t="s">
        <v>4245</v>
      </c>
      <c r="C194" t="s">
        <v>22</v>
      </c>
      <c r="D194" t="s">
        <v>23</v>
      </c>
      <c r="E194" s="8">
        <v>14623000</v>
      </c>
      <c r="F194" s="8">
        <v>11990000</v>
      </c>
    </row>
    <row r="195" spans="1:6" x14ac:dyDescent="0.25">
      <c r="A195" t="s">
        <v>3573</v>
      </c>
      <c r="B195" t="s">
        <v>3574</v>
      </c>
      <c r="C195" t="s">
        <v>22</v>
      </c>
      <c r="D195" t="s">
        <v>23</v>
      </c>
      <c r="E195" s="8">
        <v>66018000</v>
      </c>
      <c r="F195" s="8">
        <v>62233000</v>
      </c>
    </row>
    <row r="196" spans="1:6" x14ac:dyDescent="0.25">
      <c r="A196" t="s">
        <v>2824</v>
      </c>
      <c r="B196" t="s">
        <v>2825</v>
      </c>
      <c r="C196" t="s">
        <v>22</v>
      </c>
      <c r="D196" t="s">
        <v>23</v>
      </c>
      <c r="E196" s="8"/>
      <c r="F196" s="8"/>
    </row>
    <row r="197" spans="1:6" x14ac:dyDescent="0.25">
      <c r="A197" t="s">
        <v>2868</v>
      </c>
      <c r="B197" t="s">
        <v>2869</v>
      </c>
      <c r="C197" t="s">
        <v>22</v>
      </c>
      <c r="D197" t="s">
        <v>23</v>
      </c>
      <c r="E197" s="8"/>
      <c r="F197" s="8"/>
    </row>
    <row r="198" spans="1:6" x14ac:dyDescent="0.25">
      <c r="A198" t="s">
        <v>1693</v>
      </c>
      <c r="B198" t="s">
        <v>1694</v>
      </c>
      <c r="C198" t="s">
        <v>22</v>
      </c>
      <c r="D198" t="s">
        <v>23</v>
      </c>
      <c r="E198" s="8">
        <v>254840000</v>
      </c>
      <c r="F198" s="8">
        <v>127424000</v>
      </c>
    </row>
    <row r="199" spans="1:6" x14ac:dyDescent="0.25">
      <c r="A199" t="s">
        <v>2219</v>
      </c>
      <c r="B199" t="s">
        <v>2220</v>
      </c>
      <c r="C199" t="s">
        <v>22</v>
      </c>
      <c r="D199" t="s">
        <v>23</v>
      </c>
      <c r="E199" s="8"/>
      <c r="F199" s="8"/>
    </row>
    <row r="200" spans="1:6" x14ac:dyDescent="0.25">
      <c r="A200" t="s">
        <v>474</v>
      </c>
      <c r="B200" t="s">
        <v>475</v>
      </c>
      <c r="C200" t="s">
        <v>22</v>
      </c>
      <c r="D200" t="s">
        <v>23</v>
      </c>
      <c r="E200" s="8"/>
      <c r="F200" s="8"/>
    </row>
    <row r="201" spans="1:6" x14ac:dyDescent="0.25">
      <c r="A201" t="s">
        <v>753</v>
      </c>
      <c r="B201" t="s">
        <v>754</v>
      </c>
      <c r="C201" t="s">
        <v>22</v>
      </c>
      <c r="D201" t="s">
        <v>23</v>
      </c>
      <c r="E201" s="8"/>
      <c r="F201" s="8"/>
    </row>
    <row r="202" spans="1:6" x14ac:dyDescent="0.25">
      <c r="A202" t="s">
        <v>2874</v>
      </c>
      <c r="B202" t="s">
        <v>2875</v>
      </c>
      <c r="C202" t="s">
        <v>22</v>
      </c>
      <c r="D202" t="s">
        <v>23</v>
      </c>
      <c r="E202" s="8"/>
      <c r="F202" s="8"/>
    </row>
    <row r="203" spans="1:6" x14ac:dyDescent="0.25">
      <c r="A203" t="s">
        <v>1821</v>
      </c>
      <c r="B203" t="s">
        <v>1822</v>
      </c>
      <c r="C203" t="s">
        <v>22</v>
      </c>
      <c r="D203" t="s">
        <v>23</v>
      </c>
      <c r="E203" s="8"/>
      <c r="F203" s="8"/>
    </row>
    <row r="204" spans="1:6" x14ac:dyDescent="0.25">
      <c r="A204" t="s">
        <v>801</v>
      </c>
      <c r="B204" t="s">
        <v>802</v>
      </c>
      <c r="C204" t="s">
        <v>22</v>
      </c>
      <c r="D204" t="s">
        <v>23</v>
      </c>
      <c r="E204" s="8">
        <v>277510000</v>
      </c>
      <c r="F204" s="8">
        <v>245320000</v>
      </c>
    </row>
    <row r="205" spans="1:6" x14ac:dyDescent="0.25">
      <c r="A205" t="s">
        <v>682</v>
      </c>
      <c r="B205" t="s">
        <v>683</v>
      </c>
      <c r="C205" t="s">
        <v>22</v>
      </c>
      <c r="D205" t="s">
        <v>23</v>
      </c>
      <c r="E205" s="8"/>
      <c r="F205" s="8"/>
    </row>
    <row r="206" spans="1:6" x14ac:dyDescent="0.25">
      <c r="A206" t="s">
        <v>778</v>
      </c>
      <c r="B206" t="s">
        <v>779</v>
      </c>
      <c r="C206" t="s">
        <v>22</v>
      </c>
      <c r="D206" t="s">
        <v>23</v>
      </c>
      <c r="E206" s="8">
        <v>4356736000</v>
      </c>
      <c r="F206" s="8">
        <v>4110028000</v>
      </c>
    </row>
    <row r="207" spans="1:6" x14ac:dyDescent="0.25">
      <c r="A207" t="s">
        <v>2001</v>
      </c>
      <c r="B207" t="s">
        <v>2002</v>
      </c>
      <c r="C207" t="s">
        <v>22</v>
      </c>
      <c r="D207" t="s">
        <v>23</v>
      </c>
      <c r="E207" s="8">
        <v>1935430000</v>
      </c>
      <c r="F207" s="8">
        <v>1894796000</v>
      </c>
    </row>
    <row r="208" spans="1:6" x14ac:dyDescent="0.25">
      <c r="A208" t="s">
        <v>1685</v>
      </c>
      <c r="B208" t="s">
        <v>1686</v>
      </c>
      <c r="C208" t="s">
        <v>22</v>
      </c>
      <c r="D208" t="s">
        <v>23</v>
      </c>
      <c r="E208" s="8">
        <v>5366000</v>
      </c>
      <c r="F208" s="8">
        <v>5198000</v>
      </c>
    </row>
    <row r="209" spans="1:6" x14ac:dyDescent="0.25">
      <c r="A209" t="s">
        <v>862</v>
      </c>
      <c r="B209" t="s">
        <v>863</v>
      </c>
      <c r="C209" t="s">
        <v>99</v>
      </c>
      <c r="D209" t="s">
        <v>23</v>
      </c>
      <c r="E209" s="8">
        <v>256940000</v>
      </c>
      <c r="F209" s="8">
        <v>242055000</v>
      </c>
    </row>
    <row r="210" spans="1:6" x14ac:dyDescent="0.25">
      <c r="C210" t="s">
        <v>22</v>
      </c>
      <c r="D210" t="s">
        <v>23</v>
      </c>
      <c r="E210" s="8">
        <v>5549904000</v>
      </c>
      <c r="F210" s="8">
        <v>5228388000</v>
      </c>
    </row>
    <row r="211" spans="1:6" x14ac:dyDescent="0.25">
      <c r="A211" t="s">
        <v>108</v>
      </c>
      <c r="B211" t="s">
        <v>109</v>
      </c>
      <c r="C211" t="s">
        <v>99</v>
      </c>
      <c r="D211" t="s">
        <v>23</v>
      </c>
      <c r="E211" s="8">
        <v>481730000</v>
      </c>
      <c r="F211" s="8">
        <v>451022000</v>
      </c>
    </row>
    <row r="212" spans="1:6" x14ac:dyDescent="0.25">
      <c r="C212" t="s">
        <v>22</v>
      </c>
      <c r="D212" t="s">
        <v>23</v>
      </c>
      <c r="E212" s="8">
        <v>240865000</v>
      </c>
      <c r="F212" s="8">
        <v>225511000</v>
      </c>
    </row>
    <row r="213" spans="1:6" x14ac:dyDescent="0.25">
      <c r="A213" t="s">
        <v>3400</v>
      </c>
      <c r="B213" t="s">
        <v>3401</v>
      </c>
      <c r="C213" t="s">
        <v>22</v>
      </c>
      <c r="D213" t="s">
        <v>23</v>
      </c>
      <c r="E213" s="8">
        <v>77624000</v>
      </c>
      <c r="F213" s="8">
        <v>82010000</v>
      </c>
    </row>
    <row r="214" spans="1:6" x14ac:dyDescent="0.25">
      <c r="A214" t="s">
        <v>2487</v>
      </c>
      <c r="B214" t="s">
        <v>2488</v>
      </c>
      <c r="C214" t="s">
        <v>22</v>
      </c>
      <c r="D214" t="s">
        <v>23</v>
      </c>
      <c r="E214" s="8">
        <v>202927000</v>
      </c>
      <c r="F214" s="8">
        <v>177968000</v>
      </c>
    </row>
    <row r="215" spans="1:6" x14ac:dyDescent="0.25">
      <c r="A215" t="s">
        <v>2775</v>
      </c>
      <c r="B215" t="s">
        <v>2776</v>
      </c>
      <c r="C215" t="s">
        <v>22</v>
      </c>
      <c r="D215" t="s">
        <v>23</v>
      </c>
      <c r="E215" s="8">
        <v>33422000</v>
      </c>
      <c r="F215" s="8">
        <v>28538000</v>
      </c>
    </row>
    <row r="216" spans="1:6" x14ac:dyDescent="0.25">
      <c r="A216" t="s">
        <v>195</v>
      </c>
      <c r="B216" t="s">
        <v>196</v>
      </c>
      <c r="C216" t="s">
        <v>22</v>
      </c>
      <c r="D216" t="s">
        <v>23</v>
      </c>
      <c r="E216" s="8">
        <v>5532000</v>
      </c>
      <c r="F216" s="8">
        <v>2257000</v>
      </c>
    </row>
    <row r="217" spans="1:6" x14ac:dyDescent="0.25">
      <c r="A217" t="s">
        <v>181</v>
      </c>
      <c r="B217" t="s">
        <v>182</v>
      </c>
      <c r="C217" t="s">
        <v>99</v>
      </c>
      <c r="D217" t="s">
        <v>23</v>
      </c>
      <c r="E217" s="8">
        <v>190566000</v>
      </c>
      <c r="F217" s="8">
        <v>185864000</v>
      </c>
    </row>
    <row r="218" spans="1:6" x14ac:dyDescent="0.25">
      <c r="A218" t="s">
        <v>2060</v>
      </c>
      <c r="B218" t="s">
        <v>2061</v>
      </c>
      <c r="C218" t="s">
        <v>22</v>
      </c>
      <c r="D218" t="s">
        <v>23</v>
      </c>
      <c r="E218" s="8">
        <v>1922000</v>
      </c>
      <c r="F218" s="8">
        <v>268000</v>
      </c>
    </row>
    <row r="219" spans="1:6" x14ac:dyDescent="0.25">
      <c r="A219" t="s">
        <v>3505</v>
      </c>
      <c r="B219" t="s">
        <v>3506</v>
      </c>
      <c r="C219" t="s">
        <v>22</v>
      </c>
      <c r="D219" t="s">
        <v>23</v>
      </c>
      <c r="E219" s="8">
        <v>15372000</v>
      </c>
      <c r="F219" s="8">
        <v>15215000</v>
      </c>
    </row>
    <row r="220" spans="1:6" x14ac:dyDescent="0.25">
      <c r="A220" t="s">
        <v>87</v>
      </c>
      <c r="B220" t="s">
        <v>4537</v>
      </c>
      <c r="C220" t="s">
        <v>22</v>
      </c>
      <c r="D220" t="s">
        <v>23</v>
      </c>
      <c r="E220" s="8">
        <v>29003000</v>
      </c>
      <c r="F220" s="8">
        <v>26685000</v>
      </c>
    </row>
    <row r="221" spans="1:6" x14ac:dyDescent="0.25">
      <c r="B221" t="s">
        <v>88</v>
      </c>
      <c r="C221" t="s">
        <v>99</v>
      </c>
      <c r="D221" t="s">
        <v>23</v>
      </c>
      <c r="E221" s="8">
        <v>29003000</v>
      </c>
      <c r="F221" s="8">
        <v>26685000</v>
      </c>
    </row>
    <row r="222" spans="1:6" x14ac:dyDescent="0.25">
      <c r="C222" t="s">
        <v>22</v>
      </c>
      <c r="D222" t="s">
        <v>23</v>
      </c>
      <c r="E222" s="8">
        <v>580060000</v>
      </c>
      <c r="F222" s="8">
        <v>533700000</v>
      </c>
    </row>
    <row r="223" spans="1:6" x14ac:dyDescent="0.25">
      <c r="A223" t="s">
        <v>4617</v>
      </c>
      <c r="B223" t="s">
        <v>4618</v>
      </c>
      <c r="C223" t="s">
        <v>22</v>
      </c>
      <c r="D223" t="s">
        <v>23</v>
      </c>
      <c r="E223" s="8">
        <v>20341000</v>
      </c>
      <c r="F223" s="8">
        <v>23660000</v>
      </c>
    </row>
    <row r="224" spans="1:6" x14ac:dyDescent="0.25">
      <c r="A224" t="s">
        <v>2760</v>
      </c>
      <c r="B224" t="s">
        <v>2761</v>
      </c>
      <c r="C224" t="s">
        <v>22</v>
      </c>
      <c r="D224" t="s">
        <v>23</v>
      </c>
      <c r="E224" s="8">
        <v>131944000</v>
      </c>
      <c r="F224" s="8">
        <v>127242000</v>
      </c>
    </row>
    <row r="225" spans="1:6" x14ac:dyDescent="0.25">
      <c r="A225" t="s">
        <v>2107</v>
      </c>
      <c r="B225" t="s">
        <v>2108</v>
      </c>
      <c r="C225" t="s">
        <v>22</v>
      </c>
      <c r="D225" t="s">
        <v>23</v>
      </c>
      <c r="E225" s="8"/>
      <c r="F225" s="8"/>
    </row>
    <row r="226" spans="1:6" x14ac:dyDescent="0.25">
      <c r="A226" t="s">
        <v>902</v>
      </c>
      <c r="B226" t="s">
        <v>903</v>
      </c>
      <c r="C226" t="s">
        <v>99</v>
      </c>
      <c r="D226" t="s">
        <v>85</v>
      </c>
      <c r="E226" s="8"/>
      <c r="F226" s="8"/>
    </row>
    <row r="227" spans="1:6" x14ac:dyDescent="0.25">
      <c r="C227" t="s">
        <v>22</v>
      </c>
      <c r="D227" t="s">
        <v>85</v>
      </c>
      <c r="E227" s="8"/>
      <c r="F227" s="8"/>
    </row>
    <row r="228" spans="1:6" x14ac:dyDescent="0.25">
      <c r="A228" t="s">
        <v>3635</v>
      </c>
      <c r="B228" t="s">
        <v>3636</v>
      </c>
      <c r="C228" t="s">
        <v>22</v>
      </c>
      <c r="D228" t="s">
        <v>23</v>
      </c>
      <c r="E228" s="8">
        <v>1101564000</v>
      </c>
      <c r="F228" s="8">
        <v>1091498000</v>
      </c>
    </row>
    <row r="229" spans="1:6" x14ac:dyDescent="0.25">
      <c r="A229" t="s">
        <v>482</v>
      </c>
      <c r="B229" t="s">
        <v>483</v>
      </c>
      <c r="C229" t="s">
        <v>22</v>
      </c>
      <c r="D229" t="s">
        <v>23</v>
      </c>
      <c r="E229" s="8">
        <v>100258000</v>
      </c>
      <c r="F229" s="8">
        <v>79128000</v>
      </c>
    </row>
    <row r="230" spans="1:6" x14ac:dyDescent="0.25">
      <c r="A230" t="s">
        <v>4395</v>
      </c>
      <c r="B230" t="s">
        <v>4396</v>
      </c>
      <c r="C230" t="s">
        <v>22</v>
      </c>
      <c r="D230" t="s">
        <v>23</v>
      </c>
      <c r="E230" s="8"/>
      <c r="F230" s="8"/>
    </row>
    <row r="231" spans="1:6" x14ac:dyDescent="0.25">
      <c r="A231" t="s">
        <v>2993</v>
      </c>
      <c r="B231" t="s">
        <v>2994</v>
      </c>
      <c r="C231" t="s">
        <v>22</v>
      </c>
      <c r="D231" t="s">
        <v>23</v>
      </c>
      <c r="E231" s="8">
        <v>739839000</v>
      </c>
      <c r="F231" s="8">
        <v>734459000</v>
      </c>
    </row>
    <row r="232" spans="1:6" x14ac:dyDescent="0.25">
      <c r="A232" t="s">
        <v>4287</v>
      </c>
      <c r="B232" t="s">
        <v>4288</v>
      </c>
      <c r="C232" t="s">
        <v>22</v>
      </c>
      <c r="D232" t="s">
        <v>23</v>
      </c>
      <c r="E232" s="8">
        <v>162658000</v>
      </c>
      <c r="F232" s="8">
        <v>155194000</v>
      </c>
    </row>
    <row r="233" spans="1:6" x14ac:dyDescent="0.25">
      <c r="A233" t="s">
        <v>3425</v>
      </c>
      <c r="B233" t="s">
        <v>3426</v>
      </c>
      <c r="C233" t="s">
        <v>22</v>
      </c>
      <c r="D233" t="s">
        <v>23</v>
      </c>
      <c r="E233" s="8">
        <v>1096982000</v>
      </c>
      <c r="F233" s="8">
        <v>1086544000</v>
      </c>
    </row>
    <row r="234" spans="1:6" x14ac:dyDescent="0.25">
      <c r="A234" t="s">
        <v>280</v>
      </c>
      <c r="B234" t="s">
        <v>281</v>
      </c>
      <c r="C234" t="s">
        <v>22</v>
      </c>
      <c r="D234" t="s">
        <v>23</v>
      </c>
      <c r="E234" s="8">
        <v>1281090000</v>
      </c>
      <c r="F234" s="8">
        <v>1046478000</v>
      </c>
    </row>
    <row r="235" spans="1:6" x14ac:dyDescent="0.25">
      <c r="A235" t="s">
        <v>398</v>
      </c>
      <c r="B235" t="s">
        <v>399</v>
      </c>
      <c r="C235" t="s">
        <v>22</v>
      </c>
      <c r="D235" t="s">
        <v>23</v>
      </c>
      <c r="E235" s="8">
        <v>356201000</v>
      </c>
      <c r="F235" s="8">
        <v>243542000</v>
      </c>
    </row>
    <row r="236" spans="1:6" x14ac:dyDescent="0.25">
      <c r="A236" t="s">
        <v>1582</v>
      </c>
      <c r="B236" t="s">
        <v>1583</v>
      </c>
      <c r="C236" t="s">
        <v>22</v>
      </c>
      <c r="D236" t="s">
        <v>23</v>
      </c>
      <c r="E236" s="8">
        <v>50563000</v>
      </c>
      <c r="F236" s="8">
        <v>40390000</v>
      </c>
    </row>
    <row r="237" spans="1:6" x14ac:dyDescent="0.25">
      <c r="A237" t="s">
        <v>4390</v>
      </c>
      <c r="B237" t="s">
        <v>4391</v>
      </c>
      <c r="C237" t="s">
        <v>22</v>
      </c>
      <c r="D237" t="s">
        <v>23</v>
      </c>
      <c r="E237" s="8"/>
      <c r="F237" s="8"/>
    </row>
    <row r="238" spans="1:6" x14ac:dyDescent="0.25">
      <c r="A238" t="s">
        <v>1291</v>
      </c>
      <c r="B238" t="s">
        <v>1292</v>
      </c>
      <c r="C238" t="s">
        <v>22</v>
      </c>
      <c r="D238" t="s">
        <v>23</v>
      </c>
      <c r="E238" s="8"/>
      <c r="F238" s="8"/>
    </row>
    <row r="239" spans="1:6" x14ac:dyDescent="0.25">
      <c r="A239" t="s">
        <v>968</v>
      </c>
      <c r="B239" t="s">
        <v>969</v>
      </c>
      <c r="C239" t="s">
        <v>22</v>
      </c>
      <c r="D239" t="s">
        <v>23</v>
      </c>
      <c r="E239" s="8"/>
      <c r="F239" s="8"/>
    </row>
    <row r="240" spans="1:6" x14ac:dyDescent="0.25">
      <c r="A240" t="s">
        <v>4323</v>
      </c>
      <c r="B240" t="s">
        <v>4324</v>
      </c>
      <c r="C240" t="s">
        <v>22</v>
      </c>
      <c r="D240" t="s">
        <v>23</v>
      </c>
      <c r="E240" s="8"/>
      <c r="F240" s="8"/>
    </row>
    <row r="241" spans="1:6" x14ac:dyDescent="0.25">
      <c r="A241" t="s">
        <v>416</v>
      </c>
      <c r="B241" t="s">
        <v>417</v>
      </c>
      <c r="C241" t="s">
        <v>22</v>
      </c>
      <c r="D241" t="s">
        <v>23</v>
      </c>
      <c r="E241" s="8"/>
      <c r="F241" s="8"/>
    </row>
    <row r="242" spans="1:6" x14ac:dyDescent="0.25">
      <c r="A242" t="s">
        <v>2813</v>
      </c>
      <c r="B242" t="s">
        <v>2814</v>
      </c>
      <c r="C242" t="s">
        <v>22</v>
      </c>
      <c r="D242" t="s">
        <v>23</v>
      </c>
      <c r="E242" s="8">
        <v>26206000</v>
      </c>
      <c r="F242" s="8">
        <v>12470000</v>
      </c>
    </row>
    <row r="243" spans="1:6" x14ac:dyDescent="0.25">
      <c r="A243" t="s">
        <v>4154</v>
      </c>
      <c r="B243" t="s">
        <v>4155</v>
      </c>
      <c r="C243" t="s">
        <v>22</v>
      </c>
      <c r="D243" t="s">
        <v>23</v>
      </c>
      <c r="E243" s="8"/>
      <c r="F243" s="8"/>
    </row>
    <row r="244" spans="1:6" x14ac:dyDescent="0.25">
      <c r="A244" t="s">
        <v>1622</v>
      </c>
      <c r="B244" t="s">
        <v>1623</v>
      </c>
      <c r="C244" t="s">
        <v>22</v>
      </c>
      <c r="D244" t="s">
        <v>23</v>
      </c>
      <c r="E244" s="8">
        <v>13083405000</v>
      </c>
      <c r="F244" s="8">
        <v>11903565000</v>
      </c>
    </row>
    <row r="245" spans="1:6" x14ac:dyDescent="0.25">
      <c r="A245" t="s">
        <v>4401</v>
      </c>
      <c r="B245" t="s">
        <v>4402</v>
      </c>
      <c r="C245" t="s">
        <v>22</v>
      </c>
      <c r="D245" t="s">
        <v>23</v>
      </c>
      <c r="E245" s="8">
        <v>557851000</v>
      </c>
      <c r="F245" s="8">
        <v>547868000</v>
      </c>
    </row>
    <row r="246" spans="1:6" x14ac:dyDescent="0.25">
      <c r="A246" t="s">
        <v>2847</v>
      </c>
      <c r="B246" t="s">
        <v>2848</v>
      </c>
      <c r="C246" t="s">
        <v>22</v>
      </c>
      <c r="D246" t="s">
        <v>23</v>
      </c>
      <c r="E246" s="8">
        <v>2780172000</v>
      </c>
      <c r="F246" s="8">
        <v>2749521000</v>
      </c>
    </row>
    <row r="247" spans="1:6" x14ac:dyDescent="0.25">
      <c r="A247" t="s">
        <v>3615</v>
      </c>
      <c r="B247" t="s">
        <v>3616</v>
      </c>
      <c r="C247" t="s">
        <v>22</v>
      </c>
      <c r="D247" t="s">
        <v>23</v>
      </c>
      <c r="E247" s="8"/>
      <c r="F247" s="8"/>
    </row>
    <row r="248" spans="1:6" x14ac:dyDescent="0.25">
      <c r="A248" t="s">
        <v>3756</v>
      </c>
      <c r="B248" t="s">
        <v>3757</v>
      </c>
      <c r="C248" t="s">
        <v>22</v>
      </c>
      <c r="D248" t="s">
        <v>23</v>
      </c>
      <c r="E248" s="8">
        <v>123496000</v>
      </c>
      <c r="F248" s="8">
        <v>109017000</v>
      </c>
    </row>
    <row r="249" spans="1:6" x14ac:dyDescent="0.25">
      <c r="A249" t="s">
        <v>4431</v>
      </c>
      <c r="B249" t="s">
        <v>4432</v>
      </c>
      <c r="C249" t="s">
        <v>99</v>
      </c>
      <c r="D249" t="s">
        <v>23</v>
      </c>
      <c r="E249" s="8">
        <v>15216000</v>
      </c>
      <c r="F249" s="8">
        <v>15038000</v>
      </c>
    </row>
    <row r="250" spans="1:6" x14ac:dyDescent="0.25">
      <c r="A250" t="s">
        <v>3112</v>
      </c>
      <c r="B250" t="s">
        <v>3113</v>
      </c>
      <c r="C250" t="s">
        <v>22</v>
      </c>
      <c r="D250" t="s">
        <v>23</v>
      </c>
      <c r="E250" s="8">
        <v>1294824000</v>
      </c>
      <c r="F250" s="8">
        <v>1291446000</v>
      </c>
    </row>
    <row r="251" spans="1:6" x14ac:dyDescent="0.25">
      <c r="A251" t="s">
        <v>611</v>
      </c>
      <c r="B251" t="s">
        <v>612</v>
      </c>
      <c r="C251" t="s">
        <v>22</v>
      </c>
      <c r="D251" t="s">
        <v>23</v>
      </c>
      <c r="E251" s="8">
        <v>99624000</v>
      </c>
      <c r="F251" s="8">
        <v>86548000</v>
      </c>
    </row>
    <row r="252" spans="1:6" x14ac:dyDescent="0.25">
      <c r="A252" t="s">
        <v>38</v>
      </c>
      <c r="B252" t="s">
        <v>39</v>
      </c>
      <c r="C252" t="s">
        <v>99</v>
      </c>
      <c r="D252" t="s">
        <v>23</v>
      </c>
      <c r="E252" s="8">
        <v>69961000</v>
      </c>
      <c r="F252" s="8">
        <v>69157000</v>
      </c>
    </row>
    <row r="253" spans="1:6" x14ac:dyDescent="0.25">
      <c r="C253" t="s">
        <v>22</v>
      </c>
      <c r="D253" t="s">
        <v>23</v>
      </c>
      <c r="E253" s="8">
        <v>419766000</v>
      </c>
      <c r="F253" s="8">
        <v>414942000</v>
      </c>
    </row>
    <row r="254" spans="1:6" x14ac:dyDescent="0.25">
      <c r="A254" t="s">
        <v>1530</v>
      </c>
      <c r="B254" t="s">
        <v>1531</v>
      </c>
      <c r="C254" t="s">
        <v>22</v>
      </c>
      <c r="D254" t="s">
        <v>23</v>
      </c>
      <c r="E254" s="8">
        <v>188552000</v>
      </c>
      <c r="F254" s="8">
        <v>150554000</v>
      </c>
    </row>
    <row r="255" spans="1:6" x14ac:dyDescent="0.25">
      <c r="A255" t="s">
        <v>3106</v>
      </c>
      <c r="B255" t="s">
        <v>3107</v>
      </c>
      <c r="C255" t="s">
        <v>22</v>
      </c>
      <c r="D255" t="s">
        <v>23</v>
      </c>
      <c r="E255" s="8">
        <v>20242000</v>
      </c>
      <c r="F255" s="8">
        <v>17707000</v>
      </c>
    </row>
    <row r="256" spans="1:6" x14ac:dyDescent="0.25">
      <c r="A256" t="s">
        <v>641</v>
      </c>
      <c r="B256" t="s">
        <v>642</v>
      </c>
      <c r="C256" t="s">
        <v>22</v>
      </c>
      <c r="D256" t="s">
        <v>23</v>
      </c>
      <c r="E256" s="8">
        <v>11188000</v>
      </c>
      <c r="F256" s="8">
        <v>11014000</v>
      </c>
    </row>
    <row r="257" spans="1:6" x14ac:dyDescent="0.25">
      <c r="A257" t="s">
        <v>1279</v>
      </c>
      <c r="B257" t="s">
        <v>1280</v>
      </c>
      <c r="C257" t="s">
        <v>22</v>
      </c>
      <c r="D257" t="s">
        <v>23</v>
      </c>
      <c r="E257" s="8">
        <v>6079696000</v>
      </c>
      <c r="F257" s="8">
        <v>6086668000</v>
      </c>
    </row>
    <row r="258" spans="1:6" x14ac:dyDescent="0.25">
      <c r="A258" t="s">
        <v>2264</v>
      </c>
      <c r="B258" t="s">
        <v>2265</v>
      </c>
      <c r="C258" t="s">
        <v>22</v>
      </c>
      <c r="D258" t="s">
        <v>23</v>
      </c>
      <c r="E258" s="8"/>
      <c r="F258" s="8"/>
    </row>
    <row r="259" spans="1:6" x14ac:dyDescent="0.25">
      <c r="A259" t="s">
        <v>1430</v>
      </c>
      <c r="B259" t="s">
        <v>1431</v>
      </c>
      <c r="C259" t="s">
        <v>99</v>
      </c>
      <c r="D259" t="s">
        <v>23</v>
      </c>
      <c r="E259" s="8"/>
      <c r="F259" s="8"/>
    </row>
    <row r="260" spans="1:6" x14ac:dyDescent="0.25">
      <c r="A260" t="s">
        <v>153</v>
      </c>
      <c r="B260" t="s">
        <v>154</v>
      </c>
      <c r="C260" t="s">
        <v>22</v>
      </c>
      <c r="D260" t="s">
        <v>23</v>
      </c>
      <c r="E260" s="8"/>
      <c r="F260" s="8"/>
    </row>
    <row r="261" spans="1:6" x14ac:dyDescent="0.25">
      <c r="A261" t="s">
        <v>1400</v>
      </c>
      <c r="B261" t="s">
        <v>1401</v>
      </c>
      <c r="C261" t="s">
        <v>22</v>
      </c>
      <c r="D261" t="s">
        <v>23</v>
      </c>
      <c r="E261" s="8">
        <v>1337040000</v>
      </c>
      <c r="F261" s="8">
        <v>1321983000</v>
      </c>
    </row>
    <row r="262" spans="1:6" x14ac:dyDescent="0.25">
      <c r="B262" t="s">
        <v>4590</v>
      </c>
      <c r="C262" t="s">
        <v>22</v>
      </c>
      <c r="D262" t="s">
        <v>23</v>
      </c>
      <c r="E262" s="8">
        <v>148560000</v>
      </c>
      <c r="F262" s="8">
        <v>146887000</v>
      </c>
    </row>
    <row r="263" spans="1:6" x14ac:dyDescent="0.25">
      <c r="A263" t="s">
        <v>3588</v>
      </c>
      <c r="B263" t="s">
        <v>3589</v>
      </c>
      <c r="C263" t="s">
        <v>22</v>
      </c>
      <c r="D263" t="s">
        <v>85</v>
      </c>
      <c r="E263" s="8">
        <v>25628000</v>
      </c>
      <c r="F263" s="8">
        <v>26491000</v>
      </c>
    </row>
    <row r="264" spans="1:6" x14ac:dyDescent="0.25">
      <c r="A264" t="s">
        <v>3961</v>
      </c>
      <c r="B264" t="s">
        <v>3962</v>
      </c>
      <c r="C264" t="s">
        <v>22</v>
      </c>
      <c r="D264" t="s">
        <v>23</v>
      </c>
      <c r="E264" s="8">
        <v>7500000</v>
      </c>
      <c r="F264" s="8">
        <v>7526000</v>
      </c>
    </row>
    <row r="265" spans="1:6" x14ac:dyDescent="0.25">
      <c r="A265" t="s">
        <v>582</v>
      </c>
      <c r="B265" t="s">
        <v>583</v>
      </c>
      <c r="C265" t="s">
        <v>22</v>
      </c>
      <c r="D265" t="s">
        <v>23</v>
      </c>
      <c r="E265" s="8"/>
      <c r="F265" s="8"/>
    </row>
    <row r="266" spans="1:6" x14ac:dyDescent="0.25">
      <c r="A266" t="s">
        <v>1317</v>
      </c>
      <c r="B266" t="s">
        <v>1318</v>
      </c>
      <c r="C266" t="s">
        <v>22</v>
      </c>
      <c r="D266" t="s">
        <v>23</v>
      </c>
      <c r="E266" s="8"/>
      <c r="F266" s="8"/>
    </row>
    <row r="267" spans="1:6" x14ac:dyDescent="0.25">
      <c r="A267" t="s">
        <v>1190</v>
      </c>
      <c r="B267" t="s">
        <v>1191</v>
      </c>
      <c r="C267" t="s">
        <v>22</v>
      </c>
      <c r="D267" t="s">
        <v>23</v>
      </c>
      <c r="E267" s="8"/>
      <c r="F267" s="8"/>
    </row>
    <row r="268" spans="1:6" x14ac:dyDescent="0.25">
      <c r="A268" t="s">
        <v>4250</v>
      </c>
      <c r="B268" t="s">
        <v>4251</v>
      </c>
      <c r="C268" t="s">
        <v>22</v>
      </c>
      <c r="D268" t="s">
        <v>23</v>
      </c>
      <c r="E268" s="8">
        <v>1645050000</v>
      </c>
      <c r="F268" s="8">
        <v>1627440000</v>
      </c>
    </row>
    <row r="269" spans="1:6" x14ac:dyDescent="0.25">
      <c r="A269" t="s">
        <v>2329</v>
      </c>
      <c r="B269" t="s">
        <v>2330</v>
      </c>
      <c r="C269" t="s">
        <v>22</v>
      </c>
      <c r="D269" t="s">
        <v>23</v>
      </c>
      <c r="E269" s="8">
        <v>1478391000</v>
      </c>
      <c r="F269" s="8">
        <v>1471584000</v>
      </c>
    </row>
    <row r="270" spans="1:6" x14ac:dyDescent="0.25">
      <c r="A270" t="s">
        <v>1881</v>
      </c>
      <c r="B270" t="s">
        <v>1882</v>
      </c>
      <c r="C270" t="s">
        <v>22</v>
      </c>
      <c r="D270" t="s">
        <v>23</v>
      </c>
      <c r="E270" s="8">
        <v>40842000</v>
      </c>
      <c r="F270" s="8">
        <v>40278000</v>
      </c>
    </row>
    <row r="271" spans="1:6" x14ac:dyDescent="0.25">
      <c r="A271" t="s">
        <v>2425</v>
      </c>
      <c r="B271" t="s">
        <v>2426</v>
      </c>
      <c r="C271" t="s">
        <v>22</v>
      </c>
      <c r="D271" t="s">
        <v>23</v>
      </c>
      <c r="E271" s="8">
        <v>34250000</v>
      </c>
      <c r="F271" s="8">
        <v>23324000</v>
      </c>
    </row>
    <row r="272" spans="1:6" x14ac:dyDescent="0.25">
      <c r="A272" t="s">
        <v>2549</v>
      </c>
      <c r="B272" t="s">
        <v>2550</v>
      </c>
      <c r="C272" t="s">
        <v>22</v>
      </c>
      <c r="D272" t="s">
        <v>23</v>
      </c>
      <c r="E272" s="8">
        <v>20054000</v>
      </c>
      <c r="F272" s="8">
        <v>20587000</v>
      </c>
    </row>
    <row r="273" spans="1:6" x14ac:dyDescent="0.25">
      <c r="A273" t="s">
        <v>1207</v>
      </c>
      <c r="B273" t="s">
        <v>1208</v>
      </c>
      <c r="C273" t="s">
        <v>22</v>
      </c>
      <c r="D273" t="s">
        <v>23</v>
      </c>
      <c r="E273" s="8"/>
      <c r="F273" s="8"/>
    </row>
    <row r="274" spans="1:6" x14ac:dyDescent="0.25">
      <c r="A274" t="s">
        <v>2988</v>
      </c>
      <c r="B274" t="s">
        <v>2989</v>
      </c>
      <c r="C274" t="s">
        <v>22</v>
      </c>
      <c r="D274" t="s">
        <v>23</v>
      </c>
      <c r="E274" s="8">
        <v>12364000</v>
      </c>
      <c r="F274" s="8">
        <v>14121000</v>
      </c>
    </row>
    <row r="275" spans="1:6" x14ac:dyDescent="0.25">
      <c r="A275" t="s">
        <v>2636</v>
      </c>
      <c r="B275" t="s">
        <v>2637</v>
      </c>
      <c r="C275" t="s">
        <v>22</v>
      </c>
      <c r="D275" t="s">
        <v>23</v>
      </c>
      <c r="E275" s="8"/>
      <c r="F275" s="8"/>
    </row>
    <row r="276" spans="1:6" x14ac:dyDescent="0.25">
      <c r="A276" t="s">
        <v>316</v>
      </c>
      <c r="B276" t="s">
        <v>317</v>
      </c>
      <c r="C276" t="s">
        <v>22</v>
      </c>
      <c r="D276" t="s">
        <v>23</v>
      </c>
      <c r="E276" s="8">
        <v>18138000</v>
      </c>
      <c r="F276" s="8">
        <v>17804000</v>
      </c>
    </row>
    <row r="277" spans="1:6" x14ac:dyDescent="0.25">
      <c r="A277" t="s">
        <v>250</v>
      </c>
      <c r="B277" t="s">
        <v>251</v>
      </c>
      <c r="C277" t="s">
        <v>22</v>
      </c>
      <c r="D277" t="s">
        <v>23</v>
      </c>
      <c r="E277" s="8">
        <v>50665000</v>
      </c>
      <c r="F277" s="8">
        <v>53074000</v>
      </c>
    </row>
    <row r="278" spans="1:6" x14ac:dyDescent="0.25">
      <c r="A278" t="s">
        <v>4298</v>
      </c>
      <c r="B278" t="s">
        <v>4299</v>
      </c>
      <c r="C278" t="s">
        <v>22</v>
      </c>
      <c r="D278" t="s">
        <v>23</v>
      </c>
      <c r="E278" s="8">
        <v>125919000</v>
      </c>
      <c r="F278" s="8">
        <v>120006000</v>
      </c>
    </row>
    <row r="279" spans="1:6" x14ac:dyDescent="0.25">
      <c r="A279" t="s">
        <v>1345</v>
      </c>
      <c r="B279" t="s">
        <v>1346</v>
      </c>
      <c r="C279" t="s">
        <v>22</v>
      </c>
      <c r="D279" t="s">
        <v>23</v>
      </c>
      <c r="E279" s="8">
        <v>1262231000</v>
      </c>
      <c r="F279" s="8">
        <v>1260156000</v>
      </c>
    </row>
    <row r="280" spans="1:6" x14ac:dyDescent="0.25">
      <c r="A280" t="s">
        <v>1726</v>
      </c>
      <c r="B280" t="s">
        <v>1727</v>
      </c>
      <c r="C280" t="s">
        <v>22</v>
      </c>
      <c r="D280" t="s">
        <v>23</v>
      </c>
      <c r="E280" s="8"/>
      <c r="F280" s="8"/>
    </row>
    <row r="281" spans="1:6" x14ac:dyDescent="0.25">
      <c r="A281" t="s">
        <v>4628</v>
      </c>
      <c r="B281" t="s">
        <v>4629</v>
      </c>
      <c r="C281" t="s">
        <v>22</v>
      </c>
      <c r="D281" t="s">
        <v>23</v>
      </c>
      <c r="E281" s="8"/>
      <c r="F281" s="8"/>
    </row>
    <row r="282" spans="1:6" x14ac:dyDescent="0.25">
      <c r="A282" t="s">
        <v>2693</v>
      </c>
      <c r="B282" t="s">
        <v>2694</v>
      </c>
      <c r="C282" t="s">
        <v>22</v>
      </c>
      <c r="D282" t="s">
        <v>23</v>
      </c>
      <c r="E282" s="8">
        <v>245328000</v>
      </c>
      <c r="F282" s="8">
        <v>244633000</v>
      </c>
    </row>
    <row r="283" spans="1:6" x14ac:dyDescent="0.25">
      <c r="A283" t="s">
        <v>1063</v>
      </c>
      <c r="B283" t="s">
        <v>1064</v>
      </c>
      <c r="C283" t="s">
        <v>22</v>
      </c>
      <c r="D283" t="s">
        <v>23</v>
      </c>
      <c r="E283" s="8"/>
      <c r="F283" s="8"/>
    </row>
    <row r="284" spans="1:6" x14ac:dyDescent="0.25">
      <c r="A284" t="s">
        <v>4559</v>
      </c>
      <c r="B284" t="s">
        <v>4560</v>
      </c>
      <c r="C284" t="s">
        <v>22</v>
      </c>
      <c r="D284" t="s">
        <v>23</v>
      </c>
      <c r="E284" s="8"/>
      <c r="F284" s="8"/>
    </row>
    <row r="285" spans="1:6" x14ac:dyDescent="0.25">
      <c r="A285" t="s">
        <v>738</v>
      </c>
      <c r="B285" t="s">
        <v>739</v>
      </c>
      <c r="C285" t="s">
        <v>22</v>
      </c>
      <c r="D285" t="s">
        <v>23</v>
      </c>
      <c r="E285" s="8">
        <v>796899000</v>
      </c>
      <c r="F285" s="8">
        <v>756915000</v>
      </c>
    </row>
    <row r="286" spans="1:6" x14ac:dyDescent="0.25">
      <c r="B286" t="s">
        <v>956</v>
      </c>
      <c r="C286" t="s">
        <v>22</v>
      </c>
      <c r="D286" t="s">
        <v>23</v>
      </c>
      <c r="E286" s="8">
        <v>265633000</v>
      </c>
      <c r="F286" s="8">
        <v>252305000</v>
      </c>
    </row>
    <row r="287" spans="1:6" x14ac:dyDescent="0.25">
      <c r="A287" t="s">
        <v>4497</v>
      </c>
      <c r="B287" t="s">
        <v>4498</v>
      </c>
      <c r="C287" t="s">
        <v>22</v>
      </c>
      <c r="D287" t="s">
        <v>23</v>
      </c>
      <c r="E287" s="8">
        <v>241099000</v>
      </c>
      <c r="F287" s="8">
        <v>234546000</v>
      </c>
    </row>
    <row r="288" spans="1:6" x14ac:dyDescent="0.25">
      <c r="A288" t="s">
        <v>1145</v>
      </c>
      <c r="B288" t="s">
        <v>1146</v>
      </c>
      <c r="C288" t="s">
        <v>22</v>
      </c>
      <c r="D288" t="s">
        <v>23</v>
      </c>
      <c r="E288" s="8">
        <v>1308401000</v>
      </c>
      <c r="F288" s="8">
        <v>1300922000</v>
      </c>
    </row>
    <row r="289" spans="1:6" x14ac:dyDescent="0.25">
      <c r="A289" t="s">
        <v>1875</v>
      </c>
      <c r="B289" t="s">
        <v>1876</v>
      </c>
      <c r="C289" t="s">
        <v>99</v>
      </c>
      <c r="D289" t="s">
        <v>23</v>
      </c>
      <c r="E289" s="8"/>
      <c r="F289" s="8"/>
    </row>
    <row r="290" spans="1:6" x14ac:dyDescent="0.25">
      <c r="C290" t="s">
        <v>22</v>
      </c>
      <c r="D290" t="s">
        <v>23</v>
      </c>
      <c r="E290" s="8"/>
      <c r="F290" s="8"/>
    </row>
    <row r="291" spans="1:6" x14ac:dyDescent="0.25">
      <c r="A291" t="s">
        <v>3191</v>
      </c>
      <c r="B291" t="s">
        <v>3192</v>
      </c>
      <c r="C291" t="s">
        <v>22</v>
      </c>
      <c r="D291" t="s">
        <v>23</v>
      </c>
      <c r="E291" s="8"/>
      <c r="F291" s="8"/>
    </row>
    <row r="292" spans="1:6" x14ac:dyDescent="0.25">
      <c r="A292" t="s">
        <v>1327</v>
      </c>
      <c r="B292" t="s">
        <v>1328</v>
      </c>
      <c r="C292" t="s">
        <v>22</v>
      </c>
      <c r="D292" t="s">
        <v>23</v>
      </c>
      <c r="E292" s="8">
        <v>7116000</v>
      </c>
      <c r="F292" s="8">
        <v>7044000</v>
      </c>
    </row>
    <row r="293" spans="1:6" x14ac:dyDescent="0.25">
      <c r="B293" t="s">
        <v>4596</v>
      </c>
      <c r="C293" t="s">
        <v>22</v>
      </c>
      <c r="D293" t="s">
        <v>23</v>
      </c>
      <c r="E293" s="8">
        <v>7116000</v>
      </c>
      <c r="F293" s="8">
        <v>7044000</v>
      </c>
    </row>
    <row r="294" spans="1:6" x14ac:dyDescent="0.25">
      <c r="A294" t="s">
        <v>2559</v>
      </c>
      <c r="B294" t="s">
        <v>2560</v>
      </c>
      <c r="C294" t="s">
        <v>22</v>
      </c>
      <c r="D294" t="s">
        <v>23</v>
      </c>
      <c r="E294" s="8">
        <v>17098000</v>
      </c>
      <c r="F294" s="8">
        <v>14842000</v>
      </c>
    </row>
    <row r="295" spans="1:6" x14ac:dyDescent="0.25">
      <c r="A295" t="s">
        <v>1103</v>
      </c>
      <c r="B295" t="s">
        <v>1104</v>
      </c>
      <c r="C295" t="s">
        <v>22</v>
      </c>
      <c r="D295" t="s">
        <v>23</v>
      </c>
      <c r="E295" s="8">
        <v>110034000</v>
      </c>
      <c r="F295" s="8">
        <v>88934000</v>
      </c>
    </row>
    <row r="296" spans="1:6" x14ac:dyDescent="0.25">
      <c r="A296" t="s">
        <v>1224</v>
      </c>
      <c r="B296" t="s">
        <v>1225</v>
      </c>
      <c r="C296" t="s">
        <v>22</v>
      </c>
      <c r="D296" t="s">
        <v>23</v>
      </c>
      <c r="E296" s="8"/>
      <c r="F296" s="8"/>
    </row>
    <row r="297" spans="1:6" x14ac:dyDescent="0.25">
      <c r="A297" t="s">
        <v>4260</v>
      </c>
      <c r="B297" t="s">
        <v>4261</v>
      </c>
      <c r="C297" t="s">
        <v>22</v>
      </c>
      <c r="D297" t="s">
        <v>23</v>
      </c>
      <c r="E297" s="8"/>
      <c r="F297" s="8"/>
    </row>
    <row r="298" spans="1:6" x14ac:dyDescent="0.25">
      <c r="A298" t="s">
        <v>3701</v>
      </c>
      <c r="B298" t="s">
        <v>3702</v>
      </c>
      <c r="C298" t="s">
        <v>22</v>
      </c>
      <c r="D298" t="s">
        <v>23</v>
      </c>
      <c r="E298" s="8"/>
      <c r="F298" s="8"/>
    </row>
    <row r="299" spans="1:6" x14ac:dyDescent="0.25">
      <c r="A299" t="s">
        <v>61</v>
      </c>
      <c r="B299" t="s">
        <v>62</v>
      </c>
      <c r="C299" t="s">
        <v>22</v>
      </c>
      <c r="D299" t="s">
        <v>23</v>
      </c>
      <c r="E299" s="8">
        <v>1330164000</v>
      </c>
      <c r="F299" s="8">
        <v>1004905000</v>
      </c>
    </row>
    <row r="300" spans="1:6" x14ac:dyDescent="0.25">
      <c r="A300" t="s">
        <v>1364</v>
      </c>
      <c r="B300" t="s">
        <v>1365</v>
      </c>
      <c r="C300" t="s">
        <v>22</v>
      </c>
      <c r="D300" t="s">
        <v>23</v>
      </c>
      <c r="E300" s="8">
        <v>10543000</v>
      </c>
      <c r="F300" s="8">
        <v>10350000</v>
      </c>
    </row>
    <row r="301" spans="1:6" x14ac:dyDescent="0.25">
      <c r="A301" t="s">
        <v>4578</v>
      </c>
      <c r="B301" t="s">
        <v>4579</v>
      </c>
      <c r="C301" t="s">
        <v>99</v>
      </c>
      <c r="D301" t="s">
        <v>23</v>
      </c>
      <c r="E301" s="8">
        <v>331872000</v>
      </c>
      <c r="F301" s="8">
        <v>329418000</v>
      </c>
    </row>
    <row r="302" spans="1:6" x14ac:dyDescent="0.25">
      <c r="A302" t="s">
        <v>4642</v>
      </c>
      <c r="B302" t="s">
        <v>4643</v>
      </c>
      <c r="C302" t="s">
        <v>99</v>
      </c>
      <c r="D302" t="s">
        <v>85</v>
      </c>
      <c r="E302" s="8">
        <v>26843000</v>
      </c>
      <c r="F302" s="8">
        <v>2202000</v>
      </c>
    </row>
    <row r="303" spans="1:6" x14ac:dyDescent="0.25">
      <c r="A303" t="s">
        <v>2294</v>
      </c>
      <c r="B303" t="s">
        <v>2295</v>
      </c>
      <c r="C303" t="s">
        <v>22</v>
      </c>
      <c r="D303" t="s">
        <v>85</v>
      </c>
      <c r="E303" s="8">
        <v>129042000</v>
      </c>
      <c r="F303" s="8">
        <v>127275000</v>
      </c>
    </row>
    <row r="304" spans="1:6" x14ac:dyDescent="0.25">
      <c r="A304" t="s">
        <v>1241</v>
      </c>
      <c r="B304" t="s">
        <v>1242</v>
      </c>
      <c r="C304" t="s">
        <v>22</v>
      </c>
      <c r="D304" t="s">
        <v>23</v>
      </c>
      <c r="E304" s="8"/>
      <c r="F304" s="8"/>
    </row>
    <row r="305" spans="1:6" x14ac:dyDescent="0.25">
      <c r="A305" t="s">
        <v>4666</v>
      </c>
      <c r="B305" t="s">
        <v>4667</v>
      </c>
      <c r="C305" t="s">
        <v>22</v>
      </c>
      <c r="D305" t="s">
        <v>23</v>
      </c>
      <c r="E305" s="8"/>
      <c r="F305" s="8"/>
    </row>
    <row r="306" spans="1:6" x14ac:dyDescent="0.25">
      <c r="A306" t="s">
        <v>2604</v>
      </c>
      <c r="B306" t="s">
        <v>2605</v>
      </c>
      <c r="C306" t="s">
        <v>22</v>
      </c>
      <c r="D306" t="s">
        <v>23</v>
      </c>
      <c r="E306" s="8"/>
      <c r="F306" s="8"/>
    </row>
    <row r="307" spans="1:6" x14ac:dyDescent="0.25">
      <c r="A307" t="s">
        <v>3095</v>
      </c>
      <c r="B307" t="s">
        <v>3096</v>
      </c>
      <c r="C307" t="s">
        <v>22</v>
      </c>
      <c r="D307" t="s">
        <v>23</v>
      </c>
      <c r="E307" s="8"/>
      <c r="F307" s="8"/>
    </row>
    <row r="308" spans="1:6" x14ac:dyDescent="0.25">
      <c r="A308" t="s">
        <v>534</v>
      </c>
      <c r="B308" t="s">
        <v>535</v>
      </c>
      <c r="C308" t="s">
        <v>22</v>
      </c>
      <c r="D308" t="s">
        <v>23</v>
      </c>
      <c r="E308" s="8">
        <v>100722000</v>
      </c>
      <c r="F308" s="8">
        <v>79404000</v>
      </c>
    </row>
    <row r="309" spans="1:6" x14ac:dyDescent="0.25">
      <c r="A309" t="s">
        <v>698</v>
      </c>
      <c r="B309" t="s">
        <v>699</v>
      </c>
      <c r="C309" t="s">
        <v>22</v>
      </c>
      <c r="D309" t="s">
        <v>23</v>
      </c>
      <c r="E309" s="8">
        <v>20566000</v>
      </c>
      <c r="F309" s="8">
        <v>21874000</v>
      </c>
    </row>
    <row r="310" spans="1:6" x14ac:dyDescent="0.25">
      <c r="A310" t="s">
        <v>815</v>
      </c>
      <c r="B310" t="s">
        <v>816</v>
      </c>
      <c r="C310" t="s">
        <v>99</v>
      </c>
      <c r="D310" t="s">
        <v>23</v>
      </c>
      <c r="E310" s="8">
        <v>10362000</v>
      </c>
      <c r="F310" s="8">
        <v>10254000</v>
      </c>
    </row>
    <row r="311" spans="1:6" x14ac:dyDescent="0.25">
      <c r="C311" t="s">
        <v>22</v>
      </c>
      <c r="D311" t="s">
        <v>23</v>
      </c>
      <c r="E311" s="8">
        <v>10362000</v>
      </c>
      <c r="F311" s="8">
        <v>10254000</v>
      </c>
    </row>
    <row r="312" spans="1:6" x14ac:dyDescent="0.25">
      <c r="B312" t="s">
        <v>1178</v>
      </c>
      <c r="C312" t="s">
        <v>22</v>
      </c>
      <c r="D312" t="s">
        <v>23</v>
      </c>
      <c r="E312" s="8">
        <v>20724000</v>
      </c>
      <c r="F312" s="8">
        <v>20508000</v>
      </c>
    </row>
    <row r="313" spans="1:6" x14ac:dyDescent="0.25">
      <c r="A313" t="s">
        <v>3695</v>
      </c>
      <c r="B313" t="s">
        <v>3696</v>
      </c>
      <c r="C313" t="s">
        <v>22</v>
      </c>
      <c r="D313" t="s">
        <v>23</v>
      </c>
      <c r="E313" s="8"/>
      <c r="F313" s="8"/>
    </row>
    <row r="314" spans="1:6" x14ac:dyDescent="0.25">
      <c r="A314" t="s">
        <v>712</v>
      </c>
      <c r="B314" t="s">
        <v>713</v>
      </c>
      <c r="C314" t="s">
        <v>22</v>
      </c>
      <c r="D314" t="s">
        <v>23</v>
      </c>
      <c r="E314" s="8">
        <v>40386000</v>
      </c>
      <c r="F314" s="8">
        <v>37027000</v>
      </c>
    </row>
    <row r="315" spans="1:6" x14ac:dyDescent="0.25">
      <c r="A315" t="s">
        <v>847</v>
      </c>
      <c r="B315" t="s">
        <v>848</v>
      </c>
      <c r="C315" t="s">
        <v>22</v>
      </c>
      <c r="D315" t="s">
        <v>23</v>
      </c>
      <c r="E315" s="8">
        <v>279000000</v>
      </c>
      <c r="F315" s="8">
        <v>273634000</v>
      </c>
    </row>
    <row r="316" spans="1:6" x14ac:dyDescent="0.25">
      <c r="A316" t="s">
        <v>556</v>
      </c>
      <c r="B316" t="s">
        <v>557</v>
      </c>
      <c r="C316" t="s">
        <v>99</v>
      </c>
      <c r="D316" t="s">
        <v>85</v>
      </c>
      <c r="E316" s="8">
        <v>6986000</v>
      </c>
      <c r="F316" s="8">
        <v>686000</v>
      </c>
    </row>
    <row r="317" spans="1:6" x14ac:dyDescent="0.25">
      <c r="C317" t="s">
        <v>22</v>
      </c>
      <c r="D317" t="s">
        <v>85</v>
      </c>
      <c r="E317" s="8">
        <v>55888000</v>
      </c>
      <c r="F317" s="8">
        <v>5488000</v>
      </c>
    </row>
    <row r="318" spans="1:6" x14ac:dyDescent="0.25">
      <c r="A318" t="s">
        <v>14</v>
      </c>
      <c r="B318" t="s">
        <v>15</v>
      </c>
      <c r="C318" t="s">
        <v>99</v>
      </c>
      <c r="D318" t="s">
        <v>23</v>
      </c>
      <c r="E318" s="8">
        <v>30983000</v>
      </c>
      <c r="F318" s="8">
        <v>30753000</v>
      </c>
    </row>
    <row r="319" spans="1:6" x14ac:dyDescent="0.25">
      <c r="C319" t="s">
        <v>22</v>
      </c>
      <c r="D319" t="s">
        <v>23</v>
      </c>
      <c r="E319" s="8">
        <v>1239320000</v>
      </c>
      <c r="F319" s="8">
        <v>1230120000</v>
      </c>
    </row>
    <row r="320" spans="1:6" x14ac:dyDescent="0.25">
      <c r="A320" t="s">
        <v>4363</v>
      </c>
      <c r="B320" t="s">
        <v>4364</v>
      </c>
      <c r="C320" t="s">
        <v>22</v>
      </c>
      <c r="D320" t="s">
        <v>23</v>
      </c>
      <c r="E320" s="8">
        <v>30362000</v>
      </c>
      <c r="F320" s="8">
        <v>29897000</v>
      </c>
    </row>
    <row r="321" spans="1:6" x14ac:dyDescent="0.25">
      <c r="A321" t="s">
        <v>4649</v>
      </c>
      <c r="B321" t="s">
        <v>4650</v>
      </c>
      <c r="C321" t="s">
        <v>22</v>
      </c>
      <c r="D321" t="s">
        <v>23</v>
      </c>
      <c r="E321" s="8">
        <v>201225000</v>
      </c>
      <c r="F321" s="8">
        <v>167151000</v>
      </c>
    </row>
    <row r="322" spans="1:6" x14ac:dyDescent="0.25">
      <c r="A322" t="s">
        <v>4274</v>
      </c>
      <c r="B322" t="s">
        <v>4275</v>
      </c>
      <c r="C322" t="s">
        <v>22</v>
      </c>
      <c r="D322" t="s">
        <v>23</v>
      </c>
      <c r="E322" s="8">
        <v>55857000</v>
      </c>
      <c r="F322" s="8">
        <v>46606000</v>
      </c>
    </row>
    <row r="323" spans="1:6" x14ac:dyDescent="0.25">
      <c r="A323" t="s">
        <v>3009</v>
      </c>
      <c r="B323" t="s">
        <v>3010</v>
      </c>
      <c r="C323" t="s">
        <v>22</v>
      </c>
      <c r="D323" t="s">
        <v>23</v>
      </c>
      <c r="E323" s="8">
        <v>109022000</v>
      </c>
      <c r="F323" s="8">
        <v>91285000</v>
      </c>
    </row>
    <row r="324" spans="1:6" x14ac:dyDescent="0.25">
      <c r="A324" t="s">
        <v>3078</v>
      </c>
      <c r="B324" t="s">
        <v>3079</v>
      </c>
      <c r="C324" t="s">
        <v>22</v>
      </c>
      <c r="D324" t="s">
        <v>23</v>
      </c>
      <c r="E324" s="8"/>
      <c r="F324" s="8"/>
    </row>
    <row r="325" spans="1:6" x14ac:dyDescent="0.25">
      <c r="A325" t="s">
        <v>3308</v>
      </c>
      <c r="B325" t="s">
        <v>3309</v>
      </c>
      <c r="C325" t="s">
        <v>22</v>
      </c>
      <c r="D325" t="s">
        <v>23</v>
      </c>
      <c r="E325" s="8"/>
      <c r="F325" s="8"/>
    </row>
    <row r="326" spans="1:6" x14ac:dyDescent="0.25">
      <c r="A326" t="s">
        <v>2940</v>
      </c>
      <c r="B326" t="s">
        <v>2941</v>
      </c>
      <c r="C326" t="s">
        <v>22</v>
      </c>
      <c r="D326" t="s">
        <v>23</v>
      </c>
      <c r="E326" s="8"/>
      <c r="F326" s="8"/>
    </row>
    <row r="327" spans="1:6" x14ac:dyDescent="0.25">
      <c r="A327" t="s">
        <v>3534</v>
      </c>
      <c r="B327" t="s">
        <v>3535</v>
      </c>
      <c r="C327" t="s">
        <v>22</v>
      </c>
      <c r="D327" t="s">
        <v>23</v>
      </c>
      <c r="E327" s="8">
        <v>109512000</v>
      </c>
      <c r="F327" s="8">
        <v>108324000</v>
      </c>
    </row>
    <row r="328" spans="1:6" x14ac:dyDescent="0.25">
      <c r="A328" t="s">
        <v>3510</v>
      </c>
      <c r="B328" t="s">
        <v>3511</v>
      </c>
      <c r="C328" t="s">
        <v>22</v>
      </c>
      <c r="D328" t="s">
        <v>23</v>
      </c>
      <c r="E328" s="8">
        <v>18724000</v>
      </c>
      <c r="F328" s="8">
        <v>17147000</v>
      </c>
    </row>
    <row r="329" spans="1:6" x14ac:dyDescent="0.25">
      <c r="A329" t="s">
        <v>2841</v>
      </c>
      <c r="B329" t="s">
        <v>2842</v>
      </c>
      <c r="C329" t="s">
        <v>22</v>
      </c>
      <c r="D329" t="s">
        <v>23</v>
      </c>
      <c r="E329" s="8">
        <v>192212000</v>
      </c>
      <c r="F329" s="8">
        <v>186812000</v>
      </c>
    </row>
    <row r="330" spans="1:6" x14ac:dyDescent="0.25">
      <c r="A330" t="s">
        <v>3372</v>
      </c>
      <c r="B330" t="s">
        <v>3373</v>
      </c>
      <c r="C330" t="s">
        <v>22</v>
      </c>
      <c r="D330" t="s">
        <v>23</v>
      </c>
      <c r="E330" s="8"/>
      <c r="F330" s="8"/>
    </row>
    <row r="331" spans="1:6" x14ac:dyDescent="0.25">
      <c r="A331" t="s">
        <v>1284</v>
      </c>
      <c r="B331" t="s">
        <v>1285</v>
      </c>
      <c r="C331" t="s">
        <v>22</v>
      </c>
      <c r="D331" t="s">
        <v>23</v>
      </c>
      <c r="E331" s="8">
        <v>1703415000</v>
      </c>
      <c r="F331" s="8">
        <v>1691907000</v>
      </c>
    </row>
    <row r="332" spans="1:6" x14ac:dyDescent="0.25">
      <c r="A332" t="s">
        <v>2419</v>
      </c>
      <c r="B332" t="s">
        <v>2420</v>
      </c>
      <c r="C332" t="s">
        <v>22</v>
      </c>
      <c r="D332" t="s">
        <v>23</v>
      </c>
      <c r="E332" s="8">
        <v>799980000</v>
      </c>
      <c r="F332" s="8">
        <v>773252000</v>
      </c>
    </row>
    <row r="333" spans="1:6" x14ac:dyDescent="0.25">
      <c r="A333" t="s">
        <v>2785</v>
      </c>
      <c r="B333" t="s">
        <v>2786</v>
      </c>
      <c r="C333" t="s">
        <v>22</v>
      </c>
      <c r="D333" t="s">
        <v>23</v>
      </c>
      <c r="E333" s="8">
        <v>131534000</v>
      </c>
      <c r="F333" s="8">
        <v>141052000</v>
      </c>
    </row>
    <row r="334" spans="1:6" x14ac:dyDescent="0.25">
      <c r="A334" t="s">
        <v>4623</v>
      </c>
      <c r="B334" t="s">
        <v>4624</v>
      </c>
      <c r="C334" t="s">
        <v>22</v>
      </c>
      <c r="D334" t="s">
        <v>23</v>
      </c>
      <c r="E334" s="8">
        <v>3561000</v>
      </c>
      <c r="F334" s="8">
        <v>3514000</v>
      </c>
    </row>
    <row r="335" spans="1:6" x14ac:dyDescent="0.25">
      <c r="A335" t="s">
        <v>3207</v>
      </c>
      <c r="B335" t="s">
        <v>3208</v>
      </c>
      <c r="C335" t="s">
        <v>22</v>
      </c>
      <c r="D335" t="s">
        <v>23</v>
      </c>
      <c r="E335" s="8"/>
      <c r="F335" s="8"/>
    </row>
    <row r="336" spans="1:6" x14ac:dyDescent="0.25">
      <c r="A336" t="s">
        <v>3172</v>
      </c>
      <c r="B336" t="s">
        <v>3173</v>
      </c>
      <c r="C336" t="s">
        <v>22</v>
      </c>
      <c r="D336" t="s">
        <v>23</v>
      </c>
      <c r="E336" s="8"/>
      <c r="F336" s="8"/>
    </row>
    <row r="337" spans="1:6" x14ac:dyDescent="0.25">
      <c r="A337" t="s">
        <v>3293</v>
      </c>
      <c r="B337" t="s">
        <v>3294</v>
      </c>
      <c r="C337" t="s">
        <v>22</v>
      </c>
      <c r="D337" t="s">
        <v>23</v>
      </c>
      <c r="E337" s="8"/>
      <c r="F337" s="8"/>
    </row>
    <row r="338" spans="1:6" x14ac:dyDescent="0.25">
      <c r="A338" t="s">
        <v>3182</v>
      </c>
      <c r="B338" t="s">
        <v>3183</v>
      </c>
      <c r="C338" t="s">
        <v>22</v>
      </c>
      <c r="D338" t="s">
        <v>23</v>
      </c>
      <c r="E338" s="8"/>
      <c r="F338" s="8"/>
    </row>
    <row r="339" spans="1:6" x14ac:dyDescent="0.25">
      <c r="A339" t="s">
        <v>3456</v>
      </c>
      <c r="B339" t="s">
        <v>3457</v>
      </c>
      <c r="C339" t="s">
        <v>22</v>
      </c>
      <c r="D339" t="s">
        <v>23</v>
      </c>
      <c r="E339" s="8"/>
      <c r="F339" s="8"/>
    </row>
    <row r="340" spans="1:6" x14ac:dyDescent="0.25">
      <c r="A340" t="s">
        <v>3824</v>
      </c>
      <c r="B340" t="s">
        <v>3825</v>
      </c>
      <c r="C340" t="s">
        <v>22</v>
      </c>
      <c r="D340" t="s">
        <v>23</v>
      </c>
      <c r="E340" s="8"/>
      <c r="F340" s="8"/>
    </row>
    <row r="341" spans="1:6" x14ac:dyDescent="0.25">
      <c r="A341" t="s">
        <v>3515</v>
      </c>
      <c r="B341" t="s">
        <v>3516</v>
      </c>
      <c r="C341" t="s">
        <v>22</v>
      </c>
      <c r="D341" t="s">
        <v>23</v>
      </c>
      <c r="E341" s="8"/>
      <c r="F341" s="8"/>
    </row>
    <row r="342" spans="1:6" x14ac:dyDescent="0.25">
      <c r="A342" t="s">
        <v>3477</v>
      </c>
      <c r="B342" t="s">
        <v>3478</v>
      </c>
      <c r="C342" t="s">
        <v>22</v>
      </c>
      <c r="D342" t="s">
        <v>23</v>
      </c>
      <c r="E342" s="8"/>
      <c r="F342" s="8"/>
    </row>
    <row r="343" spans="1:6" x14ac:dyDescent="0.25">
      <c r="A343" t="s">
        <v>3328</v>
      </c>
      <c r="B343" t="s">
        <v>3329</v>
      </c>
      <c r="C343" t="s">
        <v>22</v>
      </c>
      <c r="D343" t="s">
        <v>23</v>
      </c>
      <c r="E343" s="8"/>
      <c r="F343" s="8"/>
    </row>
    <row r="344" spans="1:6" x14ac:dyDescent="0.25">
      <c r="A344" t="s">
        <v>3362</v>
      </c>
      <c r="B344" t="s">
        <v>3363</v>
      </c>
      <c r="C344" t="s">
        <v>22</v>
      </c>
      <c r="D344" t="s">
        <v>23</v>
      </c>
      <c r="E344" s="8"/>
      <c r="F344" s="8"/>
    </row>
    <row r="345" spans="1:6" x14ac:dyDescent="0.25">
      <c r="A345" t="s">
        <v>3233</v>
      </c>
      <c r="B345" t="s">
        <v>3234</v>
      </c>
      <c r="C345" t="s">
        <v>22</v>
      </c>
      <c r="D345" t="s">
        <v>23</v>
      </c>
      <c r="E345" s="8"/>
      <c r="F345" s="8"/>
    </row>
    <row r="346" spans="1:6" x14ac:dyDescent="0.25">
      <c r="A346" t="s">
        <v>3218</v>
      </c>
      <c r="B346" t="s">
        <v>3219</v>
      </c>
      <c r="C346" t="s">
        <v>22</v>
      </c>
      <c r="D346" t="s">
        <v>23</v>
      </c>
      <c r="E346" s="8"/>
      <c r="F346" s="8"/>
    </row>
    <row r="347" spans="1:6" x14ac:dyDescent="0.25">
      <c r="A347" t="s">
        <v>3261</v>
      </c>
      <c r="B347" t="s">
        <v>3262</v>
      </c>
      <c r="C347" t="s">
        <v>22</v>
      </c>
      <c r="D347" t="s">
        <v>23</v>
      </c>
      <c r="E347" s="8"/>
      <c r="F347" s="8"/>
    </row>
    <row r="348" spans="1:6" x14ac:dyDescent="0.25">
      <c r="A348" t="s">
        <v>3466</v>
      </c>
      <c r="B348" t="s">
        <v>3467</v>
      </c>
      <c r="C348" t="s">
        <v>22</v>
      </c>
      <c r="D348" t="s">
        <v>23</v>
      </c>
      <c r="E348" s="8"/>
      <c r="F348" s="8"/>
    </row>
    <row r="349" spans="1:6" x14ac:dyDescent="0.25">
      <c r="A349" t="s">
        <v>3223</v>
      </c>
      <c r="B349" t="s">
        <v>3224</v>
      </c>
      <c r="C349" t="s">
        <v>22</v>
      </c>
      <c r="D349" t="s">
        <v>23</v>
      </c>
      <c r="E349" s="8"/>
      <c r="F349" s="8"/>
    </row>
    <row r="350" spans="1:6" x14ac:dyDescent="0.25">
      <c r="A350" t="s">
        <v>3201</v>
      </c>
      <c r="B350" t="s">
        <v>3202</v>
      </c>
      <c r="C350" t="s">
        <v>22</v>
      </c>
      <c r="D350" t="s">
        <v>23</v>
      </c>
      <c r="E350" s="8"/>
      <c r="F350" s="8"/>
    </row>
    <row r="351" spans="1:6" x14ac:dyDescent="0.25">
      <c r="A351" t="s">
        <v>1025</v>
      </c>
      <c r="B351" t="s">
        <v>1026</v>
      </c>
      <c r="C351" t="s">
        <v>22</v>
      </c>
      <c r="D351" t="s">
        <v>23</v>
      </c>
      <c r="E351" s="8">
        <v>11566233000</v>
      </c>
      <c r="F351" s="8">
        <v>11414025000</v>
      </c>
    </row>
    <row r="352" spans="1:6" x14ac:dyDescent="0.25">
      <c r="A352" t="s">
        <v>840</v>
      </c>
      <c r="B352" t="s">
        <v>841</v>
      </c>
      <c r="C352" t="s">
        <v>22</v>
      </c>
      <c r="D352" t="s">
        <v>23</v>
      </c>
      <c r="E352" s="8">
        <v>33357000</v>
      </c>
      <c r="F352" s="8">
        <v>31352000</v>
      </c>
    </row>
    <row r="353" spans="1:6" x14ac:dyDescent="0.25">
      <c r="A353" t="s">
        <v>1666</v>
      </c>
      <c r="B353" t="s">
        <v>1667</v>
      </c>
      <c r="C353" t="s">
        <v>22</v>
      </c>
      <c r="D353" t="s">
        <v>23</v>
      </c>
      <c r="E353" s="8">
        <v>4871000</v>
      </c>
      <c r="F353" s="8">
        <v>4762000</v>
      </c>
    </row>
    <row r="354" spans="1:6" x14ac:dyDescent="0.25">
      <c r="A354" t="s">
        <v>661</v>
      </c>
      <c r="B354" t="s">
        <v>662</v>
      </c>
      <c r="C354" t="s">
        <v>22</v>
      </c>
      <c r="D354" t="s">
        <v>23</v>
      </c>
      <c r="E354" s="8">
        <v>143944000</v>
      </c>
      <c r="F354" s="8">
        <v>124612000</v>
      </c>
    </row>
    <row r="355" spans="1:6" x14ac:dyDescent="0.25">
      <c r="A355" t="s">
        <v>3846</v>
      </c>
      <c r="B355" t="s">
        <v>3847</v>
      </c>
      <c r="C355" t="s">
        <v>22</v>
      </c>
      <c r="D355" t="s">
        <v>23</v>
      </c>
      <c r="E355" s="8">
        <v>73230000</v>
      </c>
      <c r="F355" s="8">
        <v>66565000</v>
      </c>
    </row>
    <row r="356" spans="1:6" x14ac:dyDescent="0.25">
      <c r="A356" t="s">
        <v>1464</v>
      </c>
      <c r="B356" t="s">
        <v>1465</v>
      </c>
      <c r="C356" t="s">
        <v>22</v>
      </c>
      <c r="D356" t="s">
        <v>23</v>
      </c>
      <c r="E356" s="8">
        <v>19075000</v>
      </c>
      <c r="F356" s="8">
        <v>17290000</v>
      </c>
    </row>
    <row r="357" spans="1:6" x14ac:dyDescent="0.25">
      <c r="A357" t="s">
        <v>604</v>
      </c>
      <c r="B357" t="s">
        <v>605</v>
      </c>
      <c r="C357" t="s">
        <v>22</v>
      </c>
      <c r="D357" t="s">
        <v>23</v>
      </c>
      <c r="E357" s="8"/>
      <c r="F357" s="8"/>
    </row>
    <row r="358" spans="1:6" x14ac:dyDescent="0.25">
      <c r="A358" t="s">
        <v>3353</v>
      </c>
      <c r="B358" t="s">
        <v>3354</v>
      </c>
      <c r="C358" t="s">
        <v>22</v>
      </c>
      <c r="D358" t="s">
        <v>23</v>
      </c>
      <c r="E358" s="8"/>
      <c r="F358" s="8"/>
    </row>
    <row r="359" spans="1:6" x14ac:dyDescent="0.25">
      <c r="A359" t="s">
        <v>3318</v>
      </c>
      <c r="B359" t="s">
        <v>3319</v>
      </c>
      <c r="C359" t="s">
        <v>22</v>
      </c>
      <c r="D359" t="s">
        <v>23</v>
      </c>
      <c r="E359" s="8"/>
      <c r="F359" s="8"/>
    </row>
    <row r="360" spans="1:6" x14ac:dyDescent="0.25">
      <c r="A360" t="s">
        <v>3388</v>
      </c>
      <c r="B360" t="s">
        <v>3389</v>
      </c>
      <c r="C360" t="s">
        <v>22</v>
      </c>
      <c r="D360" t="s">
        <v>23</v>
      </c>
      <c r="E360" s="8"/>
      <c r="F360" s="8"/>
    </row>
    <row r="361" spans="1:6" x14ac:dyDescent="0.25">
      <c r="A361" t="s">
        <v>3461</v>
      </c>
      <c r="B361" t="s">
        <v>3462</v>
      </c>
      <c r="C361" t="s">
        <v>22</v>
      </c>
      <c r="D361" t="s">
        <v>23</v>
      </c>
      <c r="E361" s="8"/>
      <c r="F361" s="8"/>
    </row>
    <row r="362" spans="1:6" x14ac:dyDescent="0.25">
      <c r="A362" t="s">
        <v>3342</v>
      </c>
      <c r="B362" t="s">
        <v>3343</v>
      </c>
      <c r="C362" t="s">
        <v>22</v>
      </c>
      <c r="D362" t="s">
        <v>23</v>
      </c>
      <c r="E362" s="8"/>
      <c r="F362" s="8"/>
    </row>
    <row r="363" spans="1:6" x14ac:dyDescent="0.25">
      <c r="A363" t="s">
        <v>4293</v>
      </c>
      <c r="B363" t="s">
        <v>1097</v>
      </c>
      <c r="C363" t="s">
        <v>22</v>
      </c>
      <c r="D363" t="s">
        <v>23</v>
      </c>
      <c r="E363" s="8">
        <v>106889000</v>
      </c>
      <c r="F363" s="8">
        <v>102809000</v>
      </c>
    </row>
    <row r="364" spans="1:6" x14ac:dyDescent="0.25">
      <c r="A364" t="s">
        <v>3383</v>
      </c>
      <c r="B364" t="s">
        <v>3384</v>
      </c>
      <c r="C364" t="s">
        <v>22</v>
      </c>
      <c r="D364" t="s">
        <v>23</v>
      </c>
      <c r="E364" s="8"/>
      <c r="F364" s="8"/>
    </row>
    <row r="365" spans="1:6" x14ac:dyDescent="0.25">
      <c r="A365" t="s">
        <v>366</v>
      </c>
      <c r="B365" t="s">
        <v>950</v>
      </c>
      <c r="C365" t="s">
        <v>22</v>
      </c>
      <c r="D365" t="s">
        <v>23</v>
      </c>
      <c r="E365" s="8"/>
      <c r="F365" s="8"/>
    </row>
    <row r="366" spans="1:6" x14ac:dyDescent="0.25">
      <c r="B366" t="s">
        <v>367</v>
      </c>
      <c r="C366" t="s">
        <v>22</v>
      </c>
      <c r="D366" t="s">
        <v>23</v>
      </c>
      <c r="E366" s="8"/>
      <c r="F366" s="8"/>
    </row>
    <row r="367" spans="1:6" x14ac:dyDescent="0.25">
      <c r="A367" t="s">
        <v>3520</v>
      </c>
      <c r="B367" t="s">
        <v>3521</v>
      </c>
      <c r="C367" t="s">
        <v>22</v>
      </c>
      <c r="D367" t="s">
        <v>23</v>
      </c>
      <c r="E367" s="8"/>
      <c r="F367" s="8"/>
    </row>
    <row r="368" spans="1:6" x14ac:dyDescent="0.25">
      <c r="A368" t="s">
        <v>2077</v>
      </c>
      <c r="B368" t="s">
        <v>2078</v>
      </c>
      <c r="C368" t="s">
        <v>22</v>
      </c>
      <c r="D368" t="s">
        <v>23</v>
      </c>
      <c r="E368" s="8"/>
      <c r="F368" s="8"/>
    </row>
    <row r="369" spans="1:6" x14ac:dyDescent="0.25">
      <c r="A369" t="s">
        <v>3367</v>
      </c>
      <c r="B369" t="s">
        <v>3368</v>
      </c>
      <c r="C369" t="s">
        <v>22</v>
      </c>
      <c r="D369" t="s">
        <v>23</v>
      </c>
      <c r="E369" s="8"/>
      <c r="F369" s="8"/>
    </row>
    <row r="370" spans="1:6" x14ac:dyDescent="0.25">
      <c r="A370" t="s">
        <v>3266</v>
      </c>
      <c r="B370" t="s">
        <v>3267</v>
      </c>
      <c r="C370" t="s">
        <v>22</v>
      </c>
      <c r="D370" t="s">
        <v>23</v>
      </c>
      <c r="E370" s="8"/>
      <c r="F370" s="8"/>
    </row>
    <row r="371" spans="1:6" x14ac:dyDescent="0.25">
      <c r="A371" t="s">
        <v>3471</v>
      </c>
      <c r="B371" t="s">
        <v>3472</v>
      </c>
      <c r="C371" t="s">
        <v>22</v>
      </c>
      <c r="D371" t="s">
        <v>23</v>
      </c>
      <c r="E371" s="8"/>
      <c r="F371" s="8"/>
    </row>
    <row r="372" spans="1:6" x14ac:dyDescent="0.25">
      <c r="A372" t="s">
        <v>3272</v>
      </c>
      <c r="B372" t="s">
        <v>3273</v>
      </c>
      <c r="C372" t="s">
        <v>22</v>
      </c>
      <c r="D372" t="s">
        <v>23</v>
      </c>
      <c r="E372" s="8"/>
      <c r="F372" s="8"/>
    </row>
    <row r="373" spans="1:6" x14ac:dyDescent="0.25">
      <c r="A373" t="s">
        <v>3238</v>
      </c>
      <c r="B373" t="s">
        <v>3239</v>
      </c>
      <c r="C373" t="s">
        <v>22</v>
      </c>
      <c r="D373" t="s">
        <v>23</v>
      </c>
      <c r="E373" s="8"/>
      <c r="F373" s="8"/>
    </row>
    <row r="374" spans="1:6" x14ac:dyDescent="0.25">
      <c r="A374" t="s">
        <v>4679</v>
      </c>
      <c r="B374" t="s">
        <v>4680</v>
      </c>
      <c r="C374" t="s">
        <v>22</v>
      </c>
      <c r="D374" t="s">
        <v>23</v>
      </c>
      <c r="E374" s="8"/>
      <c r="F374" s="8"/>
    </row>
    <row r="375" spans="1:6" x14ac:dyDescent="0.25">
      <c r="A375" t="s">
        <v>2587</v>
      </c>
      <c r="B375" t="s">
        <v>2588</v>
      </c>
      <c r="C375" t="s">
        <v>22</v>
      </c>
      <c r="D375" t="s">
        <v>23</v>
      </c>
      <c r="E375" s="8"/>
      <c r="F375" s="8"/>
    </row>
    <row r="376" spans="1:6" x14ac:dyDescent="0.25">
      <c r="A376" t="s">
        <v>3441</v>
      </c>
      <c r="B376" t="s">
        <v>3442</v>
      </c>
      <c r="C376" t="s">
        <v>22</v>
      </c>
      <c r="D376" t="s">
        <v>23</v>
      </c>
      <c r="E376" s="8"/>
      <c r="F376" s="8"/>
    </row>
    <row r="377" spans="1:6" x14ac:dyDescent="0.25">
      <c r="A377" t="s">
        <v>3196</v>
      </c>
      <c r="B377" t="s">
        <v>3197</v>
      </c>
      <c r="C377" t="s">
        <v>22</v>
      </c>
      <c r="D377" t="s">
        <v>23</v>
      </c>
      <c r="E377" s="8"/>
      <c r="F377" s="8"/>
    </row>
    <row r="378" spans="1:6" x14ac:dyDescent="0.25">
      <c r="A378" t="s">
        <v>1151</v>
      </c>
      <c r="B378" t="s">
        <v>1152</v>
      </c>
      <c r="C378" t="s">
        <v>99</v>
      </c>
      <c r="D378" t="s">
        <v>23</v>
      </c>
      <c r="E378" s="8"/>
      <c r="F378" s="8"/>
    </row>
    <row r="379" spans="1:6" x14ac:dyDescent="0.25">
      <c r="A379" t="s">
        <v>3212</v>
      </c>
      <c r="B379" t="s">
        <v>3213</v>
      </c>
      <c r="C379" t="s">
        <v>22</v>
      </c>
      <c r="D379" t="s">
        <v>23</v>
      </c>
      <c r="E379" s="8"/>
      <c r="F379" s="8"/>
    </row>
    <row r="380" spans="1:6" x14ac:dyDescent="0.25">
      <c r="A380" t="s">
        <v>3377</v>
      </c>
      <c r="B380" t="s">
        <v>3378</v>
      </c>
      <c r="C380" t="s">
        <v>22</v>
      </c>
      <c r="D380" t="s">
        <v>23</v>
      </c>
      <c r="E380" s="8"/>
      <c r="F380" s="8"/>
    </row>
    <row r="381" spans="1:6" x14ac:dyDescent="0.25">
      <c r="A381" t="s">
        <v>2934</v>
      </c>
      <c r="B381" t="s">
        <v>2935</v>
      </c>
      <c r="C381" t="s">
        <v>22</v>
      </c>
      <c r="D381" t="s">
        <v>23</v>
      </c>
      <c r="E381" s="8"/>
      <c r="F381" s="8"/>
    </row>
    <row r="382" spans="1:6" x14ac:dyDescent="0.25">
      <c r="A382" t="s">
        <v>1171</v>
      </c>
      <c r="B382" t="s">
        <v>1172</v>
      </c>
      <c r="C382" t="s">
        <v>99</v>
      </c>
      <c r="D382" t="s">
        <v>23</v>
      </c>
      <c r="E382" s="8">
        <v>224425000</v>
      </c>
      <c r="F382" s="8">
        <v>219187000</v>
      </c>
    </row>
    <row r="383" spans="1:6" x14ac:dyDescent="0.25">
      <c r="C383" t="s">
        <v>22</v>
      </c>
      <c r="D383" t="s">
        <v>23</v>
      </c>
      <c r="E383" s="8">
        <v>448850000</v>
      </c>
      <c r="F383" s="8">
        <v>438374000</v>
      </c>
    </row>
    <row r="384" spans="1:6" x14ac:dyDescent="0.25">
      <c r="A384" t="s">
        <v>1827</v>
      </c>
      <c r="B384" t="s">
        <v>1828</v>
      </c>
      <c r="C384" t="s">
        <v>99</v>
      </c>
      <c r="D384" t="s">
        <v>85</v>
      </c>
      <c r="E384" s="8">
        <v>248838000</v>
      </c>
      <c r="F384" s="8">
        <v>207897000</v>
      </c>
    </row>
    <row r="385" spans="1:6" x14ac:dyDescent="0.25">
      <c r="C385" t="s">
        <v>22</v>
      </c>
      <c r="D385" t="s">
        <v>85</v>
      </c>
      <c r="E385" s="8">
        <v>497676000</v>
      </c>
      <c r="F385" s="8">
        <v>415794000</v>
      </c>
    </row>
    <row r="386" spans="1:6" x14ac:dyDescent="0.25">
      <c r="A386" t="s">
        <v>3228</v>
      </c>
      <c r="B386" t="s">
        <v>3229</v>
      </c>
      <c r="C386" t="s">
        <v>22</v>
      </c>
      <c r="D386" t="s">
        <v>23</v>
      </c>
      <c r="E386" s="8"/>
      <c r="F386" s="8"/>
    </row>
    <row r="387" spans="1:6" x14ac:dyDescent="0.25">
      <c r="A387" t="s">
        <v>3303</v>
      </c>
      <c r="B387" t="s">
        <v>3304</v>
      </c>
      <c r="C387" t="s">
        <v>22</v>
      </c>
      <c r="D387" t="s">
        <v>23</v>
      </c>
      <c r="E387" s="8"/>
      <c r="F387" s="8"/>
    </row>
    <row r="388" spans="1:6" x14ac:dyDescent="0.25">
      <c r="A388" t="s">
        <v>3141</v>
      </c>
      <c r="B388" t="s">
        <v>3142</v>
      </c>
      <c r="C388" t="s">
        <v>22</v>
      </c>
      <c r="D388" t="s">
        <v>23</v>
      </c>
      <c r="E388" s="8">
        <v>34229000</v>
      </c>
      <c r="F388" s="8">
        <v>32033000</v>
      </c>
    </row>
    <row r="389" spans="1:6" x14ac:dyDescent="0.25">
      <c r="A389" t="s">
        <v>889</v>
      </c>
      <c r="B389" t="s">
        <v>890</v>
      </c>
      <c r="C389" t="s">
        <v>22</v>
      </c>
      <c r="D389" t="s">
        <v>23</v>
      </c>
      <c r="E389" s="8">
        <v>286986000</v>
      </c>
      <c r="F389" s="8">
        <v>228384000</v>
      </c>
    </row>
    <row r="390" spans="1:6" x14ac:dyDescent="0.25">
      <c r="A390" t="s">
        <v>3244</v>
      </c>
      <c r="B390" t="s">
        <v>3245</v>
      </c>
      <c r="C390" t="s">
        <v>22</v>
      </c>
      <c r="D390" t="s">
        <v>23</v>
      </c>
      <c r="E390" s="8"/>
      <c r="F390" s="8"/>
    </row>
    <row r="391" spans="1:6" x14ac:dyDescent="0.25">
      <c r="A391" t="s">
        <v>3177</v>
      </c>
      <c r="B391" t="s">
        <v>3178</v>
      </c>
      <c r="C391" t="s">
        <v>22</v>
      </c>
      <c r="D391" t="s">
        <v>23</v>
      </c>
      <c r="E391" s="8"/>
      <c r="F391" s="8"/>
    </row>
    <row r="392" spans="1:6" x14ac:dyDescent="0.25">
      <c r="A392" t="s">
        <v>2477</v>
      </c>
      <c r="B392" t="s">
        <v>2478</v>
      </c>
      <c r="C392" t="s">
        <v>22</v>
      </c>
      <c r="D392" t="s">
        <v>23</v>
      </c>
      <c r="E392" s="8">
        <v>7098762000</v>
      </c>
      <c r="F392" s="8">
        <v>6918498000</v>
      </c>
    </row>
    <row r="393" spans="1:6" x14ac:dyDescent="0.25">
      <c r="A393" t="s">
        <v>3298</v>
      </c>
      <c r="B393" t="s">
        <v>3299</v>
      </c>
      <c r="C393" t="s">
        <v>22</v>
      </c>
      <c r="D393" t="s">
        <v>23</v>
      </c>
      <c r="E393" s="8"/>
      <c r="F393" s="8"/>
    </row>
    <row r="394" spans="1:6" x14ac:dyDescent="0.25">
      <c r="A394" t="s">
        <v>3287</v>
      </c>
      <c r="B394" t="s">
        <v>3288</v>
      </c>
      <c r="C394" t="s">
        <v>22</v>
      </c>
      <c r="D394" t="s">
        <v>23</v>
      </c>
      <c r="E394" s="8"/>
      <c r="F394" s="8"/>
    </row>
    <row r="395" spans="1:6" x14ac:dyDescent="0.25">
      <c r="A395" t="s">
        <v>3313</v>
      </c>
      <c r="B395" t="s">
        <v>3314</v>
      </c>
      <c r="C395" t="s">
        <v>22</v>
      </c>
      <c r="D395" t="s">
        <v>23</v>
      </c>
      <c r="E395" s="8"/>
      <c r="F395" s="8"/>
    </row>
    <row r="396" spans="1:6" x14ac:dyDescent="0.25">
      <c r="A396" t="s">
        <v>3278</v>
      </c>
      <c r="B396" t="s">
        <v>3279</v>
      </c>
      <c r="C396" t="s">
        <v>22</v>
      </c>
      <c r="D396" t="s">
        <v>23</v>
      </c>
      <c r="E396" s="8"/>
      <c r="F396" s="8"/>
    </row>
    <row r="397" spans="1:6" x14ac:dyDescent="0.25">
      <c r="A397" t="s">
        <v>3250</v>
      </c>
      <c r="B397" t="s">
        <v>3251</v>
      </c>
      <c r="C397" t="s">
        <v>22</v>
      </c>
      <c r="D397" t="s">
        <v>23</v>
      </c>
      <c r="E397" s="8"/>
      <c r="F397" s="8"/>
    </row>
    <row r="398" spans="1:6" x14ac:dyDescent="0.25">
      <c r="A398" t="s">
        <v>3256</v>
      </c>
      <c r="B398" t="s">
        <v>3257</v>
      </c>
      <c r="C398" t="s">
        <v>22</v>
      </c>
      <c r="D398" t="s">
        <v>23</v>
      </c>
      <c r="E398" s="8"/>
      <c r="F398" s="8"/>
    </row>
    <row r="399" spans="1:6" x14ac:dyDescent="0.25">
      <c r="A399" t="s">
        <v>3083</v>
      </c>
      <c r="B399" t="s">
        <v>3084</v>
      </c>
      <c r="C399" t="s">
        <v>22</v>
      </c>
      <c r="D399" t="s">
        <v>23</v>
      </c>
      <c r="E399" s="8"/>
      <c r="F399" s="8"/>
    </row>
    <row r="400" spans="1:6" x14ac:dyDescent="0.25">
      <c r="A400" t="s">
        <v>3451</v>
      </c>
      <c r="B400" t="s">
        <v>3452</v>
      </c>
      <c r="C400" t="s">
        <v>22</v>
      </c>
      <c r="D400" t="s">
        <v>23</v>
      </c>
      <c r="E400" s="8"/>
      <c r="F400" s="8"/>
    </row>
    <row r="401" spans="1:6" x14ac:dyDescent="0.25">
      <c r="A401" t="s">
        <v>3323</v>
      </c>
      <c r="B401" t="s">
        <v>3324</v>
      </c>
      <c r="C401" t="s">
        <v>22</v>
      </c>
      <c r="D401" t="s">
        <v>23</v>
      </c>
      <c r="E401" s="8"/>
      <c r="F401" s="8"/>
    </row>
    <row r="402" spans="1:6" x14ac:dyDescent="0.25">
      <c r="A402" t="s">
        <v>3167</v>
      </c>
      <c r="B402" t="s">
        <v>3168</v>
      </c>
      <c r="C402" t="s">
        <v>22</v>
      </c>
      <c r="D402" t="s">
        <v>23</v>
      </c>
      <c r="E402" s="8"/>
      <c r="F402" s="8"/>
    </row>
    <row r="403" spans="1:6" x14ac:dyDescent="0.25">
      <c r="A403" t="s">
        <v>3525</v>
      </c>
      <c r="B403" t="s">
        <v>3526</v>
      </c>
      <c r="C403" t="s">
        <v>22</v>
      </c>
      <c r="D403" t="s">
        <v>23</v>
      </c>
      <c r="E403" s="8"/>
      <c r="F403" s="8"/>
    </row>
    <row r="404" spans="1:6" x14ac:dyDescent="0.25">
      <c r="A404" t="s">
        <v>3347</v>
      </c>
      <c r="B404" t="s">
        <v>3348</v>
      </c>
      <c r="C404" t="s">
        <v>22</v>
      </c>
      <c r="D404" t="s">
        <v>23</v>
      </c>
      <c r="E404" s="8"/>
      <c r="F404" s="8"/>
    </row>
    <row r="405" spans="1:6" x14ac:dyDescent="0.25">
      <c r="A405" t="s">
        <v>3482</v>
      </c>
      <c r="B405" t="s">
        <v>3483</v>
      </c>
      <c r="C405" t="s">
        <v>22</v>
      </c>
      <c r="D405" t="s">
        <v>23</v>
      </c>
      <c r="E405" s="8"/>
      <c r="F405" s="8"/>
    </row>
    <row r="406" spans="1:6" x14ac:dyDescent="0.25">
      <c r="A406" t="s">
        <v>3446</v>
      </c>
      <c r="B406" t="s">
        <v>3447</v>
      </c>
      <c r="C406" t="s">
        <v>22</v>
      </c>
      <c r="D406" t="s">
        <v>23</v>
      </c>
      <c r="E406" s="8"/>
      <c r="F406" s="8"/>
    </row>
    <row r="407" spans="1:6" x14ac:dyDescent="0.25">
      <c r="A407" t="s">
        <v>1394</v>
      </c>
      <c r="B407" t="s">
        <v>1395</v>
      </c>
      <c r="C407" t="s">
        <v>22</v>
      </c>
      <c r="D407" t="s">
        <v>23</v>
      </c>
      <c r="E407" s="8">
        <v>10051866000</v>
      </c>
      <c r="F407" s="8">
        <v>10002894000</v>
      </c>
    </row>
    <row r="408" spans="1:6" x14ac:dyDescent="0.25">
      <c r="A408" t="s">
        <v>3624</v>
      </c>
      <c r="B408" t="s">
        <v>3625</v>
      </c>
      <c r="C408" t="s">
        <v>22</v>
      </c>
      <c r="D408" t="s">
        <v>23</v>
      </c>
      <c r="E408" s="8"/>
      <c r="F408" s="8"/>
    </row>
    <row r="409" spans="1:6" x14ac:dyDescent="0.25">
      <c r="A409" t="s">
        <v>3333</v>
      </c>
      <c r="B409" t="s">
        <v>3334</v>
      </c>
      <c r="C409" t="s">
        <v>22</v>
      </c>
      <c r="D409" t="s">
        <v>23</v>
      </c>
      <c r="E409" s="8"/>
      <c r="F409" s="8"/>
    </row>
    <row r="410" spans="1:6" x14ac:dyDescent="0.25">
      <c r="A410" t="s">
        <v>3500</v>
      </c>
      <c r="B410" t="s">
        <v>3501</v>
      </c>
      <c r="C410" t="s">
        <v>22</v>
      </c>
      <c r="D410" t="s">
        <v>23</v>
      </c>
      <c r="E410" s="8">
        <v>3579000</v>
      </c>
      <c r="F410" s="8">
        <v>8169000</v>
      </c>
    </row>
    <row r="411" spans="1:6" x14ac:dyDescent="0.25">
      <c r="A411" t="s">
        <v>1135</v>
      </c>
      <c r="B411" t="s">
        <v>1136</v>
      </c>
      <c r="C411" t="s">
        <v>22</v>
      </c>
      <c r="D411" t="s">
        <v>23</v>
      </c>
      <c r="E411" s="8">
        <v>80892000</v>
      </c>
      <c r="F411" s="8">
        <v>71484000</v>
      </c>
    </row>
    <row r="412" spans="1:6" x14ac:dyDescent="0.25">
      <c r="A412" t="s">
        <v>4061</v>
      </c>
      <c r="B412" t="s">
        <v>4062</v>
      </c>
      <c r="C412" t="s">
        <v>22</v>
      </c>
      <c r="D412" t="s">
        <v>23</v>
      </c>
      <c r="E412" s="8">
        <v>72095000</v>
      </c>
      <c r="F412" s="8">
        <v>59052000</v>
      </c>
    </row>
    <row r="413" spans="1:6" x14ac:dyDescent="0.25">
      <c r="A413" t="s">
        <v>3610</v>
      </c>
      <c r="B413" t="s">
        <v>3611</v>
      </c>
      <c r="C413" t="s">
        <v>22</v>
      </c>
      <c r="D413" t="s">
        <v>23</v>
      </c>
      <c r="E413" s="8">
        <v>72581000</v>
      </c>
      <c r="F413" s="8">
        <v>72659000</v>
      </c>
    </row>
    <row r="414" spans="1:6" x14ac:dyDescent="0.25">
      <c r="A414" t="s">
        <v>747</v>
      </c>
      <c r="B414" t="s">
        <v>1201</v>
      </c>
      <c r="C414" t="s">
        <v>99</v>
      </c>
      <c r="D414" t="s">
        <v>23</v>
      </c>
      <c r="E414" s="8">
        <v>17774000</v>
      </c>
      <c r="F414" s="8">
        <v>17552000</v>
      </c>
    </row>
    <row r="415" spans="1:6" x14ac:dyDescent="0.25">
      <c r="C415" t="s">
        <v>22</v>
      </c>
      <c r="D415" t="s">
        <v>23</v>
      </c>
      <c r="E415" s="8">
        <v>177740000</v>
      </c>
      <c r="F415" s="8">
        <v>175520000</v>
      </c>
    </row>
    <row r="416" spans="1:6" x14ac:dyDescent="0.25">
      <c r="B416" t="s">
        <v>748</v>
      </c>
      <c r="C416" t="s">
        <v>22</v>
      </c>
      <c r="D416" t="s">
        <v>23</v>
      </c>
      <c r="E416" s="8">
        <v>35548000</v>
      </c>
      <c r="F416" s="8">
        <v>35104000</v>
      </c>
    </row>
    <row r="417" spans="1:6" x14ac:dyDescent="0.25">
      <c r="A417" t="s">
        <v>597</v>
      </c>
      <c r="B417" t="s">
        <v>598</v>
      </c>
      <c r="C417" t="s">
        <v>22</v>
      </c>
      <c r="D417" t="s">
        <v>23</v>
      </c>
      <c r="E417" s="8"/>
      <c r="F417" s="8"/>
    </row>
    <row r="418" spans="1:6" x14ac:dyDescent="0.25">
      <c r="A418" t="s">
        <v>4378</v>
      </c>
      <c r="B418" t="s">
        <v>4379</v>
      </c>
      <c r="C418" t="s">
        <v>22</v>
      </c>
      <c r="D418" t="s">
        <v>23</v>
      </c>
      <c r="E418" s="8"/>
      <c r="F418" s="8"/>
    </row>
    <row r="419" spans="1:6" x14ac:dyDescent="0.25">
      <c r="A419" t="s">
        <v>1655</v>
      </c>
      <c r="B419" t="s">
        <v>1656</v>
      </c>
      <c r="C419" t="s">
        <v>99</v>
      </c>
      <c r="D419" t="s">
        <v>23</v>
      </c>
      <c r="E419" s="8">
        <v>44112000</v>
      </c>
      <c r="F419" s="8">
        <v>28180000</v>
      </c>
    </row>
    <row r="420" spans="1:6" x14ac:dyDescent="0.25">
      <c r="C420" t="s">
        <v>22</v>
      </c>
      <c r="D420" t="s">
        <v>23</v>
      </c>
      <c r="E420" s="8">
        <v>66168000</v>
      </c>
      <c r="F420" s="8">
        <v>42270000</v>
      </c>
    </row>
    <row r="421" spans="1:6" x14ac:dyDescent="0.25">
      <c r="A421" t="s">
        <v>883</v>
      </c>
      <c r="B421" t="s">
        <v>884</v>
      </c>
      <c r="C421" t="s">
        <v>22</v>
      </c>
      <c r="D421" t="s">
        <v>23</v>
      </c>
      <c r="E421" s="8">
        <v>1870000</v>
      </c>
      <c r="F421" s="8">
        <v>1117000</v>
      </c>
    </row>
    <row r="422" spans="1:6" x14ac:dyDescent="0.25">
      <c r="A422" t="s">
        <v>3549</v>
      </c>
      <c r="B422" t="s">
        <v>3550</v>
      </c>
      <c r="C422" t="s">
        <v>22</v>
      </c>
      <c r="D422" t="s">
        <v>23</v>
      </c>
      <c r="E422" s="8"/>
      <c r="F422" s="8"/>
    </row>
    <row r="423" spans="1:6" x14ac:dyDescent="0.25">
      <c r="A423" t="s">
        <v>4771</v>
      </c>
      <c r="B423" t="s">
        <v>4771</v>
      </c>
      <c r="C423" t="s">
        <v>22</v>
      </c>
      <c r="D423" t="s">
        <v>23</v>
      </c>
      <c r="E423" s="8"/>
      <c r="F423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0440-0BED-42CC-9649-E6355FF003C1}">
  <dimension ref="A1:Q1001"/>
  <sheetViews>
    <sheetView tabSelected="1" workbookViewId="0">
      <selection sqref="A1:Q1001"/>
    </sheetView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39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  <col min="14" max="15" width="12" bestFit="1" customWidth="1"/>
    <col min="16" max="16" width="20.140625" bestFit="1" customWidth="1"/>
    <col min="17" max="17" width="8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4768</v>
      </c>
      <c r="O1" t="s">
        <v>4769</v>
      </c>
      <c r="P1" t="s">
        <v>4770</v>
      </c>
      <c r="Q1" t="s">
        <v>4767</v>
      </c>
    </row>
    <row r="2" spans="1:17" x14ac:dyDescent="0.25">
      <c r="A2" s="8" t="s">
        <v>4777</v>
      </c>
      <c r="B2" s="8" t="s">
        <v>14</v>
      </c>
      <c r="C2" s="8" t="s">
        <v>15</v>
      </c>
      <c r="D2" s="8" t="s">
        <v>16</v>
      </c>
      <c r="E2" s="8" t="s">
        <v>4778</v>
      </c>
      <c r="F2" s="9">
        <v>45817</v>
      </c>
      <c r="G2" s="9">
        <v>46022</v>
      </c>
      <c r="H2">
        <v>78118.22</v>
      </c>
      <c r="I2">
        <v>78118.22</v>
      </c>
      <c r="J2" s="8"/>
      <c r="K2" s="8"/>
      <c r="L2" s="8" t="s">
        <v>22</v>
      </c>
      <c r="M2" s="8" t="s">
        <v>23</v>
      </c>
      <c r="N2">
        <v>30983000</v>
      </c>
      <c r="O2">
        <v>30753000</v>
      </c>
      <c r="P2">
        <v>230000</v>
      </c>
      <c r="Q2" s="8" t="s">
        <v>4685</v>
      </c>
    </row>
    <row r="3" spans="1:17" x14ac:dyDescent="0.25">
      <c r="A3" s="8" t="s">
        <v>4779</v>
      </c>
      <c r="B3" s="8" t="s">
        <v>14</v>
      </c>
      <c r="C3" s="8" t="s">
        <v>15</v>
      </c>
      <c r="D3" s="8" t="s">
        <v>16</v>
      </c>
      <c r="E3" s="8" t="s">
        <v>4780</v>
      </c>
      <c r="F3" s="9">
        <v>45810</v>
      </c>
      <c r="G3" s="9">
        <v>46022</v>
      </c>
      <c r="H3">
        <v>88272.19</v>
      </c>
      <c r="I3">
        <v>88272.19</v>
      </c>
      <c r="J3" s="8"/>
      <c r="K3" s="8"/>
      <c r="L3" s="8" t="s">
        <v>22</v>
      </c>
      <c r="M3" s="8" t="s">
        <v>23</v>
      </c>
      <c r="N3">
        <v>30983000</v>
      </c>
      <c r="O3">
        <v>30753000</v>
      </c>
      <c r="P3">
        <v>230000</v>
      </c>
      <c r="Q3" s="8" t="s">
        <v>4685</v>
      </c>
    </row>
    <row r="4" spans="1:17" x14ac:dyDescent="0.25">
      <c r="A4" s="8" t="s">
        <v>4781</v>
      </c>
      <c r="B4" s="8" t="s">
        <v>14</v>
      </c>
      <c r="C4" s="8" t="s">
        <v>15</v>
      </c>
      <c r="D4" s="8" t="s">
        <v>16</v>
      </c>
      <c r="E4" s="8" t="s">
        <v>4782</v>
      </c>
      <c r="F4" s="9">
        <v>45810</v>
      </c>
      <c r="G4" s="9">
        <v>46022</v>
      </c>
      <c r="H4">
        <v>329751.93</v>
      </c>
      <c r="I4">
        <v>329751.93</v>
      </c>
      <c r="J4" s="8"/>
      <c r="K4" s="8"/>
      <c r="L4" s="8" t="s">
        <v>22</v>
      </c>
      <c r="M4" s="8" t="s">
        <v>23</v>
      </c>
      <c r="N4">
        <v>30983000</v>
      </c>
      <c r="O4">
        <v>30753000</v>
      </c>
      <c r="P4">
        <v>230000</v>
      </c>
      <c r="Q4" s="8" t="s">
        <v>4685</v>
      </c>
    </row>
    <row r="5" spans="1:17" x14ac:dyDescent="0.25">
      <c r="A5" s="8" t="s">
        <v>4783</v>
      </c>
      <c r="B5" s="8" t="s">
        <v>14</v>
      </c>
      <c r="C5" s="8" t="s">
        <v>15</v>
      </c>
      <c r="D5" s="8" t="s">
        <v>16</v>
      </c>
      <c r="E5" s="8" t="s">
        <v>4780</v>
      </c>
      <c r="F5" s="9">
        <v>45810</v>
      </c>
      <c r="G5" s="9">
        <v>46022</v>
      </c>
      <c r="H5">
        <v>119338.94</v>
      </c>
      <c r="I5">
        <v>119338.94</v>
      </c>
      <c r="J5" s="8"/>
      <c r="K5" s="8"/>
      <c r="L5" s="8" t="s">
        <v>22</v>
      </c>
      <c r="M5" s="8" t="s">
        <v>23</v>
      </c>
      <c r="N5">
        <v>30983000</v>
      </c>
      <c r="O5">
        <v>30753000</v>
      </c>
      <c r="P5">
        <v>230000</v>
      </c>
      <c r="Q5" s="8" t="s">
        <v>4685</v>
      </c>
    </row>
    <row r="6" spans="1:17" x14ac:dyDescent="0.25">
      <c r="A6" s="8" t="s">
        <v>4784</v>
      </c>
      <c r="B6" s="8" t="s">
        <v>14</v>
      </c>
      <c r="C6" s="8" t="s">
        <v>15</v>
      </c>
      <c r="D6" s="8" t="s">
        <v>16</v>
      </c>
      <c r="E6" s="8" t="s">
        <v>4780</v>
      </c>
      <c r="F6" s="9">
        <v>45808</v>
      </c>
      <c r="G6" s="9">
        <v>46022</v>
      </c>
      <c r="H6">
        <v>155338.94</v>
      </c>
      <c r="I6">
        <v>155338.94</v>
      </c>
      <c r="J6" s="8"/>
      <c r="K6" s="8"/>
      <c r="L6" s="8" t="s">
        <v>22</v>
      </c>
      <c r="M6" s="8" t="s">
        <v>23</v>
      </c>
      <c r="N6">
        <v>30983000</v>
      </c>
      <c r="O6">
        <v>30753000</v>
      </c>
      <c r="P6">
        <v>230000</v>
      </c>
      <c r="Q6" s="8" t="s">
        <v>4685</v>
      </c>
    </row>
    <row r="7" spans="1:17" x14ac:dyDescent="0.25">
      <c r="A7" s="8" t="s">
        <v>4785</v>
      </c>
      <c r="B7" s="8" t="s">
        <v>14</v>
      </c>
      <c r="C7" s="8" t="s">
        <v>15</v>
      </c>
      <c r="D7" s="8" t="s">
        <v>16</v>
      </c>
      <c r="E7" s="8" t="s">
        <v>4780</v>
      </c>
      <c r="F7" s="9">
        <v>45810</v>
      </c>
      <c r="G7" s="9">
        <v>46022</v>
      </c>
      <c r="H7">
        <v>78118.22</v>
      </c>
      <c r="I7">
        <v>78118.22</v>
      </c>
      <c r="J7" s="8"/>
      <c r="K7" s="8"/>
      <c r="L7" s="8" t="s">
        <v>22</v>
      </c>
      <c r="M7" s="8" t="s">
        <v>23</v>
      </c>
      <c r="N7">
        <v>30983000</v>
      </c>
      <c r="O7">
        <v>30753000</v>
      </c>
      <c r="P7">
        <v>230000</v>
      </c>
      <c r="Q7" s="8" t="s">
        <v>4685</v>
      </c>
    </row>
    <row r="8" spans="1:17" x14ac:dyDescent="0.25">
      <c r="A8" s="8" t="s">
        <v>4786</v>
      </c>
      <c r="B8" s="8" t="s">
        <v>14</v>
      </c>
      <c r="C8" s="8" t="s">
        <v>15</v>
      </c>
      <c r="D8" s="8" t="s">
        <v>16</v>
      </c>
      <c r="E8" s="8" t="s">
        <v>4780</v>
      </c>
      <c r="F8" s="9">
        <v>45810</v>
      </c>
      <c r="G8" s="9">
        <v>46022</v>
      </c>
      <c r="H8">
        <v>119338.94</v>
      </c>
      <c r="I8">
        <v>119338.94</v>
      </c>
      <c r="J8" s="8"/>
      <c r="K8" s="8"/>
      <c r="L8" s="8" t="s">
        <v>99</v>
      </c>
      <c r="M8" s="8" t="s">
        <v>23</v>
      </c>
      <c r="N8">
        <v>30983000</v>
      </c>
      <c r="O8">
        <v>30753000</v>
      </c>
      <c r="P8">
        <v>230000</v>
      </c>
      <c r="Q8" s="8" t="s">
        <v>4685</v>
      </c>
    </row>
    <row r="9" spans="1:17" x14ac:dyDescent="0.25">
      <c r="A9" s="8" t="s">
        <v>4787</v>
      </c>
      <c r="B9" s="8" t="s">
        <v>14</v>
      </c>
      <c r="C9" s="8" t="s">
        <v>15</v>
      </c>
      <c r="D9" s="8" t="s">
        <v>16</v>
      </c>
      <c r="E9" s="8" t="s">
        <v>4782</v>
      </c>
      <c r="F9" s="9">
        <v>45810</v>
      </c>
      <c r="G9" s="9">
        <v>46022</v>
      </c>
      <c r="H9">
        <v>108528.16</v>
      </c>
      <c r="I9">
        <v>108528.16</v>
      </c>
      <c r="J9" s="8"/>
      <c r="K9" s="8"/>
      <c r="L9" s="8" t="s">
        <v>22</v>
      </c>
      <c r="M9" s="8" t="s">
        <v>23</v>
      </c>
      <c r="N9">
        <v>30983000</v>
      </c>
      <c r="O9">
        <v>30753000</v>
      </c>
      <c r="P9">
        <v>230000</v>
      </c>
      <c r="Q9" s="8" t="s">
        <v>4685</v>
      </c>
    </row>
    <row r="10" spans="1:17" x14ac:dyDescent="0.25">
      <c r="A10" s="8" t="s">
        <v>4788</v>
      </c>
      <c r="B10" s="8" t="s">
        <v>14</v>
      </c>
      <c r="C10" s="8" t="s">
        <v>15</v>
      </c>
      <c r="D10" s="8" t="s">
        <v>16</v>
      </c>
      <c r="E10" s="8" t="s">
        <v>4778</v>
      </c>
      <c r="F10" s="9">
        <v>45818</v>
      </c>
      <c r="G10" s="9">
        <v>46022</v>
      </c>
      <c r="H10">
        <v>88272.19</v>
      </c>
      <c r="I10">
        <v>88272.19</v>
      </c>
      <c r="J10" s="8"/>
      <c r="K10" s="8"/>
      <c r="L10" s="8" t="s">
        <v>22</v>
      </c>
      <c r="M10" s="8" t="s">
        <v>23</v>
      </c>
      <c r="N10">
        <v>30983000</v>
      </c>
      <c r="O10">
        <v>30753000</v>
      </c>
      <c r="P10">
        <v>230000</v>
      </c>
      <c r="Q10" s="8" t="s">
        <v>4685</v>
      </c>
    </row>
    <row r="11" spans="1:17" x14ac:dyDescent="0.25">
      <c r="A11" s="8" t="s">
        <v>4789</v>
      </c>
      <c r="B11" s="8" t="s">
        <v>14</v>
      </c>
      <c r="C11" s="8" t="s">
        <v>15</v>
      </c>
      <c r="D11" s="8" t="s">
        <v>16</v>
      </c>
      <c r="E11" s="8" t="s">
        <v>4780</v>
      </c>
      <c r="F11" s="9">
        <v>45810</v>
      </c>
      <c r="G11" s="9">
        <v>46022</v>
      </c>
      <c r="H11">
        <v>176544.38</v>
      </c>
      <c r="I11">
        <v>176544.38</v>
      </c>
      <c r="J11" s="8"/>
      <c r="K11" s="8"/>
      <c r="L11" s="8" t="s">
        <v>22</v>
      </c>
      <c r="M11" s="8" t="s">
        <v>23</v>
      </c>
      <c r="N11">
        <v>30983000</v>
      </c>
      <c r="O11">
        <v>30753000</v>
      </c>
      <c r="P11">
        <v>230000</v>
      </c>
      <c r="Q11" s="8" t="s">
        <v>4685</v>
      </c>
    </row>
    <row r="12" spans="1:17" x14ac:dyDescent="0.25">
      <c r="A12" s="8" t="s">
        <v>4790</v>
      </c>
      <c r="B12" s="8" t="s">
        <v>14</v>
      </c>
      <c r="C12" s="8" t="s">
        <v>15</v>
      </c>
      <c r="D12" s="8" t="s">
        <v>16</v>
      </c>
      <c r="E12" s="8" t="s">
        <v>4778</v>
      </c>
      <c r="F12" s="9">
        <v>45817</v>
      </c>
      <c r="G12" s="9">
        <v>46022</v>
      </c>
      <c r="H12">
        <v>88272.19</v>
      </c>
      <c r="I12">
        <v>88272.19</v>
      </c>
      <c r="J12" s="8"/>
      <c r="K12" s="8"/>
      <c r="L12" s="8" t="s">
        <v>22</v>
      </c>
      <c r="M12" s="8" t="s">
        <v>23</v>
      </c>
      <c r="N12">
        <v>30983000</v>
      </c>
      <c r="O12">
        <v>30753000</v>
      </c>
      <c r="P12">
        <v>230000</v>
      </c>
      <c r="Q12" s="8" t="s">
        <v>4685</v>
      </c>
    </row>
    <row r="13" spans="1:17" x14ac:dyDescent="0.25">
      <c r="A13" s="8" t="s">
        <v>4791</v>
      </c>
      <c r="B13" s="8" t="s">
        <v>14</v>
      </c>
      <c r="C13" s="8" t="s">
        <v>15</v>
      </c>
      <c r="D13" s="8" t="s">
        <v>16</v>
      </c>
      <c r="E13" s="8" t="s">
        <v>4780</v>
      </c>
      <c r="F13" s="9">
        <v>45810</v>
      </c>
      <c r="G13" s="9">
        <v>46022</v>
      </c>
      <c r="H13">
        <v>108528.16</v>
      </c>
      <c r="I13">
        <v>108528.16</v>
      </c>
      <c r="J13" s="8"/>
      <c r="K13" s="8"/>
      <c r="L13" s="8" t="s">
        <v>22</v>
      </c>
      <c r="M13" s="8" t="s">
        <v>23</v>
      </c>
      <c r="N13">
        <v>30983000</v>
      </c>
      <c r="O13">
        <v>30753000</v>
      </c>
      <c r="P13">
        <v>230000</v>
      </c>
      <c r="Q13" s="8" t="s">
        <v>4685</v>
      </c>
    </row>
    <row r="14" spans="1:17" x14ac:dyDescent="0.25">
      <c r="A14" s="8" t="s">
        <v>4792</v>
      </c>
      <c r="B14" s="8" t="s">
        <v>14</v>
      </c>
      <c r="C14" s="8" t="s">
        <v>15</v>
      </c>
      <c r="D14" s="8" t="s">
        <v>40</v>
      </c>
      <c r="E14" s="8" t="s">
        <v>4778</v>
      </c>
      <c r="F14" s="9">
        <v>45816</v>
      </c>
      <c r="G14" s="9">
        <v>46022</v>
      </c>
      <c r="H14">
        <v>93796.57</v>
      </c>
      <c r="I14">
        <v>92994.86</v>
      </c>
      <c r="J14" s="8" t="s">
        <v>46</v>
      </c>
      <c r="K14" s="8" t="s">
        <v>46</v>
      </c>
      <c r="L14" s="8" t="s">
        <v>22</v>
      </c>
      <c r="M14" s="8" t="s">
        <v>23</v>
      </c>
      <c r="N14">
        <v>30983000</v>
      </c>
      <c r="O14">
        <v>30753000</v>
      </c>
      <c r="P14">
        <v>230000</v>
      </c>
      <c r="Q14" s="8" t="s">
        <v>4685</v>
      </c>
    </row>
    <row r="15" spans="1:17" x14ac:dyDescent="0.25">
      <c r="A15" s="8" t="s">
        <v>4793</v>
      </c>
      <c r="B15" s="8" t="s">
        <v>14</v>
      </c>
      <c r="C15" s="8" t="s">
        <v>15</v>
      </c>
      <c r="D15" s="8" t="s">
        <v>16</v>
      </c>
      <c r="E15" s="8" t="s">
        <v>4782</v>
      </c>
      <c r="F15" s="9">
        <v>45810</v>
      </c>
      <c r="G15" s="9">
        <v>46022</v>
      </c>
      <c r="H15">
        <v>119338.94</v>
      </c>
      <c r="I15">
        <v>119338.94</v>
      </c>
      <c r="J15" s="8"/>
      <c r="K15" s="8"/>
      <c r="L15" s="8" t="s">
        <v>22</v>
      </c>
      <c r="M15" s="8" t="s">
        <v>23</v>
      </c>
      <c r="N15">
        <v>30983000</v>
      </c>
      <c r="O15">
        <v>30753000</v>
      </c>
      <c r="P15">
        <v>230000</v>
      </c>
      <c r="Q15" s="8" t="s">
        <v>4685</v>
      </c>
    </row>
    <row r="16" spans="1:17" x14ac:dyDescent="0.25">
      <c r="A16" s="8" t="s">
        <v>4794</v>
      </c>
      <c r="B16" s="8" t="s">
        <v>14</v>
      </c>
      <c r="C16" s="8" t="s">
        <v>15</v>
      </c>
      <c r="D16" s="8" t="s">
        <v>16</v>
      </c>
      <c r="E16" s="8" t="s">
        <v>4782</v>
      </c>
      <c r="F16" s="9">
        <v>45810</v>
      </c>
      <c r="G16" s="9">
        <v>46022</v>
      </c>
      <c r="H16">
        <v>115066.46</v>
      </c>
      <c r="I16">
        <v>115066.46</v>
      </c>
      <c r="J16" s="8"/>
      <c r="K16" s="8"/>
      <c r="L16" s="8" t="s">
        <v>22</v>
      </c>
      <c r="M16" s="8" t="s">
        <v>23</v>
      </c>
      <c r="N16">
        <v>30983000</v>
      </c>
      <c r="O16">
        <v>30753000</v>
      </c>
      <c r="P16">
        <v>230000</v>
      </c>
      <c r="Q16" s="8" t="s">
        <v>4685</v>
      </c>
    </row>
    <row r="17" spans="1:17" x14ac:dyDescent="0.25">
      <c r="A17" s="8" t="s">
        <v>4795</v>
      </c>
      <c r="B17" s="8" t="s">
        <v>14</v>
      </c>
      <c r="C17" s="8" t="s">
        <v>15</v>
      </c>
      <c r="D17" s="8" t="s">
        <v>16</v>
      </c>
      <c r="E17" s="8" t="s">
        <v>4780</v>
      </c>
      <c r="F17" s="9">
        <v>45813</v>
      </c>
      <c r="G17" s="9">
        <v>46022</v>
      </c>
      <c r="H17">
        <v>78118.22</v>
      </c>
      <c r="I17">
        <v>78118.22</v>
      </c>
      <c r="J17" s="8"/>
      <c r="K17" s="8"/>
      <c r="L17" s="8" t="s">
        <v>22</v>
      </c>
      <c r="M17" s="8" t="s">
        <v>23</v>
      </c>
      <c r="N17">
        <v>30983000</v>
      </c>
      <c r="O17">
        <v>30753000</v>
      </c>
      <c r="P17">
        <v>230000</v>
      </c>
      <c r="Q17" s="8" t="s">
        <v>4685</v>
      </c>
    </row>
    <row r="18" spans="1:17" x14ac:dyDescent="0.25">
      <c r="A18" s="8" t="s">
        <v>4796</v>
      </c>
      <c r="B18" s="8" t="s">
        <v>14</v>
      </c>
      <c r="C18" s="8" t="s">
        <v>15</v>
      </c>
      <c r="D18" s="8" t="s">
        <v>16</v>
      </c>
      <c r="E18" s="8" t="s">
        <v>4778</v>
      </c>
      <c r="F18" s="9">
        <v>45817</v>
      </c>
      <c r="G18" s="9">
        <v>46022</v>
      </c>
      <c r="H18">
        <v>92994.86</v>
      </c>
      <c r="I18">
        <v>92994.86</v>
      </c>
      <c r="J18" s="8"/>
      <c r="K18" s="8"/>
      <c r="L18" s="8" t="s">
        <v>22</v>
      </c>
      <c r="M18" s="8" t="s">
        <v>23</v>
      </c>
      <c r="N18">
        <v>30983000</v>
      </c>
      <c r="O18">
        <v>30753000</v>
      </c>
      <c r="P18">
        <v>230000</v>
      </c>
      <c r="Q18" s="8" t="s">
        <v>4685</v>
      </c>
    </row>
    <row r="19" spans="1:17" x14ac:dyDescent="0.25">
      <c r="A19" s="8" t="s">
        <v>4797</v>
      </c>
      <c r="B19" s="8" t="s">
        <v>14</v>
      </c>
      <c r="C19" s="8" t="s">
        <v>15</v>
      </c>
      <c r="D19" s="8" t="s">
        <v>16</v>
      </c>
      <c r="E19" s="8" t="s">
        <v>4782</v>
      </c>
      <c r="F19" s="9">
        <v>45810</v>
      </c>
      <c r="G19" s="9">
        <v>46022</v>
      </c>
      <c r="H19">
        <v>144528.16</v>
      </c>
      <c r="I19">
        <v>144528.16</v>
      </c>
      <c r="J19" s="8"/>
      <c r="K19" s="8"/>
      <c r="L19" s="8" t="s">
        <v>22</v>
      </c>
      <c r="M19" s="8" t="s">
        <v>23</v>
      </c>
      <c r="N19">
        <v>30983000</v>
      </c>
      <c r="O19">
        <v>30753000</v>
      </c>
      <c r="P19">
        <v>230000</v>
      </c>
      <c r="Q19" s="8" t="s">
        <v>4685</v>
      </c>
    </row>
    <row r="20" spans="1:17" x14ac:dyDescent="0.25">
      <c r="A20" s="8" t="s">
        <v>4798</v>
      </c>
      <c r="B20" s="8" t="s">
        <v>14</v>
      </c>
      <c r="C20" s="8" t="s">
        <v>15</v>
      </c>
      <c r="D20" s="8" t="s">
        <v>16</v>
      </c>
      <c r="E20" s="8" t="s">
        <v>4780</v>
      </c>
      <c r="F20" s="9">
        <v>45810</v>
      </c>
      <c r="G20" s="9">
        <v>46022</v>
      </c>
      <c r="H20">
        <v>88272.19</v>
      </c>
      <c r="I20">
        <v>88272.19</v>
      </c>
      <c r="J20" s="8"/>
      <c r="K20" s="8"/>
      <c r="L20" s="8" t="s">
        <v>22</v>
      </c>
      <c r="M20" s="8" t="s">
        <v>23</v>
      </c>
      <c r="N20">
        <v>30983000</v>
      </c>
      <c r="O20">
        <v>30753000</v>
      </c>
      <c r="P20">
        <v>230000</v>
      </c>
      <c r="Q20" s="8" t="s">
        <v>4685</v>
      </c>
    </row>
    <row r="21" spans="1:17" x14ac:dyDescent="0.25">
      <c r="A21" s="8" t="s">
        <v>4799</v>
      </c>
      <c r="B21" s="8" t="s">
        <v>14</v>
      </c>
      <c r="C21" s="8" t="s">
        <v>15</v>
      </c>
      <c r="D21" s="8" t="s">
        <v>16</v>
      </c>
      <c r="E21" s="8" t="s">
        <v>4782</v>
      </c>
      <c r="F21" s="9">
        <v>45810</v>
      </c>
      <c r="G21" s="9">
        <v>46022</v>
      </c>
      <c r="H21">
        <v>119338.94</v>
      </c>
      <c r="I21">
        <v>119338.94</v>
      </c>
      <c r="J21" s="8"/>
      <c r="K21" s="8"/>
      <c r="L21" s="8" t="s">
        <v>22</v>
      </c>
      <c r="M21" s="8" t="s">
        <v>23</v>
      </c>
      <c r="N21">
        <v>30983000</v>
      </c>
      <c r="O21">
        <v>30753000</v>
      </c>
      <c r="P21">
        <v>230000</v>
      </c>
      <c r="Q21" s="8" t="s">
        <v>4685</v>
      </c>
    </row>
    <row r="22" spans="1:17" x14ac:dyDescent="0.25">
      <c r="A22" s="8" t="s">
        <v>4800</v>
      </c>
      <c r="B22" s="8" t="s">
        <v>14</v>
      </c>
      <c r="C22" s="8" t="s">
        <v>15</v>
      </c>
      <c r="D22" s="8" t="s">
        <v>16</v>
      </c>
      <c r="E22" s="8" t="s">
        <v>4778</v>
      </c>
      <c r="F22" s="9">
        <v>45816</v>
      </c>
      <c r="G22" s="9">
        <v>46022</v>
      </c>
      <c r="H22">
        <v>78118.22</v>
      </c>
      <c r="I22">
        <v>78118.22</v>
      </c>
      <c r="J22" s="8"/>
      <c r="K22" s="8"/>
      <c r="L22" s="8" t="s">
        <v>22</v>
      </c>
      <c r="M22" s="8" t="s">
        <v>23</v>
      </c>
      <c r="N22">
        <v>30983000</v>
      </c>
      <c r="O22">
        <v>30753000</v>
      </c>
      <c r="P22">
        <v>230000</v>
      </c>
      <c r="Q22" s="8" t="s">
        <v>4685</v>
      </c>
    </row>
    <row r="23" spans="1:17" x14ac:dyDescent="0.25">
      <c r="A23" s="8" t="s">
        <v>4801</v>
      </c>
      <c r="B23" s="8" t="s">
        <v>14</v>
      </c>
      <c r="C23" s="8" t="s">
        <v>15</v>
      </c>
      <c r="D23" s="8" t="s">
        <v>16</v>
      </c>
      <c r="E23" s="8" t="s">
        <v>4780</v>
      </c>
      <c r="F23" s="9">
        <v>45808</v>
      </c>
      <c r="G23" s="9">
        <v>46022</v>
      </c>
      <c r="H23">
        <v>88272.19</v>
      </c>
      <c r="I23">
        <v>88272.19</v>
      </c>
      <c r="J23" s="8"/>
      <c r="K23" s="8"/>
      <c r="L23" s="8" t="s">
        <v>22</v>
      </c>
      <c r="M23" s="8" t="s">
        <v>23</v>
      </c>
      <c r="N23">
        <v>30983000</v>
      </c>
      <c r="O23">
        <v>30753000</v>
      </c>
      <c r="P23">
        <v>230000</v>
      </c>
      <c r="Q23" s="8" t="s">
        <v>4685</v>
      </c>
    </row>
    <row r="24" spans="1:17" x14ac:dyDescent="0.25">
      <c r="A24" s="8" t="s">
        <v>4802</v>
      </c>
      <c r="B24" s="8" t="s">
        <v>14</v>
      </c>
      <c r="C24" s="8" t="s">
        <v>15</v>
      </c>
      <c r="D24" s="8" t="s">
        <v>16</v>
      </c>
      <c r="E24" s="8" t="s">
        <v>4782</v>
      </c>
      <c r="F24" s="9">
        <v>45810</v>
      </c>
      <c r="G24" s="9">
        <v>46022</v>
      </c>
      <c r="H24">
        <v>108528.16</v>
      </c>
      <c r="I24">
        <v>108528.16</v>
      </c>
      <c r="J24" s="8"/>
      <c r="K24" s="8"/>
      <c r="L24" s="8" t="s">
        <v>22</v>
      </c>
      <c r="M24" s="8" t="s">
        <v>23</v>
      </c>
      <c r="N24">
        <v>30983000</v>
      </c>
      <c r="O24">
        <v>30753000</v>
      </c>
      <c r="P24">
        <v>230000</v>
      </c>
      <c r="Q24" s="8" t="s">
        <v>4685</v>
      </c>
    </row>
    <row r="25" spans="1:17" x14ac:dyDescent="0.25">
      <c r="A25" s="8" t="s">
        <v>4803</v>
      </c>
      <c r="B25" s="8" t="s">
        <v>14</v>
      </c>
      <c r="C25" s="8" t="s">
        <v>15</v>
      </c>
      <c r="D25" s="8" t="s">
        <v>16</v>
      </c>
      <c r="E25" s="8" t="s">
        <v>4780</v>
      </c>
      <c r="F25" s="9">
        <v>45809</v>
      </c>
      <c r="G25" s="9">
        <v>46022</v>
      </c>
      <c r="H25">
        <v>78118.22</v>
      </c>
      <c r="I25">
        <v>78118.22</v>
      </c>
      <c r="J25" s="8"/>
      <c r="K25" s="8"/>
      <c r="L25" s="8" t="s">
        <v>22</v>
      </c>
      <c r="M25" s="8" t="s">
        <v>23</v>
      </c>
      <c r="N25">
        <v>30983000</v>
      </c>
      <c r="O25">
        <v>30753000</v>
      </c>
      <c r="P25">
        <v>230000</v>
      </c>
      <c r="Q25" s="8" t="s">
        <v>4685</v>
      </c>
    </row>
    <row r="26" spans="1:17" x14ac:dyDescent="0.25">
      <c r="A26" s="8" t="s">
        <v>4804</v>
      </c>
      <c r="B26" s="8" t="s">
        <v>14</v>
      </c>
      <c r="C26" s="8" t="s">
        <v>15</v>
      </c>
      <c r="D26" s="8" t="s">
        <v>16</v>
      </c>
      <c r="E26" s="8" t="s">
        <v>4778</v>
      </c>
      <c r="F26" s="9">
        <v>45817</v>
      </c>
      <c r="G26" s="9">
        <v>46022</v>
      </c>
      <c r="H26">
        <v>88272.19</v>
      </c>
      <c r="I26">
        <v>88272.19</v>
      </c>
      <c r="J26" s="8"/>
      <c r="K26" s="8"/>
      <c r="L26" s="8" t="s">
        <v>22</v>
      </c>
      <c r="M26" s="8" t="s">
        <v>23</v>
      </c>
      <c r="N26">
        <v>30983000</v>
      </c>
      <c r="O26">
        <v>30753000</v>
      </c>
      <c r="P26">
        <v>230000</v>
      </c>
      <c r="Q26" s="8" t="s">
        <v>4685</v>
      </c>
    </row>
    <row r="27" spans="1:17" x14ac:dyDescent="0.25">
      <c r="A27" s="8" t="s">
        <v>4805</v>
      </c>
      <c r="B27" s="8" t="s">
        <v>14</v>
      </c>
      <c r="C27" s="8" t="s">
        <v>15</v>
      </c>
      <c r="D27" s="8" t="s">
        <v>16</v>
      </c>
      <c r="E27" s="8" t="s">
        <v>4778</v>
      </c>
      <c r="F27" s="9">
        <v>45817</v>
      </c>
      <c r="G27" s="9">
        <v>46022</v>
      </c>
      <c r="H27">
        <v>88272.19</v>
      </c>
      <c r="I27">
        <v>88272.19</v>
      </c>
      <c r="J27" s="8"/>
      <c r="K27" s="8"/>
      <c r="L27" s="8" t="s">
        <v>22</v>
      </c>
      <c r="M27" s="8" t="s">
        <v>23</v>
      </c>
      <c r="N27">
        <v>30983000</v>
      </c>
      <c r="O27">
        <v>30753000</v>
      </c>
      <c r="P27">
        <v>230000</v>
      </c>
      <c r="Q27" s="8" t="s">
        <v>4685</v>
      </c>
    </row>
    <row r="28" spans="1:17" x14ac:dyDescent="0.25">
      <c r="A28" s="8" t="s">
        <v>4806</v>
      </c>
      <c r="B28" s="8" t="s">
        <v>14</v>
      </c>
      <c r="C28" s="8" t="s">
        <v>15</v>
      </c>
      <c r="D28" s="8" t="s">
        <v>16</v>
      </c>
      <c r="E28" s="8" t="s">
        <v>4782</v>
      </c>
      <c r="F28" s="9">
        <v>45810</v>
      </c>
      <c r="G28" s="9">
        <v>46022</v>
      </c>
      <c r="H28">
        <v>274677.88</v>
      </c>
      <c r="I28">
        <v>274677.88</v>
      </c>
      <c r="J28" s="8"/>
      <c r="K28" s="8"/>
      <c r="L28" s="8" t="s">
        <v>22</v>
      </c>
      <c r="M28" s="8" t="s">
        <v>23</v>
      </c>
      <c r="N28">
        <v>30983000</v>
      </c>
      <c r="O28">
        <v>30753000</v>
      </c>
      <c r="P28">
        <v>230000</v>
      </c>
      <c r="Q28" s="8" t="s">
        <v>4685</v>
      </c>
    </row>
    <row r="29" spans="1:17" x14ac:dyDescent="0.25">
      <c r="A29" s="8" t="s">
        <v>4807</v>
      </c>
      <c r="B29" s="8" t="s">
        <v>14</v>
      </c>
      <c r="C29" s="8" t="s">
        <v>15</v>
      </c>
      <c r="D29" s="8" t="s">
        <v>16</v>
      </c>
      <c r="E29" s="8" t="s">
        <v>4778</v>
      </c>
      <c r="F29" s="9">
        <v>45817</v>
      </c>
      <c r="G29" s="9">
        <v>46022</v>
      </c>
      <c r="H29">
        <v>89844.23</v>
      </c>
      <c r="I29">
        <v>89844.23</v>
      </c>
      <c r="J29" s="8"/>
      <c r="K29" s="8"/>
      <c r="L29" s="8" t="s">
        <v>22</v>
      </c>
      <c r="M29" s="8" t="s">
        <v>23</v>
      </c>
      <c r="N29">
        <v>30983000</v>
      </c>
      <c r="O29">
        <v>30753000</v>
      </c>
      <c r="P29">
        <v>230000</v>
      </c>
      <c r="Q29" s="8" t="s">
        <v>4685</v>
      </c>
    </row>
    <row r="30" spans="1:17" x14ac:dyDescent="0.25">
      <c r="A30" s="8" t="s">
        <v>4808</v>
      </c>
      <c r="B30" s="8" t="s">
        <v>14</v>
      </c>
      <c r="C30" s="8" t="s">
        <v>15</v>
      </c>
      <c r="D30" s="8" t="s">
        <v>16</v>
      </c>
      <c r="E30" s="8" t="s">
        <v>4780</v>
      </c>
      <c r="F30" s="9">
        <v>45811</v>
      </c>
      <c r="G30" s="9">
        <v>46022</v>
      </c>
      <c r="H30">
        <v>92994.86</v>
      </c>
      <c r="I30">
        <v>92994.86</v>
      </c>
      <c r="J30" s="8"/>
      <c r="K30" s="8"/>
      <c r="L30" s="8" t="s">
        <v>22</v>
      </c>
      <c r="M30" s="8" t="s">
        <v>23</v>
      </c>
      <c r="N30">
        <v>30983000</v>
      </c>
      <c r="O30">
        <v>30753000</v>
      </c>
      <c r="P30">
        <v>230000</v>
      </c>
      <c r="Q30" s="8" t="s">
        <v>4685</v>
      </c>
    </row>
    <row r="31" spans="1:17" x14ac:dyDescent="0.25">
      <c r="A31" s="8" t="s">
        <v>4809</v>
      </c>
      <c r="B31" s="8" t="s">
        <v>14</v>
      </c>
      <c r="C31" s="8" t="s">
        <v>15</v>
      </c>
      <c r="D31" s="8" t="s">
        <v>16</v>
      </c>
      <c r="E31" s="8" t="s">
        <v>4782</v>
      </c>
      <c r="F31" s="9">
        <v>45810</v>
      </c>
      <c r="G31" s="9">
        <v>46022</v>
      </c>
      <c r="H31">
        <v>177316.94</v>
      </c>
      <c r="I31">
        <v>177316.94</v>
      </c>
      <c r="J31" s="8"/>
      <c r="K31" s="8"/>
      <c r="L31" s="8" t="s">
        <v>22</v>
      </c>
      <c r="M31" s="8" t="s">
        <v>23</v>
      </c>
      <c r="N31">
        <v>30983000</v>
      </c>
      <c r="O31">
        <v>30753000</v>
      </c>
      <c r="P31">
        <v>230000</v>
      </c>
      <c r="Q31" s="8" t="s">
        <v>4685</v>
      </c>
    </row>
    <row r="32" spans="1:17" x14ac:dyDescent="0.25">
      <c r="A32" s="8" t="s">
        <v>4810</v>
      </c>
      <c r="B32" s="8" t="s">
        <v>14</v>
      </c>
      <c r="C32" s="8" t="s">
        <v>15</v>
      </c>
      <c r="D32" s="8" t="s">
        <v>16</v>
      </c>
      <c r="E32" s="8" t="s">
        <v>4778</v>
      </c>
      <c r="F32" s="9">
        <v>45817</v>
      </c>
      <c r="G32" s="9">
        <v>46022</v>
      </c>
      <c r="H32">
        <v>92994.86</v>
      </c>
      <c r="I32">
        <v>92994.86</v>
      </c>
      <c r="J32" s="8"/>
      <c r="K32" s="8"/>
      <c r="L32" s="8" t="s">
        <v>22</v>
      </c>
      <c r="M32" s="8" t="s">
        <v>23</v>
      </c>
      <c r="N32">
        <v>30983000</v>
      </c>
      <c r="O32">
        <v>30753000</v>
      </c>
      <c r="P32">
        <v>230000</v>
      </c>
      <c r="Q32" s="8" t="s">
        <v>4685</v>
      </c>
    </row>
    <row r="33" spans="1:17" x14ac:dyDescent="0.25">
      <c r="A33" s="8" t="s">
        <v>4811</v>
      </c>
      <c r="B33" s="8" t="s">
        <v>14</v>
      </c>
      <c r="C33" s="8" t="s">
        <v>15</v>
      </c>
      <c r="D33" s="8" t="s">
        <v>16</v>
      </c>
      <c r="E33" s="8" t="s">
        <v>4778</v>
      </c>
      <c r="F33" s="9">
        <v>45817</v>
      </c>
      <c r="G33" s="9">
        <v>46022</v>
      </c>
      <c r="H33">
        <v>92994.86</v>
      </c>
      <c r="I33">
        <v>92994.86</v>
      </c>
      <c r="J33" s="8"/>
      <c r="K33" s="8"/>
      <c r="L33" s="8" t="s">
        <v>22</v>
      </c>
      <c r="M33" s="8" t="s">
        <v>23</v>
      </c>
      <c r="N33">
        <v>30983000</v>
      </c>
      <c r="O33">
        <v>30753000</v>
      </c>
      <c r="P33">
        <v>230000</v>
      </c>
      <c r="Q33" s="8" t="s">
        <v>4685</v>
      </c>
    </row>
    <row r="34" spans="1:17" x14ac:dyDescent="0.25">
      <c r="A34" s="8" t="s">
        <v>7288</v>
      </c>
      <c r="B34" s="8" t="s">
        <v>14</v>
      </c>
      <c r="C34" s="8" t="s">
        <v>15</v>
      </c>
      <c r="D34" s="8" t="s">
        <v>16</v>
      </c>
      <c r="E34" s="8" t="s">
        <v>4778</v>
      </c>
      <c r="F34" s="9">
        <v>45817</v>
      </c>
      <c r="G34" s="9">
        <v>46022</v>
      </c>
      <c r="H34">
        <v>119338.94</v>
      </c>
      <c r="I34">
        <v>119338.94</v>
      </c>
      <c r="J34" s="8"/>
      <c r="K34" s="8"/>
      <c r="L34" s="8" t="s">
        <v>22</v>
      </c>
      <c r="M34" s="8" t="s">
        <v>23</v>
      </c>
      <c r="N34">
        <v>30983000</v>
      </c>
      <c r="O34">
        <v>30753000</v>
      </c>
      <c r="P34">
        <v>230000</v>
      </c>
      <c r="Q34" s="8" t="s">
        <v>4685</v>
      </c>
    </row>
    <row r="35" spans="1:17" x14ac:dyDescent="0.25">
      <c r="A35" s="8" t="s">
        <v>4812</v>
      </c>
      <c r="B35" s="8" t="s">
        <v>14</v>
      </c>
      <c r="C35" s="8" t="s">
        <v>15</v>
      </c>
      <c r="D35" s="8" t="s">
        <v>16</v>
      </c>
      <c r="E35" s="8" t="s">
        <v>4778</v>
      </c>
      <c r="F35" s="9">
        <v>45817</v>
      </c>
      <c r="G35" s="9">
        <v>46022</v>
      </c>
      <c r="H35">
        <v>119338.94</v>
      </c>
      <c r="I35">
        <v>119338.94</v>
      </c>
      <c r="J35" s="8"/>
      <c r="K35" s="8"/>
      <c r="L35" s="8" t="s">
        <v>22</v>
      </c>
      <c r="M35" s="8" t="s">
        <v>23</v>
      </c>
      <c r="N35">
        <v>30983000</v>
      </c>
      <c r="O35">
        <v>30753000</v>
      </c>
      <c r="P35">
        <v>230000</v>
      </c>
      <c r="Q35" s="8" t="s">
        <v>4685</v>
      </c>
    </row>
    <row r="36" spans="1:17" x14ac:dyDescent="0.25">
      <c r="A36" s="8" t="s">
        <v>4813</v>
      </c>
      <c r="B36" s="8" t="s">
        <v>14</v>
      </c>
      <c r="C36" s="8" t="s">
        <v>15</v>
      </c>
      <c r="D36" s="8" t="s">
        <v>16</v>
      </c>
      <c r="E36" s="8" t="s">
        <v>4778</v>
      </c>
      <c r="F36" s="9">
        <v>45817</v>
      </c>
      <c r="G36" s="9">
        <v>46022</v>
      </c>
      <c r="H36">
        <v>92994.86</v>
      </c>
      <c r="I36">
        <v>92994.86</v>
      </c>
      <c r="J36" s="8"/>
      <c r="K36" s="8"/>
      <c r="L36" s="8" t="s">
        <v>22</v>
      </c>
      <c r="M36" s="8" t="s">
        <v>23</v>
      </c>
      <c r="N36">
        <v>30983000</v>
      </c>
      <c r="O36">
        <v>30753000</v>
      </c>
      <c r="P36">
        <v>230000</v>
      </c>
      <c r="Q36" s="8" t="s">
        <v>4685</v>
      </c>
    </row>
    <row r="37" spans="1:17" x14ac:dyDescent="0.25">
      <c r="A37" s="8" t="s">
        <v>4814</v>
      </c>
      <c r="B37" s="8" t="s">
        <v>14</v>
      </c>
      <c r="C37" s="8" t="s">
        <v>15</v>
      </c>
      <c r="D37" s="8" t="s">
        <v>16</v>
      </c>
      <c r="E37" s="8" t="s">
        <v>4778</v>
      </c>
      <c r="F37" s="9">
        <v>45817</v>
      </c>
      <c r="G37" s="9">
        <v>46022</v>
      </c>
      <c r="H37">
        <v>88272.19</v>
      </c>
      <c r="I37">
        <v>88272.19</v>
      </c>
      <c r="J37" s="8"/>
      <c r="K37" s="8"/>
      <c r="L37" s="8" t="s">
        <v>22</v>
      </c>
      <c r="M37" s="8" t="s">
        <v>23</v>
      </c>
      <c r="N37">
        <v>30983000</v>
      </c>
      <c r="O37">
        <v>30753000</v>
      </c>
      <c r="P37">
        <v>230000</v>
      </c>
      <c r="Q37" s="8" t="s">
        <v>4685</v>
      </c>
    </row>
    <row r="38" spans="1:17" x14ac:dyDescent="0.25">
      <c r="A38" s="8" t="s">
        <v>4815</v>
      </c>
      <c r="B38" s="8" t="s">
        <v>14</v>
      </c>
      <c r="C38" s="8" t="s">
        <v>15</v>
      </c>
      <c r="D38" s="8" t="s">
        <v>16</v>
      </c>
      <c r="E38" s="8" t="s">
        <v>4778</v>
      </c>
      <c r="F38" s="9">
        <v>45817</v>
      </c>
      <c r="G38" s="9">
        <v>46022</v>
      </c>
      <c r="H38">
        <v>88272.19</v>
      </c>
      <c r="I38">
        <v>88272.19</v>
      </c>
      <c r="J38" s="8"/>
      <c r="K38" s="8"/>
      <c r="L38" s="8" t="s">
        <v>22</v>
      </c>
      <c r="M38" s="8" t="s">
        <v>23</v>
      </c>
      <c r="N38">
        <v>30983000</v>
      </c>
      <c r="O38">
        <v>30753000</v>
      </c>
      <c r="P38">
        <v>230000</v>
      </c>
      <c r="Q38" s="8" t="s">
        <v>4685</v>
      </c>
    </row>
    <row r="39" spans="1:17" x14ac:dyDescent="0.25">
      <c r="A39" s="8" t="s">
        <v>4816</v>
      </c>
      <c r="B39" s="8" t="s">
        <v>14</v>
      </c>
      <c r="C39" s="8" t="s">
        <v>15</v>
      </c>
      <c r="D39" s="8" t="s">
        <v>16</v>
      </c>
      <c r="E39" s="8" t="s">
        <v>4780</v>
      </c>
      <c r="F39" s="9">
        <v>45811</v>
      </c>
      <c r="G39" s="9">
        <v>46022</v>
      </c>
      <c r="H39">
        <v>78118.22</v>
      </c>
      <c r="I39">
        <v>78118.22</v>
      </c>
      <c r="J39" s="8"/>
      <c r="K39" s="8"/>
      <c r="L39" s="8" t="s">
        <v>22</v>
      </c>
      <c r="M39" s="8" t="s">
        <v>23</v>
      </c>
      <c r="N39">
        <v>30983000</v>
      </c>
      <c r="O39">
        <v>30753000</v>
      </c>
      <c r="P39">
        <v>230000</v>
      </c>
      <c r="Q39" s="8" t="s">
        <v>4685</v>
      </c>
    </row>
    <row r="40" spans="1:17" x14ac:dyDescent="0.25">
      <c r="A40" s="8" t="s">
        <v>4817</v>
      </c>
      <c r="B40" s="8" t="s">
        <v>14</v>
      </c>
      <c r="C40" s="8" t="s">
        <v>15</v>
      </c>
      <c r="D40" s="8" t="s">
        <v>16</v>
      </c>
      <c r="E40" s="8" t="s">
        <v>4780</v>
      </c>
      <c r="F40" s="9">
        <v>45810</v>
      </c>
      <c r="G40" s="9">
        <v>46022</v>
      </c>
      <c r="H40">
        <v>88272.19</v>
      </c>
      <c r="I40">
        <v>88272.19</v>
      </c>
      <c r="J40" s="8"/>
      <c r="K40" s="8"/>
      <c r="L40" s="8" t="s">
        <v>22</v>
      </c>
      <c r="M40" s="8" t="s">
        <v>23</v>
      </c>
      <c r="N40">
        <v>30983000</v>
      </c>
      <c r="O40">
        <v>30753000</v>
      </c>
      <c r="P40">
        <v>230000</v>
      </c>
      <c r="Q40" s="8" t="s">
        <v>4685</v>
      </c>
    </row>
    <row r="41" spans="1:17" x14ac:dyDescent="0.25">
      <c r="A41" s="8" t="s">
        <v>4818</v>
      </c>
      <c r="B41" s="8" t="s">
        <v>14</v>
      </c>
      <c r="C41" s="8" t="s">
        <v>15</v>
      </c>
      <c r="D41" s="8" t="s">
        <v>16</v>
      </c>
      <c r="E41" s="8" t="s">
        <v>4778</v>
      </c>
      <c r="F41" s="9">
        <v>45817</v>
      </c>
      <c r="G41" s="9">
        <v>46022</v>
      </c>
      <c r="H41">
        <v>92994.86</v>
      </c>
      <c r="I41">
        <v>92994.86</v>
      </c>
      <c r="J41" s="8"/>
      <c r="K41" s="8"/>
      <c r="L41" s="8" t="s">
        <v>22</v>
      </c>
      <c r="M41" s="8" t="s">
        <v>23</v>
      </c>
      <c r="N41">
        <v>30983000</v>
      </c>
      <c r="O41">
        <v>30753000</v>
      </c>
      <c r="P41">
        <v>230000</v>
      </c>
      <c r="Q41" s="8" t="s">
        <v>4685</v>
      </c>
    </row>
    <row r="42" spans="1:17" x14ac:dyDescent="0.25">
      <c r="A42" s="8" t="s">
        <v>4819</v>
      </c>
      <c r="B42" s="8" t="s">
        <v>14</v>
      </c>
      <c r="C42" s="8" t="s">
        <v>15</v>
      </c>
      <c r="D42" s="8" t="s">
        <v>16</v>
      </c>
      <c r="E42" s="8" t="s">
        <v>4778</v>
      </c>
      <c r="F42" s="9">
        <v>45817</v>
      </c>
      <c r="G42" s="9">
        <v>46022</v>
      </c>
      <c r="H42">
        <v>88272.19</v>
      </c>
      <c r="I42">
        <v>88272.19</v>
      </c>
      <c r="J42" s="8"/>
      <c r="K42" s="8"/>
      <c r="L42" s="8" t="s">
        <v>22</v>
      </c>
      <c r="M42" s="8" t="s">
        <v>23</v>
      </c>
      <c r="N42">
        <v>30983000</v>
      </c>
      <c r="O42">
        <v>30753000</v>
      </c>
      <c r="P42">
        <v>230000</v>
      </c>
      <c r="Q42" s="8" t="s">
        <v>4685</v>
      </c>
    </row>
    <row r="43" spans="1:17" x14ac:dyDescent="0.25">
      <c r="A43" s="8" t="s">
        <v>4820</v>
      </c>
      <c r="B43" s="8" t="s">
        <v>30</v>
      </c>
      <c r="C43" s="8" t="s">
        <v>31</v>
      </c>
      <c r="D43" s="8" t="s">
        <v>16</v>
      </c>
      <c r="E43" s="8" t="s">
        <v>4821</v>
      </c>
      <c r="F43" s="9">
        <v>45863</v>
      </c>
      <c r="G43" s="9">
        <v>45900</v>
      </c>
      <c r="H43">
        <v>70000</v>
      </c>
      <c r="I43">
        <v>70000</v>
      </c>
      <c r="J43" s="8"/>
      <c r="K43" s="8"/>
      <c r="L43" s="8" t="s">
        <v>22</v>
      </c>
      <c r="M43" s="8" t="s">
        <v>23</v>
      </c>
      <c r="N43">
        <v>11843000</v>
      </c>
      <c r="O43">
        <v>11628000</v>
      </c>
      <c r="P43">
        <v>215000</v>
      </c>
      <c r="Q43" s="8" t="s">
        <v>4686</v>
      </c>
    </row>
    <row r="44" spans="1:17" x14ac:dyDescent="0.25">
      <c r="A44" s="8" t="s">
        <v>4822</v>
      </c>
      <c r="B44" s="8" t="s">
        <v>38</v>
      </c>
      <c r="C44" s="8" t="s">
        <v>39</v>
      </c>
      <c r="D44" s="8" t="s">
        <v>40</v>
      </c>
      <c r="E44" s="8" t="s">
        <v>4823</v>
      </c>
      <c r="F44" s="9">
        <v>45654</v>
      </c>
      <c r="G44" s="9">
        <v>45747</v>
      </c>
      <c r="H44">
        <v>3596939.54</v>
      </c>
      <c r="I44">
        <v>3596931.16</v>
      </c>
      <c r="J44" s="8" t="s">
        <v>46</v>
      </c>
      <c r="K44" s="8" t="s">
        <v>47</v>
      </c>
      <c r="L44" s="8" t="s">
        <v>22</v>
      </c>
      <c r="M44" s="8" t="s">
        <v>23</v>
      </c>
      <c r="N44">
        <v>69961000</v>
      </c>
      <c r="O44">
        <v>69157000</v>
      </c>
      <c r="P44">
        <v>804000</v>
      </c>
      <c r="Q44" s="8" t="s">
        <v>4687</v>
      </c>
    </row>
    <row r="45" spans="1:17" x14ac:dyDescent="0.25">
      <c r="A45" s="8" t="s">
        <v>4824</v>
      </c>
      <c r="B45" s="8" t="s">
        <v>38</v>
      </c>
      <c r="C45" s="8" t="s">
        <v>39</v>
      </c>
      <c r="D45" s="8" t="s">
        <v>40</v>
      </c>
      <c r="E45" s="8" t="s">
        <v>4825</v>
      </c>
      <c r="F45" s="9">
        <v>45671</v>
      </c>
      <c r="G45" s="9">
        <v>45747</v>
      </c>
      <c r="H45">
        <v>2565000</v>
      </c>
      <c r="I45">
        <v>1923750.01</v>
      </c>
      <c r="J45" s="8" t="s">
        <v>46</v>
      </c>
      <c r="K45" s="8" t="s">
        <v>727</v>
      </c>
      <c r="L45" s="8" t="s">
        <v>22</v>
      </c>
      <c r="M45" s="8" t="s">
        <v>23</v>
      </c>
      <c r="N45">
        <v>69961000</v>
      </c>
      <c r="O45">
        <v>69157000</v>
      </c>
      <c r="P45">
        <v>804000</v>
      </c>
      <c r="Q45" s="8" t="s">
        <v>4687</v>
      </c>
    </row>
    <row r="46" spans="1:17" x14ac:dyDescent="0.25">
      <c r="A46" s="8" t="s">
        <v>4826</v>
      </c>
      <c r="B46" s="8" t="s">
        <v>38</v>
      </c>
      <c r="C46" s="8" t="s">
        <v>39</v>
      </c>
      <c r="D46" s="8" t="s">
        <v>16</v>
      </c>
      <c r="E46" s="8" t="s">
        <v>4827</v>
      </c>
      <c r="F46" s="9">
        <v>45644</v>
      </c>
      <c r="G46" s="9">
        <v>45777</v>
      </c>
      <c r="H46">
        <v>2999000</v>
      </c>
      <c r="I46">
        <v>2999000</v>
      </c>
      <c r="J46" s="8"/>
      <c r="K46" s="8"/>
      <c r="L46" s="8" t="s">
        <v>22</v>
      </c>
      <c r="M46" s="8" t="s">
        <v>23</v>
      </c>
      <c r="N46">
        <v>69961000</v>
      </c>
      <c r="O46">
        <v>69157000</v>
      </c>
      <c r="P46">
        <v>804000</v>
      </c>
      <c r="Q46" s="8" t="s">
        <v>4687</v>
      </c>
    </row>
    <row r="47" spans="1:17" x14ac:dyDescent="0.25">
      <c r="A47" s="8" t="s">
        <v>4828</v>
      </c>
      <c r="B47" s="8" t="s">
        <v>38</v>
      </c>
      <c r="C47" s="8" t="s">
        <v>39</v>
      </c>
      <c r="D47" s="8" t="s">
        <v>40</v>
      </c>
      <c r="E47" s="8" t="s">
        <v>4829</v>
      </c>
      <c r="F47" s="9">
        <v>45342</v>
      </c>
      <c r="G47" s="9">
        <v>45688</v>
      </c>
      <c r="H47">
        <v>16385268.32</v>
      </c>
      <c r="I47">
        <v>13520677.48</v>
      </c>
      <c r="J47" s="8" t="s">
        <v>46</v>
      </c>
      <c r="K47" s="8" t="s">
        <v>966</v>
      </c>
      <c r="L47" s="8" t="s">
        <v>22</v>
      </c>
      <c r="M47" s="8" t="s">
        <v>23</v>
      </c>
      <c r="N47">
        <v>69961000</v>
      </c>
      <c r="O47">
        <v>69157000</v>
      </c>
      <c r="P47">
        <v>804000</v>
      </c>
      <c r="Q47" s="8" t="s">
        <v>4687</v>
      </c>
    </row>
    <row r="48" spans="1:17" x14ac:dyDescent="0.25">
      <c r="A48" s="8" t="s">
        <v>4830</v>
      </c>
      <c r="B48" s="8" t="s">
        <v>38</v>
      </c>
      <c r="C48" s="8" t="s">
        <v>39</v>
      </c>
      <c r="D48" s="8" t="s">
        <v>40</v>
      </c>
      <c r="E48" s="8" t="s">
        <v>4831</v>
      </c>
      <c r="F48" s="9">
        <v>44922</v>
      </c>
      <c r="G48" s="9">
        <v>45688</v>
      </c>
      <c r="H48">
        <v>29514805.760000002</v>
      </c>
      <c r="I48">
        <v>28988624.25</v>
      </c>
      <c r="J48" s="8" t="s">
        <v>46</v>
      </c>
      <c r="K48" s="8" t="s">
        <v>46</v>
      </c>
      <c r="L48" s="8" t="s">
        <v>22</v>
      </c>
      <c r="M48" s="8" t="s">
        <v>23</v>
      </c>
      <c r="N48">
        <v>69961000</v>
      </c>
      <c r="O48">
        <v>69157000</v>
      </c>
      <c r="P48">
        <v>804000</v>
      </c>
      <c r="Q48" s="8" t="s">
        <v>4687</v>
      </c>
    </row>
    <row r="49" spans="1:17" x14ac:dyDescent="0.25">
      <c r="A49" s="8" t="s">
        <v>4832</v>
      </c>
      <c r="B49" s="8" t="s">
        <v>49</v>
      </c>
      <c r="C49" s="8" t="s">
        <v>50</v>
      </c>
      <c r="D49" s="8" t="s">
        <v>16</v>
      </c>
      <c r="E49" s="8" t="s">
        <v>4833</v>
      </c>
      <c r="F49" s="9">
        <v>45285</v>
      </c>
      <c r="G49" s="9">
        <v>45688</v>
      </c>
      <c r="H49">
        <v>598341.75</v>
      </c>
      <c r="I49">
        <v>598341.75</v>
      </c>
      <c r="J49" s="8"/>
      <c r="K49" s="8"/>
      <c r="L49" s="8" t="s">
        <v>22</v>
      </c>
      <c r="M49" s="8" t="s">
        <v>23</v>
      </c>
      <c r="N49">
        <v>7098000</v>
      </c>
      <c r="O49">
        <v>5701000</v>
      </c>
      <c r="P49">
        <v>1397000</v>
      </c>
      <c r="Q49" s="8" t="s">
        <v>4688</v>
      </c>
    </row>
    <row r="50" spans="1:17" x14ac:dyDescent="0.25">
      <c r="A50" s="8" t="s">
        <v>4834</v>
      </c>
      <c r="B50" s="8" t="s">
        <v>61</v>
      </c>
      <c r="C50" s="8" t="s">
        <v>62</v>
      </c>
      <c r="D50" s="8" t="s">
        <v>16</v>
      </c>
      <c r="E50" s="8" t="s">
        <v>4835</v>
      </c>
      <c r="F50" s="9">
        <v>45810</v>
      </c>
      <c r="G50" s="9">
        <v>46022</v>
      </c>
      <c r="H50">
        <v>108528.16</v>
      </c>
      <c r="I50">
        <v>108528.16</v>
      </c>
      <c r="J50" s="8"/>
      <c r="K50" s="8"/>
      <c r="L50" s="8" t="s">
        <v>22</v>
      </c>
      <c r="M50" s="8" t="s">
        <v>23</v>
      </c>
      <c r="N50">
        <v>120924000</v>
      </c>
      <c r="O50">
        <v>91355000</v>
      </c>
      <c r="P50">
        <v>29569000</v>
      </c>
      <c r="Q50" s="8" t="s">
        <v>4689</v>
      </c>
    </row>
    <row r="51" spans="1:17" x14ac:dyDescent="0.25">
      <c r="A51" s="8" t="s">
        <v>4836</v>
      </c>
      <c r="B51" s="8" t="s">
        <v>61</v>
      </c>
      <c r="C51" s="8" t="s">
        <v>62</v>
      </c>
      <c r="D51" s="8" t="s">
        <v>16</v>
      </c>
      <c r="E51" s="8" t="s">
        <v>4835</v>
      </c>
      <c r="F51" s="9">
        <v>45810</v>
      </c>
      <c r="G51" s="9">
        <v>46022</v>
      </c>
      <c r="H51">
        <v>160272.19</v>
      </c>
      <c r="I51">
        <v>160272.19</v>
      </c>
      <c r="J51" s="8"/>
      <c r="K51" s="8"/>
      <c r="L51" s="8" t="s">
        <v>22</v>
      </c>
      <c r="M51" s="8" t="s">
        <v>23</v>
      </c>
      <c r="N51">
        <v>120924000</v>
      </c>
      <c r="O51">
        <v>91355000</v>
      </c>
      <c r="P51">
        <v>29569000</v>
      </c>
      <c r="Q51" s="8" t="s">
        <v>4689</v>
      </c>
    </row>
    <row r="52" spans="1:17" x14ac:dyDescent="0.25">
      <c r="A52" s="8" t="s">
        <v>4837</v>
      </c>
      <c r="B52" s="8" t="s">
        <v>61</v>
      </c>
      <c r="C52" s="8" t="s">
        <v>62</v>
      </c>
      <c r="D52" s="8" t="s">
        <v>16</v>
      </c>
      <c r="E52" s="8" t="s">
        <v>4835</v>
      </c>
      <c r="F52" s="9">
        <v>45810</v>
      </c>
      <c r="G52" s="9">
        <v>46022</v>
      </c>
      <c r="H52">
        <v>238677.88</v>
      </c>
      <c r="I52">
        <v>238677.88</v>
      </c>
      <c r="J52" s="8"/>
      <c r="K52" s="8"/>
      <c r="L52" s="8" t="s">
        <v>22</v>
      </c>
      <c r="M52" s="8" t="s">
        <v>23</v>
      </c>
      <c r="N52">
        <v>120924000</v>
      </c>
      <c r="O52">
        <v>91355000</v>
      </c>
      <c r="P52">
        <v>29569000</v>
      </c>
      <c r="Q52" s="8" t="s">
        <v>4689</v>
      </c>
    </row>
    <row r="53" spans="1:17" x14ac:dyDescent="0.25">
      <c r="A53" s="8" t="s">
        <v>4838</v>
      </c>
      <c r="B53" s="8" t="s">
        <v>61</v>
      </c>
      <c r="C53" s="8" t="s">
        <v>62</v>
      </c>
      <c r="D53" s="8" t="s">
        <v>16</v>
      </c>
      <c r="E53" s="8" t="s">
        <v>4835</v>
      </c>
      <c r="F53" s="9">
        <v>45810</v>
      </c>
      <c r="G53" s="9">
        <v>46022</v>
      </c>
      <c r="H53">
        <v>78118.22</v>
      </c>
      <c r="I53">
        <v>78118.22</v>
      </c>
      <c r="J53" s="8"/>
      <c r="K53" s="8"/>
      <c r="L53" s="8" t="s">
        <v>22</v>
      </c>
      <c r="M53" s="8" t="s">
        <v>23</v>
      </c>
      <c r="N53">
        <v>120924000</v>
      </c>
      <c r="O53">
        <v>91355000</v>
      </c>
      <c r="P53">
        <v>29569000</v>
      </c>
      <c r="Q53" s="8" t="s">
        <v>4689</v>
      </c>
    </row>
    <row r="54" spans="1:17" x14ac:dyDescent="0.25">
      <c r="A54" s="8" t="s">
        <v>4839</v>
      </c>
      <c r="B54" s="8" t="s">
        <v>61</v>
      </c>
      <c r="C54" s="8" t="s">
        <v>62</v>
      </c>
      <c r="D54" s="8" t="s">
        <v>16</v>
      </c>
      <c r="E54" s="8" t="s">
        <v>4835</v>
      </c>
      <c r="F54" s="9">
        <v>45810</v>
      </c>
      <c r="G54" s="9">
        <v>46022</v>
      </c>
      <c r="H54">
        <v>132118.22</v>
      </c>
      <c r="I54">
        <v>132118.22</v>
      </c>
      <c r="J54" s="8"/>
      <c r="K54" s="8"/>
      <c r="L54" s="8" t="s">
        <v>22</v>
      </c>
      <c r="M54" s="8" t="s">
        <v>23</v>
      </c>
      <c r="N54">
        <v>120924000</v>
      </c>
      <c r="O54">
        <v>91355000</v>
      </c>
      <c r="P54">
        <v>29569000</v>
      </c>
      <c r="Q54" s="8" t="s">
        <v>4689</v>
      </c>
    </row>
    <row r="55" spans="1:17" x14ac:dyDescent="0.25">
      <c r="A55" s="8" t="s">
        <v>4840</v>
      </c>
      <c r="B55" s="8" t="s">
        <v>61</v>
      </c>
      <c r="C55" s="8" t="s">
        <v>62</v>
      </c>
      <c r="D55" s="8" t="s">
        <v>16</v>
      </c>
      <c r="E55" s="8" t="s">
        <v>4835</v>
      </c>
      <c r="F55" s="9">
        <v>45811</v>
      </c>
      <c r="G55" s="9">
        <v>46022</v>
      </c>
      <c r="H55">
        <v>177531.75</v>
      </c>
      <c r="I55">
        <v>177531.75</v>
      </c>
      <c r="J55" s="8"/>
      <c r="K55" s="8"/>
      <c r="L55" s="8" t="s">
        <v>22</v>
      </c>
      <c r="M55" s="8" t="s">
        <v>23</v>
      </c>
      <c r="N55">
        <v>120924000</v>
      </c>
      <c r="O55">
        <v>91355000</v>
      </c>
      <c r="P55">
        <v>29569000</v>
      </c>
      <c r="Q55" s="8" t="s">
        <v>4689</v>
      </c>
    </row>
    <row r="56" spans="1:17" x14ac:dyDescent="0.25">
      <c r="A56" s="8" t="s">
        <v>4841</v>
      </c>
      <c r="B56" s="8" t="s">
        <v>61</v>
      </c>
      <c r="C56" s="8" t="s">
        <v>62</v>
      </c>
      <c r="D56" s="8" t="s">
        <v>16</v>
      </c>
      <c r="E56" s="8" t="s">
        <v>4835</v>
      </c>
      <c r="F56" s="9">
        <v>45810</v>
      </c>
      <c r="G56" s="9">
        <v>46022</v>
      </c>
      <c r="H56">
        <v>137338.94</v>
      </c>
      <c r="I56">
        <v>137338.94</v>
      </c>
      <c r="J56" s="8"/>
      <c r="K56" s="8"/>
      <c r="L56" s="8" t="s">
        <v>22</v>
      </c>
      <c r="M56" s="8" t="s">
        <v>23</v>
      </c>
      <c r="N56">
        <v>120924000</v>
      </c>
      <c r="O56">
        <v>91355000</v>
      </c>
      <c r="P56">
        <v>29569000</v>
      </c>
      <c r="Q56" s="8" t="s">
        <v>4689</v>
      </c>
    </row>
    <row r="57" spans="1:17" x14ac:dyDescent="0.25">
      <c r="A57" s="8" t="s">
        <v>4842</v>
      </c>
      <c r="B57" s="8" t="s">
        <v>61</v>
      </c>
      <c r="C57" s="8" t="s">
        <v>62</v>
      </c>
      <c r="D57" s="8" t="s">
        <v>40</v>
      </c>
      <c r="E57" s="8" t="s">
        <v>4835</v>
      </c>
      <c r="F57" s="9">
        <v>45810</v>
      </c>
      <c r="G57" s="9">
        <v>46022</v>
      </c>
      <c r="H57">
        <v>114972.86</v>
      </c>
      <c r="I57">
        <v>92994.86</v>
      </c>
      <c r="J57" s="8" t="s">
        <v>46</v>
      </c>
      <c r="K57" s="8" t="s">
        <v>395</v>
      </c>
      <c r="L57" s="8" t="s">
        <v>22</v>
      </c>
      <c r="M57" s="8" t="s">
        <v>23</v>
      </c>
      <c r="N57">
        <v>120924000</v>
      </c>
      <c r="O57">
        <v>91355000</v>
      </c>
      <c r="P57">
        <v>29569000</v>
      </c>
      <c r="Q57" s="8" t="s">
        <v>4689</v>
      </c>
    </row>
    <row r="58" spans="1:17" x14ac:dyDescent="0.25">
      <c r="A58" s="8" t="s">
        <v>4843</v>
      </c>
      <c r="B58" s="8" t="s">
        <v>61</v>
      </c>
      <c r="C58" s="8" t="s">
        <v>62</v>
      </c>
      <c r="D58" s="8" t="s">
        <v>16</v>
      </c>
      <c r="E58" s="8" t="s">
        <v>4835</v>
      </c>
      <c r="F58" s="9">
        <v>45810</v>
      </c>
      <c r="G58" s="9">
        <v>46022</v>
      </c>
      <c r="H58">
        <v>92994.86</v>
      </c>
      <c r="I58">
        <v>92994.86</v>
      </c>
      <c r="J58" s="8"/>
      <c r="K58" s="8"/>
      <c r="L58" s="8" t="s">
        <v>22</v>
      </c>
      <c r="M58" s="8" t="s">
        <v>23</v>
      </c>
      <c r="N58">
        <v>120924000</v>
      </c>
      <c r="O58">
        <v>91355000</v>
      </c>
      <c r="P58">
        <v>29569000</v>
      </c>
      <c r="Q58" s="8" t="s">
        <v>4689</v>
      </c>
    </row>
    <row r="59" spans="1:17" x14ac:dyDescent="0.25">
      <c r="A59" s="8" t="s">
        <v>4844</v>
      </c>
      <c r="B59" s="8" t="s">
        <v>61</v>
      </c>
      <c r="C59" s="8" t="s">
        <v>62</v>
      </c>
      <c r="D59" s="8" t="s">
        <v>16</v>
      </c>
      <c r="E59" s="8" t="s">
        <v>4835</v>
      </c>
      <c r="F59" s="9">
        <v>45811</v>
      </c>
      <c r="G59" s="9">
        <v>46022</v>
      </c>
      <c r="H59">
        <v>109494.86</v>
      </c>
      <c r="I59">
        <v>109494.86</v>
      </c>
      <c r="J59" s="8"/>
      <c r="K59" s="8"/>
      <c r="L59" s="8" t="s">
        <v>22</v>
      </c>
      <c r="M59" s="8" t="s">
        <v>23</v>
      </c>
      <c r="N59">
        <v>120924000</v>
      </c>
      <c r="O59">
        <v>91355000</v>
      </c>
      <c r="P59">
        <v>29569000</v>
      </c>
      <c r="Q59" s="8" t="s">
        <v>4689</v>
      </c>
    </row>
    <row r="60" spans="1:17" x14ac:dyDescent="0.25">
      <c r="A60" s="8" t="s">
        <v>4845</v>
      </c>
      <c r="B60" s="8" t="s">
        <v>61</v>
      </c>
      <c r="C60" s="8" t="s">
        <v>62</v>
      </c>
      <c r="D60" s="8" t="s">
        <v>16</v>
      </c>
      <c r="E60" s="8" t="s">
        <v>4835</v>
      </c>
      <c r="F60" s="9">
        <v>45809</v>
      </c>
      <c r="G60" s="9">
        <v>46022</v>
      </c>
      <c r="H60">
        <v>88272.19</v>
      </c>
      <c r="I60">
        <v>88272.19</v>
      </c>
      <c r="J60" s="8"/>
      <c r="K60" s="8"/>
      <c r="L60" s="8" t="s">
        <v>22</v>
      </c>
      <c r="M60" s="8" t="s">
        <v>23</v>
      </c>
      <c r="N60">
        <v>120924000</v>
      </c>
      <c r="O60">
        <v>91355000</v>
      </c>
      <c r="P60">
        <v>29569000</v>
      </c>
      <c r="Q60" s="8" t="s">
        <v>4689</v>
      </c>
    </row>
    <row r="61" spans="1:17" x14ac:dyDescent="0.25">
      <c r="A61" s="8" t="s">
        <v>4846</v>
      </c>
      <c r="B61" s="8" t="s">
        <v>67</v>
      </c>
      <c r="C61" s="8" t="s">
        <v>68</v>
      </c>
      <c r="D61" s="8" t="s">
        <v>16</v>
      </c>
      <c r="E61" s="8" t="s">
        <v>4847</v>
      </c>
      <c r="F61" s="9">
        <v>44704</v>
      </c>
      <c r="G61" s="9">
        <v>45351</v>
      </c>
      <c r="H61">
        <v>310273.65999999997</v>
      </c>
      <c r="I61">
        <v>294355.65999999997</v>
      </c>
      <c r="J61" s="8"/>
      <c r="K61" s="8"/>
      <c r="L61" s="8" t="s">
        <v>22</v>
      </c>
      <c r="M61" s="8" t="s">
        <v>23</v>
      </c>
      <c r="N61">
        <v>599403000</v>
      </c>
      <c r="O61">
        <v>586360000</v>
      </c>
      <c r="P61">
        <v>13043000</v>
      </c>
      <c r="Q61" s="8" t="s">
        <v>4690</v>
      </c>
    </row>
    <row r="62" spans="1:17" x14ac:dyDescent="0.25">
      <c r="A62" s="8" t="s">
        <v>4848</v>
      </c>
      <c r="B62" s="8" t="s">
        <v>67</v>
      </c>
      <c r="C62" s="8" t="s">
        <v>68</v>
      </c>
      <c r="D62" s="8" t="s">
        <v>16</v>
      </c>
      <c r="E62" s="8" t="s">
        <v>4847</v>
      </c>
      <c r="F62" s="9">
        <v>44701</v>
      </c>
      <c r="G62" s="9">
        <v>45291</v>
      </c>
      <c r="H62">
        <v>257996.11</v>
      </c>
      <c r="I62">
        <v>257996.04</v>
      </c>
      <c r="J62" s="8"/>
      <c r="K62" s="8"/>
      <c r="L62" s="8" t="s">
        <v>22</v>
      </c>
      <c r="M62" s="8" t="s">
        <v>23</v>
      </c>
      <c r="N62">
        <v>599403000</v>
      </c>
      <c r="O62">
        <v>586360000</v>
      </c>
      <c r="P62">
        <v>13043000</v>
      </c>
      <c r="Q62" s="8" t="s">
        <v>4690</v>
      </c>
    </row>
    <row r="63" spans="1:17" x14ac:dyDescent="0.25">
      <c r="A63" s="8" t="s">
        <v>4849</v>
      </c>
      <c r="B63" s="8" t="s">
        <v>67</v>
      </c>
      <c r="C63" s="8" t="s">
        <v>68</v>
      </c>
      <c r="D63" s="8" t="s">
        <v>16</v>
      </c>
      <c r="E63" s="8" t="s">
        <v>4850</v>
      </c>
      <c r="F63" s="9">
        <v>45320</v>
      </c>
      <c r="G63" s="9">
        <v>45657</v>
      </c>
      <c r="H63">
        <v>6750881.4800000004</v>
      </c>
      <c r="I63">
        <v>6750881.4800000004</v>
      </c>
      <c r="J63" s="8"/>
      <c r="K63" s="8"/>
      <c r="L63" s="8" t="s">
        <v>22</v>
      </c>
      <c r="M63" s="8" t="s">
        <v>23</v>
      </c>
      <c r="N63">
        <v>599403000</v>
      </c>
      <c r="O63">
        <v>586360000</v>
      </c>
      <c r="P63">
        <v>13043000</v>
      </c>
      <c r="Q63" s="8" t="s">
        <v>4690</v>
      </c>
    </row>
    <row r="64" spans="1:17" x14ac:dyDescent="0.25">
      <c r="A64" s="8" t="s">
        <v>4851</v>
      </c>
      <c r="B64" s="8" t="s">
        <v>78</v>
      </c>
      <c r="C64" s="8" t="s">
        <v>79</v>
      </c>
      <c r="D64" s="8" t="s">
        <v>40</v>
      </c>
      <c r="E64" s="8" t="s">
        <v>4852</v>
      </c>
      <c r="F64" s="9">
        <v>45533</v>
      </c>
      <c r="G64" s="9">
        <v>46022</v>
      </c>
      <c r="H64">
        <v>2714374.64</v>
      </c>
      <c r="I64">
        <v>2662522.87</v>
      </c>
      <c r="J64" s="8" t="s">
        <v>46</v>
      </c>
      <c r="K64" s="8" t="s">
        <v>84</v>
      </c>
      <c r="L64" s="8" t="s">
        <v>22</v>
      </c>
      <c r="M64" s="8" t="s">
        <v>85</v>
      </c>
      <c r="P64">
        <v>0</v>
      </c>
      <c r="Q64" s="8" t="s">
        <v>4691</v>
      </c>
    </row>
    <row r="65" spans="1:17" x14ac:dyDescent="0.25">
      <c r="A65" s="8" t="s">
        <v>4853</v>
      </c>
      <c r="B65" s="8" t="s">
        <v>78</v>
      </c>
      <c r="C65" s="8" t="s">
        <v>79</v>
      </c>
      <c r="D65" s="8" t="s">
        <v>16</v>
      </c>
      <c r="E65" s="8" t="s">
        <v>4854</v>
      </c>
      <c r="F65" s="9">
        <v>45285</v>
      </c>
      <c r="G65" s="9">
        <v>45716</v>
      </c>
      <c r="H65">
        <v>1441307.25</v>
      </c>
      <c r="I65">
        <v>1441307.25</v>
      </c>
      <c r="J65" s="8"/>
      <c r="K65" s="8"/>
      <c r="L65" s="8" t="s">
        <v>22</v>
      </c>
      <c r="M65" s="8" t="s">
        <v>85</v>
      </c>
      <c r="P65">
        <v>0</v>
      </c>
      <c r="Q65" s="8" t="s">
        <v>4691</v>
      </c>
    </row>
    <row r="66" spans="1:17" x14ac:dyDescent="0.25">
      <c r="A66" s="8" t="s">
        <v>4855</v>
      </c>
      <c r="B66" s="8" t="s">
        <v>87</v>
      </c>
      <c r="C66" s="8" t="s">
        <v>88</v>
      </c>
      <c r="D66" s="8" t="s">
        <v>16</v>
      </c>
      <c r="E66" s="8" t="s">
        <v>4856</v>
      </c>
      <c r="F66" s="9">
        <v>45404</v>
      </c>
      <c r="G66" s="9">
        <v>45900</v>
      </c>
      <c r="H66">
        <v>4680000</v>
      </c>
      <c r="I66">
        <v>4680000</v>
      </c>
      <c r="J66" s="8"/>
      <c r="K66" s="8"/>
      <c r="L66" s="8" t="s">
        <v>22</v>
      </c>
      <c r="M66" s="8" t="s">
        <v>23</v>
      </c>
      <c r="N66">
        <v>29003000</v>
      </c>
      <c r="O66">
        <v>26685000</v>
      </c>
      <c r="P66">
        <v>2318000</v>
      </c>
      <c r="Q66" s="8" t="s">
        <v>4692</v>
      </c>
    </row>
    <row r="67" spans="1:17" x14ac:dyDescent="0.25">
      <c r="A67" s="8" t="s">
        <v>4857</v>
      </c>
      <c r="B67" s="8" t="s">
        <v>87</v>
      </c>
      <c r="C67" s="8" t="s">
        <v>88</v>
      </c>
      <c r="D67" s="8" t="s">
        <v>16</v>
      </c>
      <c r="E67" s="8" t="s">
        <v>4858</v>
      </c>
      <c r="F67" s="9">
        <v>45621</v>
      </c>
      <c r="G67" s="9">
        <v>46022</v>
      </c>
      <c r="H67">
        <v>785599.72</v>
      </c>
      <c r="I67">
        <v>785599.72</v>
      </c>
      <c r="J67" s="8"/>
      <c r="K67" s="8"/>
      <c r="L67" s="8" t="s">
        <v>22</v>
      </c>
      <c r="M67" s="8" t="s">
        <v>23</v>
      </c>
      <c r="N67">
        <v>29003000</v>
      </c>
      <c r="O67">
        <v>26685000</v>
      </c>
      <c r="P67">
        <v>2318000</v>
      </c>
      <c r="Q67" s="8" t="s">
        <v>4692</v>
      </c>
    </row>
    <row r="68" spans="1:17" x14ac:dyDescent="0.25">
      <c r="A68" s="8" t="s">
        <v>4859</v>
      </c>
      <c r="B68" s="8" t="s">
        <v>87</v>
      </c>
      <c r="C68" s="8" t="s">
        <v>88</v>
      </c>
      <c r="D68" s="8" t="s">
        <v>40</v>
      </c>
      <c r="E68" s="8" t="s">
        <v>4860</v>
      </c>
      <c r="F68" s="9">
        <v>45250</v>
      </c>
      <c r="G68" s="9">
        <v>45657</v>
      </c>
      <c r="H68">
        <v>1700000</v>
      </c>
      <c r="I68">
        <v>1232093.6200000001</v>
      </c>
      <c r="J68" s="8" t="s">
        <v>46</v>
      </c>
      <c r="K68" s="8" t="s">
        <v>1386</v>
      </c>
      <c r="L68" s="8" t="s">
        <v>22</v>
      </c>
      <c r="M68" s="8" t="s">
        <v>23</v>
      </c>
      <c r="N68">
        <v>29003000</v>
      </c>
      <c r="O68">
        <v>26685000</v>
      </c>
      <c r="P68">
        <v>2318000</v>
      </c>
      <c r="Q68" s="8" t="s">
        <v>4692</v>
      </c>
    </row>
    <row r="69" spans="1:17" x14ac:dyDescent="0.25">
      <c r="A69" s="8" t="s">
        <v>4861</v>
      </c>
      <c r="B69" s="8" t="s">
        <v>87</v>
      </c>
      <c r="C69" s="8" t="s">
        <v>88</v>
      </c>
      <c r="D69" s="8" t="s">
        <v>16</v>
      </c>
      <c r="E69" s="8" t="s">
        <v>4862</v>
      </c>
      <c r="F69" s="9">
        <v>45289</v>
      </c>
      <c r="G69" s="9">
        <v>45716</v>
      </c>
      <c r="H69">
        <v>355658.49</v>
      </c>
      <c r="I69">
        <v>355658.49</v>
      </c>
      <c r="J69" s="8"/>
      <c r="K69" s="8"/>
      <c r="L69" s="8" t="s">
        <v>99</v>
      </c>
      <c r="M69" s="8" t="s">
        <v>23</v>
      </c>
      <c r="N69">
        <v>29003000</v>
      </c>
      <c r="O69">
        <v>26685000</v>
      </c>
      <c r="P69">
        <v>2318000</v>
      </c>
      <c r="Q69" s="8" t="s">
        <v>4692</v>
      </c>
    </row>
    <row r="70" spans="1:17" x14ac:dyDescent="0.25">
      <c r="A70" s="8" t="s">
        <v>4863</v>
      </c>
      <c r="B70" s="8" t="s">
        <v>87</v>
      </c>
      <c r="C70" s="8" t="s">
        <v>88</v>
      </c>
      <c r="D70" s="8" t="s">
        <v>16</v>
      </c>
      <c r="E70" s="8" t="s">
        <v>4864</v>
      </c>
      <c r="F70" s="9">
        <v>45282</v>
      </c>
      <c r="G70" s="9">
        <v>45716</v>
      </c>
      <c r="H70">
        <v>585185.76</v>
      </c>
      <c r="I70">
        <v>585185.76</v>
      </c>
      <c r="J70" s="8"/>
      <c r="K70" s="8"/>
      <c r="L70" s="8" t="s">
        <v>22</v>
      </c>
      <c r="M70" s="8" t="s">
        <v>23</v>
      </c>
      <c r="N70">
        <v>29003000</v>
      </c>
      <c r="O70">
        <v>26685000</v>
      </c>
      <c r="P70">
        <v>2318000</v>
      </c>
      <c r="Q70" s="8" t="s">
        <v>4692</v>
      </c>
    </row>
    <row r="71" spans="1:17" x14ac:dyDescent="0.25">
      <c r="A71" s="8" t="s">
        <v>4865</v>
      </c>
      <c r="B71" s="8" t="s">
        <v>101</v>
      </c>
      <c r="C71" s="8" t="s">
        <v>102</v>
      </c>
      <c r="D71" s="8" t="s">
        <v>16</v>
      </c>
      <c r="E71" s="8" t="s">
        <v>4866</v>
      </c>
      <c r="F71" s="9">
        <v>45684</v>
      </c>
      <c r="G71" s="9">
        <v>46022</v>
      </c>
      <c r="H71">
        <v>3880000</v>
      </c>
      <c r="I71">
        <v>3880000</v>
      </c>
      <c r="J71" s="8"/>
      <c r="K71" s="8"/>
      <c r="L71" s="8" t="s">
        <v>22</v>
      </c>
      <c r="M71" s="8" t="s">
        <v>23</v>
      </c>
      <c r="N71">
        <v>45104000</v>
      </c>
      <c r="O71">
        <v>43883000</v>
      </c>
      <c r="P71">
        <v>1221000</v>
      </c>
      <c r="Q71" s="8" t="s">
        <v>4690</v>
      </c>
    </row>
    <row r="72" spans="1:17" x14ac:dyDescent="0.25">
      <c r="A72" s="8" t="s">
        <v>4867</v>
      </c>
      <c r="B72" s="8" t="s">
        <v>101</v>
      </c>
      <c r="C72" s="8" t="s">
        <v>102</v>
      </c>
      <c r="D72" s="8" t="s">
        <v>16</v>
      </c>
      <c r="E72" s="8" t="s">
        <v>4868</v>
      </c>
      <c r="F72" s="9">
        <v>45607</v>
      </c>
      <c r="G72" s="9">
        <v>45747</v>
      </c>
      <c r="H72">
        <v>1200000</v>
      </c>
      <c r="I72">
        <v>1200000</v>
      </c>
      <c r="J72" s="8"/>
      <c r="K72" s="8"/>
      <c r="L72" s="8" t="s">
        <v>22</v>
      </c>
      <c r="M72" s="8" t="s">
        <v>23</v>
      </c>
      <c r="N72">
        <v>45104000</v>
      </c>
      <c r="O72">
        <v>43883000</v>
      </c>
      <c r="P72">
        <v>1221000</v>
      </c>
      <c r="Q72" s="8" t="s">
        <v>4690</v>
      </c>
    </row>
    <row r="73" spans="1:17" x14ac:dyDescent="0.25">
      <c r="A73" s="8" t="s">
        <v>4869</v>
      </c>
      <c r="B73" s="8" t="s">
        <v>101</v>
      </c>
      <c r="C73" s="8" t="s">
        <v>102</v>
      </c>
      <c r="D73" s="8" t="s">
        <v>16</v>
      </c>
      <c r="E73" s="8" t="s">
        <v>4870</v>
      </c>
      <c r="F73" s="9">
        <v>45324</v>
      </c>
      <c r="G73" s="9">
        <v>45688</v>
      </c>
      <c r="H73">
        <v>5480722.6600000001</v>
      </c>
      <c r="I73">
        <v>5480722.6600000001</v>
      </c>
      <c r="J73" s="8"/>
      <c r="K73" s="8"/>
      <c r="L73" s="8" t="s">
        <v>22</v>
      </c>
      <c r="M73" s="8" t="s">
        <v>23</v>
      </c>
      <c r="N73">
        <v>45104000</v>
      </c>
      <c r="O73">
        <v>43883000</v>
      </c>
      <c r="P73">
        <v>1221000</v>
      </c>
      <c r="Q73" s="8" t="s">
        <v>4690</v>
      </c>
    </row>
    <row r="74" spans="1:17" x14ac:dyDescent="0.25">
      <c r="A74" s="8" t="s">
        <v>4871</v>
      </c>
      <c r="B74" s="8" t="s">
        <v>108</v>
      </c>
      <c r="C74" s="8" t="s">
        <v>109</v>
      </c>
      <c r="D74" s="8" t="s">
        <v>40</v>
      </c>
      <c r="E74" s="8" t="s">
        <v>4872</v>
      </c>
      <c r="F74" s="9">
        <v>45376</v>
      </c>
      <c r="G74" s="9">
        <v>45898</v>
      </c>
      <c r="H74">
        <v>8843723.4299999997</v>
      </c>
      <c r="I74">
        <v>8469044.3599999994</v>
      </c>
      <c r="J74" s="8" t="s">
        <v>46</v>
      </c>
      <c r="K74" s="8" t="s">
        <v>115</v>
      </c>
      <c r="L74" s="8" t="s">
        <v>99</v>
      </c>
      <c r="M74" s="8" t="s">
        <v>23</v>
      </c>
      <c r="N74">
        <v>240865000</v>
      </c>
      <c r="O74">
        <v>225511000</v>
      </c>
      <c r="P74">
        <v>15354000</v>
      </c>
      <c r="Q74" s="8" t="s">
        <v>4690</v>
      </c>
    </row>
    <row r="75" spans="1:17" x14ac:dyDescent="0.25">
      <c r="A75" s="8" t="s">
        <v>4873</v>
      </c>
      <c r="B75" s="8" t="s">
        <v>108</v>
      </c>
      <c r="C75" s="8" t="s">
        <v>109</v>
      </c>
      <c r="D75" s="8" t="s">
        <v>40</v>
      </c>
      <c r="E75" s="8" t="s">
        <v>4874</v>
      </c>
      <c r="F75" s="9">
        <v>45376</v>
      </c>
      <c r="G75" s="9">
        <v>45898</v>
      </c>
      <c r="H75">
        <v>18288601.079999998</v>
      </c>
      <c r="I75">
        <v>17916905.32</v>
      </c>
      <c r="J75" s="8" t="s">
        <v>46</v>
      </c>
      <c r="K75" s="8" t="s">
        <v>121</v>
      </c>
      <c r="L75" s="8" t="s">
        <v>99</v>
      </c>
      <c r="M75" s="8" t="s">
        <v>23</v>
      </c>
      <c r="N75">
        <v>240865000</v>
      </c>
      <c r="O75">
        <v>225511000</v>
      </c>
      <c r="P75">
        <v>15354000</v>
      </c>
      <c r="Q75" s="8" t="s">
        <v>4690</v>
      </c>
    </row>
    <row r="76" spans="1:17" x14ac:dyDescent="0.25">
      <c r="A76" s="8" t="s">
        <v>4875</v>
      </c>
      <c r="B76" s="8" t="s">
        <v>108</v>
      </c>
      <c r="C76" s="8" t="s">
        <v>109</v>
      </c>
      <c r="D76" s="8" t="s">
        <v>40</v>
      </c>
      <c r="E76" s="8" t="s">
        <v>4876</v>
      </c>
      <c r="F76" s="9">
        <v>45376</v>
      </c>
      <c r="G76" s="9">
        <v>45898</v>
      </c>
      <c r="H76">
        <v>19005150.550000001</v>
      </c>
      <c r="I76">
        <v>18680131.390000001</v>
      </c>
      <c r="J76" s="8" t="s">
        <v>46</v>
      </c>
      <c r="K76" s="8" t="s">
        <v>126</v>
      </c>
      <c r="L76" s="8" t="s">
        <v>22</v>
      </c>
      <c r="M76" s="8" t="s">
        <v>23</v>
      </c>
      <c r="N76">
        <v>240865000</v>
      </c>
      <c r="O76">
        <v>225511000</v>
      </c>
      <c r="P76">
        <v>15354000</v>
      </c>
      <c r="Q76" s="8" t="s">
        <v>4690</v>
      </c>
    </row>
    <row r="77" spans="1:17" x14ac:dyDescent="0.25">
      <c r="A77" s="8" t="s">
        <v>4877</v>
      </c>
      <c r="B77" s="8" t="s">
        <v>135</v>
      </c>
      <c r="C77" s="8" t="s">
        <v>136</v>
      </c>
      <c r="D77" s="8" t="s">
        <v>16</v>
      </c>
      <c r="E77" s="8" t="s">
        <v>4878</v>
      </c>
      <c r="F77" s="9">
        <v>45650</v>
      </c>
      <c r="G77" s="9">
        <v>46022</v>
      </c>
      <c r="H77">
        <v>153000</v>
      </c>
      <c r="I77">
        <v>153000</v>
      </c>
      <c r="J77" s="8"/>
      <c r="K77" s="8"/>
      <c r="L77" s="8" t="s">
        <v>22</v>
      </c>
      <c r="M77" s="8" t="s">
        <v>23</v>
      </c>
      <c r="P77">
        <v>0</v>
      </c>
      <c r="Q77" s="8" t="s">
        <v>4692</v>
      </c>
    </row>
    <row r="78" spans="1:17" x14ac:dyDescent="0.25">
      <c r="A78" s="8" t="s">
        <v>4879</v>
      </c>
      <c r="B78" s="8" t="s">
        <v>146</v>
      </c>
      <c r="C78" s="8" t="s">
        <v>147</v>
      </c>
      <c r="D78" s="8" t="s">
        <v>16</v>
      </c>
      <c r="E78" s="8" t="s">
        <v>4880</v>
      </c>
      <c r="F78" s="9">
        <v>45806</v>
      </c>
      <c r="G78" s="9">
        <v>46022</v>
      </c>
      <c r="H78">
        <v>1960000</v>
      </c>
      <c r="I78">
        <v>1960000</v>
      </c>
      <c r="J78" s="8"/>
      <c r="K78" s="8"/>
      <c r="L78" s="8" t="s">
        <v>22</v>
      </c>
      <c r="M78" s="8" t="s">
        <v>23</v>
      </c>
      <c r="P78">
        <v>0</v>
      </c>
      <c r="Q78" s="8" t="s">
        <v>4693</v>
      </c>
    </row>
    <row r="79" spans="1:17" x14ac:dyDescent="0.25">
      <c r="A79" s="8" t="s">
        <v>4881</v>
      </c>
      <c r="B79" s="8" t="s">
        <v>153</v>
      </c>
      <c r="C79" s="8" t="s">
        <v>154</v>
      </c>
      <c r="D79" s="8" t="s">
        <v>16</v>
      </c>
      <c r="E79" s="8" t="s">
        <v>4882</v>
      </c>
      <c r="F79" s="9">
        <v>45719</v>
      </c>
      <c r="G79" s="9">
        <v>45900</v>
      </c>
      <c r="H79">
        <v>200000</v>
      </c>
      <c r="I79">
        <v>200000</v>
      </c>
      <c r="J79" s="8"/>
      <c r="K79" s="8"/>
      <c r="L79" s="8" t="s">
        <v>22</v>
      </c>
      <c r="M79" s="8" t="s">
        <v>23</v>
      </c>
      <c r="P79">
        <v>0</v>
      </c>
      <c r="Q79" s="8" t="s">
        <v>4694</v>
      </c>
    </row>
    <row r="80" spans="1:17" x14ac:dyDescent="0.25">
      <c r="A80" s="8" t="s">
        <v>4883</v>
      </c>
      <c r="B80" s="8" t="s">
        <v>163</v>
      </c>
      <c r="C80" s="8" t="s">
        <v>164</v>
      </c>
      <c r="D80" s="8" t="s">
        <v>16</v>
      </c>
      <c r="E80" s="8" t="s">
        <v>4884</v>
      </c>
      <c r="F80" s="9">
        <v>45502</v>
      </c>
      <c r="G80" s="9">
        <v>45930</v>
      </c>
      <c r="H80">
        <v>27029056.539999999</v>
      </c>
      <c r="I80">
        <v>27029056.539999999</v>
      </c>
      <c r="J80" s="8"/>
      <c r="K80" s="8"/>
      <c r="L80" s="8" t="s">
        <v>22</v>
      </c>
      <c r="M80" s="8" t="s">
        <v>23</v>
      </c>
      <c r="N80">
        <v>221384000</v>
      </c>
      <c r="O80">
        <v>212807000</v>
      </c>
      <c r="P80">
        <v>8577000</v>
      </c>
      <c r="Q80" s="8" t="s">
        <v>4694</v>
      </c>
    </row>
    <row r="81" spans="1:17" x14ac:dyDescent="0.25">
      <c r="A81" s="8" t="s">
        <v>4885</v>
      </c>
      <c r="B81" s="8" t="s">
        <v>171</v>
      </c>
      <c r="C81" s="8" t="s">
        <v>172</v>
      </c>
      <c r="D81" s="8" t="s">
        <v>40</v>
      </c>
      <c r="E81" s="8" t="s">
        <v>4886</v>
      </c>
      <c r="F81" s="9">
        <v>45811</v>
      </c>
      <c r="G81" s="9">
        <v>46387</v>
      </c>
      <c r="H81">
        <v>259668.21</v>
      </c>
      <c r="J81" s="8" t="s">
        <v>177</v>
      </c>
      <c r="K81" s="8" t="s">
        <v>178</v>
      </c>
      <c r="L81" s="8" t="s">
        <v>22</v>
      </c>
      <c r="M81" s="8" t="s">
        <v>23</v>
      </c>
      <c r="N81">
        <v>91134000</v>
      </c>
      <c r="O81">
        <v>82724000</v>
      </c>
      <c r="P81">
        <v>8410000</v>
      </c>
      <c r="Q81" s="8" t="s">
        <v>4695</v>
      </c>
    </row>
    <row r="82" spans="1:17" x14ac:dyDescent="0.25">
      <c r="A82" s="8" t="s">
        <v>4887</v>
      </c>
      <c r="B82" s="8" t="s">
        <v>171</v>
      </c>
      <c r="C82" s="8" t="s">
        <v>172</v>
      </c>
      <c r="D82" s="8" t="s">
        <v>40</v>
      </c>
      <c r="E82" s="8" t="s">
        <v>4886</v>
      </c>
      <c r="F82" s="9">
        <v>45811</v>
      </c>
      <c r="G82" s="9">
        <v>46387</v>
      </c>
      <c r="H82">
        <v>390463.82</v>
      </c>
      <c r="J82" s="8" t="s">
        <v>177</v>
      </c>
      <c r="K82" s="8" t="s">
        <v>193</v>
      </c>
      <c r="L82" s="8" t="s">
        <v>22</v>
      </c>
      <c r="M82" s="8" t="s">
        <v>23</v>
      </c>
      <c r="N82">
        <v>91134000</v>
      </c>
      <c r="O82">
        <v>82724000</v>
      </c>
      <c r="P82">
        <v>8410000</v>
      </c>
      <c r="Q82" s="8" t="s">
        <v>4695</v>
      </c>
    </row>
    <row r="83" spans="1:17" x14ac:dyDescent="0.25">
      <c r="A83" s="8" t="s">
        <v>4888</v>
      </c>
      <c r="B83" s="8" t="s">
        <v>171</v>
      </c>
      <c r="C83" s="8" t="s">
        <v>172</v>
      </c>
      <c r="D83" s="8" t="s">
        <v>40</v>
      </c>
      <c r="E83" s="8" t="s">
        <v>4886</v>
      </c>
      <c r="F83" s="9">
        <v>45813</v>
      </c>
      <c r="G83" s="9">
        <v>46387</v>
      </c>
      <c r="H83">
        <v>585695.73</v>
      </c>
      <c r="J83" s="8" t="s">
        <v>177</v>
      </c>
      <c r="K83" s="8" t="s">
        <v>268</v>
      </c>
      <c r="L83" s="8" t="s">
        <v>22</v>
      </c>
      <c r="M83" s="8" t="s">
        <v>23</v>
      </c>
      <c r="N83">
        <v>91134000</v>
      </c>
      <c r="O83">
        <v>82724000</v>
      </c>
      <c r="P83">
        <v>8410000</v>
      </c>
      <c r="Q83" s="8" t="s">
        <v>4695</v>
      </c>
    </row>
    <row r="84" spans="1:17" x14ac:dyDescent="0.25">
      <c r="A84" s="8" t="s">
        <v>4889</v>
      </c>
      <c r="B84" s="8" t="s">
        <v>171</v>
      </c>
      <c r="C84" s="8" t="s">
        <v>172</v>
      </c>
      <c r="D84" s="8" t="s">
        <v>40</v>
      </c>
      <c r="E84" s="8" t="s">
        <v>4886</v>
      </c>
      <c r="F84" s="9">
        <v>45812</v>
      </c>
      <c r="G84" s="9">
        <v>46387</v>
      </c>
      <c r="H84">
        <v>390463.82</v>
      </c>
      <c r="J84" s="8" t="s">
        <v>46</v>
      </c>
      <c r="K84" s="8" t="s">
        <v>364</v>
      </c>
      <c r="L84" s="8" t="s">
        <v>22</v>
      </c>
      <c r="M84" s="8" t="s">
        <v>23</v>
      </c>
      <c r="N84">
        <v>91134000</v>
      </c>
      <c r="O84">
        <v>82724000</v>
      </c>
      <c r="P84">
        <v>8410000</v>
      </c>
      <c r="Q84" s="8" t="s">
        <v>4695</v>
      </c>
    </row>
    <row r="85" spans="1:17" x14ac:dyDescent="0.25">
      <c r="A85" s="8" t="s">
        <v>4890</v>
      </c>
      <c r="B85" s="8" t="s">
        <v>171</v>
      </c>
      <c r="C85" s="8" t="s">
        <v>172</v>
      </c>
      <c r="D85" s="8" t="s">
        <v>40</v>
      </c>
      <c r="E85" s="8" t="s">
        <v>4886</v>
      </c>
      <c r="F85" s="9">
        <v>45811</v>
      </c>
      <c r="G85" s="9">
        <v>46387</v>
      </c>
      <c r="H85">
        <v>390463.82</v>
      </c>
      <c r="J85" s="8" t="s">
        <v>177</v>
      </c>
      <c r="K85" s="8" t="s">
        <v>388</v>
      </c>
      <c r="L85" s="8" t="s">
        <v>22</v>
      </c>
      <c r="M85" s="8" t="s">
        <v>23</v>
      </c>
      <c r="N85">
        <v>91134000</v>
      </c>
      <c r="O85">
        <v>82724000</v>
      </c>
      <c r="P85">
        <v>8410000</v>
      </c>
      <c r="Q85" s="8" t="s">
        <v>4695</v>
      </c>
    </row>
    <row r="86" spans="1:17" x14ac:dyDescent="0.25">
      <c r="A86" s="8" t="s">
        <v>4891</v>
      </c>
      <c r="B86" s="8" t="s">
        <v>171</v>
      </c>
      <c r="C86" s="8" t="s">
        <v>172</v>
      </c>
      <c r="D86" s="8" t="s">
        <v>40</v>
      </c>
      <c r="E86" s="8" t="s">
        <v>4886</v>
      </c>
      <c r="F86" s="9">
        <v>45812</v>
      </c>
      <c r="G86" s="9">
        <v>46387</v>
      </c>
      <c r="H86">
        <v>195231.91</v>
      </c>
      <c r="J86" s="8" t="s">
        <v>46</v>
      </c>
      <c r="K86" s="8" t="s">
        <v>410</v>
      </c>
      <c r="L86" s="8" t="s">
        <v>22</v>
      </c>
      <c r="M86" s="8" t="s">
        <v>23</v>
      </c>
      <c r="N86">
        <v>91134000</v>
      </c>
      <c r="O86">
        <v>82724000</v>
      </c>
      <c r="P86">
        <v>8410000</v>
      </c>
      <c r="Q86" s="8" t="s">
        <v>4695</v>
      </c>
    </row>
    <row r="87" spans="1:17" x14ac:dyDescent="0.25">
      <c r="A87" s="8" t="s">
        <v>4892</v>
      </c>
      <c r="B87" s="8" t="s">
        <v>171</v>
      </c>
      <c r="C87" s="8" t="s">
        <v>172</v>
      </c>
      <c r="D87" s="8" t="s">
        <v>40</v>
      </c>
      <c r="E87" s="8" t="s">
        <v>4886</v>
      </c>
      <c r="F87" s="9">
        <v>45810</v>
      </c>
      <c r="G87" s="9">
        <v>46387</v>
      </c>
      <c r="H87">
        <v>281787.98</v>
      </c>
      <c r="J87" s="8" t="s">
        <v>46</v>
      </c>
      <c r="K87" s="8" t="s">
        <v>314</v>
      </c>
      <c r="L87" s="8" t="s">
        <v>22</v>
      </c>
      <c r="M87" s="8" t="s">
        <v>23</v>
      </c>
      <c r="N87">
        <v>91134000</v>
      </c>
      <c r="O87">
        <v>82724000</v>
      </c>
      <c r="P87">
        <v>8410000</v>
      </c>
      <c r="Q87" s="8" t="s">
        <v>4695</v>
      </c>
    </row>
    <row r="88" spans="1:17" x14ac:dyDescent="0.25">
      <c r="A88" s="8" t="s">
        <v>4893</v>
      </c>
      <c r="B88" s="8" t="s">
        <v>171</v>
      </c>
      <c r="C88" s="8" t="s">
        <v>172</v>
      </c>
      <c r="D88" s="8" t="s">
        <v>40</v>
      </c>
      <c r="E88" s="8" t="s">
        <v>4886</v>
      </c>
      <c r="F88" s="9">
        <v>45812</v>
      </c>
      <c r="G88" s="9">
        <v>46387</v>
      </c>
      <c r="H88">
        <v>281787.98</v>
      </c>
      <c r="J88" s="8" t="s">
        <v>46</v>
      </c>
      <c r="K88" s="8" t="s">
        <v>472</v>
      </c>
      <c r="L88" s="8" t="s">
        <v>22</v>
      </c>
      <c r="M88" s="8" t="s">
        <v>23</v>
      </c>
      <c r="N88">
        <v>91134000</v>
      </c>
      <c r="O88">
        <v>82724000</v>
      </c>
      <c r="P88">
        <v>8410000</v>
      </c>
      <c r="Q88" s="8" t="s">
        <v>4695</v>
      </c>
    </row>
    <row r="89" spans="1:17" x14ac:dyDescent="0.25">
      <c r="A89" s="8" t="s">
        <v>4894</v>
      </c>
      <c r="B89" s="8" t="s">
        <v>171</v>
      </c>
      <c r="C89" s="8" t="s">
        <v>172</v>
      </c>
      <c r="D89" s="8" t="s">
        <v>40</v>
      </c>
      <c r="E89" s="8" t="s">
        <v>4886</v>
      </c>
      <c r="F89" s="9">
        <v>45811</v>
      </c>
      <c r="G89" s="9">
        <v>46387</v>
      </c>
      <c r="H89">
        <v>976159.55</v>
      </c>
      <c r="J89" s="8" t="s">
        <v>46</v>
      </c>
      <c r="K89" s="8" t="s">
        <v>46</v>
      </c>
      <c r="L89" s="8" t="s">
        <v>22</v>
      </c>
      <c r="M89" s="8" t="s">
        <v>23</v>
      </c>
      <c r="N89">
        <v>91134000</v>
      </c>
      <c r="O89">
        <v>82724000</v>
      </c>
      <c r="P89">
        <v>8410000</v>
      </c>
      <c r="Q89" s="8" t="s">
        <v>4695</v>
      </c>
    </row>
    <row r="90" spans="1:17" x14ac:dyDescent="0.25">
      <c r="A90" s="8" t="s">
        <v>4895</v>
      </c>
      <c r="B90" s="8" t="s">
        <v>171</v>
      </c>
      <c r="C90" s="8" t="s">
        <v>172</v>
      </c>
      <c r="D90" s="8" t="s">
        <v>40</v>
      </c>
      <c r="E90" s="8" t="s">
        <v>4896</v>
      </c>
      <c r="F90" s="9">
        <v>44544</v>
      </c>
      <c r="G90" s="9">
        <v>45291</v>
      </c>
      <c r="H90">
        <v>1647188.66</v>
      </c>
      <c r="I90">
        <v>1333619.54</v>
      </c>
      <c r="J90" s="8" t="s">
        <v>46</v>
      </c>
      <c r="K90" s="8" t="s">
        <v>554</v>
      </c>
      <c r="L90" s="8" t="s">
        <v>22</v>
      </c>
      <c r="M90" s="8" t="s">
        <v>23</v>
      </c>
      <c r="N90">
        <v>91134000</v>
      </c>
      <c r="O90">
        <v>82724000</v>
      </c>
      <c r="P90">
        <v>8410000</v>
      </c>
      <c r="Q90" s="8" t="s">
        <v>4695</v>
      </c>
    </row>
    <row r="91" spans="1:17" x14ac:dyDescent="0.25">
      <c r="A91" s="8" t="s">
        <v>4897</v>
      </c>
      <c r="B91" s="8" t="s">
        <v>171</v>
      </c>
      <c r="C91" s="8" t="s">
        <v>172</v>
      </c>
      <c r="D91" s="8" t="s">
        <v>16</v>
      </c>
      <c r="E91" s="8" t="s">
        <v>4898</v>
      </c>
      <c r="F91" s="9">
        <v>44546</v>
      </c>
      <c r="G91" s="9">
        <v>45291</v>
      </c>
      <c r="H91">
        <v>1452888.45</v>
      </c>
      <c r="I91">
        <v>1408534.21</v>
      </c>
      <c r="J91" s="8"/>
      <c r="K91" s="8"/>
      <c r="L91" s="8" t="s">
        <v>22</v>
      </c>
      <c r="M91" s="8" t="s">
        <v>23</v>
      </c>
      <c r="N91">
        <v>91134000</v>
      </c>
      <c r="O91">
        <v>82724000</v>
      </c>
      <c r="P91">
        <v>8410000</v>
      </c>
      <c r="Q91" s="8" t="s">
        <v>4695</v>
      </c>
    </row>
    <row r="92" spans="1:17" x14ac:dyDescent="0.25">
      <c r="A92" s="8" t="s">
        <v>4899</v>
      </c>
      <c r="B92" s="8" t="s">
        <v>181</v>
      </c>
      <c r="C92" s="8" t="s">
        <v>182</v>
      </c>
      <c r="D92" s="8" t="s">
        <v>40</v>
      </c>
      <c r="E92" s="8" t="s">
        <v>4900</v>
      </c>
      <c r="F92" s="9">
        <v>44915</v>
      </c>
      <c r="G92" s="9">
        <v>45716</v>
      </c>
      <c r="H92">
        <v>17322578.280000001</v>
      </c>
      <c r="I92">
        <v>16406361.289999999</v>
      </c>
      <c r="J92" s="8" t="s">
        <v>46</v>
      </c>
      <c r="K92" s="8" t="s">
        <v>46</v>
      </c>
      <c r="L92" s="8" t="s">
        <v>99</v>
      </c>
      <c r="M92" s="8" t="s">
        <v>23</v>
      </c>
      <c r="N92">
        <v>95283000</v>
      </c>
      <c r="O92">
        <v>92932000</v>
      </c>
      <c r="P92">
        <v>2351000</v>
      </c>
      <c r="Q92" s="8" t="s">
        <v>4694</v>
      </c>
    </row>
    <row r="93" spans="1:17" x14ac:dyDescent="0.25">
      <c r="A93" s="8" t="s">
        <v>4901</v>
      </c>
      <c r="B93" s="8" t="s">
        <v>181</v>
      </c>
      <c r="C93" s="8" t="s">
        <v>182</v>
      </c>
      <c r="D93" s="8" t="s">
        <v>40</v>
      </c>
      <c r="E93" s="8" t="s">
        <v>4902</v>
      </c>
      <c r="F93" s="9">
        <v>45273</v>
      </c>
      <c r="G93" s="9">
        <v>45716</v>
      </c>
      <c r="H93">
        <v>16733695.74</v>
      </c>
      <c r="I93">
        <v>16725784.74</v>
      </c>
      <c r="J93" s="8" t="s">
        <v>46</v>
      </c>
      <c r="K93" s="8" t="s">
        <v>900</v>
      </c>
      <c r="L93" s="8" t="s">
        <v>99</v>
      </c>
      <c r="M93" s="8" t="s">
        <v>23</v>
      </c>
      <c r="N93">
        <v>95283000</v>
      </c>
      <c r="O93">
        <v>92932000</v>
      </c>
      <c r="P93">
        <v>2351000</v>
      </c>
      <c r="Q93" s="8" t="s">
        <v>4694</v>
      </c>
    </row>
    <row r="94" spans="1:17" x14ac:dyDescent="0.25">
      <c r="A94" s="8" t="s">
        <v>4903</v>
      </c>
      <c r="B94" s="8" t="s">
        <v>195</v>
      </c>
      <c r="C94" s="8" t="s">
        <v>196</v>
      </c>
      <c r="D94" s="8" t="s">
        <v>16</v>
      </c>
      <c r="E94" s="8" t="s">
        <v>4904</v>
      </c>
      <c r="F94" s="9">
        <v>45258</v>
      </c>
      <c r="G94" s="9">
        <v>45716</v>
      </c>
      <c r="H94">
        <v>455693.75</v>
      </c>
      <c r="I94">
        <v>455693.75</v>
      </c>
      <c r="J94" s="8"/>
      <c r="K94" s="8"/>
      <c r="L94" s="8" t="s">
        <v>22</v>
      </c>
      <c r="M94" s="8" t="s">
        <v>23</v>
      </c>
      <c r="N94">
        <v>5532000</v>
      </c>
      <c r="O94">
        <v>2257000</v>
      </c>
      <c r="P94">
        <v>3275000</v>
      </c>
      <c r="Q94" s="8" t="s">
        <v>4696</v>
      </c>
    </row>
    <row r="95" spans="1:17" x14ac:dyDescent="0.25">
      <c r="A95" s="8" t="s">
        <v>4905</v>
      </c>
      <c r="B95" s="8" t="s">
        <v>202</v>
      </c>
      <c r="C95" s="8" t="s">
        <v>203</v>
      </c>
      <c r="D95" s="8" t="s">
        <v>16</v>
      </c>
      <c r="E95" s="8" t="s">
        <v>4906</v>
      </c>
      <c r="F95" s="9">
        <v>45635</v>
      </c>
      <c r="G95" s="9">
        <v>45869</v>
      </c>
      <c r="H95">
        <v>45207841</v>
      </c>
      <c r="I95">
        <v>45207841</v>
      </c>
      <c r="J95" s="8"/>
      <c r="K95" s="8"/>
      <c r="L95" s="8" t="s">
        <v>22</v>
      </c>
      <c r="M95" s="8" t="s">
        <v>23</v>
      </c>
      <c r="N95">
        <v>1044344</v>
      </c>
      <c r="O95">
        <v>916847</v>
      </c>
      <c r="P95">
        <v>127497</v>
      </c>
      <c r="Q95" s="8" t="s">
        <v>4697</v>
      </c>
    </row>
    <row r="96" spans="1:17" x14ac:dyDescent="0.25">
      <c r="A96" s="8" t="s">
        <v>4907</v>
      </c>
      <c r="B96" s="8" t="s">
        <v>214</v>
      </c>
      <c r="C96" s="8" t="s">
        <v>215</v>
      </c>
      <c r="D96" s="8" t="s">
        <v>16</v>
      </c>
      <c r="E96" s="8" t="s">
        <v>4908</v>
      </c>
      <c r="F96" s="9">
        <v>45490</v>
      </c>
      <c r="G96" s="9">
        <v>46022</v>
      </c>
      <c r="H96">
        <v>6510000</v>
      </c>
      <c r="I96">
        <v>6510000</v>
      </c>
      <c r="J96" s="8"/>
      <c r="K96" s="8"/>
      <c r="L96" s="8" t="s">
        <v>22</v>
      </c>
      <c r="M96" s="8" t="s">
        <v>23</v>
      </c>
      <c r="N96">
        <v>115857000</v>
      </c>
      <c r="O96">
        <v>114208000</v>
      </c>
      <c r="P96">
        <v>1649000</v>
      </c>
      <c r="Q96" s="8" t="s">
        <v>4690</v>
      </c>
    </row>
    <row r="97" spans="1:17" x14ac:dyDescent="0.25">
      <c r="A97" s="8" t="s">
        <v>4909</v>
      </c>
      <c r="B97" s="8" t="s">
        <v>214</v>
      </c>
      <c r="C97" s="8" t="s">
        <v>215</v>
      </c>
      <c r="D97" s="8" t="s">
        <v>16</v>
      </c>
      <c r="E97" s="8" t="s">
        <v>4910</v>
      </c>
      <c r="F97" s="9">
        <v>45273</v>
      </c>
      <c r="G97" s="9">
        <v>45716</v>
      </c>
      <c r="H97">
        <v>2397762</v>
      </c>
      <c r="I97">
        <v>2397762</v>
      </c>
      <c r="J97" s="8"/>
      <c r="K97" s="8"/>
      <c r="L97" s="8" t="s">
        <v>22</v>
      </c>
      <c r="M97" s="8" t="s">
        <v>23</v>
      </c>
      <c r="N97">
        <v>115857000</v>
      </c>
      <c r="O97">
        <v>114208000</v>
      </c>
      <c r="P97">
        <v>1649000</v>
      </c>
      <c r="Q97" s="8" t="s">
        <v>4690</v>
      </c>
    </row>
    <row r="98" spans="1:17" x14ac:dyDescent="0.25">
      <c r="A98" s="8" t="s">
        <v>4911</v>
      </c>
      <c r="B98" s="8" t="s">
        <v>221</v>
      </c>
      <c r="C98" s="8" t="s">
        <v>222</v>
      </c>
      <c r="D98" s="8" t="s">
        <v>40</v>
      </c>
      <c r="E98" s="8" t="s">
        <v>4912</v>
      </c>
      <c r="F98" s="9">
        <v>44557</v>
      </c>
      <c r="G98" s="9">
        <v>45322</v>
      </c>
      <c r="H98">
        <v>9386795</v>
      </c>
      <c r="I98">
        <v>7773586.3200000003</v>
      </c>
      <c r="J98" s="8" t="s">
        <v>177</v>
      </c>
      <c r="K98" s="8" t="s">
        <v>228</v>
      </c>
      <c r="L98" s="8" t="s">
        <v>99</v>
      </c>
      <c r="M98" s="8" t="s">
        <v>23</v>
      </c>
      <c r="N98">
        <v>0</v>
      </c>
      <c r="O98">
        <v>1236000</v>
      </c>
      <c r="P98">
        <v>-1236000</v>
      </c>
      <c r="Q98" s="8" t="s">
        <v>4690</v>
      </c>
    </row>
    <row r="99" spans="1:17" x14ac:dyDescent="0.25">
      <c r="A99" s="8" t="s">
        <v>4913</v>
      </c>
      <c r="B99" s="8" t="s">
        <v>230</v>
      </c>
      <c r="C99" s="8" t="s">
        <v>231</v>
      </c>
      <c r="D99" s="8" t="s">
        <v>16</v>
      </c>
      <c r="E99" s="8" t="s">
        <v>4914</v>
      </c>
      <c r="F99" s="9">
        <v>45075</v>
      </c>
      <c r="G99" s="9">
        <v>45875</v>
      </c>
      <c r="H99">
        <v>38299998.280000001</v>
      </c>
      <c r="I99">
        <v>38299998.280000001</v>
      </c>
      <c r="J99" s="8"/>
      <c r="K99" s="8"/>
      <c r="L99" s="8" t="s">
        <v>22</v>
      </c>
      <c r="M99" s="8" t="s">
        <v>23</v>
      </c>
      <c r="N99">
        <v>26543000</v>
      </c>
      <c r="O99">
        <v>21093000</v>
      </c>
      <c r="P99">
        <v>5450000</v>
      </c>
      <c r="Q99" s="8" t="s">
        <v>4698</v>
      </c>
    </row>
    <row r="100" spans="1:17" x14ac:dyDescent="0.25">
      <c r="A100" s="8" t="s">
        <v>4915</v>
      </c>
      <c r="B100" s="8" t="s">
        <v>250</v>
      </c>
      <c r="C100" s="8" t="s">
        <v>251</v>
      </c>
      <c r="D100" s="8" t="s">
        <v>40</v>
      </c>
      <c r="E100" s="8"/>
      <c r="F100" s="9">
        <v>45654</v>
      </c>
      <c r="G100" s="9">
        <v>46022</v>
      </c>
      <c r="H100">
        <v>512111.64</v>
      </c>
      <c r="I100">
        <v>248941.72</v>
      </c>
      <c r="J100" s="8" t="s">
        <v>46</v>
      </c>
      <c r="K100" s="8" t="s">
        <v>254</v>
      </c>
      <c r="L100" s="8" t="s">
        <v>22</v>
      </c>
      <c r="M100" s="8" t="s">
        <v>23</v>
      </c>
      <c r="N100">
        <v>50665000</v>
      </c>
      <c r="O100">
        <v>53074000</v>
      </c>
      <c r="P100">
        <v>-2409000</v>
      </c>
      <c r="Q100" s="8" t="s">
        <v>4696</v>
      </c>
    </row>
    <row r="101" spans="1:17" x14ac:dyDescent="0.25">
      <c r="A101" s="8" t="s">
        <v>4916</v>
      </c>
      <c r="B101" s="8" t="s">
        <v>258</v>
      </c>
      <c r="C101" s="8" t="s">
        <v>259</v>
      </c>
      <c r="D101" s="8" t="s">
        <v>16</v>
      </c>
      <c r="E101" s="8" t="s">
        <v>4917</v>
      </c>
      <c r="F101" s="9">
        <v>45343</v>
      </c>
      <c r="G101" s="9">
        <v>45839</v>
      </c>
      <c r="H101">
        <v>782733</v>
      </c>
      <c r="I101">
        <v>782733</v>
      </c>
      <c r="J101" s="8"/>
      <c r="K101" s="8"/>
      <c r="L101" s="8" t="s">
        <v>22</v>
      </c>
      <c r="M101" s="8" t="s">
        <v>23</v>
      </c>
      <c r="N101">
        <v>27809000</v>
      </c>
      <c r="O101">
        <v>17785000</v>
      </c>
      <c r="P101">
        <v>10024000</v>
      </c>
      <c r="Q101" s="8" t="s">
        <v>4699</v>
      </c>
    </row>
    <row r="102" spans="1:17" x14ac:dyDescent="0.25">
      <c r="A102" s="8" t="s">
        <v>4918</v>
      </c>
      <c r="B102" s="8" t="s">
        <v>258</v>
      </c>
      <c r="C102" s="8" t="s">
        <v>259</v>
      </c>
      <c r="D102" s="8" t="s">
        <v>16</v>
      </c>
      <c r="E102" s="8" t="s">
        <v>4919</v>
      </c>
      <c r="F102" s="9">
        <v>45329</v>
      </c>
      <c r="G102" s="9">
        <v>45641</v>
      </c>
      <c r="H102">
        <v>69600</v>
      </c>
      <c r="I102">
        <v>69600</v>
      </c>
      <c r="J102" s="8"/>
      <c r="K102" s="8"/>
      <c r="L102" s="8" t="s">
        <v>22</v>
      </c>
      <c r="M102" s="8" t="s">
        <v>23</v>
      </c>
      <c r="N102">
        <v>27809000</v>
      </c>
      <c r="O102">
        <v>17785000</v>
      </c>
      <c r="P102">
        <v>10024000</v>
      </c>
      <c r="Q102" s="8" t="s">
        <v>4699</v>
      </c>
    </row>
    <row r="103" spans="1:17" x14ac:dyDescent="0.25">
      <c r="A103" s="8" t="s">
        <v>7289</v>
      </c>
      <c r="B103" s="8" t="s">
        <v>258</v>
      </c>
      <c r="C103" s="8" t="s">
        <v>259</v>
      </c>
      <c r="D103" s="8" t="s">
        <v>16</v>
      </c>
      <c r="E103" s="8" t="s">
        <v>4920</v>
      </c>
      <c r="F103" s="9">
        <v>45278</v>
      </c>
      <c r="G103" s="9">
        <v>45747</v>
      </c>
      <c r="H103">
        <v>234520</v>
      </c>
      <c r="I103">
        <v>234520</v>
      </c>
      <c r="J103" s="8"/>
      <c r="K103" s="8"/>
      <c r="L103" s="8" t="s">
        <v>22</v>
      </c>
      <c r="M103" s="8" t="s">
        <v>23</v>
      </c>
      <c r="N103">
        <v>27809000</v>
      </c>
      <c r="O103">
        <v>17785000</v>
      </c>
      <c r="P103">
        <v>10024000</v>
      </c>
      <c r="Q103" s="8" t="s">
        <v>4699</v>
      </c>
    </row>
    <row r="104" spans="1:17" x14ac:dyDescent="0.25">
      <c r="A104" s="8" t="s">
        <v>4921</v>
      </c>
      <c r="B104" s="8" t="s">
        <v>258</v>
      </c>
      <c r="C104" s="8" t="s">
        <v>259</v>
      </c>
      <c r="D104" s="8" t="s">
        <v>16</v>
      </c>
      <c r="E104" s="8" t="s">
        <v>4922</v>
      </c>
      <c r="F104" s="9">
        <v>45360</v>
      </c>
      <c r="G104" s="9">
        <v>45777</v>
      </c>
      <c r="H104">
        <v>65500</v>
      </c>
      <c r="I104">
        <v>65500</v>
      </c>
      <c r="J104" s="8"/>
      <c r="K104" s="8"/>
      <c r="L104" s="8" t="s">
        <v>22</v>
      </c>
      <c r="M104" s="8" t="s">
        <v>23</v>
      </c>
      <c r="N104">
        <v>27809000</v>
      </c>
      <c r="O104">
        <v>17785000</v>
      </c>
      <c r="P104">
        <v>10024000</v>
      </c>
      <c r="Q104" s="8" t="s">
        <v>4699</v>
      </c>
    </row>
    <row r="105" spans="1:17" x14ac:dyDescent="0.25">
      <c r="A105" s="8" t="s">
        <v>4923</v>
      </c>
      <c r="B105" s="8" t="s">
        <v>258</v>
      </c>
      <c r="C105" s="8" t="s">
        <v>259</v>
      </c>
      <c r="D105" s="8" t="s">
        <v>40</v>
      </c>
      <c r="E105" s="8" t="s">
        <v>4924</v>
      </c>
      <c r="F105" s="9">
        <v>45273</v>
      </c>
      <c r="G105" s="9">
        <v>45688</v>
      </c>
      <c r="H105">
        <v>296089</v>
      </c>
      <c r="I105">
        <v>282663</v>
      </c>
      <c r="J105" s="8" t="s">
        <v>46</v>
      </c>
      <c r="K105" s="8" t="s">
        <v>1219</v>
      </c>
      <c r="L105" s="8" t="s">
        <v>22</v>
      </c>
      <c r="M105" s="8" t="s">
        <v>23</v>
      </c>
      <c r="N105">
        <v>27809000</v>
      </c>
      <c r="O105">
        <v>17785000</v>
      </c>
      <c r="P105">
        <v>10024000</v>
      </c>
      <c r="Q105" s="8" t="s">
        <v>4699</v>
      </c>
    </row>
    <row r="106" spans="1:17" x14ac:dyDescent="0.25">
      <c r="A106" s="8" t="s">
        <v>4925</v>
      </c>
      <c r="B106" s="8" t="s">
        <v>258</v>
      </c>
      <c r="C106" s="8" t="s">
        <v>259</v>
      </c>
      <c r="D106" s="8" t="s">
        <v>16</v>
      </c>
      <c r="E106" s="8" t="s">
        <v>4926</v>
      </c>
      <c r="F106" s="9">
        <v>45300</v>
      </c>
      <c r="G106" s="9">
        <v>45717</v>
      </c>
      <c r="H106">
        <v>134225</v>
      </c>
      <c r="I106">
        <v>134225</v>
      </c>
      <c r="J106" s="8"/>
      <c r="K106" s="8"/>
      <c r="L106" s="8" t="s">
        <v>22</v>
      </c>
      <c r="M106" s="8" t="s">
        <v>23</v>
      </c>
      <c r="N106">
        <v>27809000</v>
      </c>
      <c r="O106">
        <v>17785000</v>
      </c>
      <c r="P106">
        <v>10024000</v>
      </c>
      <c r="Q106" s="8" t="s">
        <v>4699</v>
      </c>
    </row>
    <row r="107" spans="1:17" x14ac:dyDescent="0.25">
      <c r="A107" s="8" t="s">
        <v>4927</v>
      </c>
      <c r="B107" s="8" t="s">
        <v>258</v>
      </c>
      <c r="C107" s="8" t="s">
        <v>259</v>
      </c>
      <c r="D107" s="8" t="s">
        <v>16</v>
      </c>
      <c r="E107" s="8" t="s">
        <v>4928</v>
      </c>
      <c r="F107" s="9">
        <v>45302</v>
      </c>
      <c r="G107" s="9">
        <v>45717</v>
      </c>
      <c r="H107">
        <v>121696</v>
      </c>
      <c r="I107">
        <v>121696</v>
      </c>
      <c r="J107" s="8"/>
      <c r="K107" s="8"/>
      <c r="L107" s="8" t="s">
        <v>22</v>
      </c>
      <c r="M107" s="8" t="s">
        <v>23</v>
      </c>
      <c r="N107">
        <v>27809000</v>
      </c>
      <c r="O107">
        <v>17785000</v>
      </c>
      <c r="P107">
        <v>10024000</v>
      </c>
      <c r="Q107" s="8" t="s">
        <v>4699</v>
      </c>
    </row>
    <row r="108" spans="1:17" x14ac:dyDescent="0.25">
      <c r="A108" s="8" t="s">
        <v>4929</v>
      </c>
      <c r="B108" s="8" t="s">
        <v>258</v>
      </c>
      <c r="C108" s="8" t="s">
        <v>259</v>
      </c>
      <c r="D108" s="8" t="s">
        <v>16</v>
      </c>
      <c r="E108" s="8" t="s">
        <v>4930</v>
      </c>
      <c r="F108" s="9">
        <v>45285</v>
      </c>
      <c r="G108" s="9">
        <v>45717</v>
      </c>
      <c r="H108">
        <v>85211</v>
      </c>
      <c r="I108">
        <v>85211</v>
      </c>
      <c r="J108" s="8"/>
      <c r="K108" s="8"/>
      <c r="L108" s="8" t="s">
        <v>22</v>
      </c>
      <c r="M108" s="8" t="s">
        <v>23</v>
      </c>
      <c r="N108">
        <v>27809000</v>
      </c>
      <c r="O108">
        <v>17785000</v>
      </c>
      <c r="P108">
        <v>10024000</v>
      </c>
      <c r="Q108" s="8" t="s">
        <v>4699</v>
      </c>
    </row>
    <row r="109" spans="1:17" x14ac:dyDescent="0.25">
      <c r="A109" s="8" t="s">
        <v>4931</v>
      </c>
      <c r="B109" s="8" t="s">
        <v>258</v>
      </c>
      <c r="C109" s="8" t="s">
        <v>259</v>
      </c>
      <c r="D109" s="8" t="s">
        <v>16</v>
      </c>
      <c r="E109" s="8" t="s">
        <v>4932</v>
      </c>
      <c r="F109" s="9">
        <v>45286</v>
      </c>
      <c r="G109" s="9">
        <v>45747</v>
      </c>
      <c r="H109">
        <v>215384</v>
      </c>
      <c r="I109">
        <v>215384</v>
      </c>
      <c r="J109" s="8"/>
      <c r="K109" s="8"/>
      <c r="L109" s="8" t="s">
        <v>22</v>
      </c>
      <c r="M109" s="8" t="s">
        <v>23</v>
      </c>
      <c r="N109">
        <v>27809000</v>
      </c>
      <c r="O109">
        <v>17785000</v>
      </c>
      <c r="P109">
        <v>10024000</v>
      </c>
      <c r="Q109" s="8" t="s">
        <v>4699</v>
      </c>
    </row>
    <row r="110" spans="1:17" x14ac:dyDescent="0.25">
      <c r="A110" s="8" t="s">
        <v>4933</v>
      </c>
      <c r="B110" s="8" t="s">
        <v>258</v>
      </c>
      <c r="C110" s="8" t="s">
        <v>259</v>
      </c>
      <c r="D110" s="8" t="s">
        <v>16</v>
      </c>
      <c r="E110" s="8" t="s">
        <v>4934</v>
      </c>
      <c r="F110" s="9">
        <v>45289</v>
      </c>
      <c r="G110" s="9">
        <v>45747</v>
      </c>
      <c r="H110">
        <v>123943</v>
      </c>
      <c r="I110">
        <v>123943</v>
      </c>
      <c r="J110" s="8"/>
      <c r="K110" s="8"/>
      <c r="L110" s="8" t="s">
        <v>22</v>
      </c>
      <c r="M110" s="8" t="s">
        <v>23</v>
      </c>
      <c r="N110">
        <v>27809000</v>
      </c>
      <c r="O110">
        <v>17785000</v>
      </c>
      <c r="P110">
        <v>10024000</v>
      </c>
      <c r="Q110" s="8" t="s">
        <v>4699</v>
      </c>
    </row>
    <row r="111" spans="1:17" x14ac:dyDescent="0.25">
      <c r="A111" s="8" t="s">
        <v>4935</v>
      </c>
      <c r="B111" s="8" t="s">
        <v>258</v>
      </c>
      <c r="C111" s="8" t="s">
        <v>259</v>
      </c>
      <c r="D111" s="8" t="s">
        <v>16</v>
      </c>
      <c r="E111" s="8" t="s">
        <v>4936</v>
      </c>
      <c r="F111" s="9">
        <v>45278</v>
      </c>
      <c r="G111" s="9">
        <v>45688</v>
      </c>
      <c r="H111">
        <v>1864626</v>
      </c>
      <c r="I111">
        <v>1864626</v>
      </c>
      <c r="J111" s="8"/>
      <c r="K111" s="8"/>
      <c r="L111" s="8" t="s">
        <v>22</v>
      </c>
      <c r="M111" s="8" t="s">
        <v>23</v>
      </c>
      <c r="N111">
        <v>27809000</v>
      </c>
      <c r="O111">
        <v>17785000</v>
      </c>
      <c r="P111">
        <v>10024000</v>
      </c>
      <c r="Q111" s="8" t="s">
        <v>4699</v>
      </c>
    </row>
    <row r="112" spans="1:17" x14ac:dyDescent="0.25">
      <c r="A112" s="8" t="s">
        <v>4937</v>
      </c>
      <c r="B112" s="8" t="s">
        <v>258</v>
      </c>
      <c r="C112" s="8" t="s">
        <v>259</v>
      </c>
      <c r="D112" s="8" t="s">
        <v>16</v>
      </c>
      <c r="E112" s="8" t="s">
        <v>4938</v>
      </c>
      <c r="F112" s="9">
        <v>45289</v>
      </c>
      <c r="G112" s="9">
        <v>45747</v>
      </c>
      <c r="H112">
        <v>179686</v>
      </c>
      <c r="I112">
        <v>179686</v>
      </c>
      <c r="J112" s="8"/>
      <c r="K112" s="8"/>
      <c r="L112" s="8" t="s">
        <v>22</v>
      </c>
      <c r="M112" s="8" t="s">
        <v>23</v>
      </c>
      <c r="N112">
        <v>27809000</v>
      </c>
      <c r="O112">
        <v>17785000</v>
      </c>
      <c r="P112">
        <v>10024000</v>
      </c>
      <c r="Q112" s="8" t="s">
        <v>4699</v>
      </c>
    </row>
    <row r="113" spans="1:17" x14ac:dyDescent="0.25">
      <c r="A113" s="8" t="s">
        <v>4939</v>
      </c>
      <c r="B113" s="8" t="s">
        <v>272</v>
      </c>
      <c r="C113" s="8" t="s">
        <v>273</v>
      </c>
      <c r="D113" s="8" t="s">
        <v>40</v>
      </c>
      <c r="E113" s="8" t="s">
        <v>4940</v>
      </c>
      <c r="F113" s="9">
        <v>45666</v>
      </c>
      <c r="G113" s="9">
        <v>46022</v>
      </c>
      <c r="H113">
        <v>6000000</v>
      </c>
      <c r="I113">
        <v>5424145.2400000002</v>
      </c>
      <c r="J113" s="8" t="s">
        <v>46</v>
      </c>
      <c r="K113" s="8" t="s">
        <v>278</v>
      </c>
      <c r="L113" s="8" t="s">
        <v>22</v>
      </c>
      <c r="M113" s="8" t="s">
        <v>23</v>
      </c>
      <c r="N113">
        <v>258819000</v>
      </c>
      <c r="O113">
        <v>228239000</v>
      </c>
      <c r="P113">
        <v>30580000</v>
      </c>
      <c r="Q113" s="8" t="s">
        <v>4700</v>
      </c>
    </row>
    <row r="114" spans="1:17" x14ac:dyDescent="0.25">
      <c r="A114" s="8" t="s">
        <v>4941</v>
      </c>
      <c r="B114" s="8" t="s">
        <v>280</v>
      </c>
      <c r="C114" s="8" t="s">
        <v>281</v>
      </c>
      <c r="D114" s="8" t="s">
        <v>16</v>
      </c>
      <c r="E114" s="8" t="s">
        <v>4942</v>
      </c>
      <c r="F114" s="9">
        <v>45653</v>
      </c>
      <c r="G114" s="9">
        <v>46022</v>
      </c>
      <c r="H114">
        <v>569799.99</v>
      </c>
      <c r="I114">
        <v>569799.99</v>
      </c>
      <c r="J114" s="8"/>
      <c r="K114" s="8"/>
      <c r="L114" s="8" t="s">
        <v>22</v>
      </c>
      <c r="M114" s="8" t="s">
        <v>23</v>
      </c>
      <c r="N114">
        <v>213515000</v>
      </c>
      <c r="O114">
        <v>174413000</v>
      </c>
      <c r="P114">
        <v>39102000</v>
      </c>
      <c r="Q114" s="8" t="s">
        <v>4701</v>
      </c>
    </row>
    <row r="115" spans="1:17" x14ac:dyDescent="0.25">
      <c r="A115" s="8" t="s">
        <v>4943</v>
      </c>
      <c r="B115" s="8" t="s">
        <v>280</v>
      </c>
      <c r="C115" s="8" t="s">
        <v>281</v>
      </c>
      <c r="D115" s="8" t="s">
        <v>16</v>
      </c>
      <c r="E115" s="8" t="s">
        <v>4944</v>
      </c>
      <c r="F115" s="9">
        <v>45748</v>
      </c>
      <c r="G115" s="9">
        <v>46022</v>
      </c>
      <c r="H115">
        <v>980000</v>
      </c>
      <c r="I115">
        <v>980000</v>
      </c>
      <c r="J115" s="8"/>
      <c r="K115" s="8"/>
      <c r="L115" s="8" t="s">
        <v>22</v>
      </c>
      <c r="M115" s="8" t="s">
        <v>23</v>
      </c>
      <c r="N115">
        <v>213515000</v>
      </c>
      <c r="O115">
        <v>174413000</v>
      </c>
      <c r="P115">
        <v>39102000</v>
      </c>
      <c r="Q115" s="8" t="s">
        <v>4701</v>
      </c>
    </row>
    <row r="116" spans="1:17" x14ac:dyDescent="0.25">
      <c r="A116" s="8" t="s">
        <v>4945</v>
      </c>
      <c r="B116" s="8" t="s">
        <v>280</v>
      </c>
      <c r="C116" s="8" t="s">
        <v>281</v>
      </c>
      <c r="D116" s="8" t="s">
        <v>16</v>
      </c>
      <c r="E116" s="8" t="s">
        <v>4946</v>
      </c>
      <c r="F116" s="9">
        <v>45653</v>
      </c>
      <c r="G116" s="9">
        <v>46022</v>
      </c>
      <c r="H116">
        <v>464199.78</v>
      </c>
      <c r="I116">
        <v>464199.78</v>
      </c>
      <c r="J116" s="8"/>
      <c r="K116" s="8"/>
      <c r="L116" s="8" t="s">
        <v>22</v>
      </c>
      <c r="M116" s="8" t="s">
        <v>23</v>
      </c>
      <c r="N116">
        <v>213515000</v>
      </c>
      <c r="O116">
        <v>174413000</v>
      </c>
      <c r="P116">
        <v>39102000</v>
      </c>
      <c r="Q116" s="8" t="s">
        <v>4701</v>
      </c>
    </row>
    <row r="117" spans="1:17" x14ac:dyDescent="0.25">
      <c r="A117" s="8" t="s">
        <v>4947</v>
      </c>
      <c r="B117" s="8" t="s">
        <v>280</v>
      </c>
      <c r="C117" s="8" t="s">
        <v>281</v>
      </c>
      <c r="D117" s="8" t="s">
        <v>16</v>
      </c>
      <c r="E117" s="8" t="s">
        <v>4948</v>
      </c>
      <c r="F117" s="9">
        <v>45653</v>
      </c>
      <c r="G117" s="9">
        <v>46022</v>
      </c>
      <c r="H117">
        <v>819499.86</v>
      </c>
      <c r="I117">
        <v>819499.86</v>
      </c>
      <c r="J117" s="8"/>
      <c r="K117" s="8"/>
      <c r="L117" s="8" t="s">
        <v>22</v>
      </c>
      <c r="M117" s="8" t="s">
        <v>23</v>
      </c>
      <c r="N117">
        <v>213515000</v>
      </c>
      <c r="O117">
        <v>174413000</v>
      </c>
      <c r="P117">
        <v>39102000</v>
      </c>
      <c r="Q117" s="8" t="s">
        <v>4701</v>
      </c>
    </row>
    <row r="118" spans="1:17" x14ac:dyDescent="0.25">
      <c r="A118" s="8" t="s">
        <v>4949</v>
      </c>
      <c r="B118" s="8" t="s">
        <v>280</v>
      </c>
      <c r="C118" s="8" t="s">
        <v>281</v>
      </c>
      <c r="D118" s="8" t="s">
        <v>16</v>
      </c>
      <c r="E118" s="8" t="s">
        <v>4950</v>
      </c>
      <c r="F118" s="9">
        <v>45653</v>
      </c>
      <c r="G118" s="9">
        <v>46022</v>
      </c>
      <c r="H118">
        <v>573099.93000000005</v>
      </c>
      <c r="I118">
        <v>573099.93000000005</v>
      </c>
      <c r="J118" s="8"/>
      <c r="K118" s="8"/>
      <c r="L118" s="8" t="s">
        <v>22</v>
      </c>
      <c r="M118" s="8" t="s">
        <v>23</v>
      </c>
      <c r="N118">
        <v>213515000</v>
      </c>
      <c r="O118">
        <v>174413000</v>
      </c>
      <c r="P118">
        <v>39102000</v>
      </c>
      <c r="Q118" s="8" t="s">
        <v>4701</v>
      </c>
    </row>
    <row r="119" spans="1:17" x14ac:dyDescent="0.25">
      <c r="A119" s="8" t="s">
        <v>4951</v>
      </c>
      <c r="B119" s="8" t="s">
        <v>280</v>
      </c>
      <c r="C119" s="8" t="s">
        <v>281</v>
      </c>
      <c r="D119" s="8" t="s">
        <v>16</v>
      </c>
      <c r="E119" s="8" t="s">
        <v>4952</v>
      </c>
      <c r="F119" s="9">
        <v>45653</v>
      </c>
      <c r="G119" s="9">
        <v>46022</v>
      </c>
      <c r="H119">
        <v>544499.46</v>
      </c>
      <c r="I119">
        <v>544499.46</v>
      </c>
      <c r="J119" s="8"/>
      <c r="K119" s="8"/>
      <c r="L119" s="8" t="s">
        <v>22</v>
      </c>
      <c r="M119" s="8" t="s">
        <v>23</v>
      </c>
      <c r="N119">
        <v>213515000</v>
      </c>
      <c r="O119">
        <v>174413000</v>
      </c>
      <c r="P119">
        <v>39102000</v>
      </c>
      <c r="Q119" s="8" t="s">
        <v>4701</v>
      </c>
    </row>
    <row r="120" spans="1:17" x14ac:dyDescent="0.25">
      <c r="A120" s="8" t="s">
        <v>4953</v>
      </c>
      <c r="B120" s="8" t="s">
        <v>308</v>
      </c>
      <c r="C120" s="8" t="s">
        <v>309</v>
      </c>
      <c r="D120" s="8" t="s">
        <v>40</v>
      </c>
      <c r="E120" s="8" t="s">
        <v>4954</v>
      </c>
      <c r="F120" s="9">
        <v>45649</v>
      </c>
      <c r="G120" s="9">
        <v>46022</v>
      </c>
      <c r="H120">
        <v>1000000</v>
      </c>
      <c r="I120">
        <v>299373.37</v>
      </c>
      <c r="J120" s="8" t="s">
        <v>46</v>
      </c>
      <c r="K120" s="8" t="s">
        <v>314</v>
      </c>
      <c r="L120" s="8" t="s">
        <v>22</v>
      </c>
      <c r="M120" s="8" t="s">
        <v>23</v>
      </c>
      <c r="N120">
        <v>194289000</v>
      </c>
      <c r="O120">
        <v>175198000</v>
      </c>
      <c r="P120">
        <v>19091000</v>
      </c>
      <c r="Q120" s="8" t="s">
        <v>4687</v>
      </c>
    </row>
    <row r="121" spans="1:17" x14ac:dyDescent="0.25">
      <c r="A121" s="8" t="s">
        <v>4955</v>
      </c>
      <c r="B121" s="8" t="s">
        <v>308</v>
      </c>
      <c r="C121" s="8" t="s">
        <v>309</v>
      </c>
      <c r="D121" s="8" t="s">
        <v>16</v>
      </c>
      <c r="E121" s="8" t="s">
        <v>4956</v>
      </c>
      <c r="F121" s="9">
        <v>45649</v>
      </c>
      <c r="G121" s="9">
        <v>45869</v>
      </c>
      <c r="H121">
        <v>2147214.6</v>
      </c>
      <c r="I121">
        <v>2147214.6</v>
      </c>
      <c r="J121" s="8"/>
      <c r="K121" s="8"/>
      <c r="L121" s="8" t="s">
        <v>22</v>
      </c>
      <c r="M121" s="8" t="s">
        <v>23</v>
      </c>
      <c r="N121">
        <v>194289000</v>
      </c>
      <c r="O121">
        <v>175198000</v>
      </c>
      <c r="P121">
        <v>19091000</v>
      </c>
      <c r="Q121" s="8" t="s">
        <v>4687</v>
      </c>
    </row>
    <row r="122" spans="1:17" x14ac:dyDescent="0.25">
      <c r="A122" s="8" t="s">
        <v>4957</v>
      </c>
      <c r="B122" s="8" t="s">
        <v>316</v>
      </c>
      <c r="C122" s="8" t="s">
        <v>317</v>
      </c>
      <c r="D122" s="8" t="s">
        <v>16</v>
      </c>
      <c r="E122" s="8" t="s">
        <v>4958</v>
      </c>
      <c r="F122" s="9">
        <v>45653</v>
      </c>
      <c r="G122" s="9">
        <v>45688</v>
      </c>
      <c r="H122">
        <v>293800</v>
      </c>
      <c r="I122">
        <v>293800</v>
      </c>
      <c r="J122" s="8"/>
      <c r="K122" s="8"/>
      <c r="L122" s="8" t="s">
        <v>22</v>
      </c>
      <c r="M122" s="8" t="s">
        <v>23</v>
      </c>
      <c r="N122">
        <v>9069000</v>
      </c>
      <c r="O122">
        <v>8902000</v>
      </c>
      <c r="P122">
        <v>167000</v>
      </c>
      <c r="Q122" s="8" t="s">
        <v>4702</v>
      </c>
    </row>
    <row r="123" spans="1:17" x14ac:dyDescent="0.25">
      <c r="A123" s="8" t="s">
        <v>4959</v>
      </c>
      <c r="B123" s="8" t="s">
        <v>316</v>
      </c>
      <c r="C123" s="8" t="s">
        <v>317</v>
      </c>
      <c r="D123" s="8" t="s">
        <v>16</v>
      </c>
      <c r="E123" s="8" t="s">
        <v>4960</v>
      </c>
      <c r="F123" s="9">
        <v>45691</v>
      </c>
      <c r="G123" s="9">
        <v>45716</v>
      </c>
      <c r="H123">
        <v>299000</v>
      </c>
      <c r="I123">
        <v>299000</v>
      </c>
      <c r="J123" s="8"/>
      <c r="K123" s="8"/>
      <c r="L123" s="8" t="s">
        <v>22</v>
      </c>
      <c r="M123" s="8" t="s">
        <v>23</v>
      </c>
      <c r="N123">
        <v>9069000</v>
      </c>
      <c r="O123">
        <v>8902000</v>
      </c>
      <c r="P123">
        <v>167000</v>
      </c>
      <c r="Q123" s="8" t="s">
        <v>4702</v>
      </c>
    </row>
    <row r="124" spans="1:17" x14ac:dyDescent="0.25">
      <c r="A124" s="8" t="s">
        <v>4961</v>
      </c>
      <c r="B124" s="8" t="s">
        <v>324</v>
      </c>
      <c r="C124" s="8" t="s">
        <v>325</v>
      </c>
      <c r="D124" s="8" t="s">
        <v>16</v>
      </c>
      <c r="E124" s="8" t="s">
        <v>4962</v>
      </c>
      <c r="F124" s="9">
        <v>45655</v>
      </c>
      <c r="G124" s="9">
        <v>45866</v>
      </c>
      <c r="H124">
        <v>27600000</v>
      </c>
      <c r="I124">
        <v>27600000</v>
      </c>
      <c r="J124" s="8"/>
      <c r="K124" s="8"/>
      <c r="L124" s="8" t="s">
        <v>22</v>
      </c>
      <c r="M124" s="8" t="s">
        <v>23</v>
      </c>
      <c r="N124">
        <v>47115000</v>
      </c>
      <c r="O124">
        <v>38934000</v>
      </c>
      <c r="P124">
        <v>8181000</v>
      </c>
      <c r="Q124" s="8" t="s">
        <v>4701</v>
      </c>
    </row>
    <row r="125" spans="1:17" x14ac:dyDescent="0.25">
      <c r="A125" s="8" t="s">
        <v>4963</v>
      </c>
      <c r="B125" s="8" t="s">
        <v>324</v>
      </c>
      <c r="C125" s="8" t="s">
        <v>325</v>
      </c>
      <c r="D125" s="8" t="s">
        <v>16</v>
      </c>
      <c r="E125" s="8" t="s">
        <v>4964</v>
      </c>
      <c r="F125" s="9">
        <v>44984</v>
      </c>
      <c r="G125" s="9">
        <v>45688</v>
      </c>
      <c r="H125">
        <v>69300000</v>
      </c>
      <c r="I125">
        <v>69300000</v>
      </c>
      <c r="J125" s="8"/>
      <c r="K125" s="8"/>
      <c r="L125" s="8" t="s">
        <v>22</v>
      </c>
      <c r="M125" s="8" t="s">
        <v>23</v>
      </c>
      <c r="N125">
        <v>47115000</v>
      </c>
      <c r="O125">
        <v>38934000</v>
      </c>
      <c r="P125">
        <v>8181000</v>
      </c>
      <c r="Q125" s="8" t="s">
        <v>4701</v>
      </c>
    </row>
    <row r="126" spans="1:17" x14ac:dyDescent="0.25">
      <c r="A126" s="8" t="s">
        <v>4965</v>
      </c>
      <c r="B126" s="8" t="s">
        <v>333</v>
      </c>
      <c r="C126" s="8" t="s">
        <v>334</v>
      </c>
      <c r="D126" s="8" t="s">
        <v>40</v>
      </c>
      <c r="E126" s="8" t="s">
        <v>4966</v>
      </c>
      <c r="F126" s="9">
        <v>45653</v>
      </c>
      <c r="G126" s="9">
        <v>46053</v>
      </c>
      <c r="H126">
        <v>140000</v>
      </c>
      <c r="I126">
        <v>47913.61</v>
      </c>
      <c r="J126" s="8" t="s">
        <v>339</v>
      </c>
      <c r="K126" s="8" t="s">
        <v>340</v>
      </c>
      <c r="L126" s="8" t="s">
        <v>22</v>
      </c>
      <c r="M126" s="8" t="s">
        <v>85</v>
      </c>
      <c r="P126">
        <v>0</v>
      </c>
      <c r="Q126" s="8" t="s">
        <v>4703</v>
      </c>
    </row>
    <row r="127" spans="1:17" x14ac:dyDescent="0.25">
      <c r="A127" s="8" t="s">
        <v>4967</v>
      </c>
      <c r="B127" s="8" t="s">
        <v>333</v>
      </c>
      <c r="C127" s="8" t="s">
        <v>334</v>
      </c>
      <c r="D127" s="8" t="s">
        <v>40</v>
      </c>
      <c r="E127" s="8" t="s">
        <v>4968</v>
      </c>
      <c r="F127" s="9">
        <v>45654</v>
      </c>
      <c r="G127" s="9">
        <v>46022</v>
      </c>
      <c r="H127">
        <v>64449</v>
      </c>
      <c r="I127">
        <v>26853.75</v>
      </c>
      <c r="J127" s="8" t="s">
        <v>46</v>
      </c>
      <c r="K127" s="8" t="s">
        <v>447</v>
      </c>
      <c r="L127" s="8" t="s">
        <v>22</v>
      </c>
      <c r="M127" s="8" t="s">
        <v>85</v>
      </c>
      <c r="P127">
        <v>0</v>
      </c>
      <c r="Q127" s="8" t="s">
        <v>4703</v>
      </c>
    </row>
    <row r="128" spans="1:17" x14ac:dyDescent="0.25">
      <c r="A128" s="8" t="s">
        <v>4969</v>
      </c>
      <c r="B128" s="8" t="s">
        <v>356</v>
      </c>
      <c r="C128" s="8" t="s">
        <v>357</v>
      </c>
      <c r="D128" s="8" t="s">
        <v>16</v>
      </c>
      <c r="E128" s="8" t="s">
        <v>4970</v>
      </c>
      <c r="F128" s="9">
        <v>45642</v>
      </c>
      <c r="G128" s="9">
        <v>46022</v>
      </c>
      <c r="H128">
        <v>1358930.64</v>
      </c>
      <c r="I128">
        <v>1358930.64</v>
      </c>
      <c r="J128" s="8"/>
      <c r="K128" s="8"/>
      <c r="L128" s="8" t="s">
        <v>99</v>
      </c>
      <c r="M128" s="8" t="s">
        <v>23</v>
      </c>
      <c r="N128">
        <v>24602000</v>
      </c>
      <c r="O128">
        <v>20629000</v>
      </c>
      <c r="P128">
        <v>3973000</v>
      </c>
      <c r="Q128" s="8" t="s">
        <v>4690</v>
      </c>
    </row>
    <row r="129" spans="1:17" x14ac:dyDescent="0.25">
      <c r="A129" s="8" t="s">
        <v>4971</v>
      </c>
      <c r="B129" s="8" t="s">
        <v>356</v>
      </c>
      <c r="C129" s="8" t="s">
        <v>357</v>
      </c>
      <c r="D129" s="8" t="s">
        <v>16</v>
      </c>
      <c r="E129" s="8" t="s">
        <v>4972</v>
      </c>
      <c r="F129" s="9">
        <v>45264</v>
      </c>
      <c r="G129" s="9">
        <v>45747</v>
      </c>
      <c r="H129">
        <v>6146849.8799999999</v>
      </c>
      <c r="I129">
        <v>6146849.8799999999</v>
      </c>
      <c r="J129" s="8"/>
      <c r="K129" s="8"/>
      <c r="L129" s="8" t="s">
        <v>99</v>
      </c>
      <c r="M129" s="8" t="s">
        <v>23</v>
      </c>
      <c r="N129">
        <v>24602000</v>
      </c>
      <c r="O129">
        <v>20629000</v>
      </c>
      <c r="P129">
        <v>3973000</v>
      </c>
      <c r="Q129" s="8" t="s">
        <v>4690</v>
      </c>
    </row>
    <row r="130" spans="1:17" x14ac:dyDescent="0.25">
      <c r="A130" s="8" t="s">
        <v>4973</v>
      </c>
      <c r="B130" s="8" t="s">
        <v>356</v>
      </c>
      <c r="C130" s="8" t="s">
        <v>357</v>
      </c>
      <c r="D130" s="8" t="s">
        <v>16</v>
      </c>
      <c r="E130" s="8" t="s">
        <v>4974</v>
      </c>
      <c r="F130" s="9">
        <v>45467</v>
      </c>
      <c r="G130" s="9">
        <v>45657</v>
      </c>
      <c r="H130">
        <v>1320000</v>
      </c>
      <c r="I130">
        <v>1320000</v>
      </c>
      <c r="J130" s="8"/>
      <c r="K130" s="8"/>
      <c r="L130" s="8" t="s">
        <v>22</v>
      </c>
      <c r="M130" s="8" t="s">
        <v>23</v>
      </c>
      <c r="N130">
        <v>24602000</v>
      </c>
      <c r="O130">
        <v>20629000</v>
      </c>
      <c r="P130">
        <v>3973000</v>
      </c>
      <c r="Q130" s="8" t="s">
        <v>4690</v>
      </c>
    </row>
    <row r="131" spans="1:17" x14ac:dyDescent="0.25">
      <c r="A131" s="8" t="s">
        <v>4975</v>
      </c>
      <c r="B131" s="8" t="s">
        <v>366</v>
      </c>
      <c r="C131" s="8" t="s">
        <v>367</v>
      </c>
      <c r="D131" s="8" t="s">
        <v>16</v>
      </c>
      <c r="E131" s="8"/>
      <c r="F131" s="9">
        <v>44571</v>
      </c>
      <c r="G131" s="9">
        <v>44926</v>
      </c>
      <c r="H131">
        <v>94544.58</v>
      </c>
      <c r="I131">
        <v>85422.64</v>
      </c>
      <c r="J131" s="8"/>
      <c r="K131" s="8"/>
      <c r="L131" s="8" t="s">
        <v>22</v>
      </c>
      <c r="M131" s="8" t="s">
        <v>23</v>
      </c>
      <c r="P131">
        <v>0</v>
      </c>
      <c r="Q131" s="8" t="s">
        <v>4704</v>
      </c>
    </row>
    <row r="132" spans="1:17" x14ac:dyDescent="0.25">
      <c r="A132" s="8" t="s">
        <v>4976</v>
      </c>
      <c r="B132" s="8" t="s">
        <v>366</v>
      </c>
      <c r="C132" s="8" t="s">
        <v>950</v>
      </c>
      <c r="D132" s="8" t="s">
        <v>40</v>
      </c>
      <c r="E132" s="8"/>
      <c r="F132" s="9">
        <v>44909</v>
      </c>
      <c r="G132" s="9">
        <v>45657</v>
      </c>
      <c r="H132">
        <v>345485.9</v>
      </c>
      <c r="I132">
        <v>345385.9</v>
      </c>
      <c r="J132" s="8" t="s">
        <v>46</v>
      </c>
      <c r="K132" s="8" t="s">
        <v>954</v>
      </c>
      <c r="L132" s="8" t="s">
        <v>22</v>
      </c>
      <c r="M132" s="8" t="s">
        <v>23</v>
      </c>
      <c r="P132">
        <v>0</v>
      </c>
      <c r="Q132" s="8" t="s">
        <v>4704</v>
      </c>
    </row>
    <row r="133" spans="1:17" x14ac:dyDescent="0.25">
      <c r="A133" s="8" t="s">
        <v>4977</v>
      </c>
      <c r="B133" s="8" t="s">
        <v>379</v>
      </c>
      <c r="C133" s="8" t="s">
        <v>380</v>
      </c>
      <c r="D133" s="8" t="s">
        <v>40</v>
      </c>
      <c r="E133" s="8" t="s">
        <v>4978</v>
      </c>
      <c r="F133" s="9">
        <v>45350</v>
      </c>
      <c r="G133" s="9">
        <v>45747</v>
      </c>
      <c r="H133">
        <v>3780720</v>
      </c>
      <c r="I133">
        <v>3768720</v>
      </c>
      <c r="J133" s="8" t="s">
        <v>46</v>
      </c>
      <c r="K133" s="8" t="s">
        <v>385</v>
      </c>
      <c r="L133" s="8" t="s">
        <v>99</v>
      </c>
      <c r="M133" s="8" t="s">
        <v>23</v>
      </c>
      <c r="N133">
        <v>31698000</v>
      </c>
      <c r="O133">
        <v>30451000</v>
      </c>
      <c r="P133">
        <v>1247000</v>
      </c>
      <c r="Q133" s="8" t="s">
        <v>4693</v>
      </c>
    </row>
    <row r="134" spans="1:17" x14ac:dyDescent="0.25">
      <c r="A134" s="8" t="s">
        <v>4979</v>
      </c>
      <c r="B134" s="8" t="s">
        <v>398</v>
      </c>
      <c r="C134" s="8" t="s">
        <v>399</v>
      </c>
      <c r="D134" s="8" t="s">
        <v>16</v>
      </c>
      <c r="E134" s="8" t="s">
        <v>4980</v>
      </c>
      <c r="F134" s="9">
        <v>45474</v>
      </c>
      <c r="G134" s="9">
        <v>46022</v>
      </c>
      <c r="H134">
        <v>144487.01</v>
      </c>
      <c r="I134">
        <v>144486.97</v>
      </c>
      <c r="J134" s="8"/>
      <c r="K134" s="8"/>
      <c r="L134" s="8" t="s">
        <v>22</v>
      </c>
      <c r="M134" s="8" t="s">
        <v>23</v>
      </c>
      <c r="N134">
        <v>20953000</v>
      </c>
      <c r="O134">
        <v>14326000</v>
      </c>
      <c r="P134">
        <v>6627000</v>
      </c>
      <c r="Q134" s="8" t="s">
        <v>4701</v>
      </c>
    </row>
    <row r="135" spans="1:17" x14ac:dyDescent="0.25">
      <c r="A135" s="8" t="s">
        <v>4981</v>
      </c>
      <c r="B135" s="8" t="s">
        <v>398</v>
      </c>
      <c r="C135" s="8" t="s">
        <v>399</v>
      </c>
      <c r="D135" s="8" t="s">
        <v>16</v>
      </c>
      <c r="E135" s="8" t="s">
        <v>4982</v>
      </c>
      <c r="F135" s="9">
        <v>45474</v>
      </c>
      <c r="G135" s="9">
        <v>46022</v>
      </c>
      <c r="H135">
        <v>92876.13</v>
      </c>
      <c r="I135">
        <v>92876.13</v>
      </c>
      <c r="J135" s="8"/>
      <c r="K135" s="8"/>
      <c r="L135" s="8" t="s">
        <v>22</v>
      </c>
      <c r="M135" s="8" t="s">
        <v>23</v>
      </c>
      <c r="N135">
        <v>20953000</v>
      </c>
      <c r="O135">
        <v>14326000</v>
      </c>
      <c r="P135">
        <v>6627000</v>
      </c>
      <c r="Q135" s="8" t="s">
        <v>4701</v>
      </c>
    </row>
    <row r="136" spans="1:17" x14ac:dyDescent="0.25">
      <c r="A136" s="8" t="s">
        <v>4983</v>
      </c>
      <c r="B136" s="8" t="s">
        <v>398</v>
      </c>
      <c r="C136" s="8" t="s">
        <v>399</v>
      </c>
      <c r="D136" s="8" t="s">
        <v>16</v>
      </c>
      <c r="E136" s="8" t="s">
        <v>4984</v>
      </c>
      <c r="F136" s="9">
        <v>45621</v>
      </c>
      <c r="G136" s="9">
        <v>46022</v>
      </c>
      <c r="H136">
        <v>106334.22</v>
      </c>
      <c r="I136">
        <v>106334.22</v>
      </c>
      <c r="J136" s="8"/>
      <c r="K136" s="8"/>
      <c r="L136" s="8" t="s">
        <v>22</v>
      </c>
      <c r="M136" s="8" t="s">
        <v>23</v>
      </c>
      <c r="N136">
        <v>20953000</v>
      </c>
      <c r="O136">
        <v>14326000</v>
      </c>
      <c r="P136">
        <v>6627000</v>
      </c>
      <c r="Q136" s="8" t="s">
        <v>4701</v>
      </c>
    </row>
    <row r="137" spans="1:17" x14ac:dyDescent="0.25">
      <c r="A137" s="8" t="s">
        <v>4985</v>
      </c>
      <c r="B137" s="8" t="s">
        <v>398</v>
      </c>
      <c r="C137" s="8" t="s">
        <v>399</v>
      </c>
      <c r="D137" s="8" t="s">
        <v>40</v>
      </c>
      <c r="E137" s="8" t="s">
        <v>4986</v>
      </c>
      <c r="F137" s="9">
        <v>45350</v>
      </c>
      <c r="G137" s="9">
        <v>45747</v>
      </c>
      <c r="H137">
        <v>75384.94</v>
      </c>
      <c r="I137">
        <v>61678.58</v>
      </c>
      <c r="J137" s="8" t="s">
        <v>46</v>
      </c>
      <c r="K137" s="8" t="s">
        <v>46</v>
      </c>
      <c r="L137" s="8" t="s">
        <v>22</v>
      </c>
      <c r="M137" s="8" t="s">
        <v>23</v>
      </c>
      <c r="N137">
        <v>20953000</v>
      </c>
      <c r="O137">
        <v>14326000</v>
      </c>
      <c r="P137">
        <v>6627000</v>
      </c>
      <c r="Q137" s="8" t="s">
        <v>4701</v>
      </c>
    </row>
    <row r="138" spans="1:17" x14ac:dyDescent="0.25">
      <c r="A138" s="8" t="s">
        <v>4987</v>
      </c>
      <c r="B138" s="8" t="s">
        <v>398</v>
      </c>
      <c r="C138" s="8" t="s">
        <v>399</v>
      </c>
      <c r="D138" s="8" t="s">
        <v>16</v>
      </c>
      <c r="E138" s="8" t="s">
        <v>4988</v>
      </c>
      <c r="F138" s="9">
        <v>45593</v>
      </c>
      <c r="G138" s="9">
        <v>45657</v>
      </c>
      <c r="H138">
        <v>180000</v>
      </c>
      <c r="I138">
        <v>180000</v>
      </c>
      <c r="J138" s="8"/>
      <c r="K138" s="8"/>
      <c r="L138" s="8" t="s">
        <v>22</v>
      </c>
      <c r="M138" s="8" t="s">
        <v>23</v>
      </c>
      <c r="N138">
        <v>20953000</v>
      </c>
      <c r="O138">
        <v>14326000</v>
      </c>
      <c r="P138">
        <v>6627000</v>
      </c>
      <c r="Q138" s="8" t="s">
        <v>4701</v>
      </c>
    </row>
    <row r="139" spans="1:17" x14ac:dyDescent="0.25">
      <c r="A139" s="8" t="s">
        <v>4989</v>
      </c>
      <c r="B139" s="8" t="s">
        <v>416</v>
      </c>
      <c r="C139" s="8" t="s">
        <v>417</v>
      </c>
      <c r="D139" s="8" t="s">
        <v>16</v>
      </c>
      <c r="E139" s="8" t="s">
        <v>4990</v>
      </c>
      <c r="F139" s="9">
        <v>45369</v>
      </c>
      <c r="G139" s="9">
        <v>46022</v>
      </c>
      <c r="H139">
        <v>2227549.9500000002</v>
      </c>
      <c r="I139">
        <v>2227549.9500000002</v>
      </c>
      <c r="J139" s="8"/>
      <c r="K139" s="8"/>
      <c r="L139" s="8" t="s">
        <v>22</v>
      </c>
      <c r="M139" s="8" t="s">
        <v>23</v>
      </c>
      <c r="P139">
        <v>0</v>
      </c>
      <c r="Q139" s="8" t="s">
        <v>4694</v>
      </c>
    </row>
    <row r="140" spans="1:17" x14ac:dyDescent="0.25">
      <c r="A140" s="8" t="s">
        <v>4991</v>
      </c>
      <c r="B140" s="8" t="s">
        <v>424</v>
      </c>
      <c r="C140" s="8" t="s">
        <v>425</v>
      </c>
      <c r="D140" s="8" t="s">
        <v>16</v>
      </c>
      <c r="E140" s="8" t="s">
        <v>4992</v>
      </c>
      <c r="F140" s="9">
        <v>45471</v>
      </c>
      <c r="G140" s="9">
        <v>45900</v>
      </c>
      <c r="H140">
        <v>1856057.8</v>
      </c>
      <c r="I140">
        <v>1856057.8</v>
      </c>
      <c r="J140" s="8"/>
      <c r="K140" s="8"/>
      <c r="L140" s="8" t="s">
        <v>22</v>
      </c>
      <c r="M140" s="8" t="s">
        <v>23</v>
      </c>
      <c r="P140">
        <v>0</v>
      </c>
      <c r="Q140" s="8" t="s">
        <v>4705</v>
      </c>
    </row>
    <row r="141" spans="1:17" x14ac:dyDescent="0.25">
      <c r="A141" s="8" t="s">
        <v>4993</v>
      </c>
      <c r="B141" s="8" t="s">
        <v>424</v>
      </c>
      <c r="C141" s="8" t="s">
        <v>425</v>
      </c>
      <c r="D141" s="8" t="s">
        <v>16</v>
      </c>
      <c r="E141" s="8" t="s">
        <v>4994</v>
      </c>
      <c r="F141" s="9">
        <v>45390</v>
      </c>
      <c r="G141" s="9">
        <v>45657</v>
      </c>
      <c r="H141">
        <v>315403.2</v>
      </c>
      <c r="I141">
        <v>315403.2</v>
      </c>
      <c r="J141" s="8"/>
      <c r="K141" s="8"/>
      <c r="L141" s="8" t="s">
        <v>22</v>
      </c>
      <c r="M141" s="8" t="s">
        <v>23</v>
      </c>
      <c r="P141">
        <v>0</v>
      </c>
      <c r="Q141" s="8" t="s">
        <v>4705</v>
      </c>
    </row>
    <row r="142" spans="1:17" x14ac:dyDescent="0.25">
      <c r="A142" s="8" t="s">
        <v>4995</v>
      </c>
      <c r="B142" s="8" t="s">
        <v>431</v>
      </c>
      <c r="C142" s="8" t="s">
        <v>432</v>
      </c>
      <c r="D142" s="8" t="s">
        <v>16</v>
      </c>
      <c r="E142" s="8" t="s">
        <v>4996</v>
      </c>
      <c r="F142" s="9">
        <v>45810</v>
      </c>
      <c r="G142" s="9">
        <v>46022</v>
      </c>
      <c r="H142">
        <v>384965</v>
      </c>
      <c r="I142">
        <v>384965</v>
      </c>
      <c r="J142" s="8"/>
      <c r="K142" s="8"/>
      <c r="L142" s="8" t="s">
        <v>22</v>
      </c>
      <c r="M142" s="8" t="s">
        <v>23</v>
      </c>
      <c r="P142">
        <v>0</v>
      </c>
      <c r="Q142" s="8" t="s">
        <v>4706</v>
      </c>
    </row>
    <row r="143" spans="1:17" x14ac:dyDescent="0.25">
      <c r="A143" s="8" t="s">
        <v>4997</v>
      </c>
      <c r="B143" s="8" t="s">
        <v>438</v>
      </c>
      <c r="C143" s="8" t="s">
        <v>439</v>
      </c>
      <c r="D143" s="8" t="s">
        <v>16</v>
      </c>
      <c r="E143" s="8" t="s">
        <v>4998</v>
      </c>
      <c r="F143" s="9">
        <v>45650</v>
      </c>
      <c r="G143" s="9">
        <v>45866</v>
      </c>
      <c r="H143">
        <v>25353312</v>
      </c>
      <c r="I143">
        <v>25353312</v>
      </c>
      <c r="J143" s="8"/>
      <c r="K143" s="8"/>
      <c r="L143" s="8" t="s">
        <v>22</v>
      </c>
      <c r="M143" s="8" t="s">
        <v>23</v>
      </c>
      <c r="P143">
        <v>0</v>
      </c>
      <c r="Q143" s="8" t="s">
        <v>4702</v>
      </c>
    </row>
    <row r="144" spans="1:17" x14ac:dyDescent="0.25">
      <c r="A144" s="8" t="s">
        <v>4999</v>
      </c>
      <c r="B144" s="8" t="s">
        <v>449</v>
      </c>
      <c r="C144" s="8" t="s">
        <v>450</v>
      </c>
      <c r="D144" s="8" t="s">
        <v>16</v>
      </c>
      <c r="E144" s="8" t="s">
        <v>5000</v>
      </c>
      <c r="F144" s="9">
        <v>45237</v>
      </c>
      <c r="G144" s="9">
        <v>46022</v>
      </c>
      <c r="H144">
        <v>1000249.98</v>
      </c>
      <c r="I144">
        <v>1000249.98</v>
      </c>
      <c r="J144" s="8"/>
      <c r="K144" s="8"/>
      <c r="L144" s="8" t="s">
        <v>22</v>
      </c>
      <c r="M144" s="8" t="s">
        <v>23</v>
      </c>
      <c r="N144">
        <v>2376000</v>
      </c>
      <c r="O144">
        <v>2329000</v>
      </c>
      <c r="P144">
        <v>47000</v>
      </c>
      <c r="Q144" s="8" t="s">
        <v>4702</v>
      </c>
    </row>
    <row r="145" spans="1:17" x14ac:dyDescent="0.25">
      <c r="A145" s="8" t="s">
        <v>5001</v>
      </c>
      <c r="B145" s="8" t="s">
        <v>456</v>
      </c>
      <c r="C145" s="8" t="s">
        <v>457</v>
      </c>
      <c r="D145" s="8" t="s">
        <v>40</v>
      </c>
      <c r="E145" s="8" t="s">
        <v>5002</v>
      </c>
      <c r="F145" s="9">
        <v>45825</v>
      </c>
      <c r="G145" s="9">
        <v>46752</v>
      </c>
      <c r="H145">
        <v>20020000</v>
      </c>
      <c r="J145" s="8" t="s">
        <v>177</v>
      </c>
      <c r="K145" s="8" t="s">
        <v>462</v>
      </c>
      <c r="L145" s="8" t="s">
        <v>99</v>
      </c>
      <c r="M145" s="8" t="s">
        <v>23</v>
      </c>
      <c r="P145">
        <v>0</v>
      </c>
      <c r="Q145" s="8" t="s">
        <v>4696</v>
      </c>
    </row>
    <row r="146" spans="1:17" x14ac:dyDescent="0.25">
      <c r="A146" s="8" t="s">
        <v>5003</v>
      </c>
      <c r="B146" s="8" t="s">
        <v>464</v>
      </c>
      <c r="C146" s="8" t="s">
        <v>465</v>
      </c>
      <c r="D146" s="8" t="s">
        <v>16</v>
      </c>
      <c r="E146" s="8" t="s">
        <v>5004</v>
      </c>
      <c r="F146" s="9">
        <v>45842</v>
      </c>
      <c r="G146" s="9">
        <v>45900</v>
      </c>
      <c r="H146">
        <v>332066.99</v>
      </c>
      <c r="I146">
        <v>332066.99</v>
      </c>
      <c r="J146" s="8"/>
      <c r="K146" s="8"/>
      <c r="L146" s="8" t="s">
        <v>22</v>
      </c>
      <c r="M146" s="8" t="s">
        <v>23</v>
      </c>
      <c r="P146">
        <v>0</v>
      </c>
      <c r="Q146" s="8" t="s">
        <v>4690</v>
      </c>
    </row>
    <row r="147" spans="1:17" x14ac:dyDescent="0.25">
      <c r="A147" s="8" t="s">
        <v>5005</v>
      </c>
      <c r="B147" s="8" t="s">
        <v>474</v>
      </c>
      <c r="C147" s="8" t="s">
        <v>475</v>
      </c>
      <c r="D147" s="8" t="s">
        <v>40</v>
      </c>
      <c r="E147" s="8" t="s">
        <v>5006</v>
      </c>
      <c r="F147" s="9">
        <v>45698</v>
      </c>
      <c r="G147" s="9">
        <v>46022</v>
      </c>
      <c r="H147">
        <v>290299.28999999998</v>
      </c>
      <c r="I147">
        <v>140382.26999999999</v>
      </c>
      <c r="J147" s="8" t="s">
        <v>46</v>
      </c>
      <c r="K147" s="8" t="s">
        <v>480</v>
      </c>
      <c r="L147" s="8" t="s">
        <v>22</v>
      </c>
      <c r="M147" s="8" t="s">
        <v>23</v>
      </c>
      <c r="P147">
        <v>0</v>
      </c>
      <c r="Q147" s="8" t="s">
        <v>4707</v>
      </c>
    </row>
    <row r="148" spans="1:17" x14ac:dyDescent="0.25">
      <c r="A148" s="8" t="s">
        <v>5007</v>
      </c>
      <c r="B148" s="8" t="s">
        <v>482</v>
      </c>
      <c r="C148" s="8" t="s">
        <v>483</v>
      </c>
      <c r="D148" s="8" t="s">
        <v>16</v>
      </c>
      <c r="E148" s="8" t="s">
        <v>5008</v>
      </c>
      <c r="F148" s="9">
        <v>45653</v>
      </c>
      <c r="G148" s="9">
        <v>45869</v>
      </c>
      <c r="H148">
        <v>27315200.100000001</v>
      </c>
      <c r="I148">
        <v>27315200.100000001</v>
      </c>
      <c r="J148" s="8"/>
      <c r="K148" s="8"/>
      <c r="L148" s="8" t="s">
        <v>22</v>
      </c>
      <c r="M148" s="8" t="s">
        <v>23</v>
      </c>
      <c r="N148">
        <v>50129000</v>
      </c>
      <c r="O148">
        <v>39564000</v>
      </c>
      <c r="P148">
        <v>10565000</v>
      </c>
      <c r="Q148" s="8" t="s">
        <v>4698</v>
      </c>
    </row>
    <row r="149" spans="1:17" x14ac:dyDescent="0.25">
      <c r="A149" s="8" t="s">
        <v>5009</v>
      </c>
      <c r="B149" s="8" t="s">
        <v>488</v>
      </c>
      <c r="C149" s="8" t="s">
        <v>489</v>
      </c>
      <c r="D149" s="8" t="s">
        <v>16</v>
      </c>
      <c r="E149" s="8" t="s">
        <v>5010</v>
      </c>
      <c r="F149" s="9">
        <v>45636</v>
      </c>
      <c r="G149" s="9">
        <v>45869</v>
      </c>
      <c r="H149">
        <v>960891.36</v>
      </c>
      <c r="I149">
        <v>960891.36</v>
      </c>
      <c r="J149" s="8"/>
      <c r="K149" s="8"/>
      <c r="L149" s="8" t="s">
        <v>99</v>
      </c>
      <c r="M149" s="8" t="s">
        <v>23</v>
      </c>
      <c r="P149">
        <v>0</v>
      </c>
      <c r="Q149" s="8" t="s">
        <v>4708</v>
      </c>
    </row>
    <row r="150" spans="1:17" x14ac:dyDescent="0.25">
      <c r="A150" s="8" t="s">
        <v>5011</v>
      </c>
      <c r="B150" s="8" t="s">
        <v>495</v>
      </c>
      <c r="C150" s="8" t="s">
        <v>496</v>
      </c>
      <c r="D150" s="8" t="s">
        <v>16</v>
      </c>
      <c r="E150" s="8" t="s">
        <v>5012</v>
      </c>
      <c r="F150" s="9">
        <v>45649</v>
      </c>
      <c r="G150" s="9">
        <v>46022</v>
      </c>
      <c r="H150">
        <v>600266.64</v>
      </c>
      <c r="I150">
        <v>600266.64</v>
      </c>
      <c r="J150" s="8"/>
      <c r="K150" s="8"/>
      <c r="L150" s="8" t="s">
        <v>22</v>
      </c>
      <c r="M150" s="8" t="s">
        <v>23</v>
      </c>
      <c r="N150">
        <v>30369000</v>
      </c>
      <c r="O150">
        <v>60192000</v>
      </c>
      <c r="P150">
        <v>-29823000</v>
      </c>
      <c r="Q150" s="8" t="s">
        <v>4692</v>
      </c>
    </row>
    <row r="151" spans="1:17" x14ac:dyDescent="0.25">
      <c r="A151" s="8" t="s">
        <v>5013</v>
      </c>
      <c r="B151" s="8" t="s">
        <v>505</v>
      </c>
      <c r="C151" s="8" t="s">
        <v>506</v>
      </c>
      <c r="D151" s="8" t="s">
        <v>40</v>
      </c>
      <c r="E151" s="8" t="s">
        <v>5014</v>
      </c>
      <c r="F151" s="9">
        <v>45628</v>
      </c>
      <c r="G151" s="9">
        <v>45808</v>
      </c>
      <c r="H151">
        <v>28405</v>
      </c>
      <c r="I151">
        <v>19760</v>
      </c>
      <c r="J151" s="8" t="s">
        <v>46</v>
      </c>
      <c r="K151" s="8" t="s">
        <v>46</v>
      </c>
      <c r="L151" s="8" t="s">
        <v>22</v>
      </c>
      <c r="M151" s="8" t="s">
        <v>23</v>
      </c>
      <c r="N151">
        <v>32226000</v>
      </c>
      <c r="O151">
        <v>24765000</v>
      </c>
      <c r="P151">
        <v>7461000</v>
      </c>
      <c r="Q151" s="8" t="s">
        <v>4709</v>
      </c>
    </row>
    <row r="152" spans="1:17" x14ac:dyDescent="0.25">
      <c r="A152" s="8" t="s">
        <v>5015</v>
      </c>
      <c r="B152" s="8" t="s">
        <v>514</v>
      </c>
      <c r="C152" s="8" t="s">
        <v>515</v>
      </c>
      <c r="D152" s="8" t="s">
        <v>16</v>
      </c>
      <c r="E152" s="8" t="s">
        <v>5016</v>
      </c>
      <c r="F152" s="9">
        <v>45768</v>
      </c>
      <c r="G152" s="9">
        <v>45869</v>
      </c>
      <c r="H152">
        <v>2999632.22</v>
      </c>
      <c r="I152">
        <v>2999632.22</v>
      </c>
      <c r="J152" s="8"/>
      <c r="K152" s="8"/>
      <c r="L152" s="8" t="s">
        <v>22</v>
      </c>
      <c r="M152" s="8" t="s">
        <v>23</v>
      </c>
      <c r="N152">
        <v>47644000</v>
      </c>
      <c r="O152">
        <v>41854000</v>
      </c>
      <c r="P152">
        <v>5790000</v>
      </c>
      <c r="Q152" s="8" t="s">
        <v>4710</v>
      </c>
    </row>
    <row r="153" spans="1:17" x14ac:dyDescent="0.25">
      <c r="A153" s="8" t="s">
        <v>5017</v>
      </c>
      <c r="B153" s="8" t="s">
        <v>514</v>
      </c>
      <c r="C153" s="8" t="s">
        <v>515</v>
      </c>
      <c r="D153" s="8" t="s">
        <v>16</v>
      </c>
      <c r="E153" s="8" t="s">
        <v>5018</v>
      </c>
      <c r="F153" s="9">
        <v>45716</v>
      </c>
      <c r="G153" s="9">
        <v>45808</v>
      </c>
      <c r="H153">
        <v>2999999.68</v>
      </c>
      <c r="I153">
        <v>2999999.68</v>
      </c>
      <c r="J153" s="8"/>
      <c r="K153" s="8"/>
      <c r="L153" s="8" t="s">
        <v>22</v>
      </c>
      <c r="M153" s="8" t="s">
        <v>23</v>
      </c>
      <c r="N153">
        <v>47644000</v>
      </c>
      <c r="O153">
        <v>41854000</v>
      </c>
      <c r="P153">
        <v>5790000</v>
      </c>
      <c r="Q153" s="8" t="s">
        <v>4710</v>
      </c>
    </row>
    <row r="154" spans="1:17" x14ac:dyDescent="0.25">
      <c r="A154" s="8" t="s">
        <v>5019</v>
      </c>
      <c r="B154" s="8" t="s">
        <v>527</v>
      </c>
      <c r="C154" s="8" t="s">
        <v>528</v>
      </c>
      <c r="D154" s="8" t="s">
        <v>16</v>
      </c>
      <c r="E154" s="8" t="s">
        <v>5020</v>
      </c>
      <c r="F154" s="9">
        <v>45621</v>
      </c>
      <c r="G154" s="9">
        <v>45869</v>
      </c>
      <c r="H154">
        <v>1921500</v>
      </c>
      <c r="I154">
        <v>1921500</v>
      </c>
      <c r="J154" s="8"/>
      <c r="K154" s="8"/>
      <c r="L154" s="8" t="s">
        <v>22</v>
      </c>
      <c r="M154" s="8" t="s">
        <v>23</v>
      </c>
      <c r="P154">
        <v>0</v>
      </c>
      <c r="Q154" s="8" t="s">
        <v>4687</v>
      </c>
    </row>
    <row r="155" spans="1:17" x14ac:dyDescent="0.25">
      <c r="A155" s="8" t="s">
        <v>5021</v>
      </c>
      <c r="B155" s="8" t="s">
        <v>534</v>
      </c>
      <c r="C155" s="8" t="s">
        <v>535</v>
      </c>
      <c r="D155" s="8" t="s">
        <v>16</v>
      </c>
      <c r="E155" s="8" t="s">
        <v>5022</v>
      </c>
      <c r="F155" s="9">
        <v>45642</v>
      </c>
      <c r="G155" s="9">
        <v>45825</v>
      </c>
      <c r="H155">
        <v>10102640.4</v>
      </c>
      <c r="I155">
        <v>10102640.4</v>
      </c>
      <c r="J155" s="8"/>
      <c r="K155" s="8"/>
      <c r="L155" s="8" t="s">
        <v>22</v>
      </c>
      <c r="M155" s="8" t="s">
        <v>23</v>
      </c>
      <c r="N155">
        <v>100722000</v>
      </c>
      <c r="O155">
        <v>79404000</v>
      </c>
      <c r="P155">
        <v>21318000</v>
      </c>
      <c r="Q155" s="8" t="s">
        <v>4691</v>
      </c>
    </row>
    <row r="156" spans="1:17" x14ac:dyDescent="0.25">
      <c r="A156" s="8" t="s">
        <v>5023</v>
      </c>
      <c r="B156" s="8" t="s">
        <v>541</v>
      </c>
      <c r="C156" s="8" t="s">
        <v>542</v>
      </c>
      <c r="D156" s="8" t="s">
        <v>40</v>
      </c>
      <c r="E156" s="8" t="s">
        <v>5024</v>
      </c>
      <c r="F156" s="9">
        <v>45700</v>
      </c>
      <c r="G156" s="9">
        <v>45838</v>
      </c>
      <c r="H156">
        <v>1260000</v>
      </c>
      <c r="I156">
        <v>1066373.02</v>
      </c>
      <c r="J156" s="8" t="s">
        <v>46</v>
      </c>
      <c r="K156" s="8" t="s">
        <v>314</v>
      </c>
      <c r="L156" s="8" t="s">
        <v>22</v>
      </c>
      <c r="M156" s="8" t="s">
        <v>23</v>
      </c>
      <c r="N156">
        <v>108577000</v>
      </c>
      <c r="O156">
        <v>105515000</v>
      </c>
      <c r="P156">
        <v>3062000</v>
      </c>
      <c r="Q156" s="8" t="s">
        <v>4702</v>
      </c>
    </row>
    <row r="157" spans="1:17" x14ac:dyDescent="0.25">
      <c r="A157" s="8" t="s">
        <v>5025</v>
      </c>
      <c r="B157" s="8" t="s">
        <v>556</v>
      </c>
      <c r="C157" s="8" t="s">
        <v>557</v>
      </c>
      <c r="D157" s="8" t="s">
        <v>16</v>
      </c>
      <c r="E157" s="8" t="s">
        <v>5026</v>
      </c>
      <c r="F157" s="9">
        <v>45397</v>
      </c>
      <c r="G157" s="9">
        <v>46022</v>
      </c>
      <c r="H157">
        <v>784673.56</v>
      </c>
      <c r="I157">
        <v>784673.56</v>
      </c>
      <c r="J157" s="8"/>
      <c r="K157" s="8"/>
      <c r="L157" s="8" t="s">
        <v>22</v>
      </c>
      <c r="M157" s="8" t="s">
        <v>85</v>
      </c>
      <c r="N157">
        <v>6986000</v>
      </c>
      <c r="O157">
        <v>686000</v>
      </c>
      <c r="P157">
        <v>6300000</v>
      </c>
      <c r="Q157" s="8" t="s">
        <v>4711</v>
      </c>
    </row>
    <row r="158" spans="1:17" x14ac:dyDescent="0.25">
      <c r="A158" s="8" t="s">
        <v>5027</v>
      </c>
      <c r="B158" s="8" t="s">
        <v>556</v>
      </c>
      <c r="C158" s="8" t="s">
        <v>557</v>
      </c>
      <c r="D158" s="8" t="s">
        <v>16</v>
      </c>
      <c r="E158" s="8" t="s">
        <v>5028</v>
      </c>
      <c r="F158" s="9">
        <v>45306</v>
      </c>
      <c r="G158" s="9">
        <v>45838</v>
      </c>
      <c r="H158">
        <v>526126.65</v>
      </c>
      <c r="I158">
        <v>526126.65</v>
      </c>
      <c r="J158" s="8"/>
      <c r="K158" s="8"/>
      <c r="L158" s="8" t="s">
        <v>99</v>
      </c>
      <c r="M158" s="8" t="s">
        <v>85</v>
      </c>
      <c r="N158">
        <v>6986000</v>
      </c>
      <c r="O158">
        <v>686000</v>
      </c>
      <c r="P158">
        <v>6300000</v>
      </c>
      <c r="Q158" s="8" t="s">
        <v>4711</v>
      </c>
    </row>
    <row r="159" spans="1:17" x14ac:dyDescent="0.25">
      <c r="A159" s="8" t="s">
        <v>5029</v>
      </c>
      <c r="B159" s="8" t="s">
        <v>556</v>
      </c>
      <c r="C159" s="8" t="s">
        <v>557</v>
      </c>
      <c r="D159" s="8" t="s">
        <v>40</v>
      </c>
      <c r="E159" s="8" t="s">
        <v>5024</v>
      </c>
      <c r="F159" s="9">
        <v>45615</v>
      </c>
      <c r="G159" s="9">
        <v>45838</v>
      </c>
      <c r="H159">
        <v>1149000</v>
      </c>
      <c r="J159" s="8" t="s">
        <v>177</v>
      </c>
      <c r="K159" s="8" t="s">
        <v>1768</v>
      </c>
      <c r="L159" s="8" t="s">
        <v>22</v>
      </c>
      <c r="M159" s="8" t="s">
        <v>85</v>
      </c>
      <c r="N159">
        <v>6986000</v>
      </c>
      <c r="O159">
        <v>686000</v>
      </c>
      <c r="P159">
        <v>6300000</v>
      </c>
      <c r="Q159" s="8" t="s">
        <v>4711</v>
      </c>
    </row>
    <row r="160" spans="1:17" x14ac:dyDescent="0.25">
      <c r="A160" s="8" t="s">
        <v>5030</v>
      </c>
      <c r="B160" s="8" t="s">
        <v>569</v>
      </c>
      <c r="C160" s="8" t="s">
        <v>570</v>
      </c>
      <c r="D160" s="8" t="s">
        <v>16</v>
      </c>
      <c r="E160" s="8" t="s">
        <v>5031</v>
      </c>
      <c r="F160" s="9">
        <v>45726</v>
      </c>
      <c r="G160" s="9">
        <v>46022</v>
      </c>
      <c r="H160">
        <v>64493.82</v>
      </c>
      <c r="I160">
        <v>64493.82</v>
      </c>
      <c r="J160" s="8"/>
      <c r="K160" s="8"/>
      <c r="L160" s="8" t="s">
        <v>22</v>
      </c>
      <c r="M160" s="8" t="s">
        <v>23</v>
      </c>
      <c r="P160">
        <v>0</v>
      </c>
      <c r="Q160" s="8" t="s">
        <v>4712</v>
      </c>
    </row>
    <row r="161" spans="1:17" x14ac:dyDescent="0.25">
      <c r="A161" s="8" t="s">
        <v>5032</v>
      </c>
      <c r="B161" s="8" t="s">
        <v>576</v>
      </c>
      <c r="C161" s="8" t="s">
        <v>577</v>
      </c>
      <c r="D161" s="8" t="s">
        <v>16</v>
      </c>
      <c r="E161" s="8" t="s">
        <v>5033</v>
      </c>
      <c r="F161" s="9">
        <v>45768</v>
      </c>
      <c r="G161" s="9">
        <v>46022</v>
      </c>
      <c r="H161">
        <v>749994.8</v>
      </c>
      <c r="I161">
        <v>749994.8</v>
      </c>
      <c r="J161" s="8"/>
      <c r="K161" s="8"/>
      <c r="L161" s="8" t="s">
        <v>22</v>
      </c>
      <c r="M161" s="8" t="s">
        <v>23</v>
      </c>
      <c r="P161">
        <v>0</v>
      </c>
      <c r="Q161" s="8" t="s">
        <v>4698</v>
      </c>
    </row>
    <row r="162" spans="1:17" x14ac:dyDescent="0.25">
      <c r="A162" s="8" t="s">
        <v>5034</v>
      </c>
      <c r="B162" s="8" t="s">
        <v>582</v>
      </c>
      <c r="C162" s="8" t="s">
        <v>583</v>
      </c>
      <c r="D162" s="8" t="s">
        <v>16</v>
      </c>
      <c r="E162" s="8" t="s">
        <v>5035</v>
      </c>
      <c r="F162" s="9">
        <v>45684</v>
      </c>
      <c r="G162" s="9">
        <v>46022</v>
      </c>
      <c r="H162">
        <v>90079.83</v>
      </c>
      <c r="I162">
        <v>90079.83</v>
      </c>
      <c r="J162" s="8"/>
      <c r="K162" s="8"/>
      <c r="L162" s="8" t="s">
        <v>22</v>
      </c>
      <c r="M162" s="8" t="s">
        <v>23</v>
      </c>
      <c r="P162">
        <v>0</v>
      </c>
      <c r="Q162" s="8" t="s">
        <v>4713</v>
      </c>
    </row>
    <row r="163" spans="1:17" x14ac:dyDescent="0.25">
      <c r="A163" s="8" t="s">
        <v>5036</v>
      </c>
      <c r="B163" s="8" t="s">
        <v>582</v>
      </c>
      <c r="C163" s="8" t="s">
        <v>583</v>
      </c>
      <c r="D163" s="8" t="s">
        <v>16</v>
      </c>
      <c r="E163" s="8" t="s">
        <v>5037</v>
      </c>
      <c r="F163" s="9">
        <v>45684</v>
      </c>
      <c r="G163" s="9">
        <v>46022</v>
      </c>
      <c r="H163">
        <v>387108.2</v>
      </c>
      <c r="I163">
        <v>387108.2</v>
      </c>
      <c r="J163" s="8"/>
      <c r="K163" s="8"/>
      <c r="L163" s="8" t="s">
        <v>22</v>
      </c>
      <c r="M163" s="8" t="s">
        <v>23</v>
      </c>
      <c r="P163">
        <v>0</v>
      </c>
      <c r="Q163" s="8" t="s">
        <v>4713</v>
      </c>
    </row>
    <row r="164" spans="1:17" x14ac:dyDescent="0.25">
      <c r="A164" s="8" t="s">
        <v>5038</v>
      </c>
      <c r="B164" s="8" t="s">
        <v>597</v>
      </c>
      <c r="C164" s="8" t="s">
        <v>598</v>
      </c>
      <c r="D164" s="8" t="s">
        <v>16</v>
      </c>
      <c r="E164" s="8" t="s">
        <v>5039</v>
      </c>
      <c r="F164" s="9">
        <v>45790</v>
      </c>
      <c r="G164" s="9">
        <v>46022</v>
      </c>
      <c r="H164">
        <v>14000</v>
      </c>
      <c r="I164">
        <v>14000</v>
      </c>
      <c r="J164" s="8"/>
      <c r="K164" s="8"/>
      <c r="L164" s="8" t="s">
        <v>22</v>
      </c>
      <c r="M164" s="8" t="s">
        <v>23</v>
      </c>
      <c r="P164">
        <v>0</v>
      </c>
      <c r="Q164" s="8" t="s">
        <v>4687</v>
      </c>
    </row>
    <row r="165" spans="1:17" x14ac:dyDescent="0.25">
      <c r="A165" s="8" t="s">
        <v>5040</v>
      </c>
      <c r="B165" s="8" t="s">
        <v>604</v>
      </c>
      <c r="C165" s="8" t="s">
        <v>605</v>
      </c>
      <c r="D165" s="8" t="s">
        <v>16</v>
      </c>
      <c r="E165" s="8"/>
      <c r="F165" s="9">
        <v>44921</v>
      </c>
      <c r="G165" s="9">
        <v>45657</v>
      </c>
      <c r="H165">
        <v>1018616.8</v>
      </c>
      <c r="I165">
        <v>1018616.8</v>
      </c>
      <c r="J165" s="8"/>
      <c r="K165" s="8"/>
      <c r="L165" s="8" t="s">
        <v>22</v>
      </c>
      <c r="M165" s="8" t="s">
        <v>23</v>
      </c>
      <c r="P165">
        <v>0</v>
      </c>
      <c r="Q165" s="8" t="s">
        <v>4696</v>
      </c>
    </row>
    <row r="166" spans="1:17" x14ac:dyDescent="0.25">
      <c r="A166" s="8" t="s">
        <v>5041</v>
      </c>
      <c r="B166" s="8" t="s">
        <v>611</v>
      </c>
      <c r="C166" s="8" t="s">
        <v>612</v>
      </c>
      <c r="D166" s="8" t="s">
        <v>16</v>
      </c>
      <c r="E166" s="8" t="s">
        <v>5042</v>
      </c>
      <c r="F166" s="9">
        <v>45281</v>
      </c>
      <c r="G166" s="9">
        <v>45808</v>
      </c>
      <c r="H166">
        <v>15843940.6</v>
      </c>
      <c r="I166">
        <v>15843940.6</v>
      </c>
      <c r="J166" s="8"/>
      <c r="K166" s="8"/>
      <c r="L166" s="8" t="s">
        <v>22</v>
      </c>
      <c r="M166" s="8" t="s">
        <v>23</v>
      </c>
      <c r="N166">
        <v>49812000</v>
      </c>
      <c r="O166">
        <v>43274000</v>
      </c>
      <c r="P166">
        <v>6538000</v>
      </c>
      <c r="Q166" s="8" t="s">
        <v>4714</v>
      </c>
    </row>
    <row r="167" spans="1:17" x14ac:dyDescent="0.25">
      <c r="A167" s="8" t="s">
        <v>5043</v>
      </c>
      <c r="B167" s="8" t="s">
        <v>611</v>
      </c>
      <c r="C167" s="8" t="s">
        <v>612</v>
      </c>
      <c r="D167" s="8" t="s">
        <v>16</v>
      </c>
      <c r="E167" s="8" t="s">
        <v>5044</v>
      </c>
      <c r="F167" s="9">
        <v>45301</v>
      </c>
      <c r="G167" s="9">
        <v>45653</v>
      </c>
      <c r="H167">
        <v>975522.63</v>
      </c>
      <c r="I167">
        <v>975522.63</v>
      </c>
      <c r="J167" s="8"/>
      <c r="K167" s="8"/>
      <c r="L167" s="8" t="s">
        <v>22</v>
      </c>
      <c r="M167" s="8" t="s">
        <v>23</v>
      </c>
      <c r="N167">
        <v>49812000</v>
      </c>
      <c r="O167">
        <v>43274000</v>
      </c>
      <c r="P167">
        <v>6538000</v>
      </c>
      <c r="Q167" s="8" t="s">
        <v>4714</v>
      </c>
    </row>
    <row r="168" spans="1:17" x14ac:dyDescent="0.25">
      <c r="A168" s="8" t="s">
        <v>5045</v>
      </c>
      <c r="B168" s="8" t="s">
        <v>618</v>
      </c>
      <c r="C168" s="8" t="s">
        <v>619</v>
      </c>
      <c r="D168" s="8" t="s">
        <v>40</v>
      </c>
      <c r="E168" s="8"/>
      <c r="F168" s="9">
        <v>45625</v>
      </c>
      <c r="G168" s="9">
        <v>46053</v>
      </c>
      <c r="H168">
        <v>154800.6</v>
      </c>
      <c r="I168">
        <v>51600.2</v>
      </c>
      <c r="J168" s="8" t="s">
        <v>46</v>
      </c>
      <c r="K168" s="8" t="s">
        <v>623</v>
      </c>
      <c r="L168" s="8" t="s">
        <v>22</v>
      </c>
      <c r="M168" s="8" t="s">
        <v>23</v>
      </c>
      <c r="P168">
        <v>0</v>
      </c>
      <c r="Q168" s="8" t="s">
        <v>4696</v>
      </c>
    </row>
    <row r="169" spans="1:17" x14ac:dyDescent="0.25">
      <c r="A169" s="8" t="s">
        <v>5046</v>
      </c>
      <c r="B169" s="8" t="s">
        <v>618</v>
      </c>
      <c r="C169" s="8" t="s">
        <v>619</v>
      </c>
      <c r="D169" s="8" t="s">
        <v>16</v>
      </c>
      <c r="E169" s="8"/>
      <c r="F169" s="9">
        <v>45280</v>
      </c>
      <c r="G169" s="9">
        <v>45688</v>
      </c>
      <c r="H169">
        <v>150450.84</v>
      </c>
      <c r="I169">
        <v>150450.84</v>
      </c>
      <c r="J169" s="8"/>
      <c r="K169" s="8"/>
      <c r="L169" s="8" t="s">
        <v>22</v>
      </c>
      <c r="M169" s="8" t="s">
        <v>23</v>
      </c>
      <c r="P169">
        <v>0</v>
      </c>
      <c r="Q169" s="8" t="s">
        <v>4696</v>
      </c>
    </row>
    <row r="170" spans="1:17" x14ac:dyDescent="0.25">
      <c r="A170" s="8" t="s">
        <v>5047</v>
      </c>
      <c r="B170" s="8" t="s">
        <v>618</v>
      </c>
      <c r="C170" s="8" t="s">
        <v>619</v>
      </c>
      <c r="D170" s="8" t="s">
        <v>16</v>
      </c>
      <c r="E170" s="8"/>
      <c r="F170" s="9">
        <v>45285</v>
      </c>
      <c r="G170" s="9">
        <v>45688</v>
      </c>
      <c r="H170">
        <v>69484.259999999995</v>
      </c>
      <c r="I170">
        <v>69484.259999999995</v>
      </c>
      <c r="J170" s="8"/>
      <c r="K170" s="8"/>
      <c r="L170" s="8" t="s">
        <v>22</v>
      </c>
      <c r="M170" s="8" t="s">
        <v>23</v>
      </c>
      <c r="P170">
        <v>0</v>
      </c>
      <c r="Q170" s="8" t="s">
        <v>4696</v>
      </c>
    </row>
    <row r="171" spans="1:17" x14ac:dyDescent="0.25">
      <c r="A171" s="8" t="s">
        <v>5048</v>
      </c>
      <c r="B171" s="8" t="s">
        <v>631</v>
      </c>
      <c r="C171" s="8" t="s">
        <v>632</v>
      </c>
      <c r="D171" s="8" t="s">
        <v>16</v>
      </c>
      <c r="E171" s="8" t="s">
        <v>5049</v>
      </c>
      <c r="F171" s="9">
        <v>45628</v>
      </c>
      <c r="G171" s="9">
        <v>45838</v>
      </c>
      <c r="H171">
        <v>2162931.6</v>
      </c>
      <c r="I171">
        <v>2162931.6</v>
      </c>
      <c r="J171" s="8"/>
      <c r="K171" s="8"/>
      <c r="L171" s="8" t="s">
        <v>22</v>
      </c>
      <c r="M171" s="8" t="s">
        <v>23</v>
      </c>
      <c r="P171">
        <v>0</v>
      </c>
      <c r="Q171" s="8" t="s">
        <v>4687</v>
      </c>
    </row>
    <row r="172" spans="1:17" x14ac:dyDescent="0.25">
      <c r="A172" s="8" t="s">
        <v>5050</v>
      </c>
      <c r="B172" s="8" t="s">
        <v>641</v>
      </c>
      <c r="C172" s="8" t="s">
        <v>642</v>
      </c>
      <c r="D172" s="8" t="s">
        <v>16</v>
      </c>
      <c r="E172" s="8"/>
      <c r="F172" s="9">
        <v>45769</v>
      </c>
      <c r="G172" s="9">
        <v>46022</v>
      </c>
      <c r="H172">
        <v>15800.56</v>
      </c>
      <c r="I172">
        <v>15800.56</v>
      </c>
      <c r="J172" s="8"/>
      <c r="K172" s="8"/>
      <c r="L172" s="8" t="s">
        <v>22</v>
      </c>
      <c r="M172" s="8" t="s">
        <v>23</v>
      </c>
      <c r="N172">
        <v>5594000</v>
      </c>
      <c r="O172">
        <v>5507000</v>
      </c>
      <c r="P172">
        <v>87000</v>
      </c>
      <c r="Q172" s="8" t="s">
        <v>4692</v>
      </c>
    </row>
    <row r="173" spans="1:17" x14ac:dyDescent="0.25">
      <c r="A173" s="8" t="s">
        <v>5051</v>
      </c>
      <c r="B173" s="8" t="s">
        <v>647</v>
      </c>
      <c r="C173" s="8" t="s">
        <v>648</v>
      </c>
      <c r="D173" s="8" t="s">
        <v>16</v>
      </c>
      <c r="E173" s="8" t="s">
        <v>5052</v>
      </c>
      <c r="F173" s="9">
        <v>45268</v>
      </c>
      <c r="G173" s="9">
        <v>45746</v>
      </c>
      <c r="H173">
        <v>1719719.48</v>
      </c>
      <c r="I173">
        <v>1719719.48</v>
      </c>
      <c r="J173" s="8"/>
      <c r="K173" s="8"/>
      <c r="L173" s="8" t="s">
        <v>22</v>
      </c>
      <c r="M173" s="8" t="s">
        <v>23</v>
      </c>
      <c r="P173">
        <v>0</v>
      </c>
      <c r="Q173" s="8" t="s">
        <v>4701</v>
      </c>
    </row>
    <row r="174" spans="1:17" x14ac:dyDescent="0.25">
      <c r="A174" s="8" t="s">
        <v>5053</v>
      </c>
      <c r="B174" s="8" t="s">
        <v>655</v>
      </c>
      <c r="C174" s="8" t="s">
        <v>656</v>
      </c>
      <c r="D174" s="8" t="s">
        <v>16</v>
      </c>
      <c r="E174" s="8" t="s">
        <v>5054</v>
      </c>
      <c r="F174" s="9">
        <v>45625</v>
      </c>
      <c r="G174" s="9">
        <v>45748</v>
      </c>
      <c r="H174">
        <v>1394554.71</v>
      </c>
      <c r="I174">
        <v>1394554.71</v>
      </c>
      <c r="J174" s="8"/>
      <c r="K174" s="8"/>
      <c r="L174" s="8" t="s">
        <v>22</v>
      </c>
      <c r="M174" s="8" t="s">
        <v>23</v>
      </c>
      <c r="P174">
        <v>0</v>
      </c>
      <c r="Q174" s="8" t="s">
        <v>4690</v>
      </c>
    </row>
    <row r="175" spans="1:17" x14ac:dyDescent="0.25">
      <c r="A175" s="8" t="s">
        <v>5055</v>
      </c>
      <c r="B175" s="8" t="s">
        <v>655</v>
      </c>
      <c r="C175" s="8" t="s">
        <v>656</v>
      </c>
      <c r="D175" s="8" t="s">
        <v>16</v>
      </c>
      <c r="E175" s="8" t="s">
        <v>5056</v>
      </c>
      <c r="F175" s="9">
        <v>45383</v>
      </c>
      <c r="G175" s="9">
        <v>45688</v>
      </c>
      <c r="H175">
        <v>7099000</v>
      </c>
      <c r="I175">
        <v>7099000</v>
      </c>
      <c r="J175" s="8"/>
      <c r="K175" s="8"/>
      <c r="L175" s="8" t="s">
        <v>22</v>
      </c>
      <c r="M175" s="8" t="s">
        <v>23</v>
      </c>
      <c r="P175">
        <v>0</v>
      </c>
      <c r="Q175" s="8" t="s">
        <v>4690</v>
      </c>
    </row>
    <row r="176" spans="1:17" x14ac:dyDescent="0.25">
      <c r="A176" s="8" t="s">
        <v>5057</v>
      </c>
      <c r="B176" s="8" t="s">
        <v>661</v>
      </c>
      <c r="C176" s="8" t="s">
        <v>662</v>
      </c>
      <c r="D176" s="8" t="s">
        <v>16</v>
      </c>
      <c r="E176" s="8" t="s">
        <v>5058</v>
      </c>
      <c r="F176" s="9">
        <v>45394</v>
      </c>
      <c r="G176" s="9">
        <v>45808</v>
      </c>
      <c r="H176">
        <v>584751</v>
      </c>
      <c r="I176">
        <v>584751</v>
      </c>
      <c r="J176" s="8"/>
      <c r="K176" s="8"/>
      <c r="L176" s="8" t="s">
        <v>22</v>
      </c>
      <c r="M176" s="8" t="s">
        <v>23</v>
      </c>
      <c r="N176">
        <v>35986000</v>
      </c>
      <c r="O176">
        <v>31153000</v>
      </c>
      <c r="P176">
        <v>4833000</v>
      </c>
      <c r="Q176" s="8" t="s">
        <v>4715</v>
      </c>
    </row>
    <row r="177" spans="1:17" x14ac:dyDescent="0.25">
      <c r="A177" s="8" t="s">
        <v>5059</v>
      </c>
      <c r="B177" s="8" t="s">
        <v>661</v>
      </c>
      <c r="C177" s="8" t="s">
        <v>662</v>
      </c>
      <c r="D177" s="8" t="s">
        <v>16</v>
      </c>
      <c r="E177" s="8" t="s">
        <v>5060</v>
      </c>
      <c r="F177" s="9">
        <v>45397</v>
      </c>
      <c r="G177" s="9">
        <v>45808</v>
      </c>
      <c r="H177">
        <v>1699200</v>
      </c>
      <c r="I177">
        <v>1699200</v>
      </c>
      <c r="J177" s="8"/>
      <c r="K177" s="8"/>
      <c r="L177" s="8" t="s">
        <v>22</v>
      </c>
      <c r="M177" s="8" t="s">
        <v>23</v>
      </c>
      <c r="N177">
        <v>35986000</v>
      </c>
      <c r="O177">
        <v>31153000</v>
      </c>
      <c r="P177">
        <v>4833000</v>
      </c>
      <c r="Q177" s="8" t="s">
        <v>4715</v>
      </c>
    </row>
    <row r="178" spans="1:17" x14ac:dyDescent="0.25">
      <c r="A178" s="8" t="s">
        <v>5061</v>
      </c>
      <c r="B178" s="8" t="s">
        <v>661</v>
      </c>
      <c r="C178" s="8" t="s">
        <v>662</v>
      </c>
      <c r="D178" s="8" t="s">
        <v>16</v>
      </c>
      <c r="E178" s="8" t="s">
        <v>5062</v>
      </c>
      <c r="F178" s="9">
        <v>45376</v>
      </c>
      <c r="G178" s="9">
        <v>45777</v>
      </c>
      <c r="H178">
        <v>1030815.96</v>
      </c>
      <c r="I178">
        <v>1030815.96</v>
      </c>
      <c r="J178" s="8"/>
      <c r="K178" s="8"/>
      <c r="L178" s="8" t="s">
        <v>22</v>
      </c>
      <c r="M178" s="8" t="s">
        <v>23</v>
      </c>
      <c r="N178">
        <v>35986000</v>
      </c>
      <c r="O178">
        <v>31153000</v>
      </c>
      <c r="P178">
        <v>4833000</v>
      </c>
      <c r="Q178" s="8" t="s">
        <v>4715</v>
      </c>
    </row>
    <row r="179" spans="1:17" x14ac:dyDescent="0.25">
      <c r="A179" s="8" t="s">
        <v>5063</v>
      </c>
      <c r="B179" s="8" t="s">
        <v>661</v>
      </c>
      <c r="C179" s="8" t="s">
        <v>662</v>
      </c>
      <c r="D179" s="8" t="s">
        <v>16</v>
      </c>
      <c r="E179" s="8" t="s">
        <v>5064</v>
      </c>
      <c r="F179" s="9">
        <v>45429</v>
      </c>
      <c r="G179" s="9">
        <v>45688</v>
      </c>
      <c r="H179">
        <v>596674.96</v>
      </c>
      <c r="I179">
        <v>596674.96</v>
      </c>
      <c r="J179" s="8"/>
      <c r="K179" s="8"/>
      <c r="L179" s="8" t="s">
        <v>22</v>
      </c>
      <c r="M179" s="8" t="s">
        <v>23</v>
      </c>
      <c r="N179">
        <v>35986000</v>
      </c>
      <c r="O179">
        <v>31153000</v>
      </c>
      <c r="P179">
        <v>4833000</v>
      </c>
      <c r="Q179" s="8" t="s">
        <v>4715</v>
      </c>
    </row>
    <row r="180" spans="1:17" x14ac:dyDescent="0.25">
      <c r="A180" s="8" t="s">
        <v>5065</v>
      </c>
      <c r="B180" s="8" t="s">
        <v>668</v>
      </c>
      <c r="C180" s="8" t="s">
        <v>669</v>
      </c>
      <c r="D180" s="8" t="s">
        <v>40</v>
      </c>
      <c r="E180" s="8" t="s">
        <v>5066</v>
      </c>
      <c r="F180" s="9">
        <v>45338</v>
      </c>
      <c r="G180" s="9">
        <v>45716</v>
      </c>
      <c r="H180">
        <v>280192.52</v>
      </c>
      <c r="I180">
        <v>246645.01</v>
      </c>
      <c r="J180" s="8" t="s">
        <v>46</v>
      </c>
      <c r="K180" s="8" t="s">
        <v>674</v>
      </c>
      <c r="L180" s="8" t="s">
        <v>22</v>
      </c>
      <c r="M180" s="8" t="s">
        <v>23</v>
      </c>
      <c r="N180">
        <v>61659000</v>
      </c>
      <c r="O180">
        <v>24491000</v>
      </c>
      <c r="P180">
        <v>37168000</v>
      </c>
      <c r="Q180" s="8" t="s">
        <v>4688</v>
      </c>
    </row>
    <row r="181" spans="1:17" x14ac:dyDescent="0.25">
      <c r="A181" s="8" t="s">
        <v>5067</v>
      </c>
      <c r="B181" s="8" t="s">
        <v>676</v>
      </c>
      <c r="C181" s="8" t="s">
        <v>677</v>
      </c>
      <c r="D181" s="8" t="s">
        <v>16</v>
      </c>
      <c r="E181" s="8"/>
      <c r="F181" s="9">
        <v>45287</v>
      </c>
      <c r="G181" s="9">
        <v>45838</v>
      </c>
      <c r="H181">
        <v>259261.79</v>
      </c>
      <c r="I181">
        <v>259261.79</v>
      </c>
      <c r="J181" s="8"/>
      <c r="K181" s="8"/>
      <c r="L181" s="8" t="s">
        <v>22</v>
      </c>
      <c r="M181" s="8" t="s">
        <v>23</v>
      </c>
      <c r="N181">
        <v>694103000</v>
      </c>
      <c r="O181">
        <v>677192000</v>
      </c>
      <c r="P181">
        <v>16911000</v>
      </c>
      <c r="Q181" s="8" t="s">
        <v>4692</v>
      </c>
    </row>
    <row r="182" spans="1:17" x14ac:dyDescent="0.25">
      <c r="A182" s="8" t="s">
        <v>5068</v>
      </c>
      <c r="B182" s="8" t="s">
        <v>682</v>
      </c>
      <c r="C182" s="8" t="s">
        <v>683</v>
      </c>
      <c r="D182" s="8" t="s">
        <v>16</v>
      </c>
      <c r="E182" s="8"/>
      <c r="F182" s="9">
        <v>45763</v>
      </c>
      <c r="G182" s="9">
        <v>45838</v>
      </c>
      <c r="H182">
        <v>764997.8</v>
      </c>
      <c r="I182">
        <v>764997.8</v>
      </c>
      <c r="J182" s="8"/>
      <c r="K182" s="8"/>
      <c r="L182" s="8" t="s">
        <v>22</v>
      </c>
      <c r="M182" s="8" t="s">
        <v>23</v>
      </c>
      <c r="P182">
        <v>0</v>
      </c>
      <c r="Q182" s="8" t="s">
        <v>4696</v>
      </c>
    </row>
    <row r="183" spans="1:17" x14ac:dyDescent="0.25">
      <c r="A183" s="8" t="s">
        <v>5069</v>
      </c>
      <c r="B183" s="8" t="s">
        <v>682</v>
      </c>
      <c r="C183" s="8" t="s">
        <v>683</v>
      </c>
      <c r="D183" s="8" t="s">
        <v>16</v>
      </c>
      <c r="E183" s="8"/>
      <c r="F183" s="9">
        <v>45763</v>
      </c>
      <c r="G183" s="9">
        <v>45838</v>
      </c>
      <c r="H183">
        <v>171962.01</v>
      </c>
      <c r="I183">
        <v>171962.01</v>
      </c>
      <c r="J183" s="8"/>
      <c r="K183" s="8"/>
      <c r="L183" s="8" t="s">
        <v>22</v>
      </c>
      <c r="M183" s="8" t="s">
        <v>23</v>
      </c>
      <c r="P183">
        <v>0</v>
      </c>
      <c r="Q183" s="8" t="s">
        <v>4696</v>
      </c>
    </row>
    <row r="184" spans="1:17" x14ac:dyDescent="0.25">
      <c r="A184" s="8" t="s">
        <v>5070</v>
      </c>
      <c r="B184" s="8" t="s">
        <v>682</v>
      </c>
      <c r="C184" s="8" t="s">
        <v>683</v>
      </c>
      <c r="D184" s="8" t="s">
        <v>16</v>
      </c>
      <c r="E184" s="8"/>
      <c r="F184" s="9"/>
      <c r="G184" s="9">
        <v>45677</v>
      </c>
      <c r="H184">
        <v>1523906.25</v>
      </c>
      <c r="I184">
        <v>1523906.25</v>
      </c>
      <c r="J184" s="8"/>
      <c r="K184" s="8"/>
      <c r="L184" s="8" t="s">
        <v>22</v>
      </c>
      <c r="M184" s="8" t="s">
        <v>23</v>
      </c>
      <c r="P184">
        <v>0</v>
      </c>
      <c r="Q184" s="8" t="s">
        <v>4696</v>
      </c>
    </row>
    <row r="185" spans="1:17" x14ac:dyDescent="0.25">
      <c r="A185" s="8" t="s">
        <v>5071</v>
      </c>
      <c r="B185" s="8" t="s">
        <v>691</v>
      </c>
      <c r="C185" s="8" t="s">
        <v>692</v>
      </c>
      <c r="D185" s="8" t="s">
        <v>16</v>
      </c>
      <c r="E185" s="8" t="s">
        <v>5072</v>
      </c>
      <c r="F185" s="9">
        <v>45646</v>
      </c>
      <c r="G185" s="9">
        <v>45808</v>
      </c>
      <c r="H185">
        <v>2915913.4</v>
      </c>
      <c r="I185">
        <v>2915913.4</v>
      </c>
      <c r="J185" s="8"/>
      <c r="K185" s="8"/>
      <c r="L185" s="8" t="s">
        <v>99</v>
      </c>
      <c r="M185" s="8" t="s">
        <v>23</v>
      </c>
      <c r="P185">
        <v>0</v>
      </c>
      <c r="Q185" s="8" t="s">
        <v>4694</v>
      </c>
    </row>
    <row r="186" spans="1:17" x14ac:dyDescent="0.25">
      <c r="A186" s="8" t="s">
        <v>5073</v>
      </c>
      <c r="B186" s="8" t="s">
        <v>691</v>
      </c>
      <c r="C186" s="8" t="s">
        <v>692</v>
      </c>
      <c r="D186" s="8" t="s">
        <v>16</v>
      </c>
      <c r="E186" s="8" t="s">
        <v>5074</v>
      </c>
      <c r="F186" s="9">
        <v>45380</v>
      </c>
      <c r="G186" s="9">
        <v>45688</v>
      </c>
      <c r="H186">
        <v>6120831.3200000003</v>
      </c>
      <c r="I186">
        <v>6120831.3200000003</v>
      </c>
      <c r="J186" s="8"/>
      <c r="K186" s="8"/>
      <c r="L186" s="8" t="s">
        <v>22</v>
      </c>
      <c r="M186" s="8" t="s">
        <v>23</v>
      </c>
      <c r="P186">
        <v>0</v>
      </c>
      <c r="Q186" s="8" t="s">
        <v>4694</v>
      </c>
    </row>
    <row r="187" spans="1:17" x14ac:dyDescent="0.25">
      <c r="A187" s="8" t="s">
        <v>5075</v>
      </c>
      <c r="B187" s="8" t="s">
        <v>698</v>
      </c>
      <c r="C187" s="8" t="s">
        <v>699</v>
      </c>
      <c r="D187" s="8" t="s">
        <v>16</v>
      </c>
      <c r="E187" s="8" t="s">
        <v>5076</v>
      </c>
      <c r="F187" s="9">
        <v>45279</v>
      </c>
      <c r="G187" s="9">
        <v>45657</v>
      </c>
      <c r="H187">
        <v>6380000</v>
      </c>
      <c r="I187">
        <v>6380000</v>
      </c>
      <c r="J187" s="8"/>
      <c r="K187" s="8"/>
      <c r="L187" s="8" t="s">
        <v>22</v>
      </c>
      <c r="M187" s="8" t="s">
        <v>23</v>
      </c>
      <c r="N187">
        <v>10283000</v>
      </c>
      <c r="O187">
        <v>10937000</v>
      </c>
      <c r="P187">
        <v>-654000</v>
      </c>
      <c r="Q187" s="8" t="s">
        <v>4702</v>
      </c>
    </row>
    <row r="188" spans="1:17" x14ac:dyDescent="0.25">
      <c r="A188" s="8" t="s">
        <v>5077</v>
      </c>
      <c r="B188" s="8" t="s">
        <v>698</v>
      </c>
      <c r="C188" s="8" t="s">
        <v>699</v>
      </c>
      <c r="D188" s="8" t="s">
        <v>16</v>
      </c>
      <c r="E188" s="8" t="s">
        <v>5078</v>
      </c>
      <c r="F188" s="9">
        <v>44935</v>
      </c>
      <c r="G188" s="9">
        <v>45351</v>
      </c>
      <c r="H188">
        <v>3600000</v>
      </c>
      <c r="I188">
        <v>3000000</v>
      </c>
      <c r="J188" s="8"/>
      <c r="K188" s="8"/>
      <c r="L188" s="8" t="s">
        <v>22</v>
      </c>
      <c r="M188" s="8" t="s">
        <v>23</v>
      </c>
      <c r="N188">
        <v>10283000</v>
      </c>
      <c r="O188">
        <v>10937000</v>
      </c>
      <c r="P188">
        <v>-654000</v>
      </c>
      <c r="Q188" s="8" t="s">
        <v>4702</v>
      </c>
    </row>
    <row r="189" spans="1:17" x14ac:dyDescent="0.25">
      <c r="A189" s="8" t="s">
        <v>5079</v>
      </c>
      <c r="B189" s="8" t="s">
        <v>705</v>
      </c>
      <c r="C189" s="8" t="s">
        <v>706</v>
      </c>
      <c r="D189" s="8" t="s">
        <v>40</v>
      </c>
      <c r="E189" s="8" t="s">
        <v>5080</v>
      </c>
      <c r="F189" s="9">
        <v>45635</v>
      </c>
      <c r="G189" s="9">
        <v>45808</v>
      </c>
      <c r="H189">
        <v>517506.88</v>
      </c>
      <c r="I189">
        <v>452070.03</v>
      </c>
      <c r="J189" s="8" t="s">
        <v>46</v>
      </c>
      <c r="K189" s="8" t="s">
        <v>710</v>
      </c>
      <c r="L189" s="8" t="s">
        <v>22</v>
      </c>
      <c r="M189" s="8" t="s">
        <v>23</v>
      </c>
      <c r="P189">
        <v>0</v>
      </c>
      <c r="Q189" s="8" t="s">
        <v>4694</v>
      </c>
    </row>
    <row r="190" spans="1:17" x14ac:dyDescent="0.25">
      <c r="A190" s="8" t="s">
        <v>5081</v>
      </c>
      <c r="B190" s="8" t="s">
        <v>712</v>
      </c>
      <c r="C190" s="8" t="s">
        <v>713</v>
      </c>
      <c r="D190" s="8" t="s">
        <v>16</v>
      </c>
      <c r="E190" s="8" t="s">
        <v>5082</v>
      </c>
      <c r="F190" s="9">
        <v>44950</v>
      </c>
      <c r="G190" s="9">
        <v>45291</v>
      </c>
      <c r="H190">
        <v>55030.879999999997</v>
      </c>
      <c r="I190">
        <v>55030.879999999997</v>
      </c>
      <c r="J190" s="8"/>
      <c r="K190" s="8"/>
      <c r="L190" s="8" t="s">
        <v>22</v>
      </c>
      <c r="M190" s="8" t="s">
        <v>23</v>
      </c>
      <c r="N190">
        <v>40386000</v>
      </c>
      <c r="O190">
        <v>37027000</v>
      </c>
      <c r="P190">
        <v>3359000</v>
      </c>
      <c r="Q190" s="8" t="s">
        <v>4702</v>
      </c>
    </row>
    <row r="191" spans="1:17" x14ac:dyDescent="0.25">
      <c r="A191" s="8" t="s">
        <v>5083</v>
      </c>
      <c r="B191" s="8" t="s">
        <v>738</v>
      </c>
      <c r="C191" s="8" t="s">
        <v>739</v>
      </c>
      <c r="D191" s="8" t="s">
        <v>16</v>
      </c>
      <c r="E191" s="8"/>
      <c r="F191" s="9">
        <v>44571</v>
      </c>
      <c r="G191" s="9">
        <v>44926</v>
      </c>
      <c r="H191">
        <v>4728.2700000000004</v>
      </c>
      <c r="I191">
        <v>3910.14</v>
      </c>
      <c r="J191" s="8"/>
      <c r="K191" s="8"/>
      <c r="L191" s="8" t="s">
        <v>22</v>
      </c>
      <c r="M191" s="8" t="s">
        <v>23</v>
      </c>
      <c r="N191">
        <v>265633000</v>
      </c>
      <c r="O191">
        <v>252305000</v>
      </c>
      <c r="P191">
        <v>13328000</v>
      </c>
      <c r="Q191" s="8" t="s">
        <v>4696</v>
      </c>
    </row>
    <row r="192" spans="1:17" x14ac:dyDescent="0.25">
      <c r="A192" s="8" t="s">
        <v>5084</v>
      </c>
      <c r="B192" s="8" t="s">
        <v>738</v>
      </c>
      <c r="C192" s="8" t="s">
        <v>739</v>
      </c>
      <c r="D192" s="8" t="s">
        <v>16</v>
      </c>
      <c r="E192" s="8"/>
      <c r="F192" s="9">
        <v>44571</v>
      </c>
      <c r="G192" s="9">
        <v>45291</v>
      </c>
      <c r="H192">
        <v>12346</v>
      </c>
      <c r="I192">
        <v>10160</v>
      </c>
      <c r="J192" s="8"/>
      <c r="K192" s="8"/>
      <c r="L192" s="8" t="s">
        <v>22</v>
      </c>
      <c r="M192" s="8" t="s">
        <v>23</v>
      </c>
      <c r="N192">
        <v>265633000</v>
      </c>
      <c r="O192">
        <v>252305000</v>
      </c>
      <c r="P192">
        <v>13328000</v>
      </c>
      <c r="Q192" s="8" t="s">
        <v>4696</v>
      </c>
    </row>
    <row r="193" spans="1:17" x14ac:dyDescent="0.25">
      <c r="A193" s="8" t="s">
        <v>5085</v>
      </c>
      <c r="B193" s="8" t="s">
        <v>738</v>
      </c>
      <c r="C193" s="8" t="s">
        <v>956</v>
      </c>
      <c r="D193" s="8" t="s">
        <v>16</v>
      </c>
      <c r="E193" s="8"/>
      <c r="F193" s="9">
        <v>44257</v>
      </c>
      <c r="G193" s="9">
        <v>44561</v>
      </c>
      <c r="H193">
        <v>11203.05</v>
      </c>
      <c r="I193">
        <v>8378.24</v>
      </c>
      <c r="J193" s="8"/>
      <c r="K193" s="8"/>
      <c r="L193" s="8" t="s">
        <v>22</v>
      </c>
      <c r="M193" s="8" t="s">
        <v>23</v>
      </c>
      <c r="N193">
        <v>265633000</v>
      </c>
      <c r="O193">
        <v>252305000</v>
      </c>
      <c r="P193">
        <v>13328000</v>
      </c>
      <c r="Q193" s="8" t="s">
        <v>4696</v>
      </c>
    </row>
    <row r="194" spans="1:17" x14ac:dyDescent="0.25">
      <c r="A194" s="8" t="s">
        <v>5086</v>
      </c>
      <c r="B194" s="8" t="s">
        <v>747</v>
      </c>
      <c r="C194" s="8" t="s">
        <v>748</v>
      </c>
      <c r="D194" s="8" t="s">
        <v>16</v>
      </c>
      <c r="E194" s="8" t="s">
        <v>5087</v>
      </c>
      <c r="F194" s="9">
        <v>44571</v>
      </c>
      <c r="G194" s="9">
        <v>44926</v>
      </c>
      <c r="H194">
        <v>36189.17</v>
      </c>
      <c r="I194">
        <v>21110.32</v>
      </c>
      <c r="J194" s="8"/>
      <c r="K194" s="8"/>
      <c r="L194" s="8" t="s">
        <v>22</v>
      </c>
      <c r="M194" s="8" t="s">
        <v>23</v>
      </c>
      <c r="N194">
        <v>17774000</v>
      </c>
      <c r="O194">
        <v>17552000</v>
      </c>
      <c r="P194">
        <v>222000</v>
      </c>
      <c r="Q194" s="8" t="s">
        <v>4703</v>
      </c>
    </row>
    <row r="195" spans="1:17" x14ac:dyDescent="0.25">
      <c r="A195" s="8" t="s">
        <v>5088</v>
      </c>
      <c r="B195" s="8" t="s">
        <v>747</v>
      </c>
      <c r="C195" s="8" t="s">
        <v>1201</v>
      </c>
      <c r="D195" s="8" t="s">
        <v>16</v>
      </c>
      <c r="E195" s="8" t="s">
        <v>5089</v>
      </c>
      <c r="F195" s="9">
        <v>45280</v>
      </c>
      <c r="G195" s="9">
        <v>45688</v>
      </c>
      <c r="H195">
        <v>359000</v>
      </c>
      <c r="I195">
        <v>359000</v>
      </c>
      <c r="J195" s="8"/>
      <c r="K195" s="8"/>
      <c r="L195" s="8" t="s">
        <v>22</v>
      </c>
      <c r="M195" s="8" t="s">
        <v>23</v>
      </c>
      <c r="N195">
        <v>17774000</v>
      </c>
      <c r="O195">
        <v>17552000</v>
      </c>
      <c r="P195">
        <v>222000</v>
      </c>
      <c r="Q195" s="8" t="s">
        <v>4703</v>
      </c>
    </row>
    <row r="196" spans="1:17" x14ac:dyDescent="0.25">
      <c r="A196" s="8" t="s">
        <v>5090</v>
      </c>
      <c r="B196" s="8" t="s">
        <v>747</v>
      </c>
      <c r="C196" s="8" t="s">
        <v>1201</v>
      </c>
      <c r="D196" s="8" t="s">
        <v>16</v>
      </c>
      <c r="E196" s="8" t="s">
        <v>5091</v>
      </c>
      <c r="F196" s="9">
        <v>45280</v>
      </c>
      <c r="G196" s="9">
        <v>45688</v>
      </c>
      <c r="H196">
        <v>599000</v>
      </c>
      <c r="I196">
        <v>599000</v>
      </c>
      <c r="J196" s="8"/>
      <c r="K196" s="8"/>
      <c r="L196" s="8" t="s">
        <v>99</v>
      </c>
      <c r="M196" s="8" t="s">
        <v>23</v>
      </c>
      <c r="N196">
        <v>17774000</v>
      </c>
      <c r="O196">
        <v>17552000</v>
      </c>
      <c r="P196">
        <v>222000</v>
      </c>
      <c r="Q196" s="8" t="s">
        <v>4703</v>
      </c>
    </row>
    <row r="197" spans="1:17" x14ac:dyDescent="0.25">
      <c r="A197" s="8" t="s">
        <v>5092</v>
      </c>
      <c r="B197" s="8" t="s">
        <v>753</v>
      </c>
      <c r="C197" s="8" t="s">
        <v>754</v>
      </c>
      <c r="D197" s="8" t="s">
        <v>16</v>
      </c>
      <c r="E197" s="8"/>
      <c r="F197" s="9">
        <v>45757</v>
      </c>
      <c r="G197" s="9">
        <v>45807</v>
      </c>
      <c r="H197">
        <v>26131.62</v>
      </c>
      <c r="I197">
        <v>26131.62</v>
      </c>
      <c r="J197" s="8"/>
      <c r="K197" s="8"/>
      <c r="L197" s="8" t="s">
        <v>22</v>
      </c>
      <c r="M197" s="8" t="s">
        <v>23</v>
      </c>
      <c r="P197">
        <v>0</v>
      </c>
      <c r="Q197" s="8" t="s">
        <v>4696</v>
      </c>
    </row>
    <row r="198" spans="1:17" x14ac:dyDescent="0.25">
      <c r="A198" s="8" t="s">
        <v>5093</v>
      </c>
      <c r="B198" s="8" t="s">
        <v>753</v>
      </c>
      <c r="C198" s="8" t="s">
        <v>754</v>
      </c>
      <c r="D198" s="8" t="s">
        <v>16</v>
      </c>
      <c r="E198" s="8"/>
      <c r="F198" s="9">
        <v>45757</v>
      </c>
      <c r="G198" s="9">
        <v>45807</v>
      </c>
      <c r="H198">
        <v>24952.68</v>
      </c>
      <c r="I198">
        <v>24952.68</v>
      </c>
      <c r="J198" s="8"/>
      <c r="K198" s="8"/>
      <c r="L198" s="8" t="s">
        <v>22</v>
      </c>
      <c r="M198" s="8" t="s">
        <v>23</v>
      </c>
      <c r="P198">
        <v>0</v>
      </c>
      <c r="Q198" s="8" t="s">
        <v>4696</v>
      </c>
    </row>
    <row r="199" spans="1:17" x14ac:dyDescent="0.25">
      <c r="A199" s="8" t="s">
        <v>5094</v>
      </c>
      <c r="B199" s="8" t="s">
        <v>753</v>
      </c>
      <c r="C199" s="8" t="s">
        <v>754</v>
      </c>
      <c r="D199" s="8" t="s">
        <v>16</v>
      </c>
      <c r="E199" s="8"/>
      <c r="F199" s="9">
        <v>45757</v>
      </c>
      <c r="G199" s="9">
        <v>45807</v>
      </c>
      <c r="H199">
        <v>16635.12</v>
      </c>
      <c r="I199">
        <v>16635.12</v>
      </c>
      <c r="J199" s="8"/>
      <c r="K199" s="8"/>
      <c r="L199" s="8" t="s">
        <v>22</v>
      </c>
      <c r="M199" s="8" t="s">
        <v>23</v>
      </c>
      <c r="P199">
        <v>0</v>
      </c>
      <c r="Q199" s="8" t="s">
        <v>4696</v>
      </c>
    </row>
    <row r="200" spans="1:17" x14ac:dyDescent="0.25">
      <c r="A200" s="8" t="s">
        <v>5095</v>
      </c>
      <c r="B200" s="8" t="s">
        <v>753</v>
      </c>
      <c r="C200" s="8" t="s">
        <v>754</v>
      </c>
      <c r="D200" s="8" t="s">
        <v>16</v>
      </c>
      <c r="E200" s="8"/>
      <c r="F200" s="9">
        <v>45757</v>
      </c>
      <c r="G200" s="9">
        <v>45807</v>
      </c>
      <c r="H200">
        <v>1207.3800000000001</v>
      </c>
      <c r="I200">
        <v>1207.3800000000001</v>
      </c>
      <c r="J200" s="8"/>
      <c r="K200" s="8"/>
      <c r="L200" s="8" t="s">
        <v>22</v>
      </c>
      <c r="M200" s="8" t="s">
        <v>23</v>
      </c>
      <c r="P200">
        <v>0</v>
      </c>
      <c r="Q200" s="8" t="s">
        <v>4696</v>
      </c>
    </row>
    <row r="201" spans="1:17" x14ac:dyDescent="0.25">
      <c r="A201" s="8" t="s">
        <v>5096</v>
      </c>
      <c r="B201" s="8" t="s">
        <v>769</v>
      </c>
      <c r="C201" s="8" t="s">
        <v>770</v>
      </c>
      <c r="D201" s="8" t="s">
        <v>40</v>
      </c>
      <c r="E201" s="8" t="s">
        <v>5097</v>
      </c>
      <c r="F201" s="9">
        <v>45366</v>
      </c>
      <c r="G201" s="9">
        <v>45794</v>
      </c>
      <c r="H201">
        <v>95869036.109999999</v>
      </c>
      <c r="I201">
        <v>90048589.109999999</v>
      </c>
      <c r="J201" s="8" t="s">
        <v>46</v>
      </c>
      <c r="K201" s="8" t="s">
        <v>776</v>
      </c>
      <c r="L201" s="8" t="s">
        <v>22</v>
      </c>
      <c r="M201" s="8" t="s">
        <v>23</v>
      </c>
      <c r="N201">
        <v>249909000</v>
      </c>
      <c r="O201">
        <v>241730000</v>
      </c>
      <c r="P201">
        <v>8179000</v>
      </c>
      <c r="Q201" s="8" t="s">
        <v>4694</v>
      </c>
    </row>
    <row r="202" spans="1:17" x14ac:dyDescent="0.25">
      <c r="A202" s="8" t="s">
        <v>5098</v>
      </c>
      <c r="B202" s="8" t="s">
        <v>769</v>
      </c>
      <c r="C202" s="8" t="s">
        <v>770</v>
      </c>
      <c r="D202" s="8" t="s">
        <v>40</v>
      </c>
      <c r="E202" s="8" t="s">
        <v>5099</v>
      </c>
      <c r="F202" s="9">
        <v>45115</v>
      </c>
      <c r="G202" s="9">
        <v>45688</v>
      </c>
      <c r="H202">
        <v>49127409.119999997</v>
      </c>
      <c r="I202">
        <v>48568314.890000001</v>
      </c>
      <c r="J202" s="8" t="s">
        <v>46</v>
      </c>
      <c r="K202" s="8" t="s">
        <v>881</v>
      </c>
      <c r="L202" s="8" t="s">
        <v>22</v>
      </c>
      <c r="M202" s="8" t="s">
        <v>23</v>
      </c>
      <c r="N202">
        <v>249909000</v>
      </c>
      <c r="O202">
        <v>241730000</v>
      </c>
      <c r="P202">
        <v>8179000</v>
      </c>
      <c r="Q202" s="8" t="s">
        <v>4694</v>
      </c>
    </row>
    <row r="203" spans="1:17" x14ac:dyDescent="0.25">
      <c r="A203" s="8" t="s">
        <v>5100</v>
      </c>
      <c r="B203" s="8" t="s">
        <v>778</v>
      </c>
      <c r="C203" s="8" t="s">
        <v>779</v>
      </c>
      <c r="D203" s="8" t="s">
        <v>16</v>
      </c>
      <c r="E203" s="8"/>
      <c r="F203" s="9">
        <v>45715</v>
      </c>
      <c r="G203" s="9">
        <v>45777</v>
      </c>
      <c r="H203">
        <v>2008182.38</v>
      </c>
      <c r="I203">
        <v>2008182.38</v>
      </c>
      <c r="J203" s="8"/>
      <c r="K203" s="8"/>
      <c r="L203" s="8" t="s">
        <v>22</v>
      </c>
      <c r="M203" s="8" t="s">
        <v>23</v>
      </c>
      <c r="N203">
        <v>1089184000</v>
      </c>
      <c r="O203">
        <v>1027507000</v>
      </c>
      <c r="P203">
        <v>61677000</v>
      </c>
      <c r="Q203" s="8" t="s">
        <v>4696</v>
      </c>
    </row>
    <row r="204" spans="1:17" x14ac:dyDescent="0.25">
      <c r="A204" s="8" t="s">
        <v>5101</v>
      </c>
      <c r="B204" s="8" t="s">
        <v>778</v>
      </c>
      <c r="C204" s="8" t="s">
        <v>779</v>
      </c>
      <c r="D204" s="8" t="s">
        <v>16</v>
      </c>
      <c r="E204" s="8"/>
      <c r="F204" s="9">
        <v>45715</v>
      </c>
      <c r="G204" s="9">
        <v>45777</v>
      </c>
      <c r="H204">
        <v>106410.66</v>
      </c>
      <c r="I204">
        <v>106410.66</v>
      </c>
      <c r="J204" s="8"/>
      <c r="K204" s="8"/>
      <c r="L204" s="8" t="s">
        <v>22</v>
      </c>
      <c r="M204" s="8" t="s">
        <v>23</v>
      </c>
      <c r="N204">
        <v>1089184000</v>
      </c>
      <c r="O204">
        <v>1027507000</v>
      </c>
      <c r="P204">
        <v>61677000</v>
      </c>
      <c r="Q204" s="8" t="s">
        <v>4696</v>
      </c>
    </row>
    <row r="205" spans="1:17" x14ac:dyDescent="0.25">
      <c r="A205" s="8" t="s">
        <v>5102</v>
      </c>
      <c r="B205" s="8" t="s">
        <v>778</v>
      </c>
      <c r="C205" s="8" t="s">
        <v>779</v>
      </c>
      <c r="D205" s="8" t="s">
        <v>16</v>
      </c>
      <c r="E205" s="8"/>
      <c r="F205" s="9">
        <v>45715</v>
      </c>
      <c r="G205" s="9">
        <v>45777</v>
      </c>
      <c r="H205">
        <v>1393242.03</v>
      </c>
      <c r="I205">
        <v>1393242.03</v>
      </c>
      <c r="J205" s="8"/>
      <c r="K205" s="8"/>
      <c r="L205" s="8" t="s">
        <v>22</v>
      </c>
      <c r="M205" s="8" t="s">
        <v>23</v>
      </c>
      <c r="N205">
        <v>1089184000</v>
      </c>
      <c r="O205">
        <v>1027507000</v>
      </c>
      <c r="P205">
        <v>61677000</v>
      </c>
      <c r="Q205" s="8" t="s">
        <v>4696</v>
      </c>
    </row>
    <row r="206" spans="1:17" x14ac:dyDescent="0.25">
      <c r="A206" s="8" t="s">
        <v>5103</v>
      </c>
      <c r="B206" s="8" t="s">
        <v>778</v>
      </c>
      <c r="C206" s="8" t="s">
        <v>779</v>
      </c>
      <c r="D206" s="8" t="s">
        <v>16</v>
      </c>
      <c r="E206" s="8"/>
      <c r="F206" s="9">
        <v>45315</v>
      </c>
      <c r="G206" s="9">
        <v>45688</v>
      </c>
      <c r="H206">
        <v>409036.47</v>
      </c>
      <c r="I206">
        <v>409036.47</v>
      </c>
      <c r="J206" s="8"/>
      <c r="K206" s="8"/>
      <c r="L206" s="8" t="s">
        <v>22</v>
      </c>
      <c r="M206" s="8" t="s">
        <v>23</v>
      </c>
      <c r="N206">
        <v>1089184000</v>
      </c>
      <c r="O206">
        <v>1027507000</v>
      </c>
      <c r="P206">
        <v>61677000</v>
      </c>
      <c r="Q206" s="8" t="s">
        <v>4696</v>
      </c>
    </row>
    <row r="207" spans="1:17" x14ac:dyDescent="0.25">
      <c r="A207" s="8" t="s">
        <v>5104</v>
      </c>
      <c r="B207" s="8" t="s">
        <v>790</v>
      </c>
      <c r="C207" s="8" t="s">
        <v>791</v>
      </c>
      <c r="D207" s="8" t="s">
        <v>16</v>
      </c>
      <c r="E207" s="8" t="s">
        <v>5105</v>
      </c>
      <c r="F207" s="9">
        <v>45668</v>
      </c>
      <c r="G207" s="9">
        <v>45807</v>
      </c>
      <c r="H207">
        <v>9010751.5700000003</v>
      </c>
      <c r="I207">
        <v>9010751.5700000003</v>
      </c>
      <c r="J207" s="8"/>
      <c r="K207" s="8"/>
      <c r="L207" s="8" t="s">
        <v>22</v>
      </c>
      <c r="M207" s="8" t="s">
        <v>23</v>
      </c>
      <c r="N207">
        <v>6419000</v>
      </c>
      <c r="O207">
        <v>6022000</v>
      </c>
      <c r="P207">
        <v>397000</v>
      </c>
      <c r="Q207" s="8" t="s">
        <v>4701</v>
      </c>
    </row>
    <row r="208" spans="1:17" x14ac:dyDescent="0.25">
      <c r="A208" s="8" t="s">
        <v>5106</v>
      </c>
      <c r="B208" s="8" t="s">
        <v>797</v>
      </c>
      <c r="C208" s="8" t="s">
        <v>798</v>
      </c>
      <c r="D208" s="8" t="s">
        <v>40</v>
      </c>
      <c r="E208" s="8" t="s">
        <v>5107</v>
      </c>
      <c r="F208" s="9">
        <v>45621</v>
      </c>
      <c r="G208" s="9">
        <v>46022</v>
      </c>
      <c r="H208">
        <v>1358930.64</v>
      </c>
      <c r="J208" s="8" t="s">
        <v>46</v>
      </c>
      <c r="K208" s="8" t="s">
        <v>46</v>
      </c>
      <c r="L208" s="8" t="s">
        <v>99</v>
      </c>
      <c r="M208" s="8" t="s">
        <v>23</v>
      </c>
      <c r="N208">
        <v>29847000</v>
      </c>
      <c r="O208">
        <v>29313000</v>
      </c>
      <c r="P208">
        <v>534000</v>
      </c>
      <c r="Q208" s="8" t="s">
        <v>4692</v>
      </c>
    </row>
    <row r="209" spans="1:17" x14ac:dyDescent="0.25">
      <c r="A209" s="8" t="s">
        <v>5108</v>
      </c>
      <c r="B209" s="8" t="s">
        <v>801</v>
      </c>
      <c r="C209" s="8" t="s">
        <v>802</v>
      </c>
      <c r="D209" s="8" t="s">
        <v>16</v>
      </c>
      <c r="E209" s="8" t="s">
        <v>5109</v>
      </c>
      <c r="F209" s="9">
        <v>45311</v>
      </c>
      <c r="G209" s="9">
        <v>46022</v>
      </c>
      <c r="H209">
        <v>8000</v>
      </c>
      <c r="I209">
        <v>8000</v>
      </c>
      <c r="J209" s="8"/>
      <c r="K209" s="8"/>
      <c r="L209" s="8" t="s">
        <v>22</v>
      </c>
      <c r="M209" s="8" t="s">
        <v>23</v>
      </c>
      <c r="N209">
        <v>138755000</v>
      </c>
      <c r="O209">
        <v>122660000</v>
      </c>
      <c r="P209">
        <v>16095000</v>
      </c>
      <c r="Q209" s="8" t="s">
        <v>4698</v>
      </c>
    </row>
    <row r="210" spans="1:17" x14ac:dyDescent="0.25">
      <c r="A210" s="8" t="s">
        <v>5110</v>
      </c>
      <c r="B210" s="8" t="s">
        <v>808</v>
      </c>
      <c r="C210" s="8" t="s">
        <v>31</v>
      </c>
      <c r="D210" s="8" t="s">
        <v>16</v>
      </c>
      <c r="E210" s="8" t="s">
        <v>5111</v>
      </c>
      <c r="F210" s="9">
        <v>44743</v>
      </c>
      <c r="G210" s="9">
        <v>45747</v>
      </c>
      <c r="H210">
        <v>92427857.359999999</v>
      </c>
      <c r="I210">
        <v>92417857.359999999</v>
      </c>
      <c r="J210" s="8"/>
      <c r="K210" s="8"/>
      <c r="L210" s="8" t="s">
        <v>22</v>
      </c>
      <c r="M210" s="8" t="s">
        <v>23</v>
      </c>
      <c r="N210">
        <v>264768000</v>
      </c>
      <c r="O210">
        <v>248509000</v>
      </c>
      <c r="P210">
        <v>16259000</v>
      </c>
      <c r="Q210" s="8" t="s">
        <v>4690</v>
      </c>
    </row>
    <row r="211" spans="1:17" x14ac:dyDescent="0.25">
      <c r="A211" s="8" t="s">
        <v>5112</v>
      </c>
      <c r="B211" s="8" t="s">
        <v>808</v>
      </c>
      <c r="C211" s="8" t="s">
        <v>31</v>
      </c>
      <c r="D211" s="8" t="s">
        <v>16</v>
      </c>
      <c r="E211" s="8" t="s">
        <v>5113</v>
      </c>
      <c r="F211" s="9">
        <v>44742</v>
      </c>
      <c r="G211" s="9">
        <v>45747</v>
      </c>
      <c r="H211">
        <v>76746698.409999996</v>
      </c>
      <c r="I211">
        <v>76746698.409999996</v>
      </c>
      <c r="J211" s="8"/>
      <c r="K211" s="8"/>
      <c r="L211" s="8" t="s">
        <v>22</v>
      </c>
      <c r="M211" s="8" t="s">
        <v>23</v>
      </c>
      <c r="N211">
        <v>264768000</v>
      </c>
      <c r="O211">
        <v>248509000</v>
      </c>
      <c r="P211">
        <v>16259000</v>
      </c>
      <c r="Q211" s="8" t="s">
        <v>4690</v>
      </c>
    </row>
    <row r="212" spans="1:17" x14ac:dyDescent="0.25">
      <c r="A212" s="8" t="s">
        <v>5114</v>
      </c>
      <c r="B212" s="8" t="s">
        <v>815</v>
      </c>
      <c r="C212" s="8" t="s">
        <v>816</v>
      </c>
      <c r="D212" s="8" t="s">
        <v>40</v>
      </c>
      <c r="E212" s="8" t="s">
        <v>5115</v>
      </c>
      <c r="F212" s="9">
        <v>45670</v>
      </c>
      <c r="G212" s="9">
        <v>46022</v>
      </c>
      <c r="H212">
        <v>2009103.28</v>
      </c>
      <c r="I212">
        <v>482721.82</v>
      </c>
      <c r="J212" s="8" t="s">
        <v>46</v>
      </c>
      <c r="K212" s="8" t="s">
        <v>821</v>
      </c>
      <c r="L212" s="8" t="s">
        <v>22</v>
      </c>
      <c r="M212" s="8" t="s">
        <v>23</v>
      </c>
      <c r="N212">
        <v>10362000</v>
      </c>
      <c r="O212">
        <v>10254000</v>
      </c>
      <c r="P212">
        <v>108000</v>
      </c>
      <c r="Q212" s="8" t="s">
        <v>4688</v>
      </c>
    </row>
    <row r="213" spans="1:17" x14ac:dyDescent="0.25">
      <c r="A213" s="8" t="s">
        <v>5116</v>
      </c>
      <c r="B213" s="8" t="s">
        <v>815</v>
      </c>
      <c r="C213" s="8" t="s">
        <v>816</v>
      </c>
      <c r="D213" s="8" t="s">
        <v>40</v>
      </c>
      <c r="E213" s="8" t="s">
        <v>5117</v>
      </c>
      <c r="F213" s="9">
        <v>45320</v>
      </c>
      <c r="G213" s="9">
        <v>45747</v>
      </c>
      <c r="H213">
        <v>1606841.62</v>
      </c>
      <c r="I213">
        <v>1570183.15</v>
      </c>
      <c r="J213" s="8" t="s">
        <v>46</v>
      </c>
      <c r="K213" s="8" t="s">
        <v>931</v>
      </c>
      <c r="L213" s="8" t="s">
        <v>99</v>
      </c>
      <c r="M213" s="8" t="s">
        <v>23</v>
      </c>
      <c r="N213">
        <v>10362000</v>
      </c>
      <c r="O213">
        <v>10254000</v>
      </c>
      <c r="P213">
        <v>108000</v>
      </c>
      <c r="Q213" s="8" t="s">
        <v>4688</v>
      </c>
    </row>
    <row r="214" spans="1:17" x14ac:dyDescent="0.25">
      <c r="A214" s="8" t="s">
        <v>5118</v>
      </c>
      <c r="B214" s="8" t="s">
        <v>815</v>
      </c>
      <c r="C214" s="8" t="s">
        <v>1178</v>
      </c>
      <c r="D214" s="8" t="s">
        <v>40</v>
      </c>
      <c r="E214" s="8" t="s">
        <v>5119</v>
      </c>
      <c r="F214" s="9">
        <v>45285</v>
      </c>
      <c r="G214" s="9">
        <v>45688</v>
      </c>
      <c r="H214">
        <v>1994869.91</v>
      </c>
      <c r="I214">
        <v>1959300.66</v>
      </c>
      <c r="J214" s="8" t="s">
        <v>46</v>
      </c>
      <c r="K214" s="8" t="s">
        <v>727</v>
      </c>
      <c r="L214" s="8" t="s">
        <v>22</v>
      </c>
      <c r="M214" s="8" t="s">
        <v>23</v>
      </c>
      <c r="N214">
        <v>10362000</v>
      </c>
      <c r="O214">
        <v>10254000</v>
      </c>
      <c r="P214">
        <v>108000</v>
      </c>
      <c r="Q214" s="8" t="s">
        <v>4688</v>
      </c>
    </row>
    <row r="215" spans="1:17" x14ac:dyDescent="0.25">
      <c r="A215" s="8" t="s">
        <v>5120</v>
      </c>
      <c r="B215" s="8" t="s">
        <v>827</v>
      </c>
      <c r="C215" s="8" t="s">
        <v>828</v>
      </c>
      <c r="D215" s="8" t="s">
        <v>16</v>
      </c>
      <c r="E215" s="8" t="s">
        <v>5121</v>
      </c>
      <c r="F215" s="9">
        <v>44768</v>
      </c>
      <c r="G215" s="9">
        <v>44926</v>
      </c>
      <c r="H215">
        <v>832499.99</v>
      </c>
      <c r="I215">
        <v>832499.99</v>
      </c>
      <c r="J215" s="8"/>
      <c r="K215" s="8"/>
      <c r="L215" s="8" t="s">
        <v>22</v>
      </c>
      <c r="M215" s="8" t="s">
        <v>23</v>
      </c>
      <c r="N215">
        <v>156262000</v>
      </c>
      <c r="O215">
        <v>147314000</v>
      </c>
      <c r="P215">
        <v>8948000</v>
      </c>
      <c r="Q215" s="8" t="s">
        <v>4687</v>
      </c>
    </row>
    <row r="216" spans="1:17" x14ac:dyDescent="0.25">
      <c r="A216" s="8" t="s">
        <v>5122</v>
      </c>
      <c r="B216" s="8" t="s">
        <v>834</v>
      </c>
      <c r="C216" s="8" t="s">
        <v>835</v>
      </c>
      <c r="D216" s="8" t="s">
        <v>16</v>
      </c>
      <c r="E216" s="8"/>
      <c r="F216" s="9">
        <v>44974</v>
      </c>
      <c r="G216" s="9">
        <v>45291</v>
      </c>
      <c r="H216">
        <v>84543.039999999994</v>
      </c>
      <c r="I216">
        <v>84543.039999999994</v>
      </c>
      <c r="J216" s="8"/>
      <c r="K216" s="8"/>
      <c r="L216" s="8" t="s">
        <v>22</v>
      </c>
      <c r="M216" s="8" t="s">
        <v>23</v>
      </c>
      <c r="N216">
        <v>19655096000</v>
      </c>
      <c r="O216">
        <v>15078347000</v>
      </c>
      <c r="P216">
        <v>4576749000</v>
      </c>
      <c r="Q216" s="8" t="s">
        <v>4716</v>
      </c>
    </row>
    <row r="217" spans="1:17" x14ac:dyDescent="0.25">
      <c r="A217" s="8" t="s">
        <v>5123</v>
      </c>
      <c r="B217" s="8" t="s">
        <v>840</v>
      </c>
      <c r="C217" s="8" t="s">
        <v>841</v>
      </c>
      <c r="D217" s="8" t="s">
        <v>16</v>
      </c>
      <c r="E217" s="8" t="s">
        <v>5124</v>
      </c>
      <c r="F217" s="9">
        <v>45275</v>
      </c>
      <c r="G217" s="9">
        <v>46022</v>
      </c>
      <c r="H217">
        <v>2890000</v>
      </c>
      <c r="I217">
        <v>2890000</v>
      </c>
      <c r="J217" s="8"/>
      <c r="K217" s="8"/>
      <c r="L217" s="8" t="s">
        <v>22</v>
      </c>
      <c r="M217" s="8" t="s">
        <v>23</v>
      </c>
      <c r="N217">
        <v>33357000</v>
      </c>
      <c r="O217">
        <v>31352000</v>
      </c>
      <c r="P217">
        <v>2005000</v>
      </c>
      <c r="Q217" s="8" t="s">
        <v>4692</v>
      </c>
    </row>
    <row r="218" spans="1:17" x14ac:dyDescent="0.25">
      <c r="A218" s="8" t="s">
        <v>5125</v>
      </c>
      <c r="B218" s="8" t="s">
        <v>847</v>
      </c>
      <c r="C218" s="8" t="s">
        <v>848</v>
      </c>
      <c r="D218" s="8" t="s">
        <v>40</v>
      </c>
      <c r="E218" s="8" t="s">
        <v>5126</v>
      </c>
      <c r="F218" s="9">
        <v>45650</v>
      </c>
      <c r="G218" s="9">
        <v>46016</v>
      </c>
      <c r="H218">
        <v>1680000</v>
      </c>
      <c r="I218">
        <v>840000</v>
      </c>
      <c r="J218" s="8" t="s">
        <v>46</v>
      </c>
      <c r="K218" s="8" t="s">
        <v>853</v>
      </c>
      <c r="L218" s="8" t="s">
        <v>22</v>
      </c>
      <c r="M218" s="8" t="s">
        <v>23</v>
      </c>
      <c r="N218">
        <v>139500000</v>
      </c>
      <c r="O218">
        <v>136817000</v>
      </c>
      <c r="P218">
        <v>2683000</v>
      </c>
      <c r="Q218" s="8" t="s">
        <v>4690</v>
      </c>
    </row>
    <row r="219" spans="1:17" x14ac:dyDescent="0.25">
      <c r="A219" s="8" t="s">
        <v>5127</v>
      </c>
      <c r="B219" s="8" t="s">
        <v>855</v>
      </c>
      <c r="C219" s="8" t="s">
        <v>856</v>
      </c>
      <c r="D219" s="8" t="s">
        <v>40</v>
      </c>
      <c r="E219" s="8" t="s">
        <v>5128</v>
      </c>
      <c r="F219" s="9">
        <v>45628</v>
      </c>
      <c r="G219" s="9">
        <v>46053</v>
      </c>
      <c r="H219">
        <v>1955396.45</v>
      </c>
      <c r="I219">
        <v>78215.100000000006</v>
      </c>
      <c r="J219" s="8" t="s">
        <v>177</v>
      </c>
      <c r="K219" s="8" t="s">
        <v>860</v>
      </c>
      <c r="L219" s="8" t="s">
        <v>99</v>
      </c>
      <c r="M219" s="8" t="s">
        <v>85</v>
      </c>
      <c r="P219">
        <v>0</v>
      </c>
      <c r="Q219" s="8" t="s">
        <v>4717</v>
      </c>
    </row>
    <row r="220" spans="1:17" x14ac:dyDescent="0.25">
      <c r="A220" s="8" t="s">
        <v>5129</v>
      </c>
      <c r="B220" s="8" t="s">
        <v>862</v>
      </c>
      <c r="C220" s="8" t="s">
        <v>863</v>
      </c>
      <c r="D220" s="8" t="s">
        <v>16</v>
      </c>
      <c r="E220" s="8" t="s">
        <v>5130</v>
      </c>
      <c r="F220" s="9">
        <v>44915</v>
      </c>
      <c r="G220" s="9">
        <v>45686</v>
      </c>
      <c r="H220">
        <v>733687.41</v>
      </c>
      <c r="I220">
        <v>655316.18999999994</v>
      </c>
      <c r="J220" s="8"/>
      <c r="K220" s="8"/>
      <c r="L220" s="8" t="s">
        <v>22</v>
      </c>
      <c r="M220" s="8" t="s">
        <v>23</v>
      </c>
      <c r="N220">
        <v>51388000</v>
      </c>
      <c r="O220">
        <v>48411000</v>
      </c>
      <c r="P220">
        <v>2977000</v>
      </c>
      <c r="Q220" s="8" t="s">
        <v>4710</v>
      </c>
    </row>
    <row r="221" spans="1:17" x14ac:dyDescent="0.25">
      <c r="A221" s="8" t="s">
        <v>5131</v>
      </c>
      <c r="B221" s="8" t="s">
        <v>862</v>
      </c>
      <c r="C221" s="8" t="s">
        <v>863</v>
      </c>
      <c r="D221" s="8" t="s">
        <v>16</v>
      </c>
      <c r="E221" s="8" t="s">
        <v>5130</v>
      </c>
      <c r="F221" s="9">
        <v>44915</v>
      </c>
      <c r="G221" s="9">
        <v>45688</v>
      </c>
      <c r="H221">
        <v>613604.87</v>
      </c>
      <c r="I221">
        <v>613604.87</v>
      </c>
      <c r="J221" s="8"/>
      <c r="K221" s="8"/>
      <c r="L221" s="8" t="s">
        <v>22</v>
      </c>
      <c r="M221" s="8" t="s">
        <v>23</v>
      </c>
      <c r="N221">
        <v>51388000</v>
      </c>
      <c r="O221">
        <v>48411000</v>
      </c>
      <c r="P221">
        <v>2977000</v>
      </c>
      <c r="Q221" s="8" t="s">
        <v>4710</v>
      </c>
    </row>
    <row r="222" spans="1:17" x14ac:dyDescent="0.25">
      <c r="A222" s="8" t="s">
        <v>5132</v>
      </c>
      <c r="B222" s="8" t="s">
        <v>862</v>
      </c>
      <c r="C222" s="8" t="s">
        <v>863</v>
      </c>
      <c r="D222" s="8" t="s">
        <v>40</v>
      </c>
      <c r="E222" s="8" t="s">
        <v>5133</v>
      </c>
      <c r="F222" s="9">
        <v>44915</v>
      </c>
      <c r="G222" s="9">
        <v>45688</v>
      </c>
      <c r="H222">
        <v>486876.87</v>
      </c>
      <c r="I222">
        <v>482048.01</v>
      </c>
      <c r="J222" s="8" t="s">
        <v>46</v>
      </c>
      <c r="K222" s="8" t="s">
        <v>46</v>
      </c>
      <c r="L222" s="8" t="s">
        <v>22</v>
      </c>
      <c r="M222" s="8" t="s">
        <v>23</v>
      </c>
      <c r="N222">
        <v>51388000</v>
      </c>
      <c r="O222">
        <v>48411000</v>
      </c>
      <c r="P222">
        <v>2977000</v>
      </c>
      <c r="Q222" s="8" t="s">
        <v>4710</v>
      </c>
    </row>
    <row r="223" spans="1:17" x14ac:dyDescent="0.25">
      <c r="A223" s="8" t="s">
        <v>5134</v>
      </c>
      <c r="B223" s="8" t="s">
        <v>862</v>
      </c>
      <c r="C223" s="8" t="s">
        <v>863</v>
      </c>
      <c r="D223" s="8" t="s">
        <v>16</v>
      </c>
      <c r="E223" s="8" t="s">
        <v>5133</v>
      </c>
      <c r="F223" s="9">
        <v>44915</v>
      </c>
      <c r="G223" s="9">
        <v>45688</v>
      </c>
      <c r="H223">
        <v>583912.17000000004</v>
      </c>
      <c r="I223">
        <v>583912.17000000004</v>
      </c>
      <c r="J223" s="8"/>
      <c r="K223" s="8"/>
      <c r="L223" s="8" t="s">
        <v>22</v>
      </c>
      <c r="M223" s="8" t="s">
        <v>23</v>
      </c>
      <c r="N223">
        <v>51388000</v>
      </c>
      <c r="O223">
        <v>48411000</v>
      </c>
      <c r="P223">
        <v>2977000</v>
      </c>
      <c r="Q223" s="8" t="s">
        <v>4710</v>
      </c>
    </row>
    <row r="224" spans="1:17" x14ac:dyDescent="0.25">
      <c r="A224" s="8" t="s">
        <v>5135</v>
      </c>
      <c r="B224" s="8" t="s">
        <v>862</v>
      </c>
      <c r="C224" s="8" t="s">
        <v>863</v>
      </c>
      <c r="D224" s="8" t="s">
        <v>16</v>
      </c>
      <c r="E224" s="8" t="s">
        <v>5133</v>
      </c>
      <c r="F224" s="9">
        <v>44915</v>
      </c>
      <c r="G224" s="9">
        <v>45688</v>
      </c>
      <c r="H224">
        <v>1312197.8400000001</v>
      </c>
      <c r="I224">
        <v>1312197.8400000001</v>
      </c>
      <c r="J224" s="8"/>
      <c r="K224" s="8"/>
      <c r="L224" s="8" t="s">
        <v>22</v>
      </c>
      <c r="M224" s="8" t="s">
        <v>23</v>
      </c>
      <c r="N224">
        <v>51388000</v>
      </c>
      <c r="O224">
        <v>48411000</v>
      </c>
      <c r="P224">
        <v>2977000</v>
      </c>
      <c r="Q224" s="8" t="s">
        <v>4710</v>
      </c>
    </row>
    <row r="225" spans="1:17" x14ac:dyDescent="0.25">
      <c r="A225" s="8" t="s">
        <v>5136</v>
      </c>
      <c r="B225" s="8" t="s">
        <v>862</v>
      </c>
      <c r="C225" s="8" t="s">
        <v>863</v>
      </c>
      <c r="D225" s="8" t="s">
        <v>16</v>
      </c>
      <c r="E225" s="8" t="s">
        <v>5133</v>
      </c>
      <c r="F225" s="9">
        <v>44915</v>
      </c>
      <c r="G225" s="9">
        <v>45686</v>
      </c>
      <c r="H225">
        <v>401400.09</v>
      </c>
      <c r="I225">
        <v>401400.09</v>
      </c>
      <c r="J225" s="8"/>
      <c r="K225" s="8"/>
      <c r="L225" s="8" t="s">
        <v>22</v>
      </c>
      <c r="M225" s="8" t="s">
        <v>23</v>
      </c>
      <c r="N225">
        <v>51388000</v>
      </c>
      <c r="O225">
        <v>48411000</v>
      </c>
      <c r="P225">
        <v>2977000</v>
      </c>
      <c r="Q225" s="8" t="s">
        <v>4710</v>
      </c>
    </row>
    <row r="226" spans="1:17" x14ac:dyDescent="0.25">
      <c r="A226" s="8" t="s">
        <v>5137</v>
      </c>
      <c r="B226" s="8" t="s">
        <v>862</v>
      </c>
      <c r="C226" s="8" t="s">
        <v>863</v>
      </c>
      <c r="D226" s="8" t="s">
        <v>16</v>
      </c>
      <c r="E226" s="8" t="s">
        <v>5130</v>
      </c>
      <c r="F226" s="9">
        <v>44915</v>
      </c>
      <c r="G226" s="9">
        <v>45688</v>
      </c>
      <c r="H226">
        <v>169178.35</v>
      </c>
      <c r="I226">
        <v>161671.22</v>
      </c>
      <c r="J226" s="8"/>
      <c r="K226" s="8"/>
      <c r="L226" s="8" t="s">
        <v>22</v>
      </c>
      <c r="M226" s="8" t="s">
        <v>23</v>
      </c>
      <c r="N226">
        <v>51388000</v>
      </c>
      <c r="O226">
        <v>48411000</v>
      </c>
      <c r="P226">
        <v>2977000</v>
      </c>
      <c r="Q226" s="8" t="s">
        <v>4710</v>
      </c>
    </row>
    <row r="227" spans="1:17" x14ac:dyDescent="0.25">
      <c r="A227" s="8" t="s">
        <v>5138</v>
      </c>
      <c r="B227" s="8" t="s">
        <v>862</v>
      </c>
      <c r="C227" s="8" t="s">
        <v>863</v>
      </c>
      <c r="D227" s="8" t="s">
        <v>16</v>
      </c>
      <c r="E227" s="8" t="s">
        <v>5133</v>
      </c>
      <c r="F227" s="9">
        <v>44915</v>
      </c>
      <c r="G227" s="9">
        <v>45686</v>
      </c>
      <c r="H227">
        <v>686786.89</v>
      </c>
      <c r="I227">
        <v>686786.89</v>
      </c>
      <c r="J227" s="8"/>
      <c r="K227" s="8"/>
      <c r="L227" s="8" t="s">
        <v>22</v>
      </c>
      <c r="M227" s="8" t="s">
        <v>23</v>
      </c>
      <c r="N227">
        <v>51388000</v>
      </c>
      <c r="O227">
        <v>48411000</v>
      </c>
      <c r="P227">
        <v>2977000</v>
      </c>
      <c r="Q227" s="8" t="s">
        <v>4710</v>
      </c>
    </row>
    <row r="228" spans="1:17" x14ac:dyDescent="0.25">
      <c r="A228" s="8" t="s">
        <v>5139</v>
      </c>
      <c r="B228" s="8" t="s">
        <v>862</v>
      </c>
      <c r="C228" s="8" t="s">
        <v>863</v>
      </c>
      <c r="D228" s="8" t="s">
        <v>16</v>
      </c>
      <c r="E228" s="8" t="s">
        <v>5130</v>
      </c>
      <c r="F228" s="9">
        <v>44916</v>
      </c>
      <c r="G228" s="9">
        <v>45686</v>
      </c>
      <c r="H228">
        <v>758871.02</v>
      </c>
      <c r="I228">
        <v>670573.64</v>
      </c>
      <c r="J228" s="8"/>
      <c r="K228" s="8"/>
      <c r="L228" s="8" t="s">
        <v>22</v>
      </c>
      <c r="M228" s="8" t="s">
        <v>23</v>
      </c>
      <c r="N228">
        <v>51388000</v>
      </c>
      <c r="O228">
        <v>48411000</v>
      </c>
      <c r="P228">
        <v>2977000</v>
      </c>
      <c r="Q228" s="8" t="s">
        <v>4710</v>
      </c>
    </row>
    <row r="229" spans="1:17" x14ac:dyDescent="0.25">
      <c r="A229" s="8" t="s">
        <v>5140</v>
      </c>
      <c r="B229" s="8" t="s">
        <v>862</v>
      </c>
      <c r="C229" s="8" t="s">
        <v>863</v>
      </c>
      <c r="D229" s="8" t="s">
        <v>16</v>
      </c>
      <c r="E229" s="8" t="s">
        <v>5130</v>
      </c>
      <c r="F229" s="9">
        <v>44916</v>
      </c>
      <c r="G229" s="9">
        <v>45686</v>
      </c>
      <c r="H229">
        <v>493459.52</v>
      </c>
      <c r="I229">
        <v>476115</v>
      </c>
      <c r="J229" s="8"/>
      <c r="K229" s="8"/>
      <c r="L229" s="8" t="s">
        <v>22</v>
      </c>
      <c r="M229" s="8" t="s">
        <v>23</v>
      </c>
      <c r="N229">
        <v>51388000</v>
      </c>
      <c r="O229">
        <v>48411000</v>
      </c>
      <c r="P229">
        <v>2977000</v>
      </c>
      <c r="Q229" s="8" t="s">
        <v>4710</v>
      </c>
    </row>
    <row r="230" spans="1:17" x14ac:dyDescent="0.25">
      <c r="A230" s="8" t="s">
        <v>5141</v>
      </c>
      <c r="B230" s="8" t="s">
        <v>862</v>
      </c>
      <c r="C230" s="8" t="s">
        <v>863</v>
      </c>
      <c r="D230" s="8" t="s">
        <v>16</v>
      </c>
      <c r="E230" s="8" t="s">
        <v>5133</v>
      </c>
      <c r="F230" s="9">
        <v>44915</v>
      </c>
      <c r="G230" s="9">
        <v>45686</v>
      </c>
      <c r="H230">
        <v>155905.24</v>
      </c>
      <c r="I230">
        <v>155905.24</v>
      </c>
      <c r="J230" s="8"/>
      <c r="K230" s="8"/>
      <c r="L230" s="8" t="s">
        <v>22</v>
      </c>
      <c r="M230" s="8" t="s">
        <v>23</v>
      </c>
      <c r="N230">
        <v>51388000</v>
      </c>
      <c r="O230">
        <v>48411000</v>
      </c>
      <c r="P230">
        <v>2977000</v>
      </c>
      <c r="Q230" s="8" t="s">
        <v>4710</v>
      </c>
    </row>
    <row r="231" spans="1:17" x14ac:dyDescent="0.25">
      <c r="A231" s="8" t="s">
        <v>5142</v>
      </c>
      <c r="B231" s="8" t="s">
        <v>862</v>
      </c>
      <c r="C231" s="8" t="s">
        <v>863</v>
      </c>
      <c r="D231" s="8" t="s">
        <v>16</v>
      </c>
      <c r="E231" s="8" t="s">
        <v>5133</v>
      </c>
      <c r="F231" s="9">
        <v>44915</v>
      </c>
      <c r="G231" s="9">
        <v>45686</v>
      </c>
      <c r="H231">
        <v>702206.26</v>
      </c>
      <c r="I231">
        <v>702206.26</v>
      </c>
      <c r="J231" s="8"/>
      <c r="K231" s="8"/>
      <c r="L231" s="8" t="s">
        <v>22</v>
      </c>
      <c r="M231" s="8" t="s">
        <v>23</v>
      </c>
      <c r="N231">
        <v>51388000</v>
      </c>
      <c r="O231">
        <v>48411000</v>
      </c>
      <c r="P231">
        <v>2977000</v>
      </c>
      <c r="Q231" s="8" t="s">
        <v>4710</v>
      </c>
    </row>
    <row r="232" spans="1:17" x14ac:dyDescent="0.25">
      <c r="A232" s="8" t="s">
        <v>5143</v>
      </c>
      <c r="B232" s="8" t="s">
        <v>862</v>
      </c>
      <c r="C232" s="8" t="s">
        <v>863</v>
      </c>
      <c r="D232" s="8" t="s">
        <v>16</v>
      </c>
      <c r="E232" s="8" t="s">
        <v>5133</v>
      </c>
      <c r="F232" s="9">
        <v>44915</v>
      </c>
      <c r="G232" s="9">
        <v>45686</v>
      </c>
      <c r="H232">
        <v>721573.09</v>
      </c>
      <c r="I232">
        <v>721573.09</v>
      </c>
      <c r="J232" s="8"/>
      <c r="K232" s="8"/>
      <c r="L232" s="8" t="s">
        <v>22</v>
      </c>
      <c r="M232" s="8" t="s">
        <v>23</v>
      </c>
      <c r="N232">
        <v>51388000</v>
      </c>
      <c r="O232">
        <v>48411000</v>
      </c>
      <c r="P232">
        <v>2977000</v>
      </c>
      <c r="Q232" s="8" t="s">
        <v>4710</v>
      </c>
    </row>
    <row r="233" spans="1:17" x14ac:dyDescent="0.25">
      <c r="A233" s="8" t="s">
        <v>5144</v>
      </c>
      <c r="B233" s="8" t="s">
        <v>862</v>
      </c>
      <c r="C233" s="8" t="s">
        <v>863</v>
      </c>
      <c r="D233" s="8" t="s">
        <v>40</v>
      </c>
      <c r="E233" s="8" t="s">
        <v>5130</v>
      </c>
      <c r="F233" s="9">
        <v>44916</v>
      </c>
      <c r="G233" s="9">
        <v>45686</v>
      </c>
      <c r="H233">
        <v>1150690.27</v>
      </c>
      <c r="I233">
        <v>1049240.27</v>
      </c>
      <c r="J233" s="8" t="s">
        <v>46</v>
      </c>
      <c r="K233" s="8" t="s">
        <v>1376</v>
      </c>
      <c r="L233" s="8" t="s">
        <v>99</v>
      </c>
      <c r="M233" s="8" t="s">
        <v>23</v>
      </c>
      <c r="N233">
        <v>51388000</v>
      </c>
      <c r="O233">
        <v>48411000</v>
      </c>
      <c r="P233">
        <v>2977000</v>
      </c>
      <c r="Q233" s="8" t="s">
        <v>4710</v>
      </c>
    </row>
    <row r="234" spans="1:17" x14ac:dyDescent="0.25">
      <c r="A234" s="8" t="s">
        <v>5145</v>
      </c>
      <c r="B234" s="8" t="s">
        <v>862</v>
      </c>
      <c r="C234" s="8" t="s">
        <v>863</v>
      </c>
      <c r="D234" s="8" t="s">
        <v>16</v>
      </c>
      <c r="E234" s="8" t="s">
        <v>5130</v>
      </c>
      <c r="F234" s="9">
        <v>44915</v>
      </c>
      <c r="G234" s="9">
        <v>45688</v>
      </c>
      <c r="H234">
        <v>529111.92000000004</v>
      </c>
      <c r="I234">
        <v>529111.92000000004</v>
      </c>
      <c r="J234" s="8"/>
      <c r="K234" s="8"/>
      <c r="L234" s="8" t="s">
        <v>22</v>
      </c>
      <c r="M234" s="8" t="s">
        <v>23</v>
      </c>
      <c r="N234">
        <v>51388000</v>
      </c>
      <c r="O234">
        <v>48411000</v>
      </c>
      <c r="P234">
        <v>2977000</v>
      </c>
      <c r="Q234" s="8" t="s">
        <v>4710</v>
      </c>
    </row>
    <row r="235" spans="1:17" x14ac:dyDescent="0.25">
      <c r="A235" s="8" t="s">
        <v>5146</v>
      </c>
      <c r="B235" s="8" t="s">
        <v>862</v>
      </c>
      <c r="C235" s="8" t="s">
        <v>863</v>
      </c>
      <c r="D235" s="8" t="s">
        <v>16</v>
      </c>
      <c r="E235" s="8" t="s">
        <v>5130</v>
      </c>
      <c r="F235" s="9">
        <v>44915</v>
      </c>
      <c r="G235" s="9">
        <v>45686</v>
      </c>
      <c r="H235">
        <v>1259193.58</v>
      </c>
      <c r="I235">
        <v>1259193.58</v>
      </c>
      <c r="J235" s="8"/>
      <c r="K235" s="8"/>
      <c r="L235" s="8" t="s">
        <v>22</v>
      </c>
      <c r="M235" s="8" t="s">
        <v>23</v>
      </c>
      <c r="N235">
        <v>51388000</v>
      </c>
      <c r="O235">
        <v>48411000</v>
      </c>
      <c r="P235">
        <v>2977000</v>
      </c>
      <c r="Q235" s="8" t="s">
        <v>4710</v>
      </c>
    </row>
    <row r="236" spans="1:17" x14ac:dyDescent="0.25">
      <c r="A236" s="8" t="s">
        <v>5147</v>
      </c>
      <c r="B236" s="8" t="s">
        <v>862</v>
      </c>
      <c r="C236" s="8" t="s">
        <v>863</v>
      </c>
      <c r="D236" s="8" t="s">
        <v>16</v>
      </c>
      <c r="E236" s="8" t="s">
        <v>5133</v>
      </c>
      <c r="F236" s="9">
        <v>44915</v>
      </c>
      <c r="G236" s="9">
        <v>45686</v>
      </c>
      <c r="H236">
        <v>884239.26</v>
      </c>
      <c r="I236">
        <v>884239.26</v>
      </c>
      <c r="J236" s="8"/>
      <c r="K236" s="8"/>
      <c r="L236" s="8" t="s">
        <v>22</v>
      </c>
      <c r="M236" s="8" t="s">
        <v>23</v>
      </c>
      <c r="N236">
        <v>51388000</v>
      </c>
      <c r="O236">
        <v>48411000</v>
      </c>
      <c r="P236">
        <v>2977000</v>
      </c>
      <c r="Q236" s="8" t="s">
        <v>4710</v>
      </c>
    </row>
    <row r="237" spans="1:17" x14ac:dyDescent="0.25">
      <c r="A237" s="8" t="s">
        <v>5148</v>
      </c>
      <c r="B237" s="8" t="s">
        <v>862</v>
      </c>
      <c r="C237" s="8" t="s">
        <v>863</v>
      </c>
      <c r="D237" s="8" t="s">
        <v>16</v>
      </c>
      <c r="E237" s="8" t="s">
        <v>5149</v>
      </c>
      <c r="F237" s="9">
        <v>45320</v>
      </c>
      <c r="G237" s="9">
        <v>45682</v>
      </c>
      <c r="H237">
        <v>875487.76</v>
      </c>
      <c r="I237">
        <v>875487.76</v>
      </c>
      <c r="J237" s="8"/>
      <c r="K237" s="8"/>
      <c r="L237" s="8" t="s">
        <v>22</v>
      </c>
      <c r="M237" s="8" t="s">
        <v>23</v>
      </c>
      <c r="N237">
        <v>51388000</v>
      </c>
      <c r="O237">
        <v>48411000</v>
      </c>
      <c r="P237">
        <v>2977000</v>
      </c>
      <c r="Q237" s="8" t="s">
        <v>4710</v>
      </c>
    </row>
    <row r="238" spans="1:17" x14ac:dyDescent="0.25">
      <c r="A238" s="8" t="s">
        <v>5150</v>
      </c>
      <c r="B238" s="8" t="s">
        <v>862</v>
      </c>
      <c r="C238" s="8" t="s">
        <v>863</v>
      </c>
      <c r="D238" s="8" t="s">
        <v>16</v>
      </c>
      <c r="E238" s="8" t="s">
        <v>5133</v>
      </c>
      <c r="F238" s="9">
        <v>44915</v>
      </c>
      <c r="G238" s="9">
        <v>45688</v>
      </c>
      <c r="H238">
        <v>522824.5</v>
      </c>
      <c r="I238">
        <v>522824.5</v>
      </c>
      <c r="J238" s="8"/>
      <c r="K238" s="8"/>
      <c r="L238" s="8" t="s">
        <v>22</v>
      </c>
      <c r="M238" s="8" t="s">
        <v>23</v>
      </c>
      <c r="N238">
        <v>51388000</v>
      </c>
      <c r="O238">
        <v>48411000</v>
      </c>
      <c r="P238">
        <v>2977000</v>
      </c>
      <c r="Q238" s="8" t="s">
        <v>4710</v>
      </c>
    </row>
    <row r="239" spans="1:17" x14ac:dyDescent="0.25">
      <c r="A239" s="8" t="s">
        <v>5151</v>
      </c>
      <c r="B239" s="8" t="s">
        <v>862</v>
      </c>
      <c r="C239" s="8" t="s">
        <v>863</v>
      </c>
      <c r="D239" s="8" t="s">
        <v>16</v>
      </c>
      <c r="E239" s="8" t="s">
        <v>5130</v>
      </c>
      <c r="F239" s="9">
        <v>44915</v>
      </c>
      <c r="G239" s="9">
        <v>45686</v>
      </c>
      <c r="H239">
        <v>1919837.62</v>
      </c>
      <c r="I239">
        <v>1919837.62</v>
      </c>
      <c r="J239" s="8"/>
      <c r="K239" s="8"/>
      <c r="L239" s="8" t="s">
        <v>22</v>
      </c>
      <c r="M239" s="8" t="s">
        <v>23</v>
      </c>
      <c r="N239">
        <v>51388000</v>
      </c>
      <c r="O239">
        <v>48411000</v>
      </c>
      <c r="P239">
        <v>2977000</v>
      </c>
      <c r="Q239" s="8" t="s">
        <v>4710</v>
      </c>
    </row>
    <row r="240" spans="1:17" x14ac:dyDescent="0.25">
      <c r="A240" s="8" t="s">
        <v>5152</v>
      </c>
      <c r="B240" s="8" t="s">
        <v>862</v>
      </c>
      <c r="C240" s="8" t="s">
        <v>863</v>
      </c>
      <c r="D240" s="8" t="s">
        <v>16</v>
      </c>
      <c r="E240" s="8" t="s">
        <v>5130</v>
      </c>
      <c r="F240" s="9">
        <v>44916</v>
      </c>
      <c r="G240" s="9">
        <v>45686</v>
      </c>
      <c r="H240">
        <v>1484207.19</v>
      </c>
      <c r="I240">
        <v>1484207.19</v>
      </c>
      <c r="J240" s="8"/>
      <c r="K240" s="8"/>
      <c r="L240" s="8" t="s">
        <v>99</v>
      </c>
      <c r="M240" s="8" t="s">
        <v>23</v>
      </c>
      <c r="N240">
        <v>51388000</v>
      </c>
      <c r="O240">
        <v>48411000</v>
      </c>
      <c r="P240">
        <v>2977000</v>
      </c>
      <c r="Q240" s="8" t="s">
        <v>4710</v>
      </c>
    </row>
    <row r="241" spans="1:17" x14ac:dyDescent="0.25">
      <c r="A241" s="8" t="s">
        <v>5153</v>
      </c>
      <c r="B241" s="8" t="s">
        <v>862</v>
      </c>
      <c r="C241" s="8" t="s">
        <v>863</v>
      </c>
      <c r="D241" s="8" t="s">
        <v>16</v>
      </c>
      <c r="E241" s="8" t="s">
        <v>5130</v>
      </c>
      <c r="F241" s="9">
        <v>44916</v>
      </c>
      <c r="G241" s="9">
        <v>45686</v>
      </c>
      <c r="H241">
        <v>198469.2</v>
      </c>
      <c r="I241">
        <v>198469.2</v>
      </c>
      <c r="J241" s="8"/>
      <c r="K241" s="8"/>
      <c r="L241" s="8" t="s">
        <v>22</v>
      </c>
      <c r="M241" s="8" t="s">
        <v>23</v>
      </c>
      <c r="N241">
        <v>51388000</v>
      </c>
      <c r="O241">
        <v>48411000</v>
      </c>
      <c r="P241">
        <v>2977000</v>
      </c>
      <c r="Q241" s="8" t="s">
        <v>4710</v>
      </c>
    </row>
    <row r="242" spans="1:17" x14ac:dyDescent="0.25">
      <c r="A242" s="8" t="s">
        <v>5154</v>
      </c>
      <c r="B242" s="8" t="s">
        <v>862</v>
      </c>
      <c r="C242" s="8" t="s">
        <v>863</v>
      </c>
      <c r="D242" s="8" t="s">
        <v>16</v>
      </c>
      <c r="E242" s="8" t="s">
        <v>5130</v>
      </c>
      <c r="F242" s="9">
        <v>44916</v>
      </c>
      <c r="G242" s="9">
        <v>45686</v>
      </c>
      <c r="H242">
        <v>612735.99</v>
      </c>
      <c r="I242">
        <v>612735.99</v>
      </c>
      <c r="J242" s="8"/>
      <c r="K242" s="8"/>
      <c r="L242" s="8" t="s">
        <v>22</v>
      </c>
      <c r="M242" s="8" t="s">
        <v>23</v>
      </c>
      <c r="N242">
        <v>51388000</v>
      </c>
      <c r="O242">
        <v>48411000</v>
      </c>
      <c r="P242">
        <v>2977000</v>
      </c>
      <c r="Q242" s="8" t="s">
        <v>4710</v>
      </c>
    </row>
    <row r="243" spans="1:17" x14ac:dyDescent="0.25">
      <c r="A243" s="8" t="s">
        <v>5155</v>
      </c>
      <c r="B243" s="8" t="s">
        <v>862</v>
      </c>
      <c r="C243" s="8" t="s">
        <v>863</v>
      </c>
      <c r="D243" s="8" t="s">
        <v>16</v>
      </c>
      <c r="E243" s="8" t="s">
        <v>5133</v>
      </c>
      <c r="F243" s="9">
        <v>44915</v>
      </c>
      <c r="G243" s="9">
        <v>45686</v>
      </c>
      <c r="H243">
        <v>868006.63</v>
      </c>
      <c r="I243">
        <v>868006.63</v>
      </c>
      <c r="J243" s="8"/>
      <c r="K243" s="8"/>
      <c r="L243" s="8" t="s">
        <v>22</v>
      </c>
      <c r="M243" s="8" t="s">
        <v>23</v>
      </c>
      <c r="N243">
        <v>51388000</v>
      </c>
      <c r="O243">
        <v>48411000</v>
      </c>
      <c r="P243">
        <v>2977000</v>
      </c>
      <c r="Q243" s="8" t="s">
        <v>4710</v>
      </c>
    </row>
    <row r="244" spans="1:17" x14ac:dyDescent="0.25">
      <c r="A244" s="8" t="s">
        <v>5156</v>
      </c>
      <c r="B244" s="8" t="s">
        <v>862</v>
      </c>
      <c r="C244" s="8" t="s">
        <v>863</v>
      </c>
      <c r="D244" s="8" t="s">
        <v>16</v>
      </c>
      <c r="E244" s="8" t="s">
        <v>5130</v>
      </c>
      <c r="F244" s="9">
        <v>44915</v>
      </c>
      <c r="G244" s="9">
        <v>45686</v>
      </c>
      <c r="H244">
        <v>498116.6</v>
      </c>
      <c r="I244">
        <v>475357.51</v>
      </c>
      <c r="J244" s="8"/>
      <c r="K244" s="8"/>
      <c r="L244" s="8" t="s">
        <v>22</v>
      </c>
      <c r="M244" s="8" t="s">
        <v>23</v>
      </c>
      <c r="N244">
        <v>51388000</v>
      </c>
      <c r="O244">
        <v>48411000</v>
      </c>
      <c r="P244">
        <v>2977000</v>
      </c>
      <c r="Q244" s="8" t="s">
        <v>4710</v>
      </c>
    </row>
    <row r="245" spans="1:17" x14ac:dyDescent="0.25">
      <c r="A245" s="8" t="s">
        <v>5157</v>
      </c>
      <c r="B245" s="8" t="s">
        <v>862</v>
      </c>
      <c r="C245" s="8" t="s">
        <v>863</v>
      </c>
      <c r="D245" s="8" t="s">
        <v>16</v>
      </c>
      <c r="E245" s="8" t="s">
        <v>5130</v>
      </c>
      <c r="F245" s="9">
        <v>44915</v>
      </c>
      <c r="G245" s="9">
        <v>45686</v>
      </c>
      <c r="H245">
        <v>643224.67000000004</v>
      </c>
      <c r="I245">
        <v>643224.67000000004</v>
      </c>
      <c r="J245" s="8"/>
      <c r="K245" s="8"/>
      <c r="L245" s="8" t="s">
        <v>22</v>
      </c>
      <c r="M245" s="8" t="s">
        <v>23</v>
      </c>
      <c r="N245">
        <v>51388000</v>
      </c>
      <c r="O245">
        <v>48411000</v>
      </c>
      <c r="P245">
        <v>2977000</v>
      </c>
      <c r="Q245" s="8" t="s">
        <v>4710</v>
      </c>
    </row>
    <row r="246" spans="1:17" x14ac:dyDescent="0.25">
      <c r="A246" s="8" t="s">
        <v>5158</v>
      </c>
      <c r="B246" s="8" t="s">
        <v>862</v>
      </c>
      <c r="C246" s="8" t="s">
        <v>863</v>
      </c>
      <c r="D246" s="8" t="s">
        <v>16</v>
      </c>
      <c r="E246" s="8" t="s">
        <v>5133</v>
      </c>
      <c r="F246" s="9">
        <v>44915</v>
      </c>
      <c r="G246" s="9">
        <v>45686</v>
      </c>
      <c r="H246">
        <v>420552.01</v>
      </c>
      <c r="I246">
        <v>420552.01</v>
      </c>
      <c r="J246" s="8"/>
      <c r="K246" s="8"/>
      <c r="L246" s="8" t="s">
        <v>22</v>
      </c>
      <c r="M246" s="8" t="s">
        <v>23</v>
      </c>
      <c r="N246">
        <v>51388000</v>
      </c>
      <c r="O246">
        <v>48411000</v>
      </c>
      <c r="P246">
        <v>2977000</v>
      </c>
      <c r="Q246" s="8" t="s">
        <v>4710</v>
      </c>
    </row>
    <row r="247" spans="1:17" x14ac:dyDescent="0.25">
      <c r="A247" s="8" t="s">
        <v>5159</v>
      </c>
      <c r="B247" s="8" t="s">
        <v>862</v>
      </c>
      <c r="C247" s="8" t="s">
        <v>863</v>
      </c>
      <c r="D247" s="8" t="s">
        <v>16</v>
      </c>
      <c r="E247" s="8" t="s">
        <v>5133</v>
      </c>
      <c r="F247" s="9">
        <v>44915</v>
      </c>
      <c r="G247" s="9">
        <v>45688</v>
      </c>
      <c r="H247">
        <v>689422.89</v>
      </c>
      <c r="I247">
        <v>689422.89</v>
      </c>
      <c r="J247" s="8"/>
      <c r="K247" s="8"/>
      <c r="L247" s="8" t="s">
        <v>22</v>
      </c>
      <c r="M247" s="8" t="s">
        <v>23</v>
      </c>
      <c r="N247">
        <v>51388000</v>
      </c>
      <c r="O247">
        <v>48411000</v>
      </c>
      <c r="P247">
        <v>2977000</v>
      </c>
      <c r="Q247" s="8" t="s">
        <v>4710</v>
      </c>
    </row>
    <row r="248" spans="1:17" x14ac:dyDescent="0.25">
      <c r="A248" s="8" t="s">
        <v>5160</v>
      </c>
      <c r="B248" s="8" t="s">
        <v>862</v>
      </c>
      <c r="C248" s="8" t="s">
        <v>863</v>
      </c>
      <c r="D248" s="8" t="s">
        <v>16</v>
      </c>
      <c r="E248" s="8" t="s">
        <v>5130</v>
      </c>
      <c r="F248" s="9">
        <v>44916</v>
      </c>
      <c r="G248" s="9">
        <v>45686</v>
      </c>
      <c r="H248">
        <v>865069.36</v>
      </c>
      <c r="I248">
        <v>865069.36</v>
      </c>
      <c r="J248" s="8"/>
      <c r="K248" s="8"/>
      <c r="L248" s="8" t="s">
        <v>22</v>
      </c>
      <c r="M248" s="8" t="s">
        <v>23</v>
      </c>
      <c r="N248">
        <v>51388000</v>
      </c>
      <c r="O248">
        <v>48411000</v>
      </c>
      <c r="P248">
        <v>2977000</v>
      </c>
      <c r="Q248" s="8" t="s">
        <v>4710</v>
      </c>
    </row>
    <row r="249" spans="1:17" x14ac:dyDescent="0.25">
      <c r="A249" s="8" t="s">
        <v>5161</v>
      </c>
      <c r="B249" s="8" t="s">
        <v>862</v>
      </c>
      <c r="C249" s="8" t="s">
        <v>863</v>
      </c>
      <c r="D249" s="8" t="s">
        <v>16</v>
      </c>
      <c r="E249" s="8" t="s">
        <v>5133</v>
      </c>
      <c r="F249" s="9">
        <v>44915</v>
      </c>
      <c r="G249" s="9">
        <v>45686</v>
      </c>
      <c r="H249">
        <v>400155.1</v>
      </c>
      <c r="I249">
        <v>400155.1</v>
      </c>
      <c r="J249" s="8"/>
      <c r="K249" s="8"/>
      <c r="L249" s="8" t="s">
        <v>22</v>
      </c>
      <c r="M249" s="8" t="s">
        <v>23</v>
      </c>
      <c r="N249">
        <v>51388000</v>
      </c>
      <c r="O249">
        <v>48411000</v>
      </c>
      <c r="P249">
        <v>2977000</v>
      </c>
      <c r="Q249" s="8" t="s">
        <v>4710</v>
      </c>
    </row>
    <row r="250" spans="1:17" x14ac:dyDescent="0.25">
      <c r="A250" s="8" t="s">
        <v>5162</v>
      </c>
      <c r="B250" s="8" t="s">
        <v>862</v>
      </c>
      <c r="C250" s="8" t="s">
        <v>863</v>
      </c>
      <c r="D250" s="8" t="s">
        <v>40</v>
      </c>
      <c r="E250" s="8" t="s">
        <v>5133</v>
      </c>
      <c r="F250" s="9">
        <v>44915</v>
      </c>
      <c r="G250" s="9">
        <v>45686</v>
      </c>
      <c r="H250">
        <v>1130486.47</v>
      </c>
      <c r="I250">
        <v>1075361.47</v>
      </c>
      <c r="J250" s="8" t="s">
        <v>46</v>
      </c>
      <c r="K250" s="8" t="s">
        <v>1683</v>
      </c>
      <c r="L250" s="8" t="s">
        <v>22</v>
      </c>
      <c r="M250" s="8" t="s">
        <v>23</v>
      </c>
      <c r="N250">
        <v>51388000</v>
      </c>
      <c r="O250">
        <v>48411000</v>
      </c>
      <c r="P250">
        <v>2977000</v>
      </c>
      <c r="Q250" s="8" t="s">
        <v>4710</v>
      </c>
    </row>
    <row r="251" spans="1:17" x14ac:dyDescent="0.25">
      <c r="A251" s="8" t="s">
        <v>5163</v>
      </c>
      <c r="B251" s="8" t="s">
        <v>862</v>
      </c>
      <c r="C251" s="8" t="s">
        <v>863</v>
      </c>
      <c r="D251" s="8" t="s">
        <v>16</v>
      </c>
      <c r="E251" s="8" t="s">
        <v>5133</v>
      </c>
      <c r="F251" s="9">
        <v>44915</v>
      </c>
      <c r="G251" s="9">
        <v>45686</v>
      </c>
      <c r="H251">
        <v>1265027.8600000001</v>
      </c>
      <c r="I251">
        <v>1265027.8600000001</v>
      </c>
      <c r="J251" s="8"/>
      <c r="K251" s="8"/>
      <c r="L251" s="8" t="s">
        <v>22</v>
      </c>
      <c r="M251" s="8" t="s">
        <v>23</v>
      </c>
      <c r="N251">
        <v>51388000</v>
      </c>
      <c r="O251">
        <v>48411000</v>
      </c>
      <c r="P251">
        <v>2977000</v>
      </c>
      <c r="Q251" s="8" t="s">
        <v>4710</v>
      </c>
    </row>
    <row r="252" spans="1:17" x14ac:dyDescent="0.25">
      <c r="A252" s="8" t="s">
        <v>5164</v>
      </c>
      <c r="B252" s="8" t="s">
        <v>862</v>
      </c>
      <c r="C252" s="8" t="s">
        <v>863</v>
      </c>
      <c r="D252" s="8" t="s">
        <v>16</v>
      </c>
      <c r="E252" s="8" t="s">
        <v>5133</v>
      </c>
      <c r="F252" s="9">
        <v>44915</v>
      </c>
      <c r="G252" s="9">
        <v>45688</v>
      </c>
      <c r="H252">
        <v>588473.93999999994</v>
      </c>
      <c r="I252">
        <v>588473.93999999994</v>
      </c>
      <c r="J252" s="8"/>
      <c r="K252" s="8"/>
      <c r="L252" s="8" t="s">
        <v>22</v>
      </c>
      <c r="M252" s="8" t="s">
        <v>23</v>
      </c>
      <c r="N252">
        <v>51388000</v>
      </c>
      <c r="O252">
        <v>48411000</v>
      </c>
      <c r="P252">
        <v>2977000</v>
      </c>
      <c r="Q252" s="8" t="s">
        <v>4710</v>
      </c>
    </row>
    <row r="253" spans="1:17" x14ac:dyDescent="0.25">
      <c r="A253" s="8" t="s">
        <v>5165</v>
      </c>
      <c r="B253" s="8" t="s">
        <v>862</v>
      </c>
      <c r="C253" s="8" t="s">
        <v>863</v>
      </c>
      <c r="D253" s="8" t="s">
        <v>40</v>
      </c>
      <c r="E253" s="8" t="s">
        <v>5133</v>
      </c>
      <c r="F253" s="9">
        <v>44915</v>
      </c>
      <c r="G253" s="9">
        <v>45686</v>
      </c>
      <c r="H253">
        <v>785504.75</v>
      </c>
      <c r="I253">
        <v>649363.9</v>
      </c>
      <c r="J253" s="8" t="s">
        <v>46</v>
      </c>
      <c r="K253" s="8" t="s">
        <v>1778</v>
      </c>
      <c r="L253" s="8" t="s">
        <v>22</v>
      </c>
      <c r="M253" s="8" t="s">
        <v>23</v>
      </c>
      <c r="N253">
        <v>51388000</v>
      </c>
      <c r="O253">
        <v>48411000</v>
      </c>
      <c r="P253">
        <v>2977000</v>
      </c>
      <c r="Q253" s="8" t="s">
        <v>4710</v>
      </c>
    </row>
    <row r="254" spans="1:17" x14ac:dyDescent="0.25">
      <c r="A254" s="8" t="s">
        <v>5166</v>
      </c>
      <c r="B254" s="8" t="s">
        <v>862</v>
      </c>
      <c r="C254" s="8" t="s">
        <v>863</v>
      </c>
      <c r="D254" s="8" t="s">
        <v>16</v>
      </c>
      <c r="E254" s="8" t="s">
        <v>5149</v>
      </c>
      <c r="F254" s="9">
        <v>45320</v>
      </c>
      <c r="G254" s="9">
        <v>45686</v>
      </c>
      <c r="H254">
        <v>184403.87</v>
      </c>
      <c r="I254">
        <v>184403.87</v>
      </c>
      <c r="J254" s="8"/>
      <c r="K254" s="8"/>
      <c r="L254" s="8" t="s">
        <v>22</v>
      </c>
      <c r="M254" s="8" t="s">
        <v>23</v>
      </c>
      <c r="N254">
        <v>51388000</v>
      </c>
      <c r="O254">
        <v>48411000</v>
      </c>
      <c r="P254">
        <v>2977000</v>
      </c>
      <c r="Q254" s="8" t="s">
        <v>4710</v>
      </c>
    </row>
    <row r="255" spans="1:17" x14ac:dyDescent="0.25">
      <c r="A255" s="8" t="s">
        <v>5167</v>
      </c>
      <c r="B255" s="8" t="s">
        <v>862</v>
      </c>
      <c r="C255" s="8" t="s">
        <v>863</v>
      </c>
      <c r="D255" s="8" t="s">
        <v>16</v>
      </c>
      <c r="E255" s="8" t="s">
        <v>5133</v>
      </c>
      <c r="F255" s="9">
        <v>44915</v>
      </c>
      <c r="G255" s="9">
        <v>45686</v>
      </c>
      <c r="H255">
        <v>740432.68</v>
      </c>
      <c r="I255">
        <v>740432.68</v>
      </c>
      <c r="J255" s="8"/>
      <c r="K255" s="8"/>
      <c r="L255" s="8" t="s">
        <v>22</v>
      </c>
      <c r="M255" s="8" t="s">
        <v>23</v>
      </c>
      <c r="N255">
        <v>51388000</v>
      </c>
      <c r="O255">
        <v>48411000</v>
      </c>
      <c r="P255">
        <v>2977000</v>
      </c>
      <c r="Q255" s="8" t="s">
        <v>4710</v>
      </c>
    </row>
    <row r="256" spans="1:17" x14ac:dyDescent="0.25">
      <c r="A256" s="8" t="s">
        <v>5168</v>
      </c>
      <c r="B256" s="8" t="s">
        <v>862</v>
      </c>
      <c r="C256" s="8" t="s">
        <v>863</v>
      </c>
      <c r="D256" s="8" t="s">
        <v>16</v>
      </c>
      <c r="E256" s="8" t="s">
        <v>5133</v>
      </c>
      <c r="F256" s="9">
        <v>44915</v>
      </c>
      <c r="G256" s="9">
        <v>45686</v>
      </c>
      <c r="H256">
        <v>567904.02</v>
      </c>
      <c r="I256">
        <v>567904.02</v>
      </c>
      <c r="J256" s="8"/>
      <c r="K256" s="8"/>
      <c r="L256" s="8" t="s">
        <v>22</v>
      </c>
      <c r="M256" s="8" t="s">
        <v>23</v>
      </c>
      <c r="N256">
        <v>51388000</v>
      </c>
      <c r="O256">
        <v>48411000</v>
      </c>
      <c r="P256">
        <v>2977000</v>
      </c>
      <c r="Q256" s="8" t="s">
        <v>4710</v>
      </c>
    </row>
    <row r="257" spans="1:17" x14ac:dyDescent="0.25">
      <c r="A257" s="8" t="s">
        <v>5169</v>
      </c>
      <c r="B257" s="8" t="s">
        <v>862</v>
      </c>
      <c r="C257" s="8" t="s">
        <v>863</v>
      </c>
      <c r="D257" s="8" t="s">
        <v>16</v>
      </c>
      <c r="E257" s="8" t="s">
        <v>5130</v>
      </c>
      <c r="F257" s="9">
        <v>44916</v>
      </c>
      <c r="G257" s="9">
        <v>45686</v>
      </c>
      <c r="H257">
        <v>1815989.44</v>
      </c>
      <c r="I257">
        <v>1815989.44</v>
      </c>
      <c r="J257" s="8"/>
      <c r="K257" s="8"/>
      <c r="L257" s="8" t="s">
        <v>22</v>
      </c>
      <c r="M257" s="8" t="s">
        <v>23</v>
      </c>
      <c r="N257">
        <v>51388000</v>
      </c>
      <c r="O257">
        <v>48411000</v>
      </c>
      <c r="P257">
        <v>2977000</v>
      </c>
      <c r="Q257" s="8" t="s">
        <v>4710</v>
      </c>
    </row>
    <row r="258" spans="1:17" x14ac:dyDescent="0.25">
      <c r="A258" s="8" t="s">
        <v>5170</v>
      </c>
      <c r="B258" s="8" t="s">
        <v>862</v>
      </c>
      <c r="C258" s="8" t="s">
        <v>863</v>
      </c>
      <c r="D258" s="8" t="s">
        <v>16</v>
      </c>
      <c r="E258" s="8" t="s">
        <v>5130</v>
      </c>
      <c r="F258" s="9">
        <v>44915</v>
      </c>
      <c r="G258" s="9">
        <v>45688</v>
      </c>
      <c r="H258">
        <v>728751.27</v>
      </c>
      <c r="I258">
        <v>700821.42</v>
      </c>
      <c r="J258" s="8"/>
      <c r="K258" s="8"/>
      <c r="L258" s="8" t="s">
        <v>22</v>
      </c>
      <c r="M258" s="8" t="s">
        <v>23</v>
      </c>
      <c r="N258">
        <v>51388000</v>
      </c>
      <c r="O258">
        <v>48411000</v>
      </c>
      <c r="P258">
        <v>2977000</v>
      </c>
      <c r="Q258" s="8" t="s">
        <v>4710</v>
      </c>
    </row>
    <row r="259" spans="1:17" x14ac:dyDescent="0.25">
      <c r="A259" s="8" t="s">
        <v>5171</v>
      </c>
      <c r="B259" s="8" t="s">
        <v>862</v>
      </c>
      <c r="C259" s="8" t="s">
        <v>863</v>
      </c>
      <c r="D259" s="8" t="s">
        <v>16</v>
      </c>
      <c r="E259" s="8" t="s">
        <v>5130</v>
      </c>
      <c r="F259" s="9">
        <v>44915</v>
      </c>
      <c r="G259" s="9">
        <v>45686</v>
      </c>
      <c r="H259">
        <v>1534492.47</v>
      </c>
      <c r="I259">
        <v>1534492.47</v>
      </c>
      <c r="J259" s="8"/>
      <c r="K259" s="8"/>
      <c r="L259" s="8" t="s">
        <v>22</v>
      </c>
      <c r="M259" s="8" t="s">
        <v>23</v>
      </c>
      <c r="N259">
        <v>51388000</v>
      </c>
      <c r="O259">
        <v>48411000</v>
      </c>
      <c r="P259">
        <v>2977000</v>
      </c>
      <c r="Q259" s="8" t="s">
        <v>4710</v>
      </c>
    </row>
    <row r="260" spans="1:17" x14ac:dyDescent="0.25">
      <c r="A260" s="8" t="s">
        <v>5172</v>
      </c>
      <c r="B260" s="8" t="s">
        <v>862</v>
      </c>
      <c r="C260" s="8" t="s">
        <v>863</v>
      </c>
      <c r="D260" s="8" t="s">
        <v>16</v>
      </c>
      <c r="E260" s="8" t="s">
        <v>5130</v>
      </c>
      <c r="F260" s="9">
        <v>44915</v>
      </c>
      <c r="G260" s="9">
        <v>45688</v>
      </c>
      <c r="H260">
        <v>462287.83</v>
      </c>
      <c r="I260">
        <v>462287.83</v>
      </c>
      <c r="J260" s="8"/>
      <c r="K260" s="8"/>
      <c r="L260" s="8" t="s">
        <v>22</v>
      </c>
      <c r="M260" s="8" t="s">
        <v>23</v>
      </c>
      <c r="N260">
        <v>51388000</v>
      </c>
      <c r="O260">
        <v>48411000</v>
      </c>
      <c r="P260">
        <v>2977000</v>
      </c>
      <c r="Q260" s="8" t="s">
        <v>4710</v>
      </c>
    </row>
    <row r="261" spans="1:17" x14ac:dyDescent="0.25">
      <c r="A261" s="8" t="s">
        <v>5173</v>
      </c>
      <c r="B261" s="8" t="s">
        <v>862</v>
      </c>
      <c r="C261" s="8" t="s">
        <v>863</v>
      </c>
      <c r="D261" s="8" t="s">
        <v>16</v>
      </c>
      <c r="E261" s="8" t="s">
        <v>5133</v>
      </c>
      <c r="F261" s="9">
        <v>44915</v>
      </c>
      <c r="G261" s="9">
        <v>45686</v>
      </c>
      <c r="H261">
        <v>582815.68999999994</v>
      </c>
      <c r="I261">
        <v>582815.68999999994</v>
      </c>
      <c r="J261" s="8"/>
      <c r="K261" s="8"/>
      <c r="L261" s="8" t="s">
        <v>22</v>
      </c>
      <c r="M261" s="8" t="s">
        <v>23</v>
      </c>
      <c r="N261">
        <v>51388000</v>
      </c>
      <c r="O261">
        <v>48411000</v>
      </c>
      <c r="P261">
        <v>2977000</v>
      </c>
      <c r="Q261" s="8" t="s">
        <v>4710</v>
      </c>
    </row>
    <row r="262" spans="1:17" x14ac:dyDescent="0.25">
      <c r="A262" s="8" t="s">
        <v>5174</v>
      </c>
      <c r="B262" s="8" t="s">
        <v>862</v>
      </c>
      <c r="C262" s="8" t="s">
        <v>863</v>
      </c>
      <c r="D262" s="8" t="s">
        <v>16</v>
      </c>
      <c r="E262" s="8" t="s">
        <v>5133</v>
      </c>
      <c r="F262" s="9">
        <v>44915</v>
      </c>
      <c r="G262" s="9">
        <v>45686</v>
      </c>
      <c r="H262">
        <v>1278056.78</v>
      </c>
      <c r="I262">
        <v>1184495.3999999999</v>
      </c>
      <c r="J262" s="8"/>
      <c r="K262" s="8"/>
      <c r="L262" s="8" t="s">
        <v>22</v>
      </c>
      <c r="M262" s="8" t="s">
        <v>23</v>
      </c>
      <c r="N262">
        <v>51388000</v>
      </c>
      <c r="O262">
        <v>48411000</v>
      </c>
      <c r="P262">
        <v>2977000</v>
      </c>
      <c r="Q262" s="8" t="s">
        <v>4710</v>
      </c>
    </row>
    <row r="263" spans="1:17" x14ac:dyDescent="0.25">
      <c r="A263" s="8" t="s">
        <v>5175</v>
      </c>
      <c r="B263" s="8" t="s">
        <v>862</v>
      </c>
      <c r="C263" s="8" t="s">
        <v>863</v>
      </c>
      <c r="D263" s="8" t="s">
        <v>16</v>
      </c>
      <c r="E263" s="8" t="s">
        <v>5130</v>
      </c>
      <c r="F263" s="9">
        <v>44915</v>
      </c>
      <c r="G263" s="9">
        <v>45686</v>
      </c>
      <c r="H263">
        <v>814062.42</v>
      </c>
      <c r="I263">
        <v>814062.42</v>
      </c>
      <c r="J263" s="8"/>
      <c r="K263" s="8"/>
      <c r="L263" s="8" t="s">
        <v>22</v>
      </c>
      <c r="M263" s="8" t="s">
        <v>23</v>
      </c>
      <c r="N263">
        <v>51388000</v>
      </c>
      <c r="O263">
        <v>48411000</v>
      </c>
      <c r="P263">
        <v>2977000</v>
      </c>
      <c r="Q263" s="8" t="s">
        <v>4710</v>
      </c>
    </row>
    <row r="264" spans="1:17" x14ac:dyDescent="0.25">
      <c r="A264" s="8" t="s">
        <v>5176</v>
      </c>
      <c r="B264" s="8" t="s">
        <v>862</v>
      </c>
      <c r="C264" s="8" t="s">
        <v>863</v>
      </c>
      <c r="D264" s="8" t="s">
        <v>16</v>
      </c>
      <c r="E264" s="8" t="s">
        <v>5130</v>
      </c>
      <c r="F264" s="9">
        <v>44915</v>
      </c>
      <c r="G264" s="9">
        <v>45686</v>
      </c>
      <c r="H264">
        <v>1218093.42</v>
      </c>
      <c r="I264">
        <v>1218093.42</v>
      </c>
      <c r="J264" s="8"/>
      <c r="K264" s="8"/>
      <c r="L264" s="8" t="s">
        <v>22</v>
      </c>
      <c r="M264" s="8" t="s">
        <v>23</v>
      </c>
      <c r="N264">
        <v>51388000</v>
      </c>
      <c r="O264">
        <v>48411000</v>
      </c>
      <c r="P264">
        <v>2977000</v>
      </c>
      <c r="Q264" s="8" t="s">
        <v>4710</v>
      </c>
    </row>
    <row r="265" spans="1:17" x14ac:dyDescent="0.25">
      <c r="A265" s="8" t="s">
        <v>5177</v>
      </c>
      <c r="B265" s="8" t="s">
        <v>862</v>
      </c>
      <c r="C265" s="8" t="s">
        <v>863</v>
      </c>
      <c r="D265" s="8" t="s">
        <v>16</v>
      </c>
      <c r="E265" s="8" t="s">
        <v>5130</v>
      </c>
      <c r="F265" s="9">
        <v>44915</v>
      </c>
      <c r="G265" s="9">
        <v>45688</v>
      </c>
      <c r="H265">
        <v>692101.57</v>
      </c>
      <c r="I265">
        <v>692101.57</v>
      </c>
      <c r="J265" s="8"/>
      <c r="K265" s="8"/>
      <c r="L265" s="8" t="s">
        <v>22</v>
      </c>
      <c r="M265" s="8" t="s">
        <v>23</v>
      </c>
      <c r="N265">
        <v>51388000</v>
      </c>
      <c r="O265">
        <v>48411000</v>
      </c>
      <c r="P265">
        <v>2977000</v>
      </c>
      <c r="Q265" s="8" t="s">
        <v>4710</v>
      </c>
    </row>
    <row r="266" spans="1:17" x14ac:dyDescent="0.25">
      <c r="A266" s="8" t="s">
        <v>5178</v>
      </c>
      <c r="B266" s="8" t="s">
        <v>862</v>
      </c>
      <c r="C266" s="8" t="s">
        <v>863</v>
      </c>
      <c r="D266" s="8" t="s">
        <v>16</v>
      </c>
      <c r="E266" s="8" t="s">
        <v>5130</v>
      </c>
      <c r="F266" s="9">
        <v>44915</v>
      </c>
      <c r="G266" s="9">
        <v>45686</v>
      </c>
      <c r="H266">
        <v>591953.27</v>
      </c>
      <c r="I266">
        <v>591953.27</v>
      </c>
      <c r="J266" s="8"/>
      <c r="K266" s="8"/>
      <c r="L266" s="8" t="s">
        <v>22</v>
      </c>
      <c r="M266" s="8" t="s">
        <v>23</v>
      </c>
      <c r="N266">
        <v>51388000</v>
      </c>
      <c r="O266">
        <v>48411000</v>
      </c>
      <c r="P266">
        <v>2977000</v>
      </c>
      <c r="Q266" s="8" t="s">
        <v>4710</v>
      </c>
    </row>
    <row r="267" spans="1:17" x14ac:dyDescent="0.25">
      <c r="A267" s="8" t="s">
        <v>5179</v>
      </c>
      <c r="B267" s="8" t="s">
        <v>862</v>
      </c>
      <c r="C267" s="8" t="s">
        <v>863</v>
      </c>
      <c r="D267" s="8" t="s">
        <v>40</v>
      </c>
      <c r="E267" s="8" t="s">
        <v>5149</v>
      </c>
      <c r="F267" s="9">
        <v>45321</v>
      </c>
      <c r="G267" s="9">
        <v>45682</v>
      </c>
      <c r="H267">
        <v>301787.46999999997</v>
      </c>
      <c r="I267">
        <v>291596.55</v>
      </c>
      <c r="J267" s="8" t="s">
        <v>46</v>
      </c>
      <c r="K267" s="8" t="s">
        <v>1896</v>
      </c>
      <c r="L267" s="8" t="s">
        <v>22</v>
      </c>
      <c r="M267" s="8" t="s">
        <v>23</v>
      </c>
      <c r="N267">
        <v>51388000</v>
      </c>
      <c r="O267">
        <v>48411000</v>
      </c>
      <c r="P267">
        <v>2977000</v>
      </c>
      <c r="Q267" s="8" t="s">
        <v>4710</v>
      </c>
    </row>
    <row r="268" spans="1:17" x14ac:dyDescent="0.25">
      <c r="A268" s="8" t="s">
        <v>5180</v>
      </c>
      <c r="B268" s="8" t="s">
        <v>869</v>
      </c>
      <c r="C268" s="8" t="s">
        <v>870</v>
      </c>
      <c r="D268" s="8" t="s">
        <v>40</v>
      </c>
      <c r="E268" s="8" t="s">
        <v>5181</v>
      </c>
      <c r="F268" s="9">
        <v>45271</v>
      </c>
      <c r="G268" s="9">
        <v>46022</v>
      </c>
      <c r="H268">
        <v>647632.96</v>
      </c>
      <c r="I268">
        <v>327533.01</v>
      </c>
      <c r="J268" s="8" t="s">
        <v>177</v>
      </c>
      <c r="K268" s="8" t="s">
        <v>875</v>
      </c>
      <c r="L268" s="8" t="s">
        <v>22</v>
      </c>
      <c r="M268" s="8" t="s">
        <v>85</v>
      </c>
      <c r="N268">
        <v>80001000</v>
      </c>
      <c r="O268">
        <v>78692000</v>
      </c>
      <c r="P268">
        <v>1309000</v>
      </c>
      <c r="Q268" s="8" t="s">
        <v>4715</v>
      </c>
    </row>
    <row r="269" spans="1:17" x14ac:dyDescent="0.25">
      <c r="A269" s="8" t="s">
        <v>5182</v>
      </c>
      <c r="B269" s="8" t="s">
        <v>869</v>
      </c>
      <c r="C269" s="8" t="s">
        <v>870</v>
      </c>
      <c r="D269" s="8" t="s">
        <v>16</v>
      </c>
      <c r="E269" s="8" t="s">
        <v>5183</v>
      </c>
      <c r="F269" s="9">
        <v>45383</v>
      </c>
      <c r="G269" s="9">
        <v>45688</v>
      </c>
      <c r="H269">
        <v>369412.73</v>
      </c>
      <c r="I269">
        <v>369412.73</v>
      </c>
      <c r="J269" s="8"/>
      <c r="K269" s="8"/>
      <c r="L269" s="8" t="s">
        <v>99</v>
      </c>
      <c r="M269" s="8" t="s">
        <v>85</v>
      </c>
      <c r="N269">
        <v>80001000</v>
      </c>
      <c r="O269">
        <v>78692000</v>
      </c>
      <c r="P269">
        <v>1309000</v>
      </c>
      <c r="Q269" s="8" t="s">
        <v>4715</v>
      </c>
    </row>
    <row r="270" spans="1:17" x14ac:dyDescent="0.25">
      <c r="A270" s="8" t="s">
        <v>5184</v>
      </c>
      <c r="B270" s="8" t="s">
        <v>869</v>
      </c>
      <c r="C270" s="8" t="s">
        <v>870</v>
      </c>
      <c r="D270" s="8" t="s">
        <v>16</v>
      </c>
      <c r="E270" s="8" t="s">
        <v>5183</v>
      </c>
      <c r="F270" s="9">
        <v>45383</v>
      </c>
      <c r="G270" s="9">
        <v>45657</v>
      </c>
      <c r="H270">
        <v>257322.26</v>
      </c>
      <c r="I270">
        <v>257322.26</v>
      </c>
      <c r="J270" s="8"/>
      <c r="K270" s="8"/>
      <c r="L270" s="8" t="s">
        <v>22</v>
      </c>
      <c r="M270" s="8" t="s">
        <v>85</v>
      </c>
      <c r="N270">
        <v>80001000</v>
      </c>
      <c r="O270">
        <v>78692000</v>
      </c>
      <c r="P270">
        <v>1309000</v>
      </c>
      <c r="Q270" s="8" t="s">
        <v>4715</v>
      </c>
    </row>
    <row r="271" spans="1:17" x14ac:dyDescent="0.25">
      <c r="A271" s="8" t="s">
        <v>5185</v>
      </c>
      <c r="B271" s="8" t="s">
        <v>869</v>
      </c>
      <c r="C271" s="8" t="s">
        <v>870</v>
      </c>
      <c r="D271" s="8" t="s">
        <v>40</v>
      </c>
      <c r="E271" s="8" t="s">
        <v>5186</v>
      </c>
      <c r="F271" s="9">
        <v>45409</v>
      </c>
      <c r="G271" s="9">
        <v>45657</v>
      </c>
      <c r="H271">
        <v>1635566.31</v>
      </c>
      <c r="I271">
        <v>1400299.55</v>
      </c>
      <c r="J271" s="8" t="s">
        <v>46</v>
      </c>
      <c r="K271" s="8" t="s">
        <v>1325</v>
      </c>
      <c r="L271" s="8" t="s">
        <v>22</v>
      </c>
      <c r="M271" s="8" t="s">
        <v>85</v>
      </c>
      <c r="N271">
        <v>80001000</v>
      </c>
      <c r="O271">
        <v>78692000</v>
      </c>
      <c r="P271">
        <v>1309000</v>
      </c>
      <c r="Q271" s="8" t="s">
        <v>4715</v>
      </c>
    </row>
    <row r="272" spans="1:17" x14ac:dyDescent="0.25">
      <c r="A272" s="8" t="s">
        <v>5187</v>
      </c>
      <c r="B272" s="8" t="s">
        <v>869</v>
      </c>
      <c r="C272" s="8" t="s">
        <v>870</v>
      </c>
      <c r="D272" s="8" t="s">
        <v>40</v>
      </c>
      <c r="E272" s="8" t="s">
        <v>5188</v>
      </c>
      <c r="F272" s="9">
        <v>45303</v>
      </c>
      <c r="G272" s="9">
        <v>45688</v>
      </c>
      <c r="H272">
        <v>1106452.98</v>
      </c>
      <c r="I272">
        <v>865663.51</v>
      </c>
      <c r="J272" s="8" t="s">
        <v>46</v>
      </c>
      <c r="K272" s="8" t="s">
        <v>1724</v>
      </c>
      <c r="L272" s="8" t="s">
        <v>22</v>
      </c>
      <c r="M272" s="8" t="s">
        <v>85</v>
      </c>
      <c r="N272">
        <v>80001000</v>
      </c>
      <c r="O272">
        <v>78692000</v>
      </c>
      <c r="P272">
        <v>1309000</v>
      </c>
      <c r="Q272" s="8" t="s">
        <v>4715</v>
      </c>
    </row>
    <row r="273" spans="1:17" x14ac:dyDescent="0.25">
      <c r="A273" s="8" t="s">
        <v>5189</v>
      </c>
      <c r="B273" s="8" t="s">
        <v>883</v>
      </c>
      <c r="C273" s="8" t="s">
        <v>884</v>
      </c>
      <c r="D273" s="8" t="s">
        <v>16</v>
      </c>
      <c r="E273" s="8" t="s">
        <v>5190</v>
      </c>
      <c r="F273" s="9">
        <v>45649</v>
      </c>
      <c r="G273" s="9">
        <v>45777</v>
      </c>
      <c r="H273">
        <v>1543683.74</v>
      </c>
      <c r="I273">
        <v>1543683.74</v>
      </c>
      <c r="J273" s="8"/>
      <c r="K273" s="8"/>
      <c r="L273" s="8" t="s">
        <v>22</v>
      </c>
      <c r="M273" s="8" t="s">
        <v>23</v>
      </c>
      <c r="N273">
        <v>1870000</v>
      </c>
      <c r="O273">
        <v>1117000</v>
      </c>
      <c r="P273">
        <v>753000</v>
      </c>
      <c r="Q273" s="8" t="s">
        <v>4701</v>
      </c>
    </row>
    <row r="274" spans="1:17" x14ac:dyDescent="0.25">
      <c r="A274" s="8" t="s">
        <v>5191</v>
      </c>
      <c r="B274" s="8" t="s">
        <v>889</v>
      </c>
      <c r="C274" s="8" t="s">
        <v>890</v>
      </c>
      <c r="D274" s="8" t="s">
        <v>16</v>
      </c>
      <c r="E274" s="8" t="s">
        <v>5192</v>
      </c>
      <c r="F274" s="9">
        <v>45174</v>
      </c>
      <c r="G274" s="9">
        <v>45716</v>
      </c>
      <c r="H274">
        <v>30271596.690000001</v>
      </c>
      <c r="I274">
        <v>29914155.489999998</v>
      </c>
      <c r="J274" s="8"/>
      <c r="K274" s="8"/>
      <c r="L274" s="8" t="s">
        <v>22</v>
      </c>
      <c r="M274" s="8" t="s">
        <v>23</v>
      </c>
      <c r="N274">
        <v>95662000</v>
      </c>
      <c r="O274">
        <v>76128000</v>
      </c>
      <c r="P274">
        <v>19534000</v>
      </c>
      <c r="Q274" s="8" t="s">
        <v>4692</v>
      </c>
    </row>
    <row r="275" spans="1:17" x14ac:dyDescent="0.25">
      <c r="A275" s="8" t="s">
        <v>5193</v>
      </c>
      <c r="B275" s="8" t="s">
        <v>902</v>
      </c>
      <c r="C275" s="8" t="s">
        <v>903</v>
      </c>
      <c r="D275" s="8" t="s">
        <v>16</v>
      </c>
      <c r="E275" s="8" t="s">
        <v>5194</v>
      </c>
      <c r="F275" s="9">
        <v>45300</v>
      </c>
      <c r="G275" s="9">
        <v>45992</v>
      </c>
      <c r="H275">
        <v>1989539.9</v>
      </c>
      <c r="I275">
        <v>1989539.9</v>
      </c>
      <c r="J275" s="8"/>
      <c r="K275" s="8"/>
      <c r="L275" s="8" t="s">
        <v>22</v>
      </c>
      <c r="M275" s="8" t="s">
        <v>85</v>
      </c>
      <c r="P275">
        <v>0</v>
      </c>
      <c r="Q275" s="8" t="s">
        <v>4698</v>
      </c>
    </row>
    <row r="276" spans="1:17" x14ac:dyDescent="0.25">
      <c r="A276" s="8" t="s">
        <v>5195</v>
      </c>
      <c r="B276" s="8" t="s">
        <v>902</v>
      </c>
      <c r="C276" s="8" t="s">
        <v>903</v>
      </c>
      <c r="D276" s="8" t="s">
        <v>16</v>
      </c>
      <c r="E276" s="8" t="s">
        <v>5196</v>
      </c>
      <c r="F276" s="9">
        <v>45286</v>
      </c>
      <c r="G276" s="9">
        <v>45747</v>
      </c>
      <c r="H276">
        <v>210000</v>
      </c>
      <c r="I276">
        <v>210000</v>
      </c>
      <c r="J276" s="8"/>
      <c r="K276" s="8"/>
      <c r="L276" s="8" t="s">
        <v>22</v>
      </c>
      <c r="M276" s="8" t="s">
        <v>85</v>
      </c>
      <c r="P276">
        <v>0</v>
      </c>
      <c r="Q276" s="8" t="s">
        <v>4698</v>
      </c>
    </row>
    <row r="277" spans="1:17" x14ac:dyDescent="0.25">
      <c r="A277" s="8" t="s">
        <v>5197</v>
      </c>
      <c r="B277" s="8" t="s">
        <v>902</v>
      </c>
      <c r="C277" s="8" t="s">
        <v>903</v>
      </c>
      <c r="D277" s="8" t="s">
        <v>16</v>
      </c>
      <c r="E277" s="8" t="s">
        <v>5198</v>
      </c>
      <c r="F277" s="9">
        <v>45275</v>
      </c>
      <c r="G277" s="9">
        <v>45716</v>
      </c>
      <c r="H277">
        <v>334456.75</v>
      </c>
      <c r="I277">
        <v>334456.75</v>
      </c>
      <c r="J277" s="8"/>
      <c r="K277" s="8"/>
      <c r="L277" s="8" t="s">
        <v>22</v>
      </c>
      <c r="M277" s="8" t="s">
        <v>85</v>
      </c>
      <c r="P277">
        <v>0</v>
      </c>
      <c r="Q277" s="8" t="s">
        <v>4698</v>
      </c>
    </row>
    <row r="278" spans="1:17" x14ac:dyDescent="0.25">
      <c r="A278" s="8" t="s">
        <v>5199</v>
      </c>
      <c r="B278" s="8" t="s">
        <v>910</v>
      </c>
      <c r="C278" s="8" t="s">
        <v>911</v>
      </c>
      <c r="D278" s="8" t="s">
        <v>16</v>
      </c>
      <c r="E278" s="8" t="s">
        <v>5200</v>
      </c>
      <c r="F278" s="9">
        <v>45409</v>
      </c>
      <c r="G278" s="9">
        <v>45657</v>
      </c>
      <c r="H278">
        <v>9688774.1899999995</v>
      </c>
      <c r="I278">
        <v>9688774.1899999995</v>
      </c>
      <c r="J278" s="8"/>
      <c r="K278" s="8"/>
      <c r="L278" s="8" t="s">
        <v>22</v>
      </c>
      <c r="M278" s="8" t="s">
        <v>23</v>
      </c>
      <c r="N278">
        <v>79338000</v>
      </c>
      <c r="O278">
        <v>80770000</v>
      </c>
      <c r="P278">
        <v>-1432000</v>
      </c>
      <c r="Q278" s="8" t="s">
        <v>4698</v>
      </c>
    </row>
    <row r="279" spans="1:17" x14ac:dyDescent="0.25">
      <c r="A279" s="8" t="s">
        <v>5201</v>
      </c>
      <c r="B279" s="8" t="s">
        <v>920</v>
      </c>
      <c r="C279" s="8" t="s">
        <v>921</v>
      </c>
      <c r="D279" s="8" t="s">
        <v>16</v>
      </c>
      <c r="E279" s="8" t="s">
        <v>5202</v>
      </c>
      <c r="F279" s="9">
        <v>44565</v>
      </c>
      <c r="G279" s="9">
        <v>45291</v>
      </c>
      <c r="H279">
        <v>7118200</v>
      </c>
      <c r="I279">
        <v>7118200</v>
      </c>
      <c r="J279" s="8"/>
      <c r="K279" s="8"/>
      <c r="L279" s="8" t="s">
        <v>22</v>
      </c>
      <c r="M279" s="8" t="s">
        <v>23</v>
      </c>
      <c r="N279">
        <v>58624000</v>
      </c>
      <c r="O279">
        <v>55900000</v>
      </c>
      <c r="P279">
        <v>2724000</v>
      </c>
      <c r="Q279" s="8" t="s">
        <v>4710</v>
      </c>
    </row>
    <row r="280" spans="1:17" x14ac:dyDescent="0.25">
      <c r="A280" s="8" t="s">
        <v>5203</v>
      </c>
      <c r="B280" s="8" t="s">
        <v>938</v>
      </c>
      <c r="C280" s="8" t="s">
        <v>939</v>
      </c>
      <c r="D280" s="8" t="s">
        <v>40</v>
      </c>
      <c r="E280" s="8"/>
      <c r="F280" s="9">
        <v>45344</v>
      </c>
      <c r="G280" s="9">
        <v>45838</v>
      </c>
      <c r="H280">
        <v>409237.23</v>
      </c>
      <c r="I280">
        <v>399993.53</v>
      </c>
      <c r="J280" s="8" t="s">
        <v>46</v>
      </c>
      <c r="K280" s="8" t="s">
        <v>943</v>
      </c>
      <c r="L280" s="8" t="s">
        <v>22</v>
      </c>
      <c r="M280" s="8" t="s">
        <v>23</v>
      </c>
      <c r="N280">
        <v>72399000</v>
      </c>
      <c r="O280">
        <v>73915000</v>
      </c>
      <c r="P280">
        <v>-1516000</v>
      </c>
      <c r="Q280" s="8" t="s">
        <v>4692</v>
      </c>
    </row>
    <row r="281" spans="1:17" x14ac:dyDescent="0.25">
      <c r="A281" s="8" t="s">
        <v>5204</v>
      </c>
      <c r="B281" s="8" t="s">
        <v>968</v>
      </c>
      <c r="C281" s="8" t="s">
        <v>969</v>
      </c>
      <c r="D281" s="8" t="s">
        <v>16</v>
      </c>
      <c r="E281" s="8" t="s">
        <v>5205</v>
      </c>
      <c r="F281" s="9">
        <v>45299</v>
      </c>
      <c r="G281" s="9">
        <v>45666</v>
      </c>
      <c r="H281">
        <v>422140.01</v>
      </c>
      <c r="I281">
        <v>422140.01</v>
      </c>
      <c r="J281" s="8"/>
      <c r="K281" s="8"/>
      <c r="L281" s="8" t="s">
        <v>22</v>
      </c>
      <c r="M281" s="8" t="s">
        <v>23</v>
      </c>
      <c r="P281">
        <v>0</v>
      </c>
      <c r="Q281" s="8" t="s">
        <v>4718</v>
      </c>
    </row>
    <row r="282" spans="1:17" x14ac:dyDescent="0.25">
      <c r="A282" s="8" t="s">
        <v>5206</v>
      </c>
      <c r="B282" s="8" t="s">
        <v>968</v>
      </c>
      <c r="C282" s="8" t="s">
        <v>969</v>
      </c>
      <c r="D282" s="8" t="s">
        <v>16</v>
      </c>
      <c r="E282" s="8" t="s">
        <v>5205</v>
      </c>
      <c r="F282" s="9">
        <v>45299</v>
      </c>
      <c r="G282" s="9">
        <v>45666</v>
      </c>
      <c r="H282">
        <v>530862.35</v>
      </c>
      <c r="I282">
        <v>530862.35</v>
      </c>
      <c r="J282" s="8"/>
      <c r="K282" s="8"/>
      <c r="L282" s="8" t="s">
        <v>22</v>
      </c>
      <c r="M282" s="8" t="s">
        <v>23</v>
      </c>
      <c r="P282">
        <v>0</v>
      </c>
      <c r="Q282" s="8" t="s">
        <v>4718</v>
      </c>
    </row>
    <row r="283" spans="1:17" x14ac:dyDescent="0.25">
      <c r="A283" s="8" t="s">
        <v>5207</v>
      </c>
      <c r="B283" s="8" t="s">
        <v>968</v>
      </c>
      <c r="C283" s="8" t="s">
        <v>969</v>
      </c>
      <c r="D283" s="8" t="s">
        <v>16</v>
      </c>
      <c r="E283" s="8" t="s">
        <v>5205</v>
      </c>
      <c r="F283" s="9">
        <v>45299</v>
      </c>
      <c r="G283" s="9">
        <v>45657</v>
      </c>
      <c r="H283">
        <v>498405.83</v>
      </c>
      <c r="I283">
        <v>498405.83</v>
      </c>
      <c r="J283" s="8"/>
      <c r="K283" s="8"/>
      <c r="L283" s="8" t="s">
        <v>22</v>
      </c>
      <c r="M283" s="8" t="s">
        <v>23</v>
      </c>
      <c r="P283">
        <v>0</v>
      </c>
      <c r="Q283" s="8" t="s">
        <v>4718</v>
      </c>
    </row>
    <row r="284" spans="1:17" x14ac:dyDescent="0.25">
      <c r="A284" s="8" t="s">
        <v>5208</v>
      </c>
      <c r="B284" s="8" t="s">
        <v>968</v>
      </c>
      <c r="C284" s="8" t="s">
        <v>969</v>
      </c>
      <c r="D284" s="8" t="s">
        <v>16</v>
      </c>
      <c r="E284" s="8" t="s">
        <v>5205</v>
      </c>
      <c r="F284" s="9">
        <v>45299</v>
      </c>
      <c r="G284" s="9">
        <v>45666</v>
      </c>
      <c r="H284">
        <v>449059.4</v>
      </c>
      <c r="I284">
        <v>449059.4</v>
      </c>
      <c r="J284" s="8"/>
      <c r="K284" s="8"/>
      <c r="L284" s="8" t="s">
        <v>22</v>
      </c>
      <c r="M284" s="8" t="s">
        <v>23</v>
      </c>
      <c r="P284">
        <v>0</v>
      </c>
      <c r="Q284" s="8" t="s">
        <v>4718</v>
      </c>
    </row>
    <row r="285" spans="1:17" x14ac:dyDescent="0.25">
      <c r="A285" s="8" t="s">
        <v>5209</v>
      </c>
      <c r="B285" s="8" t="s">
        <v>968</v>
      </c>
      <c r="C285" s="8" t="s">
        <v>969</v>
      </c>
      <c r="D285" s="8" t="s">
        <v>16</v>
      </c>
      <c r="E285" s="8" t="s">
        <v>5205</v>
      </c>
      <c r="F285" s="9">
        <v>45299</v>
      </c>
      <c r="G285" s="9">
        <v>45666</v>
      </c>
      <c r="H285">
        <v>389941.79</v>
      </c>
      <c r="I285">
        <v>389941.79</v>
      </c>
      <c r="J285" s="8"/>
      <c r="K285" s="8"/>
      <c r="L285" s="8" t="s">
        <v>22</v>
      </c>
      <c r="M285" s="8" t="s">
        <v>23</v>
      </c>
      <c r="P285">
        <v>0</v>
      </c>
      <c r="Q285" s="8" t="s">
        <v>4718</v>
      </c>
    </row>
    <row r="286" spans="1:17" x14ac:dyDescent="0.25">
      <c r="A286" s="8" t="s">
        <v>5210</v>
      </c>
      <c r="B286" s="8" t="s">
        <v>968</v>
      </c>
      <c r="C286" s="8" t="s">
        <v>969</v>
      </c>
      <c r="D286" s="8" t="s">
        <v>16</v>
      </c>
      <c r="E286" s="8" t="s">
        <v>5205</v>
      </c>
      <c r="F286" s="9">
        <v>45299</v>
      </c>
      <c r="G286" s="9">
        <v>45666</v>
      </c>
      <c r="H286">
        <v>1320420.54</v>
      </c>
      <c r="I286">
        <v>1320420.54</v>
      </c>
      <c r="J286" s="8"/>
      <c r="K286" s="8"/>
      <c r="L286" s="8" t="s">
        <v>22</v>
      </c>
      <c r="M286" s="8" t="s">
        <v>23</v>
      </c>
      <c r="P286">
        <v>0</v>
      </c>
      <c r="Q286" s="8" t="s">
        <v>4718</v>
      </c>
    </row>
    <row r="287" spans="1:17" x14ac:dyDescent="0.25">
      <c r="A287" s="8" t="s">
        <v>5211</v>
      </c>
      <c r="B287" s="8" t="s">
        <v>968</v>
      </c>
      <c r="C287" s="8" t="s">
        <v>969</v>
      </c>
      <c r="D287" s="8" t="s">
        <v>16</v>
      </c>
      <c r="E287" s="8" t="s">
        <v>5205</v>
      </c>
      <c r="F287" s="9">
        <v>45299</v>
      </c>
      <c r="G287" s="9">
        <v>45666</v>
      </c>
      <c r="H287">
        <v>1048813.6599999999</v>
      </c>
      <c r="I287">
        <v>1048813.6599999999</v>
      </c>
      <c r="J287" s="8"/>
      <c r="K287" s="8"/>
      <c r="L287" s="8" t="s">
        <v>22</v>
      </c>
      <c r="M287" s="8" t="s">
        <v>23</v>
      </c>
      <c r="P287">
        <v>0</v>
      </c>
      <c r="Q287" s="8" t="s">
        <v>4718</v>
      </c>
    </row>
    <row r="288" spans="1:17" x14ac:dyDescent="0.25">
      <c r="A288" s="8" t="s">
        <v>5212</v>
      </c>
      <c r="B288" s="8" t="s">
        <v>968</v>
      </c>
      <c r="C288" s="8" t="s">
        <v>969</v>
      </c>
      <c r="D288" s="8" t="s">
        <v>16</v>
      </c>
      <c r="E288" s="8" t="s">
        <v>5205</v>
      </c>
      <c r="F288" s="9">
        <v>45299</v>
      </c>
      <c r="G288" s="9">
        <v>45666</v>
      </c>
      <c r="H288">
        <v>597104.12</v>
      </c>
      <c r="I288">
        <v>597104.12</v>
      </c>
      <c r="J288" s="8"/>
      <c r="K288" s="8"/>
      <c r="L288" s="8" t="s">
        <v>22</v>
      </c>
      <c r="M288" s="8" t="s">
        <v>23</v>
      </c>
      <c r="P288">
        <v>0</v>
      </c>
      <c r="Q288" s="8" t="s">
        <v>4718</v>
      </c>
    </row>
    <row r="289" spans="1:17" x14ac:dyDescent="0.25">
      <c r="A289" s="8" t="s">
        <v>5213</v>
      </c>
      <c r="B289" s="8" t="s">
        <v>979</v>
      </c>
      <c r="C289" s="8" t="s">
        <v>980</v>
      </c>
      <c r="D289" s="8" t="s">
        <v>16</v>
      </c>
      <c r="E289" s="8"/>
      <c r="F289" s="9">
        <v>45715</v>
      </c>
      <c r="G289" s="9">
        <v>46022</v>
      </c>
      <c r="H289">
        <v>26000</v>
      </c>
      <c r="I289">
        <v>26000</v>
      </c>
      <c r="J289" s="8"/>
      <c r="K289" s="8"/>
      <c r="L289" s="8" t="s">
        <v>22</v>
      </c>
      <c r="M289" s="8" t="s">
        <v>23</v>
      </c>
      <c r="P289">
        <v>0</v>
      </c>
      <c r="Q289" s="8" t="s">
        <v>4719</v>
      </c>
    </row>
    <row r="290" spans="1:17" x14ac:dyDescent="0.25">
      <c r="A290" s="8" t="s">
        <v>5214</v>
      </c>
      <c r="B290" s="8" t="s">
        <v>984</v>
      </c>
      <c r="C290" s="8" t="s">
        <v>985</v>
      </c>
      <c r="D290" s="8" t="s">
        <v>16</v>
      </c>
      <c r="E290" s="8" t="s">
        <v>5215</v>
      </c>
      <c r="F290" s="9">
        <v>44742</v>
      </c>
      <c r="G290" s="9">
        <v>45747</v>
      </c>
      <c r="H290">
        <v>94269460.25</v>
      </c>
      <c r="I290">
        <v>94269460.25</v>
      </c>
      <c r="J290" s="8"/>
      <c r="K290" s="8"/>
      <c r="L290" s="8" t="s">
        <v>99</v>
      </c>
      <c r="M290" s="8" t="s">
        <v>23</v>
      </c>
      <c r="P290">
        <v>0</v>
      </c>
      <c r="Q290" s="8" t="s">
        <v>4720</v>
      </c>
    </row>
    <row r="291" spans="1:17" x14ac:dyDescent="0.25">
      <c r="A291" s="8" t="s">
        <v>5216</v>
      </c>
      <c r="B291" s="8" t="s">
        <v>991</v>
      </c>
      <c r="C291" s="8" t="s">
        <v>992</v>
      </c>
      <c r="D291" s="8" t="s">
        <v>16</v>
      </c>
      <c r="E291" s="8" t="s">
        <v>5217</v>
      </c>
      <c r="F291" s="9">
        <v>45313</v>
      </c>
      <c r="G291" s="9">
        <v>45747</v>
      </c>
      <c r="H291">
        <v>17494400</v>
      </c>
      <c r="I291">
        <v>17494400</v>
      </c>
      <c r="J291" s="8"/>
      <c r="K291" s="8"/>
      <c r="L291" s="8" t="s">
        <v>22</v>
      </c>
      <c r="M291" s="8" t="s">
        <v>23</v>
      </c>
      <c r="P291">
        <v>0</v>
      </c>
      <c r="Q291" s="8" t="s">
        <v>4694</v>
      </c>
    </row>
    <row r="292" spans="1:17" x14ac:dyDescent="0.25">
      <c r="A292" s="8" t="s">
        <v>5218</v>
      </c>
      <c r="B292" s="8" t="s">
        <v>1013</v>
      </c>
      <c r="C292" s="8" t="s">
        <v>1014</v>
      </c>
      <c r="D292" s="8" t="s">
        <v>16</v>
      </c>
      <c r="E292" s="8" t="s">
        <v>5219</v>
      </c>
      <c r="F292" s="9">
        <v>44195</v>
      </c>
      <c r="G292" s="9">
        <v>44561</v>
      </c>
      <c r="H292">
        <v>63875</v>
      </c>
      <c r="I292">
        <v>63875</v>
      </c>
      <c r="J292" s="8"/>
      <c r="K292" s="8"/>
      <c r="L292" s="8" t="s">
        <v>22</v>
      </c>
      <c r="M292" s="8" t="s">
        <v>23</v>
      </c>
      <c r="N292">
        <v>701000</v>
      </c>
      <c r="O292">
        <v>665000</v>
      </c>
      <c r="P292">
        <v>36000</v>
      </c>
      <c r="Q292" s="8" t="s">
        <v>4698</v>
      </c>
    </row>
    <row r="293" spans="1:17" x14ac:dyDescent="0.25">
      <c r="A293" s="8" t="s">
        <v>5220</v>
      </c>
      <c r="B293" s="8" t="s">
        <v>1025</v>
      </c>
      <c r="C293" s="8" t="s">
        <v>1026</v>
      </c>
      <c r="D293" s="8" t="s">
        <v>16</v>
      </c>
      <c r="E293" s="8"/>
      <c r="F293" s="9">
        <v>45537</v>
      </c>
      <c r="G293" s="9">
        <v>45716</v>
      </c>
      <c r="H293">
        <v>260158.02</v>
      </c>
      <c r="I293">
        <v>260158.02</v>
      </c>
      <c r="J293" s="8"/>
      <c r="K293" s="8"/>
      <c r="L293" s="8" t="s">
        <v>22</v>
      </c>
      <c r="M293" s="8" t="s">
        <v>23</v>
      </c>
      <c r="N293">
        <v>1285137000</v>
      </c>
      <c r="O293">
        <v>1268225000</v>
      </c>
      <c r="P293">
        <v>16912000</v>
      </c>
      <c r="Q293" s="8" t="s">
        <v>4692</v>
      </c>
    </row>
    <row r="294" spans="1:17" x14ac:dyDescent="0.25">
      <c r="A294" s="8" t="s">
        <v>5221</v>
      </c>
      <c r="B294" s="8" t="s">
        <v>1025</v>
      </c>
      <c r="C294" s="8" t="s">
        <v>1026</v>
      </c>
      <c r="D294" s="8" t="s">
        <v>16</v>
      </c>
      <c r="E294" s="8"/>
      <c r="F294" s="9">
        <v>45537</v>
      </c>
      <c r="G294" s="9">
        <v>45716</v>
      </c>
      <c r="H294">
        <v>6429.24</v>
      </c>
      <c r="I294">
        <v>6429.24</v>
      </c>
      <c r="J294" s="8"/>
      <c r="K294" s="8"/>
      <c r="L294" s="8" t="s">
        <v>22</v>
      </c>
      <c r="M294" s="8" t="s">
        <v>23</v>
      </c>
      <c r="N294">
        <v>1285137000</v>
      </c>
      <c r="O294">
        <v>1268225000</v>
      </c>
      <c r="P294">
        <v>16912000</v>
      </c>
      <c r="Q294" s="8" t="s">
        <v>4692</v>
      </c>
    </row>
    <row r="295" spans="1:17" x14ac:dyDescent="0.25">
      <c r="A295" s="8" t="s">
        <v>5222</v>
      </c>
      <c r="B295" s="8" t="s">
        <v>1034</v>
      </c>
      <c r="C295" s="8" t="s">
        <v>1035</v>
      </c>
      <c r="D295" s="8" t="s">
        <v>16</v>
      </c>
      <c r="E295" s="8" t="s">
        <v>5223</v>
      </c>
      <c r="F295" s="9">
        <v>45471</v>
      </c>
      <c r="G295" s="9">
        <v>45657</v>
      </c>
      <c r="H295">
        <v>973055.7</v>
      </c>
      <c r="I295">
        <v>973055.7</v>
      </c>
      <c r="J295" s="8"/>
      <c r="K295" s="8"/>
      <c r="L295" s="8" t="s">
        <v>22</v>
      </c>
      <c r="M295" s="8" t="s">
        <v>23</v>
      </c>
      <c r="P295">
        <v>0</v>
      </c>
      <c r="Q295" s="8" t="s">
        <v>4701</v>
      </c>
    </row>
    <row r="296" spans="1:17" x14ac:dyDescent="0.25">
      <c r="A296" s="8" t="s">
        <v>5224</v>
      </c>
      <c r="B296" s="8" t="s">
        <v>1047</v>
      </c>
      <c r="C296" s="8" t="s">
        <v>1048</v>
      </c>
      <c r="D296" s="8" t="s">
        <v>16</v>
      </c>
      <c r="E296" s="8" t="s">
        <v>5225</v>
      </c>
      <c r="F296" s="9">
        <v>44742</v>
      </c>
      <c r="G296" s="9">
        <v>45747</v>
      </c>
      <c r="H296">
        <v>78316129.040000007</v>
      </c>
      <c r="I296">
        <v>78316129.040000007</v>
      </c>
      <c r="J296" s="8"/>
      <c r="K296" s="8"/>
      <c r="L296" s="8" t="s">
        <v>22</v>
      </c>
      <c r="M296" s="8" t="s">
        <v>23</v>
      </c>
      <c r="N296">
        <v>1354294000</v>
      </c>
      <c r="O296">
        <v>1270166000</v>
      </c>
      <c r="P296">
        <v>84128000</v>
      </c>
      <c r="Q296" s="8" t="s">
        <v>4720</v>
      </c>
    </row>
    <row r="297" spans="1:17" x14ac:dyDescent="0.25">
      <c r="A297" s="8" t="s">
        <v>5226</v>
      </c>
      <c r="B297" s="8" t="s">
        <v>1053</v>
      </c>
      <c r="C297" s="8" t="s">
        <v>1054</v>
      </c>
      <c r="D297" s="8" t="s">
        <v>16</v>
      </c>
      <c r="E297" s="8" t="s">
        <v>5227</v>
      </c>
      <c r="F297" s="9">
        <v>44711</v>
      </c>
      <c r="G297" s="9">
        <v>45747</v>
      </c>
      <c r="H297">
        <v>70876002.480000004</v>
      </c>
      <c r="I297">
        <v>70876002.480000004</v>
      </c>
      <c r="J297" s="8"/>
      <c r="K297" s="8"/>
      <c r="L297" s="8" t="s">
        <v>22</v>
      </c>
      <c r="M297" s="8" t="s">
        <v>23</v>
      </c>
      <c r="N297">
        <v>871136000</v>
      </c>
      <c r="O297">
        <v>814687000</v>
      </c>
      <c r="P297">
        <v>56449000</v>
      </c>
      <c r="Q297" s="8" t="s">
        <v>4721</v>
      </c>
    </row>
    <row r="298" spans="1:17" x14ac:dyDescent="0.25">
      <c r="A298" s="8" t="s">
        <v>5228</v>
      </c>
      <c r="B298" s="8" t="s">
        <v>1063</v>
      </c>
      <c r="C298" s="8" t="s">
        <v>1064</v>
      </c>
      <c r="D298" s="8" t="s">
        <v>16</v>
      </c>
      <c r="E298" s="8"/>
      <c r="F298" s="9">
        <v>45715</v>
      </c>
      <c r="G298" s="9">
        <v>46022</v>
      </c>
      <c r="H298">
        <v>26000</v>
      </c>
      <c r="I298">
        <v>26000</v>
      </c>
      <c r="J298" s="8"/>
      <c r="K298" s="8"/>
      <c r="L298" s="8" t="s">
        <v>22</v>
      </c>
      <c r="M298" s="8" t="s">
        <v>23</v>
      </c>
      <c r="P298">
        <v>0</v>
      </c>
      <c r="Q298" s="8"/>
    </row>
    <row r="299" spans="1:17" x14ac:dyDescent="0.25">
      <c r="A299" s="8" t="s">
        <v>5229</v>
      </c>
      <c r="B299" s="8" t="s">
        <v>1070</v>
      </c>
      <c r="C299" s="8" t="s">
        <v>1071</v>
      </c>
      <c r="D299" s="8" t="s">
        <v>40</v>
      </c>
      <c r="E299" s="8" t="s">
        <v>5230</v>
      </c>
      <c r="F299" s="9">
        <v>45495</v>
      </c>
      <c r="G299" s="9">
        <v>45961</v>
      </c>
      <c r="H299">
        <v>3198850.96</v>
      </c>
      <c r="I299">
        <v>3198850.95</v>
      </c>
      <c r="J299" s="8" t="s">
        <v>46</v>
      </c>
      <c r="K299" s="8" t="s">
        <v>314</v>
      </c>
      <c r="L299" s="8" t="s">
        <v>22</v>
      </c>
      <c r="M299" s="8" t="s">
        <v>23</v>
      </c>
      <c r="P299">
        <v>0</v>
      </c>
      <c r="Q299" s="8" t="s">
        <v>4694</v>
      </c>
    </row>
    <row r="300" spans="1:17" x14ac:dyDescent="0.25">
      <c r="A300" s="8" t="s">
        <v>5231</v>
      </c>
      <c r="B300" s="8" t="s">
        <v>1078</v>
      </c>
      <c r="C300" s="8" t="s">
        <v>1079</v>
      </c>
      <c r="D300" s="8" t="s">
        <v>16</v>
      </c>
      <c r="E300" s="8" t="s">
        <v>5232</v>
      </c>
      <c r="F300" s="9">
        <v>45334</v>
      </c>
      <c r="G300" s="9">
        <v>45747</v>
      </c>
      <c r="H300">
        <v>366975.92</v>
      </c>
      <c r="I300">
        <v>366975.92</v>
      </c>
      <c r="J300" s="8"/>
      <c r="K300" s="8"/>
      <c r="L300" s="8" t="s">
        <v>22</v>
      </c>
      <c r="M300" s="8" t="s">
        <v>23</v>
      </c>
      <c r="P300">
        <v>0</v>
      </c>
      <c r="Q300" s="8" t="s">
        <v>4702</v>
      </c>
    </row>
    <row r="301" spans="1:17" x14ac:dyDescent="0.25">
      <c r="A301" s="8" t="s">
        <v>5233</v>
      </c>
      <c r="B301" s="8" t="s">
        <v>1090</v>
      </c>
      <c r="C301" s="8" t="s">
        <v>1091</v>
      </c>
      <c r="D301" s="8" t="s">
        <v>40</v>
      </c>
      <c r="E301" s="8" t="s">
        <v>5234</v>
      </c>
      <c r="F301" s="9">
        <v>45275</v>
      </c>
      <c r="G301" s="9">
        <v>45747</v>
      </c>
      <c r="H301">
        <v>800000</v>
      </c>
      <c r="I301">
        <v>556656.94999999995</v>
      </c>
      <c r="J301" s="8" t="s">
        <v>46</v>
      </c>
      <c r="K301" s="8" t="s">
        <v>881</v>
      </c>
      <c r="L301" s="8" t="s">
        <v>22</v>
      </c>
      <c r="M301" s="8" t="s">
        <v>23</v>
      </c>
      <c r="P301">
        <v>0</v>
      </c>
      <c r="Q301" s="8" t="s">
        <v>4701</v>
      </c>
    </row>
    <row r="302" spans="1:17" x14ac:dyDescent="0.25">
      <c r="A302" s="8" t="s">
        <v>5235</v>
      </c>
      <c r="B302" s="8" t="s">
        <v>1096</v>
      </c>
      <c r="C302" s="8" t="s">
        <v>1097</v>
      </c>
      <c r="D302" s="8" t="s">
        <v>16</v>
      </c>
      <c r="E302" s="8" t="s">
        <v>5236</v>
      </c>
      <c r="F302" s="9">
        <v>45300</v>
      </c>
      <c r="G302" s="9">
        <v>45717</v>
      </c>
      <c r="H302">
        <v>133722</v>
      </c>
      <c r="I302">
        <v>133722</v>
      </c>
      <c r="J302" s="8"/>
      <c r="K302" s="8"/>
      <c r="L302" s="8" t="s">
        <v>22</v>
      </c>
      <c r="M302" s="8" t="s">
        <v>23</v>
      </c>
      <c r="N302">
        <v>68235000</v>
      </c>
      <c r="O302">
        <v>65293000</v>
      </c>
      <c r="P302">
        <v>2942000</v>
      </c>
      <c r="Q302" s="8" t="s">
        <v>4722</v>
      </c>
    </row>
    <row r="303" spans="1:17" x14ac:dyDescent="0.25">
      <c r="A303" s="8" t="s">
        <v>5237</v>
      </c>
      <c r="B303" s="8" t="s">
        <v>1103</v>
      </c>
      <c r="C303" s="8" t="s">
        <v>1104</v>
      </c>
      <c r="D303" s="8" t="s">
        <v>16</v>
      </c>
      <c r="E303" s="8" t="s">
        <v>5238</v>
      </c>
      <c r="F303" s="9">
        <v>45657</v>
      </c>
      <c r="G303" s="9">
        <v>46022</v>
      </c>
      <c r="H303">
        <v>2676517.9500000002</v>
      </c>
      <c r="I303">
        <v>2676517.9500000002</v>
      </c>
      <c r="J303" s="8"/>
      <c r="K303" s="8"/>
      <c r="L303" s="8" t="s">
        <v>22</v>
      </c>
      <c r="M303" s="8" t="s">
        <v>23</v>
      </c>
      <c r="N303">
        <v>110034000</v>
      </c>
      <c r="O303">
        <v>88934000</v>
      </c>
      <c r="P303">
        <v>21100000</v>
      </c>
      <c r="Q303" s="8" t="s">
        <v>4723</v>
      </c>
    </row>
    <row r="304" spans="1:17" x14ac:dyDescent="0.25">
      <c r="A304" s="8" t="s">
        <v>5239</v>
      </c>
      <c r="B304" s="8" t="s">
        <v>1118</v>
      </c>
      <c r="C304" s="8" t="s">
        <v>1119</v>
      </c>
      <c r="D304" s="8" t="s">
        <v>16</v>
      </c>
      <c r="E304" s="8" t="s">
        <v>5240</v>
      </c>
      <c r="F304" s="9">
        <v>45250</v>
      </c>
      <c r="G304" s="9">
        <v>45716</v>
      </c>
      <c r="H304">
        <v>2462499.96</v>
      </c>
      <c r="I304">
        <v>2462499.96</v>
      </c>
      <c r="J304" s="8"/>
      <c r="K304" s="8"/>
      <c r="L304" s="8" t="s">
        <v>22</v>
      </c>
      <c r="M304" s="8" t="s">
        <v>23</v>
      </c>
      <c r="N304">
        <v>32052000</v>
      </c>
      <c r="O304">
        <v>29486000</v>
      </c>
      <c r="P304">
        <v>2566000</v>
      </c>
      <c r="Q304" s="8" t="s">
        <v>4692</v>
      </c>
    </row>
    <row r="305" spans="1:17" x14ac:dyDescent="0.25">
      <c r="A305" s="8" t="s">
        <v>5241</v>
      </c>
      <c r="B305" s="8" t="s">
        <v>1118</v>
      </c>
      <c r="C305" s="8" t="s">
        <v>1119</v>
      </c>
      <c r="D305" s="8" t="s">
        <v>16</v>
      </c>
      <c r="E305" s="8" t="s">
        <v>5242</v>
      </c>
      <c r="F305" s="9">
        <v>45289</v>
      </c>
      <c r="G305" s="9">
        <v>45716</v>
      </c>
      <c r="H305">
        <v>2160000</v>
      </c>
      <c r="I305">
        <v>2160000</v>
      </c>
      <c r="J305" s="8"/>
      <c r="K305" s="8"/>
      <c r="L305" s="8" t="s">
        <v>22</v>
      </c>
      <c r="M305" s="8" t="s">
        <v>23</v>
      </c>
      <c r="N305">
        <v>32052000</v>
      </c>
      <c r="O305">
        <v>29486000</v>
      </c>
      <c r="P305">
        <v>2566000</v>
      </c>
      <c r="Q305" s="8" t="s">
        <v>4692</v>
      </c>
    </row>
    <row r="306" spans="1:17" x14ac:dyDescent="0.25">
      <c r="A306" s="8" t="s">
        <v>5243</v>
      </c>
      <c r="B306" s="8" t="s">
        <v>1118</v>
      </c>
      <c r="C306" s="8" t="s">
        <v>1119</v>
      </c>
      <c r="D306" s="8" t="s">
        <v>16</v>
      </c>
      <c r="E306" s="8" t="s">
        <v>5244</v>
      </c>
      <c r="F306" s="9">
        <v>44553</v>
      </c>
      <c r="G306" s="9">
        <v>45688</v>
      </c>
      <c r="H306">
        <v>2119922.7599999998</v>
      </c>
      <c r="I306">
        <v>2119922.7599999998</v>
      </c>
      <c r="J306" s="8"/>
      <c r="K306" s="8"/>
      <c r="L306" s="8" t="s">
        <v>22</v>
      </c>
      <c r="M306" s="8" t="s">
        <v>23</v>
      </c>
      <c r="N306">
        <v>32052000</v>
      </c>
      <c r="O306">
        <v>29486000</v>
      </c>
      <c r="P306">
        <v>2566000</v>
      </c>
      <c r="Q306" s="8" t="s">
        <v>4692</v>
      </c>
    </row>
    <row r="307" spans="1:17" x14ac:dyDescent="0.25">
      <c r="A307" s="8" t="s">
        <v>5245</v>
      </c>
      <c r="B307" s="8" t="s">
        <v>1135</v>
      </c>
      <c r="C307" s="8" t="s">
        <v>1136</v>
      </c>
      <c r="D307" s="8" t="s">
        <v>16</v>
      </c>
      <c r="E307" s="8" t="s">
        <v>5246</v>
      </c>
      <c r="F307" s="9">
        <v>45279</v>
      </c>
      <c r="G307" s="9">
        <v>45744</v>
      </c>
      <c r="H307">
        <v>877020</v>
      </c>
      <c r="I307">
        <v>877020</v>
      </c>
      <c r="J307" s="8"/>
      <c r="K307" s="8"/>
      <c r="L307" s="8" t="s">
        <v>22</v>
      </c>
      <c r="M307" s="8" t="s">
        <v>23</v>
      </c>
      <c r="N307">
        <v>20223000</v>
      </c>
      <c r="O307">
        <v>17871000</v>
      </c>
      <c r="P307">
        <v>2352000</v>
      </c>
      <c r="Q307" s="8" t="s">
        <v>4692</v>
      </c>
    </row>
    <row r="308" spans="1:17" x14ac:dyDescent="0.25">
      <c r="A308" s="8" t="s">
        <v>5247</v>
      </c>
      <c r="B308" s="8" t="s">
        <v>1145</v>
      </c>
      <c r="C308" s="8" t="s">
        <v>1146</v>
      </c>
      <c r="D308" s="8" t="s">
        <v>16</v>
      </c>
      <c r="E308" s="8"/>
      <c r="F308" s="9">
        <v>45316</v>
      </c>
      <c r="G308" s="9">
        <v>45657</v>
      </c>
      <c r="H308">
        <v>164469.54</v>
      </c>
      <c r="I308">
        <v>164469.54</v>
      </c>
      <c r="J308" s="8"/>
      <c r="K308" s="8"/>
      <c r="L308" s="8" t="s">
        <v>22</v>
      </c>
      <c r="M308" s="8" t="s">
        <v>23</v>
      </c>
      <c r="N308">
        <v>1308401000</v>
      </c>
      <c r="O308">
        <v>1300922000</v>
      </c>
      <c r="P308">
        <v>7479000</v>
      </c>
      <c r="Q308" s="8" t="s">
        <v>4692</v>
      </c>
    </row>
    <row r="309" spans="1:17" x14ac:dyDescent="0.25">
      <c r="A309" s="8" t="s">
        <v>5248</v>
      </c>
      <c r="B309" s="8" t="s">
        <v>1151</v>
      </c>
      <c r="C309" s="8" t="s">
        <v>1152</v>
      </c>
      <c r="D309" s="8" t="s">
        <v>16</v>
      </c>
      <c r="E309" s="8" t="s">
        <v>5249</v>
      </c>
      <c r="F309" s="9">
        <v>45285</v>
      </c>
      <c r="G309" s="9">
        <v>45657</v>
      </c>
      <c r="H309">
        <v>3920671.45</v>
      </c>
      <c r="I309">
        <v>3920671.45</v>
      </c>
      <c r="J309" s="8"/>
      <c r="K309" s="8"/>
      <c r="L309" s="8" t="s">
        <v>99</v>
      </c>
      <c r="M309" s="8" t="s">
        <v>23</v>
      </c>
      <c r="P309">
        <v>0</v>
      </c>
      <c r="Q309" s="8" t="s">
        <v>4690</v>
      </c>
    </row>
    <row r="310" spans="1:17" x14ac:dyDescent="0.25">
      <c r="A310" s="8" t="s">
        <v>5250</v>
      </c>
      <c r="B310" s="8" t="s">
        <v>1160</v>
      </c>
      <c r="C310" s="8" t="s">
        <v>1161</v>
      </c>
      <c r="D310" s="8" t="s">
        <v>16</v>
      </c>
      <c r="E310" s="8" t="s">
        <v>5251</v>
      </c>
      <c r="F310" s="9">
        <v>45551</v>
      </c>
      <c r="G310" s="9">
        <v>45716</v>
      </c>
      <c r="H310">
        <v>19747.3</v>
      </c>
      <c r="I310">
        <v>19747.3</v>
      </c>
      <c r="J310" s="8"/>
      <c r="K310" s="8"/>
      <c r="L310" s="8" t="s">
        <v>22</v>
      </c>
      <c r="M310" s="8" t="s">
        <v>23</v>
      </c>
      <c r="N310">
        <v>35977000</v>
      </c>
      <c r="O310">
        <v>33550000</v>
      </c>
      <c r="P310">
        <v>2427000</v>
      </c>
      <c r="Q310" s="8" t="s">
        <v>4685</v>
      </c>
    </row>
    <row r="311" spans="1:17" x14ac:dyDescent="0.25">
      <c r="A311" s="8" t="s">
        <v>5252</v>
      </c>
      <c r="B311" s="8" t="s">
        <v>1160</v>
      </c>
      <c r="C311" s="8" t="s">
        <v>1161</v>
      </c>
      <c r="D311" s="8" t="s">
        <v>16</v>
      </c>
      <c r="E311" s="8" t="s">
        <v>5253</v>
      </c>
      <c r="F311" s="9">
        <v>45307</v>
      </c>
      <c r="G311" s="9">
        <v>45703</v>
      </c>
      <c r="H311">
        <v>132000</v>
      </c>
      <c r="I311">
        <v>132000</v>
      </c>
      <c r="J311" s="8"/>
      <c r="K311" s="8"/>
      <c r="L311" s="8" t="s">
        <v>22</v>
      </c>
      <c r="M311" s="8" t="s">
        <v>23</v>
      </c>
      <c r="N311">
        <v>35977000</v>
      </c>
      <c r="O311">
        <v>33550000</v>
      </c>
      <c r="P311">
        <v>2427000</v>
      </c>
      <c r="Q311" s="8" t="s">
        <v>4685</v>
      </c>
    </row>
    <row r="312" spans="1:17" x14ac:dyDescent="0.25">
      <c r="A312" s="8" t="s">
        <v>5254</v>
      </c>
      <c r="B312" s="8" t="s">
        <v>1171</v>
      </c>
      <c r="C312" s="8" t="s">
        <v>1172</v>
      </c>
      <c r="D312" s="8" t="s">
        <v>16</v>
      </c>
      <c r="E312" s="8" t="s">
        <v>5255</v>
      </c>
      <c r="F312" s="9">
        <v>44879</v>
      </c>
      <c r="G312" s="9">
        <v>45688</v>
      </c>
      <c r="H312">
        <v>21374200.710000001</v>
      </c>
      <c r="I312">
        <v>21374200.710000001</v>
      </c>
      <c r="J312" s="8"/>
      <c r="K312" s="8"/>
      <c r="L312" s="8" t="s">
        <v>22</v>
      </c>
      <c r="M312" s="8" t="s">
        <v>23</v>
      </c>
      <c r="N312">
        <v>224425000</v>
      </c>
      <c r="O312">
        <v>219187000</v>
      </c>
      <c r="P312">
        <v>5238000</v>
      </c>
      <c r="Q312" s="8" t="s">
        <v>4687</v>
      </c>
    </row>
    <row r="313" spans="1:17" x14ac:dyDescent="0.25">
      <c r="A313" s="8" t="s">
        <v>5256</v>
      </c>
      <c r="B313" s="8" t="s">
        <v>1171</v>
      </c>
      <c r="C313" s="8" t="s">
        <v>1172</v>
      </c>
      <c r="D313" s="8" t="s">
        <v>40</v>
      </c>
      <c r="E313" s="8" t="s">
        <v>5257</v>
      </c>
      <c r="F313" s="9">
        <v>45289</v>
      </c>
      <c r="G313" s="9">
        <v>45657</v>
      </c>
      <c r="H313">
        <v>21589300</v>
      </c>
      <c r="I313">
        <v>21585555.300000001</v>
      </c>
      <c r="J313" s="8" t="s">
        <v>46</v>
      </c>
      <c r="K313" s="8" t="s">
        <v>1481</v>
      </c>
      <c r="L313" s="8" t="s">
        <v>99</v>
      </c>
      <c r="M313" s="8" t="s">
        <v>23</v>
      </c>
      <c r="N313">
        <v>224425000</v>
      </c>
      <c r="O313">
        <v>219187000</v>
      </c>
      <c r="P313">
        <v>5238000</v>
      </c>
      <c r="Q313" s="8" t="s">
        <v>4687</v>
      </c>
    </row>
    <row r="314" spans="1:17" x14ac:dyDescent="0.25">
      <c r="A314" s="8" t="s">
        <v>5258</v>
      </c>
      <c r="B314" s="8" t="s">
        <v>1183</v>
      </c>
      <c r="C314" s="8" t="s">
        <v>1184</v>
      </c>
      <c r="D314" s="8" t="s">
        <v>16</v>
      </c>
      <c r="E314" s="8" t="s">
        <v>5259</v>
      </c>
      <c r="F314" s="9">
        <v>45315</v>
      </c>
      <c r="G314" s="9">
        <v>45716</v>
      </c>
      <c r="H314">
        <v>43903.65</v>
      </c>
      <c r="I314">
        <v>42903.65</v>
      </c>
      <c r="J314" s="8"/>
      <c r="K314" s="8"/>
      <c r="L314" s="8" t="s">
        <v>22</v>
      </c>
      <c r="M314" s="8" t="s">
        <v>23</v>
      </c>
      <c r="P314">
        <v>0</v>
      </c>
      <c r="Q314" s="8" t="s">
        <v>4702</v>
      </c>
    </row>
    <row r="315" spans="1:17" x14ac:dyDescent="0.25">
      <c r="A315" s="8" t="s">
        <v>5260</v>
      </c>
      <c r="B315" s="8" t="s">
        <v>1190</v>
      </c>
      <c r="C315" s="8" t="s">
        <v>1191</v>
      </c>
      <c r="D315" s="8" t="s">
        <v>16</v>
      </c>
      <c r="E315" s="8"/>
      <c r="F315" s="9">
        <v>45286</v>
      </c>
      <c r="G315" s="9">
        <v>45657</v>
      </c>
      <c r="H315">
        <v>31774.26</v>
      </c>
      <c r="I315">
        <v>31774.26</v>
      </c>
      <c r="J315" s="8"/>
      <c r="K315" s="8"/>
      <c r="L315" s="8" t="s">
        <v>22</v>
      </c>
      <c r="M315" s="8" t="s">
        <v>23</v>
      </c>
      <c r="P315">
        <v>0</v>
      </c>
      <c r="Q315" s="8" t="s">
        <v>4696</v>
      </c>
    </row>
    <row r="316" spans="1:17" x14ac:dyDescent="0.25">
      <c r="A316" s="8" t="s">
        <v>5261</v>
      </c>
      <c r="B316" s="8" t="s">
        <v>1207</v>
      </c>
      <c r="C316" s="8" t="s">
        <v>1208</v>
      </c>
      <c r="D316" s="8" t="s">
        <v>16</v>
      </c>
      <c r="E316" s="8"/>
      <c r="F316" s="9">
        <v>45287</v>
      </c>
      <c r="G316" s="9">
        <v>45716</v>
      </c>
      <c r="H316">
        <v>138705.24</v>
      </c>
      <c r="I316">
        <v>138705.24</v>
      </c>
      <c r="J316" s="8"/>
      <c r="K316" s="8"/>
      <c r="L316" s="8" t="s">
        <v>22</v>
      </c>
      <c r="M316" s="8" t="s">
        <v>23</v>
      </c>
      <c r="P316">
        <v>0</v>
      </c>
      <c r="Q316" s="8" t="s">
        <v>4696</v>
      </c>
    </row>
    <row r="317" spans="1:17" x14ac:dyDescent="0.25">
      <c r="A317" s="8" t="s">
        <v>5262</v>
      </c>
      <c r="B317" s="8" t="s">
        <v>1207</v>
      </c>
      <c r="C317" s="8" t="s">
        <v>1208</v>
      </c>
      <c r="D317" s="8" t="s">
        <v>40</v>
      </c>
      <c r="E317" s="8"/>
      <c r="F317" s="9">
        <v>45287</v>
      </c>
      <c r="G317" s="9">
        <v>45657</v>
      </c>
      <c r="H317">
        <v>16310.4</v>
      </c>
      <c r="I317">
        <v>9501.4599999999991</v>
      </c>
      <c r="J317" s="8" t="s">
        <v>46</v>
      </c>
      <c r="K317" s="8" t="s">
        <v>46</v>
      </c>
      <c r="L317" s="8" t="s">
        <v>22</v>
      </c>
      <c r="M317" s="8" t="s">
        <v>23</v>
      </c>
      <c r="P317">
        <v>0</v>
      </c>
      <c r="Q317" s="8" t="s">
        <v>4696</v>
      </c>
    </row>
    <row r="318" spans="1:17" x14ac:dyDescent="0.25">
      <c r="A318" s="8" t="s">
        <v>5263</v>
      </c>
      <c r="B318" s="8" t="s">
        <v>1224</v>
      </c>
      <c r="C318" s="8" t="s">
        <v>1225</v>
      </c>
      <c r="D318" s="8" t="s">
        <v>16</v>
      </c>
      <c r="E318" s="8"/>
      <c r="F318" s="9">
        <v>45509</v>
      </c>
      <c r="G318" s="9">
        <v>45657</v>
      </c>
      <c r="H318">
        <v>790285.69</v>
      </c>
      <c r="I318">
        <v>790285.69</v>
      </c>
      <c r="J318" s="8"/>
      <c r="K318" s="8"/>
      <c r="L318" s="8" t="s">
        <v>22</v>
      </c>
      <c r="M318" s="8" t="s">
        <v>23</v>
      </c>
      <c r="P318">
        <v>0</v>
      </c>
      <c r="Q318" s="8" t="s">
        <v>4724</v>
      </c>
    </row>
    <row r="319" spans="1:17" x14ac:dyDescent="0.25">
      <c r="A319" s="8" t="s">
        <v>5264</v>
      </c>
      <c r="B319" s="8" t="s">
        <v>1241</v>
      </c>
      <c r="C319" s="8" t="s">
        <v>1242</v>
      </c>
      <c r="D319" s="8" t="s">
        <v>16</v>
      </c>
      <c r="E319" s="8"/>
      <c r="F319" s="9">
        <v>44595</v>
      </c>
      <c r="G319" s="9">
        <v>45657</v>
      </c>
      <c r="H319">
        <v>804814.98</v>
      </c>
      <c r="I319">
        <v>804814.98</v>
      </c>
      <c r="J319" s="8"/>
      <c r="K319" s="8"/>
      <c r="L319" s="8" t="s">
        <v>22</v>
      </c>
      <c r="M319" s="8" t="s">
        <v>23</v>
      </c>
      <c r="P319">
        <v>0</v>
      </c>
      <c r="Q319" s="8" t="s">
        <v>4692</v>
      </c>
    </row>
    <row r="320" spans="1:17" x14ac:dyDescent="0.25">
      <c r="A320" s="8" t="s">
        <v>5265</v>
      </c>
      <c r="B320" s="8" t="s">
        <v>1248</v>
      </c>
      <c r="C320" s="8" t="s">
        <v>1249</v>
      </c>
      <c r="D320" s="8" t="s">
        <v>16</v>
      </c>
      <c r="E320" s="8" t="s">
        <v>5266</v>
      </c>
      <c r="F320" s="9">
        <v>44922</v>
      </c>
      <c r="G320" s="9">
        <v>45688</v>
      </c>
      <c r="H320">
        <v>24127680.68</v>
      </c>
      <c r="I320">
        <v>23164620.789999999</v>
      </c>
      <c r="J320" s="8"/>
      <c r="K320" s="8"/>
      <c r="L320" s="8" t="s">
        <v>99</v>
      </c>
      <c r="M320" s="8" t="s">
        <v>23</v>
      </c>
      <c r="N320">
        <v>120901000</v>
      </c>
      <c r="O320">
        <v>113565000</v>
      </c>
      <c r="P320">
        <v>7336000</v>
      </c>
      <c r="Q320" s="8" t="s">
        <v>4725</v>
      </c>
    </row>
    <row r="321" spans="1:17" x14ac:dyDescent="0.25">
      <c r="A321" s="8" t="s">
        <v>5267</v>
      </c>
      <c r="B321" s="8" t="s">
        <v>1266</v>
      </c>
      <c r="C321" s="8" t="s">
        <v>1267</v>
      </c>
      <c r="D321" s="8" t="s">
        <v>16</v>
      </c>
      <c r="E321" s="8"/>
      <c r="F321" s="9">
        <v>45279</v>
      </c>
      <c r="G321" s="9">
        <v>45747</v>
      </c>
      <c r="H321">
        <v>741034.2</v>
      </c>
      <c r="I321">
        <v>741034.2</v>
      </c>
      <c r="J321" s="8"/>
      <c r="K321" s="8"/>
      <c r="L321" s="8" t="s">
        <v>22</v>
      </c>
      <c r="M321" s="8" t="s">
        <v>23</v>
      </c>
      <c r="N321">
        <v>462687000</v>
      </c>
      <c r="O321">
        <v>460037000</v>
      </c>
      <c r="P321">
        <v>2650000</v>
      </c>
      <c r="Q321" s="8" t="s">
        <v>4696</v>
      </c>
    </row>
    <row r="322" spans="1:17" x14ac:dyDescent="0.25">
      <c r="A322" s="8" t="s">
        <v>5268</v>
      </c>
      <c r="B322" s="8" t="s">
        <v>1271</v>
      </c>
      <c r="C322" s="8" t="s">
        <v>1272</v>
      </c>
      <c r="D322" s="8" t="s">
        <v>16</v>
      </c>
      <c r="E322" s="8"/>
      <c r="F322" s="9">
        <v>45279</v>
      </c>
      <c r="G322" s="9">
        <v>45688</v>
      </c>
      <c r="H322">
        <v>20450.64</v>
      </c>
      <c r="I322">
        <v>20450.64</v>
      </c>
      <c r="J322" s="8"/>
      <c r="K322" s="8"/>
      <c r="L322" s="8" t="s">
        <v>22</v>
      </c>
      <c r="M322" s="8" t="s">
        <v>23</v>
      </c>
      <c r="P322">
        <v>0</v>
      </c>
      <c r="Q322" s="8" t="s">
        <v>4696</v>
      </c>
    </row>
    <row r="323" spans="1:17" x14ac:dyDescent="0.25">
      <c r="A323" s="8" t="s">
        <v>5269</v>
      </c>
      <c r="B323" s="8" t="s">
        <v>1279</v>
      </c>
      <c r="C323" s="8" t="s">
        <v>1280</v>
      </c>
      <c r="D323" s="8" t="s">
        <v>16</v>
      </c>
      <c r="E323" s="8"/>
      <c r="F323" s="9">
        <v>45280</v>
      </c>
      <c r="G323" s="9">
        <v>45688</v>
      </c>
      <c r="H323">
        <v>91545.600000000006</v>
      </c>
      <c r="I323">
        <v>91545.600000000006</v>
      </c>
      <c r="J323" s="8"/>
      <c r="K323" s="8"/>
      <c r="L323" s="8" t="s">
        <v>22</v>
      </c>
      <c r="M323" s="8" t="s">
        <v>23</v>
      </c>
      <c r="N323">
        <v>1519924000</v>
      </c>
      <c r="O323">
        <v>1521667000</v>
      </c>
      <c r="P323">
        <v>-1743000</v>
      </c>
      <c r="Q323" s="8" t="s">
        <v>4692</v>
      </c>
    </row>
    <row r="324" spans="1:17" x14ac:dyDescent="0.25">
      <c r="A324" s="8" t="s">
        <v>5270</v>
      </c>
      <c r="B324" s="8" t="s">
        <v>1279</v>
      </c>
      <c r="C324" s="8" t="s">
        <v>1280</v>
      </c>
      <c r="D324" s="8" t="s">
        <v>16</v>
      </c>
      <c r="E324" s="8"/>
      <c r="F324" s="9">
        <v>45351</v>
      </c>
      <c r="G324" s="9">
        <v>45688</v>
      </c>
      <c r="H324">
        <v>89614.87</v>
      </c>
      <c r="I324">
        <v>89614.87</v>
      </c>
      <c r="J324" s="8"/>
      <c r="K324" s="8"/>
      <c r="L324" s="8" t="s">
        <v>22</v>
      </c>
      <c r="M324" s="8" t="s">
        <v>23</v>
      </c>
      <c r="N324">
        <v>1519924000</v>
      </c>
      <c r="O324">
        <v>1521667000</v>
      </c>
      <c r="P324">
        <v>-1743000</v>
      </c>
      <c r="Q324" s="8" t="s">
        <v>4692</v>
      </c>
    </row>
    <row r="325" spans="1:17" x14ac:dyDescent="0.25">
      <c r="A325" s="8" t="s">
        <v>5271</v>
      </c>
      <c r="B325" s="8" t="s">
        <v>1279</v>
      </c>
      <c r="C325" s="8" t="s">
        <v>1280</v>
      </c>
      <c r="D325" s="8" t="s">
        <v>16</v>
      </c>
      <c r="E325" s="8"/>
      <c r="F325" s="9">
        <v>45409</v>
      </c>
      <c r="G325" s="9">
        <v>45688</v>
      </c>
      <c r="H325">
        <v>142957.56</v>
      </c>
      <c r="I325">
        <v>142957.56</v>
      </c>
      <c r="J325" s="8"/>
      <c r="K325" s="8"/>
      <c r="L325" s="8" t="s">
        <v>22</v>
      </c>
      <c r="M325" s="8" t="s">
        <v>23</v>
      </c>
      <c r="N325">
        <v>1519924000</v>
      </c>
      <c r="O325">
        <v>1521667000</v>
      </c>
      <c r="P325">
        <v>-1743000</v>
      </c>
      <c r="Q325" s="8" t="s">
        <v>4692</v>
      </c>
    </row>
    <row r="326" spans="1:17" x14ac:dyDescent="0.25">
      <c r="A326" s="8" t="s">
        <v>5272</v>
      </c>
      <c r="B326" s="8" t="s">
        <v>1279</v>
      </c>
      <c r="C326" s="8" t="s">
        <v>1280</v>
      </c>
      <c r="D326" s="8" t="s">
        <v>16</v>
      </c>
      <c r="E326" s="8"/>
      <c r="F326" s="9">
        <v>45303</v>
      </c>
      <c r="G326" s="9">
        <v>45688</v>
      </c>
      <c r="H326">
        <v>172539.6</v>
      </c>
      <c r="I326">
        <v>172539.6</v>
      </c>
      <c r="J326" s="8"/>
      <c r="K326" s="8"/>
      <c r="L326" s="8" t="s">
        <v>22</v>
      </c>
      <c r="M326" s="8" t="s">
        <v>23</v>
      </c>
      <c r="N326">
        <v>1519924000</v>
      </c>
      <c r="O326">
        <v>1521667000</v>
      </c>
      <c r="P326">
        <v>-1743000</v>
      </c>
      <c r="Q326" s="8" t="s">
        <v>4692</v>
      </c>
    </row>
    <row r="327" spans="1:17" x14ac:dyDescent="0.25">
      <c r="A327" s="8" t="s">
        <v>5273</v>
      </c>
      <c r="B327" s="8" t="s">
        <v>1284</v>
      </c>
      <c r="C327" s="8" t="s">
        <v>1285</v>
      </c>
      <c r="D327" s="8" t="s">
        <v>16</v>
      </c>
      <c r="E327" s="8" t="s">
        <v>5274</v>
      </c>
      <c r="F327" s="9">
        <v>44911</v>
      </c>
      <c r="G327" s="9">
        <v>45716</v>
      </c>
      <c r="H327">
        <v>4296752</v>
      </c>
      <c r="I327">
        <v>4296752</v>
      </c>
      <c r="J327" s="8"/>
      <c r="K327" s="8"/>
      <c r="L327" s="8" t="s">
        <v>22</v>
      </c>
      <c r="M327" s="8" t="s">
        <v>23</v>
      </c>
      <c r="N327">
        <v>243345000</v>
      </c>
      <c r="O327">
        <v>241701000</v>
      </c>
      <c r="P327">
        <v>1644000</v>
      </c>
      <c r="Q327" s="8" t="s">
        <v>4699</v>
      </c>
    </row>
    <row r="328" spans="1:17" x14ac:dyDescent="0.25">
      <c r="A328" s="8" t="s">
        <v>5275</v>
      </c>
      <c r="B328" s="8" t="s">
        <v>1284</v>
      </c>
      <c r="C328" s="8" t="s">
        <v>1285</v>
      </c>
      <c r="D328" s="8" t="s">
        <v>16</v>
      </c>
      <c r="E328" s="8" t="s">
        <v>5276</v>
      </c>
      <c r="F328" s="9">
        <v>45271</v>
      </c>
      <c r="G328" s="9">
        <v>45716</v>
      </c>
      <c r="H328">
        <v>87490.11</v>
      </c>
      <c r="I328">
        <v>87490.11</v>
      </c>
      <c r="J328" s="8"/>
      <c r="K328" s="8"/>
      <c r="L328" s="8" t="s">
        <v>22</v>
      </c>
      <c r="M328" s="8" t="s">
        <v>23</v>
      </c>
      <c r="N328">
        <v>243345000</v>
      </c>
      <c r="O328">
        <v>241701000</v>
      </c>
      <c r="P328">
        <v>1644000</v>
      </c>
      <c r="Q328" s="8" t="s">
        <v>4699</v>
      </c>
    </row>
    <row r="329" spans="1:17" x14ac:dyDescent="0.25">
      <c r="A329" s="8" t="s">
        <v>5277</v>
      </c>
      <c r="B329" s="8" t="s">
        <v>1284</v>
      </c>
      <c r="C329" s="8" t="s">
        <v>1285</v>
      </c>
      <c r="D329" s="8" t="s">
        <v>16</v>
      </c>
      <c r="E329" s="8" t="s">
        <v>5278</v>
      </c>
      <c r="F329" s="9">
        <v>45257</v>
      </c>
      <c r="G329" s="9">
        <v>45688</v>
      </c>
      <c r="H329">
        <v>1515681</v>
      </c>
      <c r="I329">
        <v>1515681</v>
      </c>
      <c r="J329" s="8"/>
      <c r="K329" s="8"/>
      <c r="L329" s="8" t="s">
        <v>22</v>
      </c>
      <c r="M329" s="8" t="s">
        <v>23</v>
      </c>
      <c r="N329">
        <v>243345000</v>
      </c>
      <c r="O329">
        <v>241701000</v>
      </c>
      <c r="P329">
        <v>1644000</v>
      </c>
      <c r="Q329" s="8" t="s">
        <v>4699</v>
      </c>
    </row>
    <row r="330" spans="1:17" x14ac:dyDescent="0.25">
      <c r="A330" s="8" t="s">
        <v>5279</v>
      </c>
      <c r="B330" s="8" t="s">
        <v>1284</v>
      </c>
      <c r="C330" s="8" t="s">
        <v>1285</v>
      </c>
      <c r="D330" s="8" t="s">
        <v>40</v>
      </c>
      <c r="E330" s="8"/>
      <c r="F330" s="9"/>
      <c r="G330" s="9">
        <v>45688</v>
      </c>
      <c r="H330">
        <v>91766.8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  <c r="N330">
        <v>243345000</v>
      </c>
      <c r="O330">
        <v>241701000</v>
      </c>
      <c r="P330">
        <v>1644000</v>
      </c>
      <c r="Q330" s="8" t="s">
        <v>4699</v>
      </c>
    </row>
    <row r="331" spans="1:17" x14ac:dyDescent="0.25">
      <c r="A331" s="8" t="s">
        <v>5280</v>
      </c>
      <c r="B331" s="8" t="s">
        <v>1284</v>
      </c>
      <c r="C331" s="8" t="s">
        <v>1285</v>
      </c>
      <c r="D331" s="8" t="s">
        <v>16</v>
      </c>
      <c r="E331" s="8"/>
      <c r="F331" s="9">
        <v>45330</v>
      </c>
      <c r="G331" s="9">
        <v>45688</v>
      </c>
      <c r="H331">
        <v>871070.16</v>
      </c>
      <c r="I331">
        <v>871070.16</v>
      </c>
      <c r="J331" s="8"/>
      <c r="K331" s="8"/>
      <c r="L331" s="8" t="s">
        <v>22</v>
      </c>
      <c r="M331" s="8" t="s">
        <v>23</v>
      </c>
      <c r="N331">
        <v>243345000</v>
      </c>
      <c r="O331">
        <v>241701000</v>
      </c>
      <c r="P331">
        <v>1644000</v>
      </c>
      <c r="Q331" s="8" t="s">
        <v>4699</v>
      </c>
    </row>
    <row r="332" spans="1:17" x14ac:dyDescent="0.25">
      <c r="A332" s="8" t="s">
        <v>5281</v>
      </c>
      <c r="B332" s="8" t="s">
        <v>1291</v>
      </c>
      <c r="C332" s="8" t="s">
        <v>1292</v>
      </c>
      <c r="D332" s="8" t="s">
        <v>16</v>
      </c>
      <c r="E332" s="8" t="s">
        <v>5282</v>
      </c>
      <c r="F332" s="9">
        <v>45376</v>
      </c>
      <c r="G332" s="9">
        <v>45716</v>
      </c>
      <c r="H332">
        <v>2977165.96</v>
      </c>
      <c r="I332">
        <v>2977165.96</v>
      </c>
      <c r="J332" s="8"/>
      <c r="K332" s="8"/>
      <c r="L332" s="8" t="s">
        <v>22</v>
      </c>
      <c r="M332" s="8" t="s">
        <v>23</v>
      </c>
      <c r="P332">
        <v>0</v>
      </c>
      <c r="Q332" s="8" t="s">
        <v>4726</v>
      </c>
    </row>
    <row r="333" spans="1:17" x14ac:dyDescent="0.25">
      <c r="A333" s="8" t="s">
        <v>5283</v>
      </c>
      <c r="B333" s="8" t="s">
        <v>1305</v>
      </c>
      <c r="C333" s="8" t="s">
        <v>1306</v>
      </c>
      <c r="D333" s="8" t="s">
        <v>16</v>
      </c>
      <c r="E333" s="8" t="s">
        <v>5284</v>
      </c>
      <c r="F333" s="9">
        <v>45300</v>
      </c>
      <c r="G333" s="9">
        <v>45716</v>
      </c>
      <c r="H333">
        <v>968446.4</v>
      </c>
      <c r="I333">
        <v>968446.4</v>
      </c>
      <c r="J333" s="8"/>
      <c r="K333" s="8"/>
      <c r="L333" s="8" t="s">
        <v>22</v>
      </c>
      <c r="M333" s="8" t="s">
        <v>23</v>
      </c>
      <c r="P333">
        <v>0</v>
      </c>
      <c r="Q333" s="8" t="s">
        <v>4701</v>
      </c>
    </row>
    <row r="334" spans="1:17" x14ac:dyDescent="0.25">
      <c r="A334" s="8" t="s">
        <v>5285</v>
      </c>
      <c r="B334" s="8" t="s">
        <v>1311</v>
      </c>
      <c r="C334" s="8" t="s">
        <v>1312</v>
      </c>
      <c r="D334" s="8" t="s">
        <v>16</v>
      </c>
      <c r="E334" s="8" t="s">
        <v>5286</v>
      </c>
      <c r="F334" s="9">
        <v>45502</v>
      </c>
      <c r="G334" s="9">
        <v>45716</v>
      </c>
      <c r="H334">
        <v>248949</v>
      </c>
      <c r="I334">
        <v>248949</v>
      </c>
      <c r="J334" s="8"/>
      <c r="K334" s="8"/>
      <c r="L334" s="8" t="s">
        <v>22</v>
      </c>
      <c r="M334" s="8" t="s">
        <v>23</v>
      </c>
      <c r="P334">
        <v>0</v>
      </c>
      <c r="Q334" s="8" t="s">
        <v>4687</v>
      </c>
    </row>
    <row r="335" spans="1:17" x14ac:dyDescent="0.25">
      <c r="A335" s="8" t="s">
        <v>5287</v>
      </c>
      <c r="B335" s="8" t="s">
        <v>1317</v>
      </c>
      <c r="C335" s="8" t="s">
        <v>1318</v>
      </c>
      <c r="D335" s="8" t="s">
        <v>16</v>
      </c>
      <c r="E335" s="8"/>
      <c r="F335" s="9">
        <v>45286</v>
      </c>
      <c r="G335" s="9">
        <v>45716</v>
      </c>
      <c r="H335">
        <v>189691.92</v>
      </c>
      <c r="I335">
        <v>189691.92</v>
      </c>
      <c r="J335" s="8"/>
      <c r="K335" s="8"/>
      <c r="L335" s="8" t="s">
        <v>22</v>
      </c>
      <c r="M335" s="8" t="s">
        <v>23</v>
      </c>
      <c r="P335">
        <v>0</v>
      </c>
      <c r="Q335" s="8" t="s">
        <v>4692</v>
      </c>
    </row>
    <row r="336" spans="1:17" x14ac:dyDescent="0.25">
      <c r="A336" s="8" t="s">
        <v>5288</v>
      </c>
      <c r="B336" s="8" t="s">
        <v>1327</v>
      </c>
      <c r="C336" s="8" t="s">
        <v>1328</v>
      </c>
      <c r="D336" s="8" t="s">
        <v>16</v>
      </c>
      <c r="E336" s="8" t="s">
        <v>5289</v>
      </c>
      <c r="F336" s="9">
        <v>44949</v>
      </c>
      <c r="G336" s="9">
        <v>45322</v>
      </c>
      <c r="H336">
        <v>29879.98</v>
      </c>
      <c r="I336">
        <v>29879.98</v>
      </c>
      <c r="J336" s="8"/>
      <c r="K336" s="8"/>
      <c r="L336" s="8" t="s">
        <v>22</v>
      </c>
      <c r="M336" s="8" t="s">
        <v>23</v>
      </c>
      <c r="N336">
        <v>7116000</v>
      </c>
      <c r="O336">
        <v>7044000</v>
      </c>
      <c r="P336">
        <v>72000</v>
      </c>
      <c r="Q336" s="8" t="s">
        <v>4690</v>
      </c>
    </row>
    <row r="337" spans="1:17" x14ac:dyDescent="0.25">
      <c r="A337" s="8" t="s">
        <v>5290</v>
      </c>
      <c r="B337" s="8" t="s">
        <v>1339</v>
      </c>
      <c r="C337" s="8" t="s">
        <v>1340</v>
      </c>
      <c r="D337" s="8" t="s">
        <v>16</v>
      </c>
      <c r="E337" s="8" t="s">
        <v>5291</v>
      </c>
      <c r="F337" s="9">
        <v>45237</v>
      </c>
      <c r="G337" s="9">
        <v>45747</v>
      </c>
      <c r="H337">
        <v>108000</v>
      </c>
      <c r="I337">
        <v>108000</v>
      </c>
      <c r="J337" s="8"/>
      <c r="K337" s="8"/>
      <c r="L337" s="8" t="s">
        <v>22</v>
      </c>
      <c r="M337" s="8" t="s">
        <v>23</v>
      </c>
      <c r="P337">
        <v>0</v>
      </c>
      <c r="Q337" s="8" t="s">
        <v>4698</v>
      </c>
    </row>
    <row r="338" spans="1:17" x14ac:dyDescent="0.25">
      <c r="A338" s="8" t="s">
        <v>5292</v>
      </c>
      <c r="B338" s="8" t="s">
        <v>1345</v>
      </c>
      <c r="C338" s="8" t="s">
        <v>1346</v>
      </c>
      <c r="D338" s="8" t="s">
        <v>40</v>
      </c>
      <c r="E338" s="8"/>
      <c r="F338" s="9">
        <v>44958</v>
      </c>
      <c r="G338" s="9">
        <v>46022</v>
      </c>
      <c r="H338">
        <v>275436.24</v>
      </c>
      <c r="I338">
        <v>184130.32</v>
      </c>
      <c r="J338" s="8" t="s">
        <v>46</v>
      </c>
      <c r="K338" s="8" t="s">
        <v>1350</v>
      </c>
      <c r="L338" s="8" t="s">
        <v>22</v>
      </c>
      <c r="M338" s="8" t="s">
        <v>23</v>
      </c>
      <c r="N338">
        <v>1262231000</v>
      </c>
      <c r="O338">
        <v>1260156000</v>
      </c>
      <c r="P338">
        <v>2075000</v>
      </c>
      <c r="Q338" s="8" t="s">
        <v>4696</v>
      </c>
    </row>
    <row r="339" spans="1:17" x14ac:dyDescent="0.25">
      <c r="A339" s="8" t="s">
        <v>5293</v>
      </c>
      <c r="B339" s="8" t="s">
        <v>1357</v>
      </c>
      <c r="C339" s="8" t="s">
        <v>1358</v>
      </c>
      <c r="D339" s="8" t="s">
        <v>40</v>
      </c>
      <c r="E339" s="8" t="s">
        <v>5183</v>
      </c>
      <c r="F339" s="9">
        <v>45505</v>
      </c>
      <c r="G339" s="9">
        <v>45657</v>
      </c>
      <c r="H339">
        <v>402811.98</v>
      </c>
      <c r="I339">
        <v>335676.65</v>
      </c>
      <c r="J339" s="8" t="s">
        <v>46</v>
      </c>
      <c r="K339" s="8" t="s">
        <v>1362</v>
      </c>
      <c r="L339" s="8" t="s">
        <v>22</v>
      </c>
      <c r="M339" s="8" t="s">
        <v>23</v>
      </c>
      <c r="N339">
        <v>311786000</v>
      </c>
      <c r="O339">
        <v>308439000</v>
      </c>
      <c r="P339">
        <v>3347000</v>
      </c>
      <c r="Q339" s="8" t="s">
        <v>4698</v>
      </c>
    </row>
    <row r="340" spans="1:17" x14ac:dyDescent="0.25">
      <c r="A340" s="8" t="s">
        <v>5294</v>
      </c>
      <c r="B340" s="8" t="s">
        <v>1357</v>
      </c>
      <c r="C340" s="8" t="s">
        <v>1358</v>
      </c>
      <c r="D340" s="8" t="s">
        <v>16</v>
      </c>
      <c r="E340" s="8" t="s">
        <v>5295</v>
      </c>
      <c r="F340" s="9">
        <v>45009</v>
      </c>
      <c r="G340" s="9">
        <v>45688</v>
      </c>
      <c r="H340">
        <v>2427585</v>
      </c>
      <c r="I340">
        <v>2427585</v>
      </c>
      <c r="J340" s="8"/>
      <c r="K340" s="8"/>
      <c r="L340" s="8" t="s">
        <v>22</v>
      </c>
      <c r="M340" s="8" t="s">
        <v>23</v>
      </c>
      <c r="N340">
        <v>311786000</v>
      </c>
      <c r="O340">
        <v>308439000</v>
      </c>
      <c r="P340">
        <v>3347000</v>
      </c>
      <c r="Q340" s="8" t="s">
        <v>4698</v>
      </c>
    </row>
    <row r="341" spans="1:17" x14ac:dyDescent="0.25">
      <c r="A341" s="8" t="s">
        <v>5296</v>
      </c>
      <c r="B341" s="8" t="s">
        <v>1364</v>
      </c>
      <c r="C341" s="8" t="s">
        <v>1365</v>
      </c>
      <c r="D341" s="8" t="s">
        <v>16</v>
      </c>
      <c r="E341" s="8"/>
      <c r="F341" s="9">
        <v>45317</v>
      </c>
      <c r="G341" s="9">
        <v>45688</v>
      </c>
      <c r="H341">
        <v>72046.97</v>
      </c>
      <c r="I341">
        <v>72046.97</v>
      </c>
      <c r="J341" s="8"/>
      <c r="K341" s="8"/>
      <c r="L341" s="8" t="s">
        <v>22</v>
      </c>
      <c r="M341" s="8" t="s">
        <v>23</v>
      </c>
      <c r="N341">
        <v>10543000</v>
      </c>
      <c r="O341">
        <v>10350000</v>
      </c>
      <c r="P341">
        <v>193000</v>
      </c>
      <c r="Q341" s="8" t="s">
        <v>4701</v>
      </c>
    </row>
    <row r="342" spans="1:17" x14ac:dyDescent="0.25">
      <c r="A342" s="8" t="s">
        <v>5297</v>
      </c>
      <c r="B342" s="8" t="s">
        <v>1394</v>
      </c>
      <c r="C342" s="8" t="s">
        <v>1395</v>
      </c>
      <c r="D342" s="8" t="s">
        <v>16</v>
      </c>
      <c r="E342" s="8"/>
      <c r="F342" s="9">
        <v>45511</v>
      </c>
      <c r="G342" s="9">
        <v>45716</v>
      </c>
      <c r="H342">
        <v>113951.28</v>
      </c>
      <c r="I342">
        <v>113951.28</v>
      </c>
      <c r="J342" s="8"/>
      <c r="K342" s="8"/>
      <c r="L342" s="8" t="s">
        <v>22</v>
      </c>
      <c r="M342" s="8" t="s">
        <v>23</v>
      </c>
      <c r="N342">
        <v>913806000</v>
      </c>
      <c r="O342">
        <v>909354000</v>
      </c>
      <c r="P342">
        <v>4452000</v>
      </c>
      <c r="Q342" s="8" t="s">
        <v>4692</v>
      </c>
    </row>
    <row r="343" spans="1:17" x14ac:dyDescent="0.25">
      <c r="A343" s="8" t="s">
        <v>5298</v>
      </c>
      <c r="B343" s="8" t="s">
        <v>1400</v>
      </c>
      <c r="C343" s="8" t="s">
        <v>1401</v>
      </c>
      <c r="D343" s="8" t="s">
        <v>16</v>
      </c>
      <c r="E343" s="8" t="s">
        <v>5299</v>
      </c>
      <c r="F343" s="9">
        <v>45275</v>
      </c>
      <c r="G343" s="9">
        <v>45716</v>
      </c>
      <c r="H343">
        <v>58756.52</v>
      </c>
      <c r="I343">
        <v>58756.44</v>
      </c>
      <c r="J343" s="8"/>
      <c r="K343" s="8"/>
      <c r="L343" s="8" t="s">
        <v>22</v>
      </c>
      <c r="M343" s="8" t="s">
        <v>23</v>
      </c>
      <c r="N343">
        <v>148560000</v>
      </c>
      <c r="O343">
        <v>146887000</v>
      </c>
      <c r="P343">
        <v>1673000</v>
      </c>
      <c r="Q343" s="8" t="s">
        <v>4696</v>
      </c>
    </row>
    <row r="344" spans="1:17" x14ac:dyDescent="0.25">
      <c r="A344" s="8" t="s">
        <v>5300</v>
      </c>
      <c r="B344" s="8" t="s">
        <v>1400</v>
      </c>
      <c r="C344" s="8" t="s">
        <v>1401</v>
      </c>
      <c r="D344" s="8" t="s">
        <v>16</v>
      </c>
      <c r="E344" s="8" t="s">
        <v>5301</v>
      </c>
      <c r="F344" s="9">
        <v>45287</v>
      </c>
      <c r="G344" s="9">
        <v>46022</v>
      </c>
      <c r="H344">
        <v>396094.14</v>
      </c>
      <c r="I344">
        <v>396094.14</v>
      </c>
      <c r="J344" s="8"/>
      <c r="K344" s="8"/>
      <c r="L344" s="8" t="s">
        <v>22</v>
      </c>
      <c r="M344" s="8" t="s">
        <v>23</v>
      </c>
      <c r="N344">
        <v>148560000</v>
      </c>
      <c r="O344">
        <v>146887000</v>
      </c>
      <c r="P344">
        <v>1673000</v>
      </c>
      <c r="Q344" s="8" t="s">
        <v>4696</v>
      </c>
    </row>
    <row r="345" spans="1:17" x14ac:dyDescent="0.25">
      <c r="A345" s="8" t="s">
        <v>5302</v>
      </c>
      <c r="B345" s="8" t="s">
        <v>1400</v>
      </c>
      <c r="C345" s="8" t="s">
        <v>1401</v>
      </c>
      <c r="D345" s="8" t="s">
        <v>16</v>
      </c>
      <c r="E345" s="8" t="s">
        <v>5303</v>
      </c>
      <c r="F345" s="9">
        <v>45278</v>
      </c>
      <c r="G345" s="9">
        <v>45716</v>
      </c>
      <c r="H345">
        <v>227934.6</v>
      </c>
      <c r="I345">
        <v>227934.6</v>
      </c>
      <c r="J345" s="8"/>
      <c r="K345" s="8"/>
      <c r="L345" s="8" t="s">
        <v>22</v>
      </c>
      <c r="M345" s="8" t="s">
        <v>23</v>
      </c>
      <c r="N345">
        <v>148560000</v>
      </c>
      <c r="O345">
        <v>146887000</v>
      </c>
      <c r="P345">
        <v>1673000</v>
      </c>
      <c r="Q345" s="8" t="s">
        <v>4696</v>
      </c>
    </row>
    <row r="346" spans="1:17" x14ac:dyDescent="0.25">
      <c r="A346" s="8" t="s">
        <v>5304</v>
      </c>
      <c r="B346" s="8" t="s">
        <v>1430</v>
      </c>
      <c r="C346" s="8" t="s">
        <v>1431</v>
      </c>
      <c r="D346" s="8" t="s">
        <v>40</v>
      </c>
      <c r="E346" s="8" t="s">
        <v>5305</v>
      </c>
      <c r="F346" s="9">
        <v>45317</v>
      </c>
      <c r="G346" s="9">
        <v>45657</v>
      </c>
      <c r="H346">
        <v>7110000</v>
      </c>
      <c r="I346">
        <v>2933786.46</v>
      </c>
      <c r="J346" s="8" t="s">
        <v>46</v>
      </c>
      <c r="K346" s="8" t="s">
        <v>1435</v>
      </c>
      <c r="L346" s="8" t="s">
        <v>99</v>
      </c>
      <c r="M346" s="8" t="s">
        <v>23</v>
      </c>
      <c r="P346">
        <v>0</v>
      </c>
      <c r="Q346" s="8" t="s">
        <v>4701</v>
      </c>
    </row>
    <row r="347" spans="1:17" x14ac:dyDescent="0.25">
      <c r="A347" s="8" t="s">
        <v>5306</v>
      </c>
      <c r="B347" s="8" t="s">
        <v>1437</v>
      </c>
      <c r="C347" s="8" t="s">
        <v>1438</v>
      </c>
      <c r="D347" s="8" t="s">
        <v>16</v>
      </c>
      <c r="E347" s="8" t="s">
        <v>5307</v>
      </c>
      <c r="F347" s="9">
        <v>45313</v>
      </c>
      <c r="G347" s="9">
        <v>45716</v>
      </c>
      <c r="H347">
        <v>989391.8</v>
      </c>
      <c r="I347">
        <v>989391.8</v>
      </c>
      <c r="J347" s="8"/>
      <c r="K347" s="8"/>
      <c r="L347" s="8" t="s">
        <v>22</v>
      </c>
      <c r="M347" s="8" t="s">
        <v>23</v>
      </c>
      <c r="P347">
        <v>0</v>
      </c>
      <c r="Q347" s="8" t="s">
        <v>4727</v>
      </c>
    </row>
    <row r="348" spans="1:17" x14ac:dyDescent="0.25">
      <c r="A348" s="8" t="s">
        <v>5308</v>
      </c>
      <c r="B348" s="8" t="s">
        <v>1443</v>
      </c>
      <c r="C348" s="8" t="s">
        <v>1444</v>
      </c>
      <c r="D348" s="8" t="s">
        <v>16</v>
      </c>
      <c r="E348" s="8" t="s">
        <v>5309</v>
      </c>
      <c r="F348" s="9">
        <v>45272</v>
      </c>
      <c r="G348" s="9">
        <v>45716</v>
      </c>
      <c r="H348">
        <v>101316.02</v>
      </c>
      <c r="I348">
        <v>101316.02</v>
      </c>
      <c r="J348" s="8"/>
      <c r="K348" s="8"/>
      <c r="L348" s="8" t="s">
        <v>22</v>
      </c>
      <c r="M348" s="8" t="s">
        <v>23</v>
      </c>
      <c r="N348">
        <v>65384000</v>
      </c>
      <c r="O348">
        <v>59763000</v>
      </c>
      <c r="P348">
        <v>5621000</v>
      </c>
      <c r="Q348" s="8" t="s">
        <v>4702</v>
      </c>
    </row>
    <row r="349" spans="1:17" x14ac:dyDescent="0.25">
      <c r="A349" s="8" t="s">
        <v>5310</v>
      </c>
      <c r="B349" s="8" t="s">
        <v>1443</v>
      </c>
      <c r="C349" s="8" t="s">
        <v>1444</v>
      </c>
      <c r="D349" s="8" t="s">
        <v>16</v>
      </c>
      <c r="E349" s="8" t="s">
        <v>5311</v>
      </c>
      <c r="F349" s="9">
        <v>45279</v>
      </c>
      <c r="G349" s="9">
        <v>45716</v>
      </c>
      <c r="H349">
        <v>108960.05</v>
      </c>
      <c r="I349">
        <v>108960.05</v>
      </c>
      <c r="J349" s="8"/>
      <c r="K349" s="8"/>
      <c r="L349" s="8" t="s">
        <v>22</v>
      </c>
      <c r="M349" s="8" t="s">
        <v>23</v>
      </c>
      <c r="N349">
        <v>65384000</v>
      </c>
      <c r="O349">
        <v>59763000</v>
      </c>
      <c r="P349">
        <v>5621000</v>
      </c>
      <c r="Q349" s="8" t="s">
        <v>4702</v>
      </c>
    </row>
    <row r="350" spans="1:17" x14ac:dyDescent="0.25">
      <c r="A350" s="8" t="s">
        <v>5312</v>
      </c>
      <c r="B350" s="8" t="s">
        <v>1450</v>
      </c>
      <c r="C350" s="8" t="s">
        <v>1451</v>
      </c>
      <c r="D350" s="8" t="s">
        <v>16</v>
      </c>
      <c r="E350" s="8"/>
      <c r="F350" s="9">
        <v>45331</v>
      </c>
      <c r="G350" s="9">
        <v>45747</v>
      </c>
      <c r="H350">
        <v>461774.88</v>
      </c>
      <c r="I350">
        <v>461774.88</v>
      </c>
      <c r="J350" s="8"/>
      <c r="K350" s="8"/>
      <c r="L350" s="8" t="s">
        <v>22</v>
      </c>
      <c r="M350" s="8" t="s">
        <v>23</v>
      </c>
      <c r="N350">
        <v>218284000</v>
      </c>
      <c r="O350">
        <v>184010000</v>
      </c>
      <c r="P350">
        <v>34274000</v>
      </c>
      <c r="Q350" s="8" t="s">
        <v>4696</v>
      </c>
    </row>
    <row r="351" spans="1:17" x14ac:dyDescent="0.25">
      <c r="A351" s="8" t="s">
        <v>5313</v>
      </c>
      <c r="B351" s="8" t="s">
        <v>1464</v>
      </c>
      <c r="C351" s="8" t="s">
        <v>1465</v>
      </c>
      <c r="D351" s="8" t="s">
        <v>40</v>
      </c>
      <c r="E351" s="8" t="s">
        <v>5314</v>
      </c>
      <c r="F351" s="9">
        <v>45194</v>
      </c>
      <c r="G351" s="9">
        <v>45688</v>
      </c>
      <c r="H351">
        <v>11198419</v>
      </c>
      <c r="I351">
        <v>9796670</v>
      </c>
      <c r="J351" s="8" t="s">
        <v>46</v>
      </c>
      <c r="K351" s="8" t="s">
        <v>46</v>
      </c>
      <c r="L351" s="8" t="s">
        <v>22</v>
      </c>
      <c r="M351" s="8" t="s">
        <v>23</v>
      </c>
      <c r="N351">
        <v>19075000</v>
      </c>
      <c r="O351">
        <v>17290000</v>
      </c>
      <c r="P351">
        <v>1785000</v>
      </c>
      <c r="Q351" s="8" t="s">
        <v>4701</v>
      </c>
    </row>
    <row r="352" spans="1:17" x14ac:dyDescent="0.25">
      <c r="A352" s="8" t="s">
        <v>5315</v>
      </c>
      <c r="B352" s="8" t="s">
        <v>1483</v>
      </c>
      <c r="C352" s="8" t="s">
        <v>1484</v>
      </c>
      <c r="D352" s="8" t="s">
        <v>16</v>
      </c>
      <c r="E352" s="8"/>
      <c r="F352" s="9">
        <v>45350</v>
      </c>
      <c r="G352" s="9">
        <v>45747</v>
      </c>
      <c r="H352">
        <v>272481.71999999997</v>
      </c>
      <c r="I352">
        <v>272481.71999999997</v>
      </c>
      <c r="J352" s="8"/>
      <c r="K352" s="8"/>
      <c r="L352" s="8" t="s">
        <v>22</v>
      </c>
      <c r="M352" s="8" t="s">
        <v>23</v>
      </c>
      <c r="N352">
        <v>979845000</v>
      </c>
      <c r="O352">
        <v>975092000</v>
      </c>
      <c r="P352">
        <v>4753000</v>
      </c>
      <c r="Q352" s="8" t="s">
        <v>4692</v>
      </c>
    </row>
    <row r="353" spans="1:17" x14ac:dyDescent="0.25">
      <c r="A353" s="8" t="s">
        <v>5316</v>
      </c>
      <c r="B353" s="8" t="s">
        <v>1488</v>
      </c>
      <c r="C353" s="8" t="s">
        <v>1161</v>
      </c>
      <c r="D353" s="8" t="s">
        <v>16</v>
      </c>
      <c r="E353" s="8" t="s">
        <v>5317</v>
      </c>
      <c r="F353" s="9">
        <v>44914</v>
      </c>
      <c r="G353" s="9">
        <v>45688</v>
      </c>
      <c r="H353">
        <v>1654346.96</v>
      </c>
      <c r="I353">
        <v>1654346.96</v>
      </c>
      <c r="J353" s="8"/>
      <c r="K353" s="8"/>
      <c r="L353" s="8" t="s">
        <v>22</v>
      </c>
      <c r="M353" s="8" t="s">
        <v>23</v>
      </c>
      <c r="N353">
        <v>39291000</v>
      </c>
      <c r="O353">
        <v>37582000</v>
      </c>
      <c r="P353">
        <v>1709000</v>
      </c>
      <c r="Q353" s="8" t="s">
        <v>4728</v>
      </c>
    </row>
    <row r="354" spans="1:17" x14ac:dyDescent="0.25">
      <c r="A354" s="8" t="s">
        <v>5318</v>
      </c>
      <c r="B354" s="8" t="s">
        <v>1488</v>
      </c>
      <c r="C354" s="8" t="s">
        <v>1161</v>
      </c>
      <c r="D354" s="8" t="s">
        <v>16</v>
      </c>
      <c r="E354" s="8" t="s">
        <v>5319</v>
      </c>
      <c r="F354" s="9">
        <v>45398</v>
      </c>
      <c r="G354" s="9">
        <v>45657</v>
      </c>
      <c r="H354">
        <v>1676496.8</v>
      </c>
      <c r="I354">
        <v>1676496.8</v>
      </c>
      <c r="J354" s="8"/>
      <c r="K354" s="8"/>
      <c r="L354" s="8" t="s">
        <v>22</v>
      </c>
      <c r="M354" s="8" t="s">
        <v>23</v>
      </c>
      <c r="N354">
        <v>39291000</v>
      </c>
      <c r="O354">
        <v>37582000</v>
      </c>
      <c r="P354">
        <v>1709000</v>
      </c>
      <c r="Q354" s="8" t="s">
        <v>4728</v>
      </c>
    </row>
    <row r="355" spans="1:17" x14ac:dyDescent="0.25">
      <c r="A355" s="8" t="s">
        <v>5320</v>
      </c>
      <c r="B355" s="8" t="s">
        <v>1494</v>
      </c>
      <c r="C355" s="8" t="s">
        <v>1495</v>
      </c>
      <c r="D355" s="8" t="s">
        <v>16</v>
      </c>
      <c r="E355" s="8" t="s">
        <v>5321</v>
      </c>
      <c r="F355" s="9">
        <v>45244</v>
      </c>
      <c r="G355" s="9">
        <v>45657</v>
      </c>
      <c r="H355">
        <v>1606896.6399999999</v>
      </c>
      <c r="I355">
        <v>1606896.6399999999</v>
      </c>
      <c r="J355" s="8"/>
      <c r="K355" s="8"/>
      <c r="L355" s="8" t="s">
        <v>22</v>
      </c>
      <c r="M355" s="8" t="s">
        <v>23</v>
      </c>
      <c r="N355">
        <v>16594000</v>
      </c>
      <c r="O355">
        <v>14276000</v>
      </c>
      <c r="P355">
        <v>2318000</v>
      </c>
      <c r="Q355" s="8" t="s">
        <v>4698</v>
      </c>
    </row>
    <row r="356" spans="1:17" x14ac:dyDescent="0.25">
      <c r="A356" s="8" t="s">
        <v>5322</v>
      </c>
      <c r="B356" s="8" t="s">
        <v>1501</v>
      </c>
      <c r="C356" s="8" t="s">
        <v>1502</v>
      </c>
      <c r="D356" s="8" t="s">
        <v>16</v>
      </c>
      <c r="E356" s="8" t="s">
        <v>5323</v>
      </c>
      <c r="F356" s="9">
        <v>45363</v>
      </c>
      <c r="G356" s="9">
        <v>45657</v>
      </c>
      <c r="H356">
        <v>622500</v>
      </c>
      <c r="I356">
        <v>622500</v>
      </c>
      <c r="J356" s="8"/>
      <c r="K356" s="8"/>
      <c r="L356" s="8" t="s">
        <v>22</v>
      </c>
      <c r="M356" s="8" t="s">
        <v>23</v>
      </c>
      <c r="N356">
        <v>19744000</v>
      </c>
      <c r="O356">
        <v>18559000</v>
      </c>
      <c r="P356">
        <v>1185000</v>
      </c>
      <c r="Q356" s="8" t="s">
        <v>4729</v>
      </c>
    </row>
    <row r="357" spans="1:17" x14ac:dyDescent="0.25">
      <c r="A357" s="8" t="s">
        <v>5324</v>
      </c>
      <c r="B357" s="8" t="s">
        <v>1530</v>
      </c>
      <c r="C357" s="8" t="s">
        <v>1531</v>
      </c>
      <c r="D357" s="8" t="s">
        <v>16</v>
      </c>
      <c r="E357" s="8" t="s">
        <v>5325</v>
      </c>
      <c r="F357" s="9">
        <v>44845</v>
      </c>
      <c r="G357" s="9">
        <v>45291</v>
      </c>
      <c r="H357">
        <v>319978.09999999998</v>
      </c>
      <c r="I357">
        <v>319978.09999999998</v>
      </c>
      <c r="J357" s="8"/>
      <c r="K357" s="8"/>
      <c r="L357" s="8" t="s">
        <v>22</v>
      </c>
      <c r="M357" s="8" t="s">
        <v>23</v>
      </c>
      <c r="N357">
        <v>188552000</v>
      </c>
      <c r="O357">
        <v>150554000</v>
      </c>
      <c r="P357">
        <v>37998000</v>
      </c>
      <c r="Q357" s="8" t="s">
        <v>4690</v>
      </c>
    </row>
    <row r="358" spans="1:17" x14ac:dyDescent="0.25">
      <c r="A358" s="8" t="s">
        <v>5326</v>
      </c>
      <c r="B358" s="8" t="s">
        <v>1541</v>
      </c>
      <c r="C358" s="8" t="s">
        <v>1542</v>
      </c>
      <c r="D358" s="8" t="s">
        <v>16</v>
      </c>
      <c r="E358" s="8" t="s">
        <v>5327</v>
      </c>
      <c r="F358" s="9">
        <v>45275</v>
      </c>
      <c r="G358" s="9">
        <v>45747</v>
      </c>
      <c r="H358">
        <v>56126</v>
      </c>
      <c r="I358">
        <v>56126</v>
      </c>
      <c r="J358" s="8"/>
      <c r="K358" s="8"/>
      <c r="L358" s="8" t="s">
        <v>22</v>
      </c>
      <c r="M358" s="8" t="s">
        <v>23</v>
      </c>
      <c r="N358">
        <v>3647000</v>
      </c>
      <c r="O358">
        <v>3209000</v>
      </c>
      <c r="P358">
        <v>438000</v>
      </c>
      <c r="Q358" s="8" t="s">
        <v>4721</v>
      </c>
    </row>
    <row r="359" spans="1:17" x14ac:dyDescent="0.25">
      <c r="A359" s="8" t="s">
        <v>5328</v>
      </c>
      <c r="B359" s="8" t="s">
        <v>1547</v>
      </c>
      <c r="C359" s="8" t="s">
        <v>1548</v>
      </c>
      <c r="D359" s="8" t="s">
        <v>40</v>
      </c>
      <c r="E359" s="8"/>
      <c r="F359" s="9">
        <v>45273</v>
      </c>
      <c r="G359" s="9">
        <v>45688</v>
      </c>
      <c r="H359">
        <v>36150</v>
      </c>
      <c r="I359">
        <v>30781.85</v>
      </c>
      <c r="J359" s="8" t="s">
        <v>46</v>
      </c>
      <c r="K359" s="8" t="s">
        <v>1551</v>
      </c>
      <c r="L359" s="8" t="s">
        <v>22</v>
      </c>
      <c r="M359" s="8" t="s">
        <v>23</v>
      </c>
      <c r="P359">
        <v>0</v>
      </c>
      <c r="Q359" s="8" t="s">
        <v>4696</v>
      </c>
    </row>
    <row r="360" spans="1:17" x14ac:dyDescent="0.25">
      <c r="A360" s="8" t="s">
        <v>5329</v>
      </c>
      <c r="B360" s="8" t="s">
        <v>1582</v>
      </c>
      <c r="C360" s="8" t="s">
        <v>1583</v>
      </c>
      <c r="D360" s="8" t="s">
        <v>16</v>
      </c>
      <c r="E360" s="8" t="s">
        <v>5330</v>
      </c>
      <c r="F360" s="9">
        <v>45281</v>
      </c>
      <c r="G360" s="9">
        <v>45657</v>
      </c>
      <c r="H360">
        <v>7812000</v>
      </c>
      <c r="I360">
        <v>7812000</v>
      </c>
      <c r="J360" s="8"/>
      <c r="K360" s="8"/>
      <c r="L360" s="8" t="s">
        <v>22</v>
      </c>
      <c r="M360" s="8" t="s">
        <v>23</v>
      </c>
      <c r="N360">
        <v>50563000</v>
      </c>
      <c r="O360">
        <v>40390000</v>
      </c>
      <c r="P360">
        <v>10173000</v>
      </c>
      <c r="Q360" s="8" t="s">
        <v>4701</v>
      </c>
    </row>
    <row r="361" spans="1:17" x14ac:dyDescent="0.25">
      <c r="A361" s="8" t="s">
        <v>5331</v>
      </c>
      <c r="B361" s="8" t="s">
        <v>1605</v>
      </c>
      <c r="C361" s="8" t="s">
        <v>1606</v>
      </c>
      <c r="D361" s="8" t="s">
        <v>16</v>
      </c>
      <c r="E361" s="8" t="s">
        <v>5332</v>
      </c>
      <c r="F361" s="9">
        <v>45177</v>
      </c>
      <c r="G361" s="9">
        <v>45596</v>
      </c>
      <c r="H361">
        <v>2266740</v>
      </c>
      <c r="I361">
        <v>2265740</v>
      </c>
      <c r="J361" s="8"/>
      <c r="K361" s="8"/>
      <c r="L361" s="8" t="s">
        <v>22</v>
      </c>
      <c r="M361" s="8" t="s">
        <v>23</v>
      </c>
      <c r="N361">
        <v>33709000</v>
      </c>
      <c r="O361">
        <v>34026000</v>
      </c>
      <c r="P361">
        <v>-317000</v>
      </c>
      <c r="Q361" s="8" t="s">
        <v>4721</v>
      </c>
    </row>
    <row r="362" spans="1:17" x14ac:dyDescent="0.25">
      <c r="A362" s="8" t="s">
        <v>5333</v>
      </c>
      <c r="B362" s="8" t="s">
        <v>1605</v>
      </c>
      <c r="C362" s="8" t="s">
        <v>1606</v>
      </c>
      <c r="D362" s="8" t="s">
        <v>16</v>
      </c>
      <c r="E362" s="8" t="s">
        <v>5334</v>
      </c>
      <c r="F362" s="9">
        <v>45177</v>
      </c>
      <c r="G362" s="9">
        <v>45596</v>
      </c>
      <c r="H362">
        <v>2760296.03</v>
      </c>
      <c r="I362">
        <v>2759296.03</v>
      </c>
      <c r="J362" s="8"/>
      <c r="K362" s="8"/>
      <c r="L362" s="8" t="s">
        <v>22</v>
      </c>
      <c r="M362" s="8" t="s">
        <v>23</v>
      </c>
      <c r="N362">
        <v>33709000</v>
      </c>
      <c r="O362">
        <v>34026000</v>
      </c>
      <c r="P362">
        <v>-317000</v>
      </c>
      <c r="Q362" s="8" t="s">
        <v>4721</v>
      </c>
    </row>
    <row r="363" spans="1:17" x14ac:dyDescent="0.25">
      <c r="A363" s="8" t="s">
        <v>5335</v>
      </c>
      <c r="B363" s="8" t="s">
        <v>1622</v>
      </c>
      <c r="C363" s="8" t="s">
        <v>1623</v>
      </c>
      <c r="D363" s="8" t="s">
        <v>40</v>
      </c>
      <c r="E363" s="8"/>
      <c r="F363" s="9">
        <v>45321</v>
      </c>
      <c r="G363" s="9">
        <v>45688</v>
      </c>
      <c r="H363">
        <v>333670.8</v>
      </c>
      <c r="I363">
        <v>317493.43</v>
      </c>
      <c r="J363" s="8" t="s">
        <v>46</v>
      </c>
      <c r="K363" s="8" t="s">
        <v>1627</v>
      </c>
      <c r="L363" s="8" t="s">
        <v>22</v>
      </c>
      <c r="M363" s="8" t="s">
        <v>23</v>
      </c>
      <c r="N363">
        <v>4361135000</v>
      </c>
      <c r="O363">
        <v>3967855000</v>
      </c>
      <c r="P363">
        <v>393280000</v>
      </c>
      <c r="Q363" s="8" t="s">
        <v>4696</v>
      </c>
    </row>
    <row r="364" spans="1:17" x14ac:dyDescent="0.25">
      <c r="A364" s="8" t="s">
        <v>5336</v>
      </c>
      <c r="B364" s="8" t="s">
        <v>1622</v>
      </c>
      <c r="C364" s="8" t="s">
        <v>1623</v>
      </c>
      <c r="D364" s="8" t="s">
        <v>40</v>
      </c>
      <c r="E364" s="8"/>
      <c r="F364" s="9">
        <v>45321</v>
      </c>
      <c r="G364" s="9">
        <v>45688</v>
      </c>
      <c r="H364">
        <v>33510.04</v>
      </c>
      <c r="I364">
        <v>32313.15</v>
      </c>
      <c r="J364" s="8" t="s">
        <v>46</v>
      </c>
      <c r="K364" s="8" t="s">
        <v>1627</v>
      </c>
      <c r="L364" s="8" t="s">
        <v>22</v>
      </c>
      <c r="M364" s="8" t="s">
        <v>23</v>
      </c>
      <c r="N364">
        <v>4361135000</v>
      </c>
      <c r="O364">
        <v>3967855000</v>
      </c>
      <c r="P364">
        <v>393280000</v>
      </c>
      <c r="Q364" s="8" t="s">
        <v>4696</v>
      </c>
    </row>
    <row r="365" spans="1:17" x14ac:dyDescent="0.25">
      <c r="A365" s="8" t="s">
        <v>5337</v>
      </c>
      <c r="B365" s="8" t="s">
        <v>1629</v>
      </c>
      <c r="C365" s="8" t="s">
        <v>1630</v>
      </c>
      <c r="D365" s="8" t="s">
        <v>16</v>
      </c>
      <c r="E365" s="8" t="s">
        <v>5338</v>
      </c>
      <c r="F365" s="9">
        <v>45257</v>
      </c>
      <c r="G365" s="9">
        <v>45688</v>
      </c>
      <c r="H365">
        <v>11550000</v>
      </c>
      <c r="I365">
        <v>11550000</v>
      </c>
      <c r="J365" s="8"/>
      <c r="K365" s="8"/>
      <c r="L365" s="8" t="s">
        <v>22</v>
      </c>
      <c r="M365" s="8" t="s">
        <v>23</v>
      </c>
      <c r="P365">
        <v>0</v>
      </c>
      <c r="Q365" s="8" t="s">
        <v>4685</v>
      </c>
    </row>
    <row r="366" spans="1:17" x14ac:dyDescent="0.25">
      <c r="A366" s="8" t="s">
        <v>5339</v>
      </c>
      <c r="B366" s="8" t="s">
        <v>1635</v>
      </c>
      <c r="C366" s="8" t="s">
        <v>1636</v>
      </c>
      <c r="D366" s="8" t="s">
        <v>16</v>
      </c>
      <c r="E366" s="8" t="s">
        <v>5340</v>
      </c>
      <c r="F366" s="9">
        <v>45300</v>
      </c>
      <c r="G366" s="9">
        <v>45657</v>
      </c>
      <c r="H366">
        <v>740610.88</v>
      </c>
      <c r="I366">
        <v>740610.88</v>
      </c>
      <c r="J366" s="8"/>
      <c r="K366" s="8"/>
      <c r="L366" s="8" t="s">
        <v>22</v>
      </c>
      <c r="M366" s="8" t="s">
        <v>23</v>
      </c>
      <c r="N366">
        <v>17677000</v>
      </c>
      <c r="O366">
        <v>16280000</v>
      </c>
      <c r="P366">
        <v>1397000</v>
      </c>
      <c r="Q366" s="8" t="s">
        <v>4699</v>
      </c>
    </row>
    <row r="367" spans="1:17" x14ac:dyDescent="0.25">
      <c r="A367" s="8" t="s">
        <v>5341</v>
      </c>
      <c r="B367" s="8" t="s">
        <v>1655</v>
      </c>
      <c r="C367" s="8" t="s">
        <v>1656</v>
      </c>
      <c r="D367" s="8" t="s">
        <v>16</v>
      </c>
      <c r="E367" s="8" t="s">
        <v>5342</v>
      </c>
      <c r="F367" s="9">
        <v>45286</v>
      </c>
      <c r="G367" s="9">
        <v>45716</v>
      </c>
      <c r="H367">
        <v>300927.69</v>
      </c>
      <c r="I367">
        <v>300927.69</v>
      </c>
      <c r="J367" s="8"/>
      <c r="K367" s="8"/>
      <c r="L367" s="8" t="s">
        <v>22</v>
      </c>
      <c r="M367" s="8" t="s">
        <v>23</v>
      </c>
      <c r="N367">
        <v>22056000</v>
      </c>
      <c r="O367">
        <v>14090000</v>
      </c>
      <c r="P367">
        <v>7966000</v>
      </c>
      <c r="Q367" s="8" t="s">
        <v>4701</v>
      </c>
    </row>
    <row r="368" spans="1:17" x14ac:dyDescent="0.25">
      <c r="A368" s="8" t="s">
        <v>5343</v>
      </c>
      <c r="B368" s="8" t="s">
        <v>1666</v>
      </c>
      <c r="C368" s="8" t="s">
        <v>1667</v>
      </c>
      <c r="D368" s="8" t="s">
        <v>40</v>
      </c>
      <c r="E368" s="8" t="s">
        <v>5344</v>
      </c>
      <c r="F368" s="9">
        <v>45286</v>
      </c>
      <c r="G368" s="9">
        <v>45657</v>
      </c>
      <c r="H368">
        <v>3157236.41</v>
      </c>
      <c r="I368">
        <v>2968607.81</v>
      </c>
      <c r="J368" s="8" t="s">
        <v>46</v>
      </c>
      <c r="K368" s="8" t="s">
        <v>46</v>
      </c>
      <c r="L368" s="8" t="s">
        <v>22</v>
      </c>
      <c r="M368" s="8" t="s">
        <v>23</v>
      </c>
      <c r="N368">
        <v>4871000</v>
      </c>
      <c r="O368">
        <v>4762000</v>
      </c>
      <c r="P368">
        <v>109000</v>
      </c>
      <c r="Q368" s="8" t="s">
        <v>4692</v>
      </c>
    </row>
    <row r="369" spans="1:17" x14ac:dyDescent="0.25">
      <c r="A369" s="8" t="s">
        <v>5345</v>
      </c>
      <c r="B369" s="8" t="s">
        <v>1685</v>
      </c>
      <c r="C369" s="8" t="s">
        <v>1686</v>
      </c>
      <c r="D369" s="8" t="s">
        <v>40</v>
      </c>
      <c r="E369" s="8" t="s">
        <v>5346</v>
      </c>
      <c r="F369" s="9">
        <v>45265</v>
      </c>
      <c r="G369" s="9">
        <v>45688</v>
      </c>
      <c r="H369">
        <v>990000</v>
      </c>
      <c r="I369">
        <v>936587.14</v>
      </c>
      <c r="J369" s="8" t="s">
        <v>46</v>
      </c>
      <c r="K369" s="8" t="s">
        <v>1691</v>
      </c>
      <c r="L369" s="8" t="s">
        <v>22</v>
      </c>
      <c r="M369" s="8" t="s">
        <v>23</v>
      </c>
      <c r="N369">
        <v>2683000</v>
      </c>
      <c r="O369">
        <v>2599000</v>
      </c>
      <c r="P369">
        <v>84000</v>
      </c>
      <c r="Q369" s="8" t="s">
        <v>4715</v>
      </c>
    </row>
    <row r="370" spans="1:17" x14ac:dyDescent="0.25">
      <c r="A370" s="8" t="s">
        <v>5347</v>
      </c>
      <c r="B370" s="8" t="s">
        <v>1693</v>
      </c>
      <c r="C370" s="8" t="s">
        <v>1694</v>
      </c>
      <c r="D370" s="8" t="s">
        <v>16</v>
      </c>
      <c r="E370" s="8" t="s">
        <v>5348</v>
      </c>
      <c r="F370" s="9">
        <v>45334</v>
      </c>
      <c r="G370" s="9">
        <v>45688</v>
      </c>
      <c r="H370">
        <v>6069889.2199999997</v>
      </c>
      <c r="I370">
        <v>6069889.2199999997</v>
      </c>
      <c r="J370" s="8"/>
      <c r="K370" s="8"/>
      <c r="L370" s="8" t="s">
        <v>22</v>
      </c>
      <c r="M370" s="8" t="s">
        <v>23</v>
      </c>
      <c r="N370">
        <v>63710000</v>
      </c>
      <c r="O370">
        <v>31856000</v>
      </c>
      <c r="P370">
        <v>31854000</v>
      </c>
      <c r="Q370" s="8" t="s">
        <v>4703</v>
      </c>
    </row>
    <row r="371" spans="1:17" x14ac:dyDescent="0.25">
      <c r="A371" s="8" t="s">
        <v>5349</v>
      </c>
      <c r="B371" s="8" t="s">
        <v>1699</v>
      </c>
      <c r="C371" s="8" t="s">
        <v>1700</v>
      </c>
      <c r="D371" s="8" t="s">
        <v>16</v>
      </c>
      <c r="E371" s="8"/>
      <c r="F371" s="9">
        <v>45434</v>
      </c>
      <c r="G371" s="9">
        <v>45677</v>
      </c>
      <c r="H371">
        <v>126728.8</v>
      </c>
      <c r="I371">
        <v>126728.8</v>
      </c>
      <c r="J371" s="8"/>
      <c r="K371" s="8"/>
      <c r="L371" s="8" t="s">
        <v>22</v>
      </c>
      <c r="M371" s="8" t="s">
        <v>23</v>
      </c>
      <c r="P371">
        <v>0</v>
      </c>
      <c r="Q371" s="8" t="s">
        <v>4692</v>
      </c>
    </row>
    <row r="372" spans="1:17" x14ac:dyDescent="0.25">
      <c r="A372" s="8" t="s">
        <v>5350</v>
      </c>
      <c r="B372" s="8" t="s">
        <v>1715</v>
      </c>
      <c r="C372" s="8" t="s">
        <v>1716</v>
      </c>
      <c r="D372" s="8" t="s">
        <v>16</v>
      </c>
      <c r="E372" s="8"/>
      <c r="F372" s="9">
        <v>45301</v>
      </c>
      <c r="G372" s="9">
        <v>45747</v>
      </c>
      <c r="H372">
        <v>286677.59999999998</v>
      </c>
      <c r="I372">
        <v>286677.59999999998</v>
      </c>
      <c r="J372" s="8"/>
      <c r="K372" s="8"/>
      <c r="L372" s="8" t="s">
        <v>22</v>
      </c>
      <c r="M372" s="8" t="s">
        <v>23</v>
      </c>
      <c r="N372">
        <v>1011757000</v>
      </c>
      <c r="O372">
        <v>1004611000</v>
      </c>
      <c r="P372">
        <v>7146000</v>
      </c>
      <c r="Q372" s="8" t="s">
        <v>4696</v>
      </c>
    </row>
    <row r="373" spans="1:17" x14ac:dyDescent="0.25">
      <c r="A373" s="8" t="s">
        <v>5351</v>
      </c>
      <c r="B373" s="8" t="s">
        <v>1726</v>
      </c>
      <c r="C373" s="8" t="s">
        <v>1727</v>
      </c>
      <c r="D373" s="8" t="s">
        <v>16</v>
      </c>
      <c r="E373" s="8" t="s">
        <v>5352</v>
      </c>
      <c r="F373" s="9">
        <v>45289</v>
      </c>
      <c r="G373" s="9">
        <v>45657</v>
      </c>
      <c r="H373">
        <v>4884860.91</v>
      </c>
      <c r="I373">
        <v>4884860.91</v>
      </c>
      <c r="J373" s="8"/>
      <c r="K373" s="8"/>
      <c r="L373" s="8" t="s">
        <v>22</v>
      </c>
      <c r="M373" s="8" t="s">
        <v>23</v>
      </c>
      <c r="P373">
        <v>0</v>
      </c>
      <c r="Q373" s="8" t="s">
        <v>4687</v>
      </c>
    </row>
    <row r="374" spans="1:17" x14ac:dyDescent="0.25">
      <c r="A374" s="8" t="s">
        <v>5353</v>
      </c>
      <c r="B374" s="8" t="s">
        <v>1732</v>
      </c>
      <c r="C374" s="8" t="s">
        <v>1733</v>
      </c>
      <c r="D374" s="8" t="s">
        <v>16</v>
      </c>
      <c r="E374" s="8"/>
      <c r="F374" s="9">
        <v>45372</v>
      </c>
      <c r="G374" s="9">
        <v>45657</v>
      </c>
      <c r="H374">
        <v>18934.09</v>
      </c>
      <c r="I374">
        <v>18934.09</v>
      </c>
      <c r="J374" s="8"/>
      <c r="K374" s="8"/>
      <c r="L374" s="8" t="s">
        <v>22</v>
      </c>
      <c r="M374" s="8" t="s">
        <v>23</v>
      </c>
      <c r="N374">
        <v>4230000</v>
      </c>
      <c r="O374">
        <v>4155000</v>
      </c>
      <c r="P374">
        <v>75000</v>
      </c>
      <c r="Q374" s="8" t="s">
        <v>4692</v>
      </c>
    </row>
    <row r="375" spans="1:17" x14ac:dyDescent="0.25">
      <c r="A375" s="8" t="s">
        <v>5354</v>
      </c>
      <c r="B375" s="8" t="s">
        <v>1738</v>
      </c>
      <c r="C375" s="8" t="s">
        <v>1739</v>
      </c>
      <c r="D375" s="8" t="s">
        <v>16</v>
      </c>
      <c r="E375" s="8"/>
      <c r="F375" s="9">
        <v>45357</v>
      </c>
      <c r="G375" s="9">
        <v>45657</v>
      </c>
      <c r="H375">
        <v>175488.66</v>
      </c>
      <c r="I375">
        <v>175488.66</v>
      </c>
      <c r="J375" s="8"/>
      <c r="K375" s="8"/>
      <c r="L375" s="8" t="s">
        <v>22</v>
      </c>
      <c r="M375" s="8" t="s">
        <v>23</v>
      </c>
      <c r="P375">
        <v>0</v>
      </c>
      <c r="Q375" s="8" t="s">
        <v>4692</v>
      </c>
    </row>
    <row r="376" spans="1:17" x14ac:dyDescent="0.25">
      <c r="A376" s="8" t="s">
        <v>5355</v>
      </c>
      <c r="B376" s="8" t="s">
        <v>1752</v>
      </c>
      <c r="C376" s="8" t="s">
        <v>1753</v>
      </c>
      <c r="D376" s="8" t="s">
        <v>16</v>
      </c>
      <c r="E376" s="8" t="s">
        <v>5356</v>
      </c>
      <c r="F376" s="9">
        <v>45290</v>
      </c>
      <c r="G376" s="9">
        <v>45688</v>
      </c>
      <c r="H376">
        <v>4487993.6399999997</v>
      </c>
      <c r="I376">
        <v>4487993.6399999997</v>
      </c>
      <c r="J376" s="8"/>
      <c r="K376" s="8"/>
      <c r="L376" s="8" t="s">
        <v>22</v>
      </c>
      <c r="M376" s="8" t="s">
        <v>23</v>
      </c>
      <c r="N376">
        <v>44346000</v>
      </c>
      <c r="O376">
        <v>39120000</v>
      </c>
      <c r="P376">
        <v>5226000</v>
      </c>
      <c r="Q376" s="8" t="s">
        <v>4730</v>
      </c>
    </row>
    <row r="377" spans="1:17" x14ac:dyDescent="0.25">
      <c r="A377" s="8" t="s">
        <v>5357</v>
      </c>
      <c r="B377" s="8" t="s">
        <v>1770</v>
      </c>
      <c r="C377" s="8" t="s">
        <v>1771</v>
      </c>
      <c r="D377" s="8" t="s">
        <v>40</v>
      </c>
      <c r="E377" s="8"/>
      <c r="F377" s="9">
        <v>45409</v>
      </c>
      <c r="G377" s="9">
        <v>45657</v>
      </c>
      <c r="H377">
        <v>48442.9</v>
      </c>
      <c r="I377">
        <v>44399.519999999997</v>
      </c>
      <c r="J377" s="8" t="s">
        <v>46</v>
      </c>
      <c r="K377" s="8" t="s">
        <v>1774</v>
      </c>
      <c r="L377" s="8" t="s">
        <v>22</v>
      </c>
      <c r="M377" s="8" t="s">
        <v>23</v>
      </c>
      <c r="N377">
        <v>2993000</v>
      </c>
      <c r="O377">
        <v>2491000</v>
      </c>
      <c r="P377">
        <v>502000</v>
      </c>
      <c r="Q377" s="8" t="s">
        <v>4696</v>
      </c>
    </row>
    <row r="378" spans="1:17" x14ac:dyDescent="0.25">
      <c r="A378" s="8" t="s">
        <v>5358</v>
      </c>
      <c r="B378" s="8" t="s">
        <v>1794</v>
      </c>
      <c r="C378" s="8" t="s">
        <v>1795</v>
      </c>
      <c r="D378" s="8" t="s">
        <v>16</v>
      </c>
      <c r="E378" s="8" t="s">
        <v>5359</v>
      </c>
      <c r="F378" s="9">
        <v>45286</v>
      </c>
      <c r="G378" s="9">
        <v>45688</v>
      </c>
      <c r="H378">
        <v>4264000</v>
      </c>
      <c r="I378">
        <v>4264000</v>
      </c>
      <c r="J378" s="8"/>
      <c r="K378" s="8"/>
      <c r="L378" s="8" t="s">
        <v>22</v>
      </c>
      <c r="M378" s="8" t="s">
        <v>23</v>
      </c>
      <c r="N378">
        <v>153218000</v>
      </c>
      <c r="O378">
        <v>149806000</v>
      </c>
      <c r="P378">
        <v>3412000</v>
      </c>
      <c r="Q378" s="8" t="s">
        <v>4731</v>
      </c>
    </row>
    <row r="379" spans="1:17" x14ac:dyDescent="0.25">
      <c r="A379" s="8" t="s">
        <v>5360</v>
      </c>
      <c r="B379" s="8" t="s">
        <v>1810</v>
      </c>
      <c r="C379" s="8" t="s">
        <v>1811</v>
      </c>
      <c r="D379" s="8" t="s">
        <v>16</v>
      </c>
      <c r="E379" s="8"/>
      <c r="F379" s="9"/>
      <c r="G379" s="9">
        <v>45688</v>
      </c>
      <c r="H379">
        <v>14459.16</v>
      </c>
      <c r="I379">
        <v>14459.16</v>
      </c>
      <c r="J379" s="8"/>
      <c r="K379" s="8"/>
      <c r="L379" s="8" t="s">
        <v>22</v>
      </c>
      <c r="M379" s="8" t="s">
        <v>23</v>
      </c>
      <c r="P379">
        <v>0</v>
      </c>
      <c r="Q379" s="8" t="s">
        <v>4692</v>
      </c>
    </row>
    <row r="380" spans="1:17" x14ac:dyDescent="0.25">
      <c r="A380" s="8" t="s">
        <v>5361</v>
      </c>
      <c r="B380" s="8" t="s">
        <v>1821</v>
      </c>
      <c r="C380" s="8" t="s">
        <v>1822</v>
      </c>
      <c r="D380" s="8" t="s">
        <v>16</v>
      </c>
      <c r="E380" s="8"/>
      <c r="F380" s="9">
        <v>45324</v>
      </c>
      <c r="G380" s="9">
        <v>45688</v>
      </c>
      <c r="H380">
        <v>31522.38</v>
      </c>
      <c r="I380">
        <v>31522.38</v>
      </c>
      <c r="J380" s="8"/>
      <c r="K380" s="8"/>
      <c r="L380" s="8" t="s">
        <v>22</v>
      </c>
      <c r="M380" s="8" t="s">
        <v>23</v>
      </c>
      <c r="P380">
        <v>0</v>
      </c>
      <c r="Q380" s="8" t="s">
        <v>4696</v>
      </c>
    </row>
    <row r="381" spans="1:17" x14ac:dyDescent="0.25">
      <c r="A381" s="8" t="s">
        <v>5362</v>
      </c>
      <c r="B381" s="8" t="s">
        <v>1827</v>
      </c>
      <c r="C381" s="8" t="s">
        <v>1828</v>
      </c>
      <c r="D381" s="8" t="s">
        <v>16</v>
      </c>
      <c r="E381" s="8" t="s">
        <v>5363</v>
      </c>
      <c r="F381" s="9">
        <v>45250</v>
      </c>
      <c r="G381" s="9">
        <v>45688</v>
      </c>
      <c r="H381">
        <v>1075950.23</v>
      </c>
      <c r="I381">
        <v>1075950.23</v>
      </c>
      <c r="J381" s="8"/>
      <c r="K381" s="8"/>
      <c r="L381" s="8" t="s">
        <v>99</v>
      </c>
      <c r="M381" s="8" t="s">
        <v>85</v>
      </c>
      <c r="N381">
        <v>82946000</v>
      </c>
      <c r="O381">
        <v>69299000</v>
      </c>
      <c r="P381">
        <v>13647000</v>
      </c>
      <c r="Q381" s="8" t="s">
        <v>4692</v>
      </c>
    </row>
    <row r="382" spans="1:17" x14ac:dyDescent="0.25">
      <c r="A382" s="8" t="s">
        <v>5364</v>
      </c>
      <c r="B382" s="8" t="s">
        <v>1864</v>
      </c>
      <c r="C382" s="8" t="s">
        <v>1865</v>
      </c>
      <c r="D382" s="8" t="s">
        <v>16</v>
      </c>
      <c r="E382" s="8" t="s">
        <v>5365</v>
      </c>
      <c r="F382" s="9">
        <v>45341</v>
      </c>
      <c r="G382" s="9">
        <v>45688</v>
      </c>
      <c r="H382">
        <v>281531.25</v>
      </c>
      <c r="I382">
        <v>281531.25</v>
      </c>
      <c r="J382" s="8"/>
      <c r="K382" s="8"/>
      <c r="L382" s="8" t="s">
        <v>22</v>
      </c>
      <c r="M382" s="8" t="s">
        <v>23</v>
      </c>
      <c r="N382">
        <v>22990000</v>
      </c>
      <c r="O382">
        <v>22875000</v>
      </c>
      <c r="P382">
        <v>115000</v>
      </c>
      <c r="Q382" s="8" t="s">
        <v>4703</v>
      </c>
    </row>
    <row r="383" spans="1:17" x14ac:dyDescent="0.25">
      <c r="A383" s="8" t="s">
        <v>5366</v>
      </c>
      <c r="B383" s="8" t="s">
        <v>1875</v>
      </c>
      <c r="C383" s="8" t="s">
        <v>1876</v>
      </c>
      <c r="D383" s="8" t="s">
        <v>16</v>
      </c>
      <c r="E383" s="8" t="s">
        <v>5367</v>
      </c>
      <c r="F383" s="9">
        <v>45285</v>
      </c>
      <c r="G383" s="9">
        <v>45716</v>
      </c>
      <c r="H383">
        <v>556088.23</v>
      </c>
      <c r="I383">
        <v>556088.23</v>
      </c>
      <c r="J383" s="8"/>
      <c r="K383" s="8"/>
      <c r="L383" s="8" t="s">
        <v>99</v>
      </c>
      <c r="M383" s="8" t="s">
        <v>23</v>
      </c>
      <c r="P383">
        <v>0</v>
      </c>
      <c r="Q383" s="8" t="s">
        <v>4690</v>
      </c>
    </row>
    <row r="384" spans="1:17" x14ac:dyDescent="0.25">
      <c r="A384" s="8" t="s">
        <v>5368</v>
      </c>
      <c r="B384" s="8" t="s">
        <v>1881</v>
      </c>
      <c r="C384" s="8" t="s">
        <v>1882</v>
      </c>
      <c r="D384" s="8" t="s">
        <v>16</v>
      </c>
      <c r="E384" s="8" t="s">
        <v>5369</v>
      </c>
      <c r="F384" s="9">
        <v>45348</v>
      </c>
      <c r="G384" s="9">
        <v>45657</v>
      </c>
      <c r="H384">
        <v>49293.38</v>
      </c>
      <c r="I384">
        <v>49293.38</v>
      </c>
      <c r="J384" s="8"/>
      <c r="K384" s="8"/>
      <c r="L384" s="8" t="s">
        <v>22</v>
      </c>
      <c r="M384" s="8" t="s">
        <v>23</v>
      </c>
      <c r="N384">
        <v>40842000</v>
      </c>
      <c r="O384">
        <v>40278000</v>
      </c>
      <c r="P384">
        <v>564000</v>
      </c>
      <c r="Q384" s="8" t="s">
        <v>4700</v>
      </c>
    </row>
    <row r="385" spans="1:17" x14ac:dyDescent="0.25">
      <c r="A385" s="8" t="s">
        <v>5370</v>
      </c>
      <c r="B385" s="8" t="s">
        <v>1888</v>
      </c>
      <c r="C385" s="8" t="s">
        <v>1889</v>
      </c>
      <c r="D385" s="8" t="s">
        <v>40</v>
      </c>
      <c r="E385" s="8" t="s">
        <v>5371</v>
      </c>
      <c r="F385" s="9">
        <v>45369</v>
      </c>
      <c r="G385" s="9">
        <v>45657</v>
      </c>
      <c r="H385">
        <v>694000</v>
      </c>
      <c r="I385">
        <v>693998.42</v>
      </c>
      <c r="J385" s="8" t="s">
        <v>46</v>
      </c>
      <c r="K385" s="8" t="s">
        <v>314</v>
      </c>
      <c r="L385" s="8" t="s">
        <v>22</v>
      </c>
      <c r="M385" s="8" t="s">
        <v>23</v>
      </c>
      <c r="N385">
        <v>2777000</v>
      </c>
      <c r="O385">
        <v>2300000</v>
      </c>
      <c r="P385">
        <v>477000</v>
      </c>
      <c r="Q385" s="8" t="s">
        <v>4732</v>
      </c>
    </row>
    <row r="386" spans="1:17" x14ac:dyDescent="0.25">
      <c r="A386" s="8" t="s">
        <v>5372</v>
      </c>
      <c r="B386" s="8" t="s">
        <v>1902</v>
      </c>
      <c r="C386" s="8" t="s">
        <v>1903</v>
      </c>
      <c r="D386" s="8" t="s">
        <v>40</v>
      </c>
      <c r="E386" s="8" t="s">
        <v>5373</v>
      </c>
      <c r="F386" s="9">
        <v>45331</v>
      </c>
      <c r="G386" s="9">
        <v>45688</v>
      </c>
      <c r="H386">
        <v>491081.35</v>
      </c>
      <c r="I386">
        <v>439925.35</v>
      </c>
      <c r="J386" s="8" t="s">
        <v>46</v>
      </c>
      <c r="K386" s="8" t="s">
        <v>1907</v>
      </c>
      <c r="L386" s="8" t="s">
        <v>22</v>
      </c>
      <c r="M386" s="8" t="s">
        <v>23</v>
      </c>
      <c r="N386">
        <v>54872000</v>
      </c>
      <c r="O386">
        <v>32889000</v>
      </c>
      <c r="P386">
        <v>21983000</v>
      </c>
      <c r="Q386" s="8" t="s">
        <v>4730</v>
      </c>
    </row>
    <row r="387" spans="1:17" x14ac:dyDescent="0.25">
      <c r="A387" s="8" t="s">
        <v>5374</v>
      </c>
      <c r="B387" s="8" t="s">
        <v>1913</v>
      </c>
      <c r="C387" s="8" t="s">
        <v>1914</v>
      </c>
      <c r="D387" s="8" t="s">
        <v>16</v>
      </c>
      <c r="E387" s="8"/>
      <c r="F387" s="9">
        <v>45376</v>
      </c>
      <c r="G387" s="9">
        <v>45657</v>
      </c>
      <c r="H387">
        <v>42096</v>
      </c>
      <c r="I387">
        <v>42096</v>
      </c>
      <c r="J387" s="8"/>
      <c r="K387" s="8"/>
      <c r="L387" s="8" t="s">
        <v>22</v>
      </c>
      <c r="M387" s="8" t="s">
        <v>23</v>
      </c>
      <c r="N387">
        <v>6376270000</v>
      </c>
      <c r="O387">
        <v>2968571000</v>
      </c>
      <c r="P387">
        <v>3407699000</v>
      </c>
      <c r="Q387" s="8" t="s">
        <v>4733</v>
      </c>
    </row>
    <row r="388" spans="1:17" x14ac:dyDescent="0.25">
      <c r="A388" s="8" t="s">
        <v>5375</v>
      </c>
      <c r="B388" s="8" t="s">
        <v>1925</v>
      </c>
      <c r="C388" s="8" t="s">
        <v>1926</v>
      </c>
      <c r="D388" s="8" t="s">
        <v>40</v>
      </c>
      <c r="E388" s="8" t="s">
        <v>5376</v>
      </c>
      <c r="F388" s="9">
        <v>45526</v>
      </c>
      <c r="G388" s="9">
        <v>45716</v>
      </c>
      <c r="H388">
        <v>895439.92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  <c r="N388">
        <v>21346000</v>
      </c>
      <c r="O388">
        <v>17832000</v>
      </c>
      <c r="P388">
        <v>3514000</v>
      </c>
      <c r="Q388" s="8" t="s">
        <v>4690</v>
      </c>
    </row>
    <row r="389" spans="1:17" x14ac:dyDescent="0.25">
      <c r="A389" s="8" t="s">
        <v>5377</v>
      </c>
      <c r="B389" s="8" t="s">
        <v>1936</v>
      </c>
      <c r="C389" s="8" t="s">
        <v>1937</v>
      </c>
      <c r="D389" s="8" t="s">
        <v>16</v>
      </c>
      <c r="E389" s="8"/>
      <c r="F389" s="9">
        <v>45286</v>
      </c>
      <c r="G389" s="9">
        <v>45688</v>
      </c>
      <c r="H389">
        <v>52355.519999999997</v>
      </c>
      <c r="I389">
        <v>52355.519999999997</v>
      </c>
      <c r="J389" s="8"/>
      <c r="K389" s="8"/>
      <c r="L389" s="8" t="s">
        <v>22</v>
      </c>
      <c r="M389" s="8" t="s">
        <v>23</v>
      </c>
      <c r="N389">
        <v>697401000</v>
      </c>
      <c r="O389">
        <v>674066000</v>
      </c>
      <c r="P389">
        <v>23335000</v>
      </c>
      <c r="Q389" s="8" t="s">
        <v>4696</v>
      </c>
    </row>
    <row r="390" spans="1:17" x14ac:dyDescent="0.25">
      <c r="A390" s="8" t="s">
        <v>5378</v>
      </c>
      <c r="B390" s="8" t="s">
        <v>1941</v>
      </c>
      <c r="C390" s="8" t="s">
        <v>1942</v>
      </c>
      <c r="D390" s="8" t="s">
        <v>16</v>
      </c>
      <c r="E390" s="8"/>
      <c r="F390" s="9"/>
      <c r="G390" s="9">
        <v>45688</v>
      </c>
      <c r="H390">
        <v>310715.88</v>
      </c>
      <c r="I390">
        <v>310715.88</v>
      </c>
      <c r="J390" s="8"/>
      <c r="K390" s="8"/>
      <c r="L390" s="8" t="s">
        <v>22</v>
      </c>
      <c r="M390" s="8" t="s">
        <v>23</v>
      </c>
      <c r="P390">
        <v>0</v>
      </c>
      <c r="Q390" s="8" t="s">
        <v>4696</v>
      </c>
    </row>
    <row r="391" spans="1:17" x14ac:dyDescent="0.25">
      <c r="A391" s="8" t="s">
        <v>5379</v>
      </c>
      <c r="B391" s="8"/>
      <c r="C391" s="8"/>
      <c r="D391" s="8" t="s">
        <v>16</v>
      </c>
      <c r="E391" s="8"/>
      <c r="F391" s="9">
        <v>44445</v>
      </c>
      <c r="G391" s="9">
        <v>44771</v>
      </c>
      <c r="H391">
        <v>13069388.48</v>
      </c>
      <c r="I391">
        <v>13069388.48</v>
      </c>
      <c r="J391" s="8"/>
      <c r="K391" s="8"/>
      <c r="L391" s="8" t="s">
        <v>22</v>
      </c>
      <c r="M391" s="8" t="s">
        <v>23</v>
      </c>
      <c r="Q391" s="8"/>
    </row>
    <row r="392" spans="1:17" x14ac:dyDescent="0.25">
      <c r="A392" s="8" t="s">
        <v>5380</v>
      </c>
      <c r="B392" s="8" t="s">
        <v>902</v>
      </c>
      <c r="C392" s="8" t="s">
        <v>903</v>
      </c>
      <c r="D392" s="8" t="s">
        <v>16</v>
      </c>
      <c r="E392" s="8" t="s">
        <v>5381</v>
      </c>
      <c r="F392" s="9">
        <v>45278</v>
      </c>
      <c r="G392" s="9">
        <v>45716</v>
      </c>
      <c r="H392">
        <v>70294.48</v>
      </c>
      <c r="I392">
        <v>70294.48</v>
      </c>
      <c r="J392" s="8"/>
      <c r="K392" s="8"/>
      <c r="L392" s="8" t="s">
        <v>22</v>
      </c>
      <c r="M392" s="8" t="s">
        <v>85</v>
      </c>
      <c r="P392">
        <v>0</v>
      </c>
      <c r="Q392" s="8" t="s">
        <v>4698</v>
      </c>
    </row>
    <row r="393" spans="1:17" x14ac:dyDescent="0.25">
      <c r="A393" s="8" t="s">
        <v>5382</v>
      </c>
      <c r="B393" s="8" t="s">
        <v>258</v>
      </c>
      <c r="C393" s="8" t="s">
        <v>259</v>
      </c>
      <c r="D393" s="8" t="s">
        <v>16</v>
      </c>
      <c r="E393" s="8" t="s">
        <v>5383</v>
      </c>
      <c r="F393" s="9">
        <v>45344</v>
      </c>
      <c r="G393" s="9">
        <v>45657</v>
      </c>
      <c r="H393">
        <v>118800</v>
      </c>
      <c r="I393">
        <v>118800</v>
      </c>
      <c r="J393" s="8"/>
      <c r="K393" s="8"/>
      <c r="L393" s="8" t="s">
        <v>22</v>
      </c>
      <c r="M393" s="8" t="s">
        <v>23</v>
      </c>
      <c r="N393">
        <v>27809000</v>
      </c>
      <c r="O393">
        <v>17785000</v>
      </c>
      <c r="P393">
        <v>10024000</v>
      </c>
      <c r="Q393" s="8" t="s">
        <v>4699</v>
      </c>
    </row>
    <row r="394" spans="1:17" x14ac:dyDescent="0.25">
      <c r="A394" s="8" t="s">
        <v>5384</v>
      </c>
      <c r="B394" s="8" t="s">
        <v>1827</v>
      </c>
      <c r="C394" s="8" t="s">
        <v>1828</v>
      </c>
      <c r="D394" s="8" t="s">
        <v>16</v>
      </c>
      <c r="E394" s="8" t="s">
        <v>5385</v>
      </c>
      <c r="F394" s="9">
        <v>45325</v>
      </c>
      <c r="G394" s="9">
        <v>45688</v>
      </c>
      <c r="H394">
        <v>4299970</v>
      </c>
      <c r="I394">
        <v>4299970</v>
      </c>
      <c r="J394" s="8"/>
      <c r="K394" s="8"/>
      <c r="L394" s="8" t="s">
        <v>22</v>
      </c>
      <c r="M394" s="8" t="s">
        <v>85</v>
      </c>
      <c r="N394">
        <v>82946000</v>
      </c>
      <c r="O394">
        <v>69299000</v>
      </c>
      <c r="P394">
        <v>13647000</v>
      </c>
      <c r="Q394" s="8" t="s">
        <v>4692</v>
      </c>
    </row>
    <row r="395" spans="1:17" x14ac:dyDescent="0.25">
      <c r="A395" s="8" t="s">
        <v>5386</v>
      </c>
      <c r="B395" s="8" t="s">
        <v>1827</v>
      </c>
      <c r="C395" s="8" t="s">
        <v>1828</v>
      </c>
      <c r="D395" s="8" t="s">
        <v>40</v>
      </c>
      <c r="E395" s="8" t="s">
        <v>5387</v>
      </c>
      <c r="F395" s="9">
        <v>45642</v>
      </c>
      <c r="G395" s="9">
        <v>46053</v>
      </c>
      <c r="H395">
        <v>1456243.96</v>
      </c>
      <c r="J395" s="8" t="s">
        <v>177</v>
      </c>
      <c r="K395" s="8" t="s">
        <v>1962</v>
      </c>
      <c r="L395" s="8" t="s">
        <v>22</v>
      </c>
      <c r="M395" s="8" t="s">
        <v>85</v>
      </c>
      <c r="N395">
        <v>82946000</v>
      </c>
      <c r="O395">
        <v>69299000</v>
      </c>
      <c r="P395">
        <v>13647000</v>
      </c>
      <c r="Q395" s="8" t="s">
        <v>4692</v>
      </c>
    </row>
    <row r="396" spans="1:17" x14ac:dyDescent="0.25">
      <c r="A396" s="8" t="s">
        <v>5388</v>
      </c>
      <c r="B396" s="8" t="s">
        <v>902</v>
      </c>
      <c r="C396" s="8" t="s">
        <v>903</v>
      </c>
      <c r="D396" s="8" t="s">
        <v>16</v>
      </c>
      <c r="E396" s="8" t="s">
        <v>5389</v>
      </c>
      <c r="F396" s="9">
        <v>45275</v>
      </c>
      <c r="G396" s="9">
        <v>45688</v>
      </c>
      <c r="H396">
        <v>438212.04</v>
      </c>
      <c r="I396">
        <v>438212.04</v>
      </c>
      <c r="J396" s="8"/>
      <c r="K396" s="8"/>
      <c r="L396" s="8" t="s">
        <v>22</v>
      </c>
      <c r="M396" s="8" t="s">
        <v>85</v>
      </c>
      <c r="P396">
        <v>0</v>
      </c>
      <c r="Q396" s="8" t="s">
        <v>4698</v>
      </c>
    </row>
    <row r="397" spans="1:17" x14ac:dyDescent="0.25">
      <c r="A397" s="8" t="s">
        <v>5390</v>
      </c>
      <c r="B397" s="8" t="s">
        <v>902</v>
      </c>
      <c r="C397" s="8" t="s">
        <v>903</v>
      </c>
      <c r="D397" s="8" t="s">
        <v>16</v>
      </c>
      <c r="E397" s="8" t="s">
        <v>5391</v>
      </c>
      <c r="F397" s="9">
        <v>45275</v>
      </c>
      <c r="G397" s="9">
        <v>45688</v>
      </c>
      <c r="H397">
        <v>1421548.58</v>
      </c>
      <c r="I397">
        <v>1421548.58</v>
      </c>
      <c r="J397" s="8"/>
      <c r="K397" s="8"/>
      <c r="L397" s="8" t="s">
        <v>22</v>
      </c>
      <c r="M397" s="8" t="s">
        <v>85</v>
      </c>
      <c r="P397">
        <v>0</v>
      </c>
      <c r="Q397" s="8" t="s">
        <v>4698</v>
      </c>
    </row>
    <row r="398" spans="1:17" x14ac:dyDescent="0.25">
      <c r="A398" s="8" t="s">
        <v>5392</v>
      </c>
      <c r="B398" s="8" t="s">
        <v>862</v>
      </c>
      <c r="C398" s="8" t="s">
        <v>863</v>
      </c>
      <c r="D398" s="8" t="s">
        <v>16</v>
      </c>
      <c r="E398" s="8" t="s">
        <v>5133</v>
      </c>
      <c r="F398" s="9">
        <v>44915</v>
      </c>
      <c r="G398" s="9">
        <v>45686</v>
      </c>
      <c r="H398">
        <v>655118.12</v>
      </c>
      <c r="I398">
        <v>655118.12</v>
      </c>
      <c r="J398" s="8"/>
      <c r="K398" s="8"/>
      <c r="L398" s="8" t="s">
        <v>22</v>
      </c>
      <c r="M398" s="8" t="s">
        <v>23</v>
      </c>
      <c r="N398">
        <v>51388000</v>
      </c>
      <c r="O398">
        <v>48411000</v>
      </c>
      <c r="P398">
        <v>2977000</v>
      </c>
      <c r="Q398" s="8" t="s">
        <v>4710</v>
      </c>
    </row>
    <row r="399" spans="1:17" x14ac:dyDescent="0.25">
      <c r="A399" s="8" t="s">
        <v>5393</v>
      </c>
      <c r="B399" s="8" t="s">
        <v>862</v>
      </c>
      <c r="C399" s="8" t="s">
        <v>863</v>
      </c>
      <c r="D399" s="8" t="s">
        <v>16</v>
      </c>
      <c r="E399" s="8" t="s">
        <v>5130</v>
      </c>
      <c r="F399" s="9">
        <v>44915</v>
      </c>
      <c r="G399" s="9">
        <v>45688</v>
      </c>
      <c r="H399">
        <v>1881269.22</v>
      </c>
      <c r="I399">
        <v>1881269.22</v>
      </c>
      <c r="J399" s="8"/>
      <c r="K399" s="8"/>
      <c r="L399" s="8" t="s">
        <v>22</v>
      </c>
      <c r="M399" s="8" t="s">
        <v>23</v>
      </c>
      <c r="N399">
        <v>51388000</v>
      </c>
      <c r="O399">
        <v>48411000</v>
      </c>
      <c r="P399">
        <v>2977000</v>
      </c>
      <c r="Q399" s="8" t="s">
        <v>4710</v>
      </c>
    </row>
    <row r="400" spans="1:17" x14ac:dyDescent="0.25">
      <c r="A400" s="8" t="s">
        <v>5394</v>
      </c>
      <c r="B400" s="8" t="s">
        <v>862</v>
      </c>
      <c r="C400" s="8" t="s">
        <v>863</v>
      </c>
      <c r="D400" s="8" t="s">
        <v>16</v>
      </c>
      <c r="E400" s="8" t="s">
        <v>5133</v>
      </c>
      <c r="F400" s="9">
        <v>44915</v>
      </c>
      <c r="G400" s="9">
        <v>45686</v>
      </c>
      <c r="H400">
        <v>1016895.34</v>
      </c>
      <c r="I400">
        <v>1016895.34</v>
      </c>
      <c r="J400" s="8"/>
      <c r="K400" s="8"/>
      <c r="L400" s="8" t="s">
        <v>22</v>
      </c>
      <c r="M400" s="8" t="s">
        <v>23</v>
      </c>
      <c r="N400">
        <v>51388000</v>
      </c>
      <c r="O400">
        <v>48411000</v>
      </c>
      <c r="P400">
        <v>2977000</v>
      </c>
      <c r="Q400" s="8" t="s">
        <v>4710</v>
      </c>
    </row>
    <row r="401" spans="1:17" x14ac:dyDescent="0.25">
      <c r="A401" s="8" t="s">
        <v>5395</v>
      </c>
      <c r="B401" s="8" t="s">
        <v>49</v>
      </c>
      <c r="C401" s="8" t="s">
        <v>50</v>
      </c>
      <c r="D401" s="8" t="s">
        <v>16</v>
      </c>
      <c r="E401" s="8" t="s">
        <v>5396</v>
      </c>
      <c r="F401" s="9">
        <v>45291</v>
      </c>
      <c r="G401" s="9">
        <v>45688</v>
      </c>
      <c r="H401">
        <v>4585900</v>
      </c>
      <c r="I401">
        <v>4585900</v>
      </c>
      <c r="J401" s="8"/>
      <c r="K401" s="8"/>
      <c r="L401" s="8" t="s">
        <v>22</v>
      </c>
      <c r="M401" s="8" t="s">
        <v>23</v>
      </c>
      <c r="N401">
        <v>7098000</v>
      </c>
      <c r="O401">
        <v>5701000</v>
      </c>
      <c r="P401">
        <v>1397000</v>
      </c>
      <c r="Q401" s="8" t="s">
        <v>4688</v>
      </c>
    </row>
    <row r="402" spans="1:17" x14ac:dyDescent="0.25">
      <c r="A402" s="8" t="s">
        <v>5397</v>
      </c>
      <c r="B402" s="8" t="s">
        <v>1827</v>
      </c>
      <c r="C402" s="8" t="s">
        <v>1828</v>
      </c>
      <c r="D402" s="8" t="s">
        <v>16</v>
      </c>
      <c r="E402" s="8" t="s">
        <v>5398</v>
      </c>
      <c r="F402" s="9">
        <v>45287</v>
      </c>
      <c r="G402" s="9">
        <v>45688</v>
      </c>
      <c r="H402">
        <v>1499900</v>
      </c>
      <c r="I402">
        <v>1499900</v>
      </c>
      <c r="J402" s="8"/>
      <c r="K402" s="8"/>
      <c r="L402" s="8" t="s">
        <v>22</v>
      </c>
      <c r="M402" s="8" t="s">
        <v>85</v>
      </c>
      <c r="N402">
        <v>82946000</v>
      </c>
      <c r="O402">
        <v>69299000</v>
      </c>
      <c r="P402">
        <v>13647000</v>
      </c>
      <c r="Q402" s="8" t="s">
        <v>4692</v>
      </c>
    </row>
    <row r="403" spans="1:17" x14ac:dyDescent="0.25">
      <c r="A403" s="8" t="s">
        <v>5399</v>
      </c>
      <c r="B403" s="8" t="s">
        <v>862</v>
      </c>
      <c r="C403" s="8" t="s">
        <v>863</v>
      </c>
      <c r="D403" s="8" t="s">
        <v>16</v>
      </c>
      <c r="E403" s="8" t="s">
        <v>5130</v>
      </c>
      <c r="F403" s="9">
        <v>44915</v>
      </c>
      <c r="G403" s="9">
        <v>45688</v>
      </c>
      <c r="H403">
        <v>568122.88</v>
      </c>
      <c r="I403">
        <v>568122.88</v>
      </c>
      <c r="J403" s="8"/>
      <c r="K403" s="8"/>
      <c r="L403" s="8" t="s">
        <v>22</v>
      </c>
      <c r="M403" s="8" t="s">
        <v>23</v>
      </c>
      <c r="N403">
        <v>51388000</v>
      </c>
      <c r="O403">
        <v>48411000</v>
      </c>
      <c r="P403">
        <v>2977000</v>
      </c>
      <c r="Q403" s="8" t="s">
        <v>4710</v>
      </c>
    </row>
    <row r="404" spans="1:17" x14ac:dyDescent="0.25">
      <c r="A404" s="8" t="s">
        <v>5400</v>
      </c>
      <c r="B404" s="8" t="s">
        <v>67</v>
      </c>
      <c r="C404" s="8" t="s">
        <v>68</v>
      </c>
      <c r="D404" s="8" t="s">
        <v>16</v>
      </c>
      <c r="E404" s="8" t="s">
        <v>4847</v>
      </c>
      <c r="F404" s="9">
        <v>44701</v>
      </c>
      <c r="G404" s="9">
        <v>45626</v>
      </c>
      <c r="H404">
        <v>108102.63</v>
      </c>
      <c r="I404">
        <v>44595.45</v>
      </c>
      <c r="J404" s="8"/>
      <c r="K404" s="8"/>
      <c r="L404" s="8" t="s">
        <v>22</v>
      </c>
      <c r="M404" s="8" t="s">
        <v>23</v>
      </c>
      <c r="N404">
        <v>599403000</v>
      </c>
      <c r="O404">
        <v>586360000</v>
      </c>
      <c r="P404">
        <v>13043000</v>
      </c>
      <c r="Q404" s="8" t="s">
        <v>4690</v>
      </c>
    </row>
    <row r="405" spans="1:17" x14ac:dyDescent="0.25">
      <c r="A405" s="8" t="s">
        <v>5401</v>
      </c>
      <c r="B405" s="8" t="s">
        <v>1996</v>
      </c>
      <c r="C405" s="8" t="s">
        <v>1997</v>
      </c>
      <c r="D405" s="8" t="s">
        <v>40</v>
      </c>
      <c r="E405" s="8"/>
      <c r="F405" s="9">
        <v>45268</v>
      </c>
      <c r="G405" s="9">
        <v>45716</v>
      </c>
      <c r="H405">
        <v>719856.15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  <c r="N405">
        <v>1176243000</v>
      </c>
      <c r="O405">
        <v>1174509000</v>
      </c>
      <c r="P405">
        <v>1734000</v>
      </c>
      <c r="Q405" s="8" t="s">
        <v>4692</v>
      </c>
    </row>
    <row r="406" spans="1:17" x14ac:dyDescent="0.25">
      <c r="A406" s="8" t="s">
        <v>5402</v>
      </c>
      <c r="B406" s="8" t="s">
        <v>2001</v>
      </c>
      <c r="C406" s="8" t="s">
        <v>2002</v>
      </c>
      <c r="D406" s="8" t="s">
        <v>16</v>
      </c>
      <c r="E406" s="8"/>
      <c r="F406" s="9">
        <v>45285</v>
      </c>
      <c r="G406" s="9">
        <v>45657</v>
      </c>
      <c r="H406">
        <v>42861.11</v>
      </c>
      <c r="I406">
        <v>42861.11</v>
      </c>
      <c r="J406" s="8"/>
      <c r="K406" s="8"/>
      <c r="L406" s="8" t="s">
        <v>22</v>
      </c>
      <c r="M406" s="8" t="s">
        <v>23</v>
      </c>
      <c r="N406">
        <v>967715000</v>
      </c>
      <c r="O406">
        <v>947398000</v>
      </c>
      <c r="P406">
        <v>20317000</v>
      </c>
      <c r="Q406" s="8" t="s">
        <v>4696</v>
      </c>
    </row>
    <row r="407" spans="1:17" x14ac:dyDescent="0.25">
      <c r="A407" s="8" t="s">
        <v>5403</v>
      </c>
      <c r="B407" s="8" t="s">
        <v>862</v>
      </c>
      <c r="C407" s="8" t="s">
        <v>863</v>
      </c>
      <c r="D407" s="8" t="s">
        <v>16</v>
      </c>
      <c r="E407" s="8" t="s">
        <v>5130</v>
      </c>
      <c r="F407" s="9">
        <v>44915</v>
      </c>
      <c r="G407" s="9">
        <v>45686</v>
      </c>
      <c r="H407">
        <v>704325.05</v>
      </c>
      <c r="I407">
        <v>704325.05</v>
      </c>
      <c r="J407" s="8"/>
      <c r="K407" s="8"/>
      <c r="L407" s="8" t="s">
        <v>22</v>
      </c>
      <c r="M407" s="8" t="s">
        <v>23</v>
      </c>
      <c r="N407">
        <v>51388000</v>
      </c>
      <c r="O407">
        <v>48411000</v>
      </c>
      <c r="P407">
        <v>2977000</v>
      </c>
      <c r="Q407" s="8" t="s">
        <v>4710</v>
      </c>
    </row>
    <row r="408" spans="1:17" x14ac:dyDescent="0.25">
      <c r="A408" s="8" t="s">
        <v>5404</v>
      </c>
      <c r="B408" s="8" t="s">
        <v>1394</v>
      </c>
      <c r="C408" s="8" t="s">
        <v>1395</v>
      </c>
      <c r="D408" s="8" t="s">
        <v>16</v>
      </c>
      <c r="E408" s="8"/>
      <c r="F408" s="9">
        <v>45286</v>
      </c>
      <c r="G408" s="9">
        <v>45657</v>
      </c>
      <c r="H408">
        <v>766353.84</v>
      </c>
      <c r="I408">
        <v>766353.84</v>
      </c>
      <c r="J408" s="8"/>
      <c r="K408" s="8"/>
      <c r="L408" s="8" t="s">
        <v>22</v>
      </c>
      <c r="M408" s="8" t="s">
        <v>23</v>
      </c>
      <c r="N408">
        <v>913806000</v>
      </c>
      <c r="O408">
        <v>909354000</v>
      </c>
      <c r="P408">
        <v>4452000</v>
      </c>
      <c r="Q408" s="8" t="s">
        <v>4692</v>
      </c>
    </row>
    <row r="409" spans="1:17" x14ac:dyDescent="0.25">
      <c r="A409" s="8" t="s">
        <v>5405</v>
      </c>
      <c r="B409" s="8" t="s">
        <v>862</v>
      </c>
      <c r="C409" s="8" t="s">
        <v>863</v>
      </c>
      <c r="D409" s="8" t="s">
        <v>16</v>
      </c>
      <c r="E409" s="8" t="s">
        <v>5149</v>
      </c>
      <c r="F409" s="9">
        <v>45320</v>
      </c>
      <c r="G409" s="9">
        <v>45682</v>
      </c>
      <c r="H409">
        <v>234268.29</v>
      </c>
      <c r="I409">
        <v>234268.29</v>
      </c>
      <c r="J409" s="8"/>
      <c r="K409" s="8"/>
      <c r="L409" s="8" t="s">
        <v>22</v>
      </c>
      <c r="M409" s="8" t="s">
        <v>23</v>
      </c>
      <c r="N409">
        <v>51388000</v>
      </c>
      <c r="O409">
        <v>48411000</v>
      </c>
      <c r="P409">
        <v>2977000</v>
      </c>
      <c r="Q409" s="8" t="s">
        <v>4710</v>
      </c>
    </row>
    <row r="410" spans="1:17" x14ac:dyDescent="0.25">
      <c r="A410" s="8" t="s">
        <v>5406</v>
      </c>
      <c r="B410" s="8" t="s">
        <v>398</v>
      </c>
      <c r="C410" s="8" t="s">
        <v>399</v>
      </c>
      <c r="D410" s="8" t="s">
        <v>16</v>
      </c>
      <c r="E410" s="8" t="s">
        <v>5407</v>
      </c>
      <c r="F410" s="9">
        <v>45289</v>
      </c>
      <c r="G410" s="9">
        <v>45703</v>
      </c>
      <c r="H410">
        <v>95000</v>
      </c>
      <c r="I410">
        <v>95000</v>
      </c>
      <c r="J410" s="8"/>
      <c r="K410" s="8"/>
      <c r="L410" s="8" t="s">
        <v>22</v>
      </c>
      <c r="M410" s="8" t="s">
        <v>23</v>
      </c>
      <c r="N410">
        <v>20953000</v>
      </c>
      <c r="O410">
        <v>14326000</v>
      </c>
      <c r="P410">
        <v>6627000</v>
      </c>
      <c r="Q410" s="8" t="s">
        <v>4701</v>
      </c>
    </row>
    <row r="411" spans="1:17" x14ac:dyDescent="0.25">
      <c r="A411" s="8" t="s">
        <v>5408</v>
      </c>
      <c r="B411" s="8" t="s">
        <v>1271</v>
      </c>
      <c r="C411" s="8" t="s">
        <v>1272</v>
      </c>
      <c r="D411" s="8" t="s">
        <v>16</v>
      </c>
      <c r="E411" s="8"/>
      <c r="F411" s="9"/>
      <c r="G411" s="9">
        <v>45688</v>
      </c>
      <c r="H411">
        <v>59307.9</v>
      </c>
      <c r="I411">
        <v>59307.9</v>
      </c>
      <c r="J411" s="8"/>
      <c r="K411" s="8"/>
      <c r="L411" s="8" t="s">
        <v>22</v>
      </c>
      <c r="M411" s="8" t="s">
        <v>23</v>
      </c>
      <c r="P411">
        <v>0</v>
      </c>
      <c r="Q411" s="8" t="s">
        <v>4696</v>
      </c>
    </row>
    <row r="412" spans="1:17" x14ac:dyDescent="0.25">
      <c r="A412" s="8" t="s">
        <v>5409</v>
      </c>
      <c r="B412" s="8" t="s">
        <v>2023</v>
      </c>
      <c r="C412" s="8" t="s">
        <v>2024</v>
      </c>
      <c r="D412" s="8" t="s">
        <v>16</v>
      </c>
      <c r="E412" s="8" t="s">
        <v>5410</v>
      </c>
      <c r="F412" s="9">
        <v>45436</v>
      </c>
      <c r="G412" s="9">
        <v>45716</v>
      </c>
      <c r="H412">
        <v>389345.11</v>
      </c>
      <c r="I412">
        <v>389345.11</v>
      </c>
      <c r="J412" s="8"/>
      <c r="K412" s="8"/>
      <c r="L412" s="8" t="s">
        <v>22</v>
      </c>
      <c r="M412" s="8" t="s">
        <v>23</v>
      </c>
      <c r="N412">
        <v>854510000</v>
      </c>
      <c r="O412">
        <v>848258000</v>
      </c>
      <c r="P412">
        <v>6252000</v>
      </c>
      <c r="Q412" s="8" t="s">
        <v>4690</v>
      </c>
    </row>
    <row r="413" spans="1:17" x14ac:dyDescent="0.25">
      <c r="A413" s="8" t="s">
        <v>5411</v>
      </c>
      <c r="B413" s="8" t="s">
        <v>1118</v>
      </c>
      <c r="C413" s="8" t="s">
        <v>1119</v>
      </c>
      <c r="D413" s="8" t="s">
        <v>16</v>
      </c>
      <c r="E413" s="8" t="s">
        <v>5412</v>
      </c>
      <c r="F413" s="9">
        <v>45300</v>
      </c>
      <c r="G413" s="9">
        <v>45688</v>
      </c>
      <c r="H413">
        <v>2899000</v>
      </c>
      <c r="I413">
        <v>2899000</v>
      </c>
      <c r="J413" s="8"/>
      <c r="K413" s="8"/>
      <c r="L413" s="8" t="s">
        <v>22</v>
      </c>
      <c r="M413" s="8" t="s">
        <v>23</v>
      </c>
      <c r="N413">
        <v>32052000</v>
      </c>
      <c r="O413">
        <v>29486000</v>
      </c>
      <c r="P413">
        <v>2566000</v>
      </c>
      <c r="Q413" s="8" t="s">
        <v>4692</v>
      </c>
    </row>
    <row r="414" spans="1:17" x14ac:dyDescent="0.25">
      <c r="A414" s="8" t="s">
        <v>5413</v>
      </c>
      <c r="B414" s="8" t="s">
        <v>862</v>
      </c>
      <c r="C414" s="8" t="s">
        <v>863</v>
      </c>
      <c r="D414" s="8" t="s">
        <v>16</v>
      </c>
      <c r="E414" s="8" t="s">
        <v>5133</v>
      </c>
      <c r="F414" s="9">
        <v>44915</v>
      </c>
      <c r="G414" s="9">
        <v>45686</v>
      </c>
      <c r="H414">
        <v>712865.44</v>
      </c>
      <c r="I414">
        <v>712865.44</v>
      </c>
      <c r="J414" s="8"/>
      <c r="K414" s="8"/>
      <c r="L414" s="8" t="s">
        <v>22</v>
      </c>
      <c r="M414" s="8" t="s">
        <v>23</v>
      </c>
      <c r="N414">
        <v>51388000</v>
      </c>
      <c r="O414">
        <v>48411000</v>
      </c>
      <c r="P414">
        <v>2977000</v>
      </c>
      <c r="Q414" s="8" t="s">
        <v>4710</v>
      </c>
    </row>
    <row r="415" spans="1:17" x14ac:dyDescent="0.25">
      <c r="A415" s="8" t="s">
        <v>5414</v>
      </c>
      <c r="B415" s="8" t="s">
        <v>2037</v>
      </c>
      <c r="C415" s="8" t="s">
        <v>2038</v>
      </c>
      <c r="D415" s="8" t="s">
        <v>16</v>
      </c>
      <c r="E415" s="8"/>
      <c r="F415" s="9">
        <v>45310</v>
      </c>
      <c r="G415" s="9">
        <v>45657</v>
      </c>
      <c r="H415">
        <v>529661.38</v>
      </c>
      <c r="I415">
        <v>529661.38</v>
      </c>
      <c r="J415" s="8"/>
      <c r="K415" s="8"/>
      <c r="L415" s="8" t="s">
        <v>22</v>
      </c>
      <c r="M415" s="8" t="s">
        <v>23</v>
      </c>
      <c r="N415">
        <v>2353289000</v>
      </c>
      <c r="O415">
        <v>862139000</v>
      </c>
      <c r="P415">
        <v>1491150000</v>
      </c>
      <c r="Q415" s="8" t="s">
        <v>4734</v>
      </c>
    </row>
    <row r="416" spans="1:17" x14ac:dyDescent="0.25">
      <c r="A416" s="8" t="s">
        <v>5415</v>
      </c>
      <c r="B416" s="8" t="s">
        <v>2043</v>
      </c>
      <c r="C416" s="8" t="s">
        <v>2044</v>
      </c>
      <c r="D416" s="8" t="s">
        <v>40</v>
      </c>
      <c r="E416" s="8" t="s">
        <v>5416</v>
      </c>
      <c r="F416" s="9">
        <v>44956</v>
      </c>
      <c r="G416" s="9">
        <v>45688</v>
      </c>
      <c r="H416">
        <v>2952644.4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  <c r="N416">
        <v>26138000</v>
      </c>
      <c r="O416">
        <v>8974000</v>
      </c>
      <c r="P416">
        <v>17164000</v>
      </c>
      <c r="Q416" s="8" t="s">
        <v>4735</v>
      </c>
    </row>
    <row r="417" spans="1:17" x14ac:dyDescent="0.25">
      <c r="A417" s="8" t="s">
        <v>5417</v>
      </c>
      <c r="B417" s="8" t="s">
        <v>862</v>
      </c>
      <c r="C417" s="8" t="s">
        <v>863</v>
      </c>
      <c r="D417" s="8" t="s">
        <v>16</v>
      </c>
      <c r="E417" s="8" t="s">
        <v>5133</v>
      </c>
      <c r="F417" s="9">
        <v>44915</v>
      </c>
      <c r="G417" s="9">
        <v>45686</v>
      </c>
      <c r="H417">
        <v>644735.35</v>
      </c>
      <c r="I417">
        <v>644735.35</v>
      </c>
      <c r="J417" s="8"/>
      <c r="K417" s="8"/>
      <c r="L417" s="8" t="s">
        <v>22</v>
      </c>
      <c r="M417" s="8" t="s">
        <v>23</v>
      </c>
      <c r="N417">
        <v>51388000</v>
      </c>
      <c r="O417">
        <v>48411000</v>
      </c>
      <c r="P417">
        <v>2977000</v>
      </c>
      <c r="Q417" s="8" t="s">
        <v>4710</v>
      </c>
    </row>
    <row r="418" spans="1:17" x14ac:dyDescent="0.25">
      <c r="A418" s="8" t="s">
        <v>5418</v>
      </c>
      <c r="B418" s="8" t="s">
        <v>862</v>
      </c>
      <c r="C418" s="8" t="s">
        <v>863</v>
      </c>
      <c r="D418" s="8" t="s">
        <v>16</v>
      </c>
      <c r="E418" s="8" t="s">
        <v>5133</v>
      </c>
      <c r="F418" s="9">
        <v>44915</v>
      </c>
      <c r="G418" s="9">
        <v>45686</v>
      </c>
      <c r="H418">
        <v>313063.03999999998</v>
      </c>
      <c r="I418">
        <v>313063.03999999998</v>
      </c>
      <c r="J418" s="8"/>
      <c r="K418" s="8"/>
      <c r="L418" s="8" t="s">
        <v>22</v>
      </c>
      <c r="M418" s="8" t="s">
        <v>23</v>
      </c>
      <c r="N418">
        <v>51388000</v>
      </c>
      <c r="O418">
        <v>48411000</v>
      </c>
      <c r="P418">
        <v>2977000</v>
      </c>
      <c r="Q418" s="8" t="s">
        <v>4710</v>
      </c>
    </row>
    <row r="419" spans="1:17" x14ac:dyDescent="0.25">
      <c r="A419" s="8" t="s">
        <v>5419</v>
      </c>
      <c r="B419" s="8" t="s">
        <v>87</v>
      </c>
      <c r="C419" s="8" t="s">
        <v>88</v>
      </c>
      <c r="D419" s="8" t="s">
        <v>16</v>
      </c>
      <c r="E419" s="8" t="s">
        <v>5420</v>
      </c>
      <c r="F419" s="9">
        <v>45278</v>
      </c>
      <c r="G419" s="9">
        <v>45716</v>
      </c>
      <c r="H419">
        <v>460213.61</v>
      </c>
      <c r="I419">
        <v>460213.61</v>
      </c>
      <c r="J419" s="8"/>
      <c r="K419" s="8"/>
      <c r="L419" s="8" t="s">
        <v>22</v>
      </c>
      <c r="M419" s="8" t="s">
        <v>23</v>
      </c>
      <c r="N419">
        <v>29003000</v>
      </c>
      <c r="O419">
        <v>26685000</v>
      </c>
      <c r="P419">
        <v>2318000</v>
      </c>
      <c r="Q419" s="8" t="s">
        <v>4692</v>
      </c>
    </row>
    <row r="420" spans="1:17" x14ac:dyDescent="0.25">
      <c r="A420" s="8" t="s">
        <v>5421</v>
      </c>
      <c r="B420" s="8" t="s">
        <v>2060</v>
      </c>
      <c r="C420" s="8" t="s">
        <v>2061</v>
      </c>
      <c r="D420" s="8" t="s">
        <v>16</v>
      </c>
      <c r="E420" s="8" t="s">
        <v>5422</v>
      </c>
      <c r="F420" s="9">
        <v>45285</v>
      </c>
      <c r="G420" s="9">
        <v>45712</v>
      </c>
      <c r="H420">
        <v>1602720</v>
      </c>
      <c r="I420">
        <v>1602720</v>
      </c>
      <c r="J420" s="8"/>
      <c r="K420" s="8"/>
      <c r="L420" s="8" t="s">
        <v>22</v>
      </c>
      <c r="M420" s="8" t="s">
        <v>23</v>
      </c>
      <c r="N420">
        <v>1922000</v>
      </c>
      <c r="O420">
        <v>268000</v>
      </c>
      <c r="P420">
        <v>1654000</v>
      </c>
      <c r="Q420" s="8" t="s">
        <v>4701</v>
      </c>
    </row>
    <row r="421" spans="1:17" x14ac:dyDescent="0.25">
      <c r="A421" s="8" t="s">
        <v>5423</v>
      </c>
      <c r="B421" s="8" t="s">
        <v>862</v>
      </c>
      <c r="C421" s="8" t="s">
        <v>863</v>
      </c>
      <c r="D421" s="8" t="s">
        <v>16</v>
      </c>
      <c r="E421" s="8" t="s">
        <v>5130</v>
      </c>
      <c r="F421" s="9">
        <v>44915</v>
      </c>
      <c r="G421" s="9">
        <v>45686</v>
      </c>
      <c r="H421">
        <v>777873.44</v>
      </c>
      <c r="I421">
        <v>777873.44</v>
      </c>
      <c r="J421" s="8"/>
      <c r="K421" s="8"/>
      <c r="L421" s="8" t="s">
        <v>22</v>
      </c>
      <c r="M421" s="8" t="s">
        <v>23</v>
      </c>
      <c r="N421">
        <v>51388000</v>
      </c>
      <c r="O421">
        <v>48411000</v>
      </c>
      <c r="P421">
        <v>2977000</v>
      </c>
      <c r="Q421" s="8" t="s">
        <v>4710</v>
      </c>
    </row>
    <row r="422" spans="1:17" x14ac:dyDescent="0.25">
      <c r="A422" s="8" t="s">
        <v>5424</v>
      </c>
      <c r="B422" s="8" t="s">
        <v>902</v>
      </c>
      <c r="C422" s="8" t="s">
        <v>903</v>
      </c>
      <c r="D422" s="8" t="s">
        <v>16</v>
      </c>
      <c r="E422" s="8" t="s">
        <v>5425</v>
      </c>
      <c r="F422" s="9">
        <v>45285</v>
      </c>
      <c r="G422" s="9">
        <v>45716</v>
      </c>
      <c r="H422">
        <v>846683.26</v>
      </c>
      <c r="I422">
        <v>846683.26</v>
      </c>
      <c r="J422" s="8"/>
      <c r="K422" s="8"/>
      <c r="L422" s="8" t="s">
        <v>22</v>
      </c>
      <c r="M422" s="8" t="s">
        <v>85</v>
      </c>
      <c r="P422">
        <v>0</v>
      </c>
      <c r="Q422" s="8" t="s">
        <v>4698</v>
      </c>
    </row>
    <row r="423" spans="1:17" x14ac:dyDescent="0.25">
      <c r="A423" s="8" t="s">
        <v>5426</v>
      </c>
      <c r="B423" s="8" t="s">
        <v>968</v>
      </c>
      <c r="C423" s="8" t="s">
        <v>969</v>
      </c>
      <c r="D423" s="8" t="s">
        <v>16</v>
      </c>
      <c r="E423" s="8" t="s">
        <v>5205</v>
      </c>
      <c r="F423" s="9">
        <v>45300</v>
      </c>
      <c r="G423" s="9">
        <v>45657</v>
      </c>
      <c r="H423">
        <v>419348.39</v>
      </c>
      <c r="I423">
        <v>419348.39</v>
      </c>
      <c r="J423" s="8"/>
      <c r="K423" s="8"/>
      <c r="L423" s="8" t="s">
        <v>22</v>
      </c>
      <c r="M423" s="8" t="s">
        <v>23</v>
      </c>
      <c r="P423">
        <v>0</v>
      </c>
      <c r="Q423" s="8" t="s">
        <v>4718</v>
      </c>
    </row>
    <row r="424" spans="1:17" x14ac:dyDescent="0.25">
      <c r="A424" s="8" t="s">
        <v>5427</v>
      </c>
      <c r="B424" s="8" t="s">
        <v>2077</v>
      </c>
      <c r="C424" s="8" t="s">
        <v>2078</v>
      </c>
      <c r="D424" s="8" t="s">
        <v>16</v>
      </c>
      <c r="E424" s="8"/>
      <c r="F424" s="9">
        <v>44951</v>
      </c>
      <c r="G424" s="9">
        <v>45657</v>
      </c>
      <c r="H424">
        <v>1290800</v>
      </c>
      <c r="I424">
        <v>1163229.19</v>
      </c>
      <c r="J424" s="8"/>
      <c r="K424" s="8"/>
      <c r="L424" s="8" t="s">
        <v>22</v>
      </c>
      <c r="M424" s="8" t="s">
        <v>23</v>
      </c>
      <c r="P424">
        <v>0</v>
      </c>
      <c r="Q424" s="8" t="s">
        <v>4736</v>
      </c>
    </row>
    <row r="425" spans="1:17" x14ac:dyDescent="0.25">
      <c r="A425" s="8" t="s">
        <v>5428</v>
      </c>
      <c r="B425" s="8" t="s">
        <v>747</v>
      </c>
      <c r="C425" s="8" t="s">
        <v>1201</v>
      </c>
      <c r="D425" s="8" t="s">
        <v>16</v>
      </c>
      <c r="E425" s="8" t="s">
        <v>5429</v>
      </c>
      <c r="F425" s="9">
        <v>45264</v>
      </c>
      <c r="G425" s="9">
        <v>45716</v>
      </c>
      <c r="H425">
        <v>59787.93</v>
      </c>
      <c r="I425">
        <v>59787.93</v>
      </c>
      <c r="J425" s="8"/>
      <c r="K425" s="8"/>
      <c r="L425" s="8" t="s">
        <v>22</v>
      </c>
      <c r="M425" s="8" t="s">
        <v>23</v>
      </c>
      <c r="N425">
        <v>17774000</v>
      </c>
      <c r="O425">
        <v>17552000</v>
      </c>
      <c r="P425">
        <v>222000</v>
      </c>
      <c r="Q425" s="8" t="s">
        <v>4703</v>
      </c>
    </row>
    <row r="426" spans="1:17" x14ac:dyDescent="0.25">
      <c r="A426" s="8" t="s">
        <v>5430</v>
      </c>
      <c r="B426" s="8" t="s">
        <v>1078</v>
      </c>
      <c r="C426" s="8" t="s">
        <v>1079</v>
      </c>
      <c r="D426" s="8" t="s">
        <v>16</v>
      </c>
      <c r="E426" s="8" t="s">
        <v>5431</v>
      </c>
      <c r="F426" s="9">
        <v>45313</v>
      </c>
      <c r="G426" s="9">
        <v>45688</v>
      </c>
      <c r="H426">
        <v>320000</v>
      </c>
      <c r="I426">
        <v>320000</v>
      </c>
      <c r="J426" s="8"/>
      <c r="K426" s="8"/>
      <c r="L426" s="8" t="s">
        <v>22</v>
      </c>
      <c r="M426" s="8" t="s">
        <v>23</v>
      </c>
      <c r="P426">
        <v>0</v>
      </c>
      <c r="Q426" s="8" t="s">
        <v>4702</v>
      </c>
    </row>
    <row r="427" spans="1:17" x14ac:dyDescent="0.25">
      <c r="A427" s="8" t="s">
        <v>5432</v>
      </c>
      <c r="B427" s="8" t="s">
        <v>862</v>
      </c>
      <c r="C427" s="8" t="s">
        <v>863</v>
      </c>
      <c r="D427" s="8" t="s">
        <v>16</v>
      </c>
      <c r="E427" s="8" t="s">
        <v>5133</v>
      </c>
      <c r="F427" s="9">
        <v>44915</v>
      </c>
      <c r="G427" s="9">
        <v>45686</v>
      </c>
      <c r="H427">
        <v>790662.02</v>
      </c>
      <c r="I427">
        <v>790662.02</v>
      </c>
      <c r="J427" s="8"/>
      <c r="K427" s="8"/>
      <c r="L427" s="8" t="s">
        <v>22</v>
      </c>
      <c r="M427" s="8" t="s">
        <v>23</v>
      </c>
      <c r="N427">
        <v>51388000</v>
      </c>
      <c r="O427">
        <v>48411000</v>
      </c>
      <c r="P427">
        <v>2977000</v>
      </c>
      <c r="Q427" s="8" t="s">
        <v>4710</v>
      </c>
    </row>
    <row r="428" spans="1:17" x14ac:dyDescent="0.25">
      <c r="A428" s="8" t="s">
        <v>5433</v>
      </c>
      <c r="B428" s="8" t="s">
        <v>862</v>
      </c>
      <c r="C428" s="8" t="s">
        <v>863</v>
      </c>
      <c r="D428" s="8" t="s">
        <v>16</v>
      </c>
      <c r="E428" s="8" t="s">
        <v>5130</v>
      </c>
      <c r="F428" s="9">
        <v>44915</v>
      </c>
      <c r="G428" s="9">
        <v>45688</v>
      </c>
      <c r="H428">
        <v>1238075.8600000001</v>
      </c>
      <c r="I428">
        <v>1238075.8600000001</v>
      </c>
      <c r="J428" s="8"/>
      <c r="K428" s="8"/>
      <c r="L428" s="8" t="s">
        <v>22</v>
      </c>
      <c r="M428" s="8" t="s">
        <v>23</v>
      </c>
      <c r="N428">
        <v>51388000</v>
      </c>
      <c r="O428">
        <v>48411000</v>
      </c>
      <c r="P428">
        <v>2977000</v>
      </c>
      <c r="Q428" s="8" t="s">
        <v>4710</v>
      </c>
    </row>
    <row r="429" spans="1:17" x14ac:dyDescent="0.25">
      <c r="A429" s="8" t="s">
        <v>5434</v>
      </c>
      <c r="B429" s="8" t="s">
        <v>1875</v>
      </c>
      <c r="C429" s="8" t="s">
        <v>1876</v>
      </c>
      <c r="D429" s="8" t="s">
        <v>16</v>
      </c>
      <c r="E429" s="8" t="s">
        <v>5435</v>
      </c>
      <c r="F429" s="9">
        <v>45300</v>
      </c>
      <c r="G429" s="9">
        <v>45703</v>
      </c>
      <c r="H429">
        <v>89000</v>
      </c>
      <c r="I429">
        <v>89000</v>
      </c>
      <c r="J429" s="8"/>
      <c r="K429" s="8"/>
      <c r="L429" s="8" t="s">
        <v>22</v>
      </c>
      <c r="M429" s="8" t="s">
        <v>23</v>
      </c>
      <c r="P429">
        <v>0</v>
      </c>
      <c r="Q429" s="8" t="s">
        <v>4690</v>
      </c>
    </row>
    <row r="430" spans="1:17" x14ac:dyDescent="0.25">
      <c r="A430" s="8" t="s">
        <v>5436</v>
      </c>
      <c r="B430" s="8" t="s">
        <v>2101</v>
      </c>
      <c r="C430" s="8" t="s">
        <v>2102</v>
      </c>
      <c r="D430" s="8" t="s">
        <v>16</v>
      </c>
      <c r="E430" s="8" t="s">
        <v>5437</v>
      </c>
      <c r="F430" s="9">
        <v>45302</v>
      </c>
      <c r="G430" s="9">
        <v>45688</v>
      </c>
      <c r="H430">
        <v>498806.28</v>
      </c>
      <c r="I430">
        <v>498806.28</v>
      </c>
      <c r="J430" s="8"/>
      <c r="K430" s="8"/>
      <c r="L430" s="8" t="s">
        <v>22</v>
      </c>
      <c r="M430" s="8" t="s">
        <v>23</v>
      </c>
      <c r="N430">
        <v>11719000</v>
      </c>
      <c r="O430">
        <v>11660000</v>
      </c>
      <c r="P430">
        <v>59000</v>
      </c>
      <c r="Q430" s="8" t="s">
        <v>4696</v>
      </c>
    </row>
    <row r="431" spans="1:17" x14ac:dyDescent="0.25">
      <c r="A431" s="8" t="s">
        <v>5438</v>
      </c>
      <c r="B431" s="8" t="s">
        <v>2107</v>
      </c>
      <c r="C431" s="8" t="s">
        <v>2108</v>
      </c>
      <c r="D431" s="8" t="s">
        <v>16</v>
      </c>
      <c r="E431" s="8" t="s">
        <v>5439</v>
      </c>
      <c r="F431" s="9">
        <v>45285</v>
      </c>
      <c r="G431" s="9">
        <v>45688</v>
      </c>
      <c r="H431">
        <v>2816196</v>
      </c>
      <c r="I431">
        <v>2816196</v>
      </c>
      <c r="J431" s="8"/>
      <c r="K431" s="8"/>
      <c r="L431" s="8" t="s">
        <v>22</v>
      </c>
      <c r="M431" s="8" t="s">
        <v>23</v>
      </c>
      <c r="P431">
        <v>0</v>
      </c>
      <c r="Q431" s="8" t="s">
        <v>4698</v>
      </c>
    </row>
    <row r="432" spans="1:17" x14ac:dyDescent="0.25">
      <c r="A432" s="8" t="s">
        <v>5440</v>
      </c>
      <c r="B432" s="8" t="s">
        <v>2113</v>
      </c>
      <c r="C432" s="8" t="s">
        <v>2114</v>
      </c>
      <c r="D432" s="8" t="s">
        <v>16</v>
      </c>
      <c r="E432" s="8"/>
      <c r="F432" s="9">
        <v>45303</v>
      </c>
      <c r="G432" s="9">
        <v>45716</v>
      </c>
      <c r="H432">
        <v>28532.58</v>
      </c>
      <c r="I432">
        <v>28532.58</v>
      </c>
      <c r="J432" s="8"/>
      <c r="K432" s="8"/>
      <c r="L432" s="8" t="s">
        <v>22</v>
      </c>
      <c r="M432" s="8" t="s">
        <v>23</v>
      </c>
      <c r="N432">
        <v>429246000</v>
      </c>
      <c r="O432">
        <v>403357000</v>
      </c>
      <c r="P432">
        <v>25889000</v>
      </c>
      <c r="Q432" s="8" t="s">
        <v>4692</v>
      </c>
    </row>
    <row r="433" spans="1:17" x14ac:dyDescent="0.25">
      <c r="A433" s="8" t="s">
        <v>5441</v>
      </c>
      <c r="B433" s="8" t="s">
        <v>163</v>
      </c>
      <c r="C433" s="8" t="s">
        <v>164</v>
      </c>
      <c r="D433" s="8" t="s">
        <v>16</v>
      </c>
      <c r="E433" s="8" t="s">
        <v>5442</v>
      </c>
      <c r="F433" s="9">
        <v>45324</v>
      </c>
      <c r="G433" s="9">
        <v>45688</v>
      </c>
      <c r="H433">
        <v>21546287.399999999</v>
      </c>
      <c r="I433">
        <v>21546287.399999999</v>
      </c>
      <c r="J433" s="8"/>
      <c r="K433" s="8"/>
      <c r="L433" s="8" t="s">
        <v>99</v>
      </c>
      <c r="M433" s="8" t="s">
        <v>23</v>
      </c>
      <c r="N433">
        <v>221384000</v>
      </c>
      <c r="O433">
        <v>212807000</v>
      </c>
      <c r="P433">
        <v>8577000</v>
      </c>
      <c r="Q433" s="8" t="s">
        <v>4694</v>
      </c>
    </row>
    <row r="434" spans="1:17" x14ac:dyDescent="0.25">
      <c r="A434" s="8" t="s">
        <v>5443</v>
      </c>
      <c r="B434" s="8" t="s">
        <v>1025</v>
      </c>
      <c r="C434" s="8" t="s">
        <v>1026</v>
      </c>
      <c r="D434" s="8" t="s">
        <v>16</v>
      </c>
      <c r="E434" s="8"/>
      <c r="F434" s="9">
        <v>45306</v>
      </c>
      <c r="G434" s="9">
        <v>45716</v>
      </c>
      <c r="H434">
        <v>282734.03999999998</v>
      </c>
      <c r="I434">
        <v>282734.03999999998</v>
      </c>
      <c r="J434" s="8"/>
      <c r="K434" s="8"/>
      <c r="L434" s="8" t="s">
        <v>22</v>
      </c>
      <c r="M434" s="8" t="s">
        <v>23</v>
      </c>
      <c r="N434">
        <v>1285137000</v>
      </c>
      <c r="O434">
        <v>1268225000</v>
      </c>
      <c r="P434">
        <v>16912000</v>
      </c>
      <c r="Q434" s="8" t="s">
        <v>4692</v>
      </c>
    </row>
    <row r="435" spans="1:17" x14ac:dyDescent="0.25">
      <c r="A435" s="8" t="s">
        <v>5444</v>
      </c>
      <c r="B435" s="8" t="s">
        <v>618</v>
      </c>
      <c r="C435" s="8" t="s">
        <v>619</v>
      </c>
      <c r="D435" s="8" t="s">
        <v>16</v>
      </c>
      <c r="E435" s="8"/>
      <c r="F435" s="9">
        <v>45370</v>
      </c>
      <c r="G435" s="9">
        <v>45688</v>
      </c>
      <c r="H435">
        <v>22867.38</v>
      </c>
      <c r="I435">
        <v>22867.38</v>
      </c>
      <c r="J435" s="8"/>
      <c r="K435" s="8"/>
      <c r="L435" s="8" t="s">
        <v>22</v>
      </c>
      <c r="M435" s="8" t="s">
        <v>23</v>
      </c>
      <c r="P435">
        <v>0</v>
      </c>
      <c r="Q435" s="8" t="s">
        <v>4696</v>
      </c>
    </row>
    <row r="436" spans="1:17" x14ac:dyDescent="0.25">
      <c r="A436" s="8" t="s">
        <v>5445</v>
      </c>
      <c r="B436" s="8" t="s">
        <v>1025</v>
      </c>
      <c r="C436" s="8" t="s">
        <v>1026</v>
      </c>
      <c r="D436" s="8" t="s">
        <v>16</v>
      </c>
      <c r="E436" s="8"/>
      <c r="F436" s="9">
        <v>45306</v>
      </c>
      <c r="G436" s="9">
        <v>45716</v>
      </c>
      <c r="H436">
        <v>465793.8</v>
      </c>
      <c r="I436">
        <v>465793.8</v>
      </c>
      <c r="J436" s="8"/>
      <c r="K436" s="8"/>
      <c r="L436" s="8" t="s">
        <v>22</v>
      </c>
      <c r="M436" s="8" t="s">
        <v>23</v>
      </c>
      <c r="N436">
        <v>1285137000</v>
      </c>
      <c r="O436">
        <v>1268225000</v>
      </c>
      <c r="P436">
        <v>16912000</v>
      </c>
      <c r="Q436" s="8" t="s">
        <v>4692</v>
      </c>
    </row>
    <row r="437" spans="1:17" x14ac:dyDescent="0.25">
      <c r="A437" s="8" t="s">
        <v>5446</v>
      </c>
      <c r="B437" s="8" t="s">
        <v>1875</v>
      </c>
      <c r="C437" s="8" t="s">
        <v>1876</v>
      </c>
      <c r="D437" s="8" t="s">
        <v>16</v>
      </c>
      <c r="E437" s="8" t="s">
        <v>5447</v>
      </c>
      <c r="F437" s="9">
        <v>45300</v>
      </c>
      <c r="G437" s="9">
        <v>45716</v>
      </c>
      <c r="H437">
        <v>89000</v>
      </c>
      <c r="I437">
        <v>89000</v>
      </c>
      <c r="J437" s="8"/>
      <c r="K437" s="8"/>
      <c r="L437" s="8" t="s">
        <v>22</v>
      </c>
      <c r="M437" s="8" t="s">
        <v>23</v>
      </c>
      <c r="P437">
        <v>0</v>
      </c>
      <c r="Q437" s="8" t="s">
        <v>4690</v>
      </c>
    </row>
    <row r="438" spans="1:17" x14ac:dyDescent="0.25">
      <c r="A438" s="8" t="s">
        <v>5448</v>
      </c>
      <c r="B438" s="8" t="s">
        <v>1118</v>
      </c>
      <c r="C438" s="8" t="s">
        <v>1119</v>
      </c>
      <c r="D438" s="8" t="s">
        <v>16</v>
      </c>
      <c r="E438" s="8" t="s">
        <v>5449</v>
      </c>
      <c r="F438" s="9">
        <v>45282</v>
      </c>
      <c r="G438" s="9">
        <v>45688</v>
      </c>
      <c r="H438">
        <v>805950</v>
      </c>
      <c r="I438">
        <v>805950</v>
      </c>
      <c r="J438" s="8"/>
      <c r="K438" s="8"/>
      <c r="L438" s="8" t="s">
        <v>22</v>
      </c>
      <c r="M438" s="8" t="s">
        <v>23</v>
      </c>
      <c r="N438">
        <v>32052000</v>
      </c>
      <c r="O438">
        <v>29486000</v>
      </c>
      <c r="P438">
        <v>2566000</v>
      </c>
      <c r="Q438" s="8" t="s">
        <v>4692</v>
      </c>
    </row>
    <row r="439" spans="1:17" x14ac:dyDescent="0.25">
      <c r="A439" s="8" t="s">
        <v>5450</v>
      </c>
      <c r="B439" s="8" t="s">
        <v>1400</v>
      </c>
      <c r="C439" s="8" t="s">
        <v>1401</v>
      </c>
      <c r="D439" s="8" t="s">
        <v>16</v>
      </c>
      <c r="E439" s="8" t="s">
        <v>5451</v>
      </c>
      <c r="F439" s="9">
        <v>45271</v>
      </c>
      <c r="G439" s="9">
        <v>45716</v>
      </c>
      <c r="H439">
        <v>1999500</v>
      </c>
      <c r="I439">
        <v>1999500</v>
      </c>
      <c r="J439" s="8"/>
      <c r="K439" s="8"/>
      <c r="L439" s="8" t="s">
        <v>22</v>
      </c>
      <c r="M439" s="8" t="s">
        <v>23</v>
      </c>
      <c r="N439">
        <v>148560000</v>
      </c>
      <c r="O439">
        <v>146887000</v>
      </c>
      <c r="P439">
        <v>1673000</v>
      </c>
      <c r="Q439" s="8" t="s">
        <v>4696</v>
      </c>
    </row>
    <row r="440" spans="1:17" x14ac:dyDescent="0.25">
      <c r="A440" s="8" t="s">
        <v>5452</v>
      </c>
      <c r="B440" s="8" t="s">
        <v>1171</v>
      </c>
      <c r="C440" s="8" t="s">
        <v>1172</v>
      </c>
      <c r="D440" s="8" t="s">
        <v>16</v>
      </c>
      <c r="E440" s="8" t="s">
        <v>5453</v>
      </c>
      <c r="F440" s="9">
        <v>45625</v>
      </c>
      <c r="G440" s="9">
        <v>45716</v>
      </c>
      <c r="H440">
        <v>833280.41</v>
      </c>
      <c r="I440">
        <v>833280.41</v>
      </c>
      <c r="J440" s="8"/>
      <c r="K440" s="8"/>
      <c r="L440" s="8" t="s">
        <v>22</v>
      </c>
      <c r="M440" s="8" t="s">
        <v>23</v>
      </c>
      <c r="N440">
        <v>224425000</v>
      </c>
      <c r="O440">
        <v>219187000</v>
      </c>
      <c r="P440">
        <v>5238000</v>
      </c>
      <c r="Q440" s="8" t="s">
        <v>4687</v>
      </c>
    </row>
    <row r="441" spans="1:17" x14ac:dyDescent="0.25">
      <c r="A441" s="8" t="s">
        <v>5454</v>
      </c>
      <c r="B441" s="8" t="s">
        <v>862</v>
      </c>
      <c r="C441" s="8" t="s">
        <v>863</v>
      </c>
      <c r="D441" s="8" t="s">
        <v>16</v>
      </c>
      <c r="E441" s="8" t="s">
        <v>5130</v>
      </c>
      <c r="F441" s="9">
        <v>44915</v>
      </c>
      <c r="G441" s="9">
        <v>45686</v>
      </c>
      <c r="H441">
        <v>744006.52</v>
      </c>
      <c r="I441">
        <v>744006.52</v>
      </c>
      <c r="J441" s="8"/>
      <c r="K441" s="8"/>
      <c r="L441" s="8" t="s">
        <v>22</v>
      </c>
      <c r="M441" s="8" t="s">
        <v>23</v>
      </c>
      <c r="N441">
        <v>51388000</v>
      </c>
      <c r="O441">
        <v>48411000</v>
      </c>
      <c r="P441">
        <v>2977000</v>
      </c>
      <c r="Q441" s="8" t="s">
        <v>4710</v>
      </c>
    </row>
    <row r="442" spans="1:17" x14ac:dyDescent="0.25">
      <c r="A442" s="8" t="s">
        <v>5455</v>
      </c>
      <c r="B442" s="8" t="s">
        <v>862</v>
      </c>
      <c r="C442" s="8" t="s">
        <v>863</v>
      </c>
      <c r="D442" s="8" t="s">
        <v>16</v>
      </c>
      <c r="E442" s="8" t="s">
        <v>5130</v>
      </c>
      <c r="F442" s="9">
        <v>44915</v>
      </c>
      <c r="G442" s="9">
        <v>45686</v>
      </c>
      <c r="H442">
        <v>826374.48</v>
      </c>
      <c r="I442">
        <v>826374.48</v>
      </c>
      <c r="J442" s="8"/>
      <c r="K442" s="8"/>
      <c r="L442" s="8" t="s">
        <v>22</v>
      </c>
      <c r="M442" s="8" t="s">
        <v>23</v>
      </c>
      <c r="N442">
        <v>51388000</v>
      </c>
      <c r="O442">
        <v>48411000</v>
      </c>
      <c r="P442">
        <v>2977000</v>
      </c>
      <c r="Q442" s="8" t="s">
        <v>4710</v>
      </c>
    </row>
    <row r="443" spans="1:17" x14ac:dyDescent="0.25">
      <c r="A443" s="8" t="s">
        <v>5456</v>
      </c>
      <c r="B443" s="8" t="s">
        <v>2152</v>
      </c>
      <c r="C443" s="8" t="s">
        <v>2153</v>
      </c>
      <c r="D443" s="8" t="s">
        <v>16</v>
      </c>
      <c r="E443" s="8" t="s">
        <v>5457</v>
      </c>
      <c r="F443" s="9">
        <v>45278</v>
      </c>
      <c r="G443" s="9">
        <v>45688</v>
      </c>
      <c r="H443">
        <v>247289.32</v>
      </c>
      <c r="I443">
        <v>247289.32</v>
      </c>
      <c r="J443" s="8"/>
      <c r="K443" s="8"/>
      <c r="L443" s="8" t="s">
        <v>22</v>
      </c>
      <c r="M443" s="8" t="s">
        <v>23</v>
      </c>
      <c r="P443">
        <v>0</v>
      </c>
      <c r="Q443" s="8" t="s">
        <v>4737</v>
      </c>
    </row>
    <row r="444" spans="1:17" x14ac:dyDescent="0.25">
      <c r="A444" s="8" t="s">
        <v>5458</v>
      </c>
      <c r="B444" s="8" t="s">
        <v>456</v>
      </c>
      <c r="C444" s="8" t="s">
        <v>457</v>
      </c>
      <c r="D444" s="8" t="s">
        <v>16</v>
      </c>
      <c r="E444" s="8" t="s">
        <v>5459</v>
      </c>
      <c r="F444" s="9">
        <v>45271</v>
      </c>
      <c r="G444" s="9">
        <v>45716</v>
      </c>
      <c r="H444">
        <v>13200000</v>
      </c>
      <c r="I444">
        <v>13200000</v>
      </c>
      <c r="J444" s="8"/>
      <c r="K444" s="8"/>
      <c r="L444" s="8" t="s">
        <v>22</v>
      </c>
      <c r="M444" s="8" t="s">
        <v>23</v>
      </c>
      <c r="P444">
        <v>0</v>
      </c>
      <c r="Q444" s="8" t="s">
        <v>4696</v>
      </c>
    </row>
    <row r="445" spans="1:17" x14ac:dyDescent="0.25">
      <c r="A445" s="8" t="s">
        <v>5460</v>
      </c>
      <c r="B445" s="8" t="s">
        <v>862</v>
      </c>
      <c r="C445" s="8" t="s">
        <v>863</v>
      </c>
      <c r="D445" s="8" t="s">
        <v>16</v>
      </c>
      <c r="E445" s="8" t="s">
        <v>5133</v>
      </c>
      <c r="F445" s="9">
        <v>44915</v>
      </c>
      <c r="G445" s="9">
        <v>45686</v>
      </c>
      <c r="H445">
        <v>641666.18000000005</v>
      </c>
      <c r="I445">
        <v>641666.18000000005</v>
      </c>
      <c r="J445" s="8"/>
      <c r="K445" s="8"/>
      <c r="L445" s="8" t="s">
        <v>22</v>
      </c>
      <c r="M445" s="8" t="s">
        <v>23</v>
      </c>
      <c r="N445">
        <v>51388000</v>
      </c>
      <c r="O445">
        <v>48411000</v>
      </c>
      <c r="P445">
        <v>2977000</v>
      </c>
      <c r="Q445" s="8" t="s">
        <v>4710</v>
      </c>
    </row>
    <row r="446" spans="1:17" x14ac:dyDescent="0.25">
      <c r="A446" s="8" t="s">
        <v>5461</v>
      </c>
      <c r="B446" s="8" t="s">
        <v>862</v>
      </c>
      <c r="C446" s="8" t="s">
        <v>863</v>
      </c>
      <c r="D446" s="8" t="s">
        <v>16</v>
      </c>
      <c r="E446" s="8" t="s">
        <v>5133</v>
      </c>
      <c r="F446" s="9">
        <v>44915</v>
      </c>
      <c r="G446" s="9">
        <v>45686</v>
      </c>
      <c r="H446">
        <v>1071742.6299999999</v>
      </c>
      <c r="I446">
        <v>1071742.6299999999</v>
      </c>
      <c r="J446" s="8"/>
      <c r="K446" s="8"/>
      <c r="L446" s="8" t="s">
        <v>22</v>
      </c>
      <c r="M446" s="8" t="s">
        <v>23</v>
      </c>
      <c r="N446">
        <v>51388000</v>
      </c>
      <c r="O446">
        <v>48411000</v>
      </c>
      <c r="P446">
        <v>2977000</v>
      </c>
      <c r="Q446" s="8" t="s">
        <v>4710</v>
      </c>
    </row>
    <row r="447" spans="1:17" x14ac:dyDescent="0.25">
      <c r="A447" s="8" t="s">
        <v>5462</v>
      </c>
      <c r="B447" s="8" t="s">
        <v>862</v>
      </c>
      <c r="C447" s="8" t="s">
        <v>863</v>
      </c>
      <c r="D447" s="8" t="s">
        <v>16</v>
      </c>
      <c r="E447" s="8" t="s">
        <v>5130</v>
      </c>
      <c r="F447" s="9">
        <v>44915</v>
      </c>
      <c r="G447" s="9">
        <v>45686</v>
      </c>
      <c r="H447">
        <v>703177.08</v>
      </c>
      <c r="I447">
        <v>703177.08</v>
      </c>
      <c r="J447" s="8"/>
      <c r="K447" s="8"/>
      <c r="L447" s="8" t="s">
        <v>22</v>
      </c>
      <c r="M447" s="8" t="s">
        <v>23</v>
      </c>
      <c r="N447">
        <v>51388000</v>
      </c>
      <c r="O447">
        <v>48411000</v>
      </c>
      <c r="P447">
        <v>2977000</v>
      </c>
      <c r="Q447" s="8" t="s">
        <v>4710</v>
      </c>
    </row>
    <row r="448" spans="1:17" x14ac:dyDescent="0.25">
      <c r="A448" s="8" t="s">
        <v>5463</v>
      </c>
      <c r="B448" s="8" t="s">
        <v>862</v>
      </c>
      <c r="C448" s="8" t="s">
        <v>863</v>
      </c>
      <c r="D448" s="8" t="s">
        <v>16</v>
      </c>
      <c r="E448" s="8" t="s">
        <v>5130</v>
      </c>
      <c r="F448" s="9">
        <v>44915</v>
      </c>
      <c r="G448" s="9">
        <v>45686</v>
      </c>
      <c r="H448">
        <v>665692.86</v>
      </c>
      <c r="I448">
        <v>665692.86</v>
      </c>
      <c r="J448" s="8"/>
      <c r="K448" s="8"/>
      <c r="L448" s="8" t="s">
        <v>22</v>
      </c>
      <c r="M448" s="8" t="s">
        <v>23</v>
      </c>
      <c r="N448">
        <v>51388000</v>
      </c>
      <c r="O448">
        <v>48411000</v>
      </c>
      <c r="P448">
        <v>2977000</v>
      </c>
      <c r="Q448" s="8" t="s">
        <v>4710</v>
      </c>
    </row>
    <row r="449" spans="1:17" x14ac:dyDescent="0.25">
      <c r="A449" s="8" t="s">
        <v>5464</v>
      </c>
      <c r="B449" s="8" t="s">
        <v>2174</v>
      </c>
      <c r="C449" s="8" t="s">
        <v>2175</v>
      </c>
      <c r="D449" s="8" t="s">
        <v>16</v>
      </c>
      <c r="E449" s="8" t="s">
        <v>5465</v>
      </c>
      <c r="F449" s="9">
        <v>45306</v>
      </c>
      <c r="G449" s="9">
        <v>45688</v>
      </c>
      <c r="H449">
        <v>136425.65</v>
      </c>
      <c r="I449">
        <v>136425.65</v>
      </c>
      <c r="J449" s="8"/>
      <c r="K449" s="8"/>
      <c r="L449" s="8" t="s">
        <v>22</v>
      </c>
      <c r="M449" s="8" t="s">
        <v>23</v>
      </c>
      <c r="N449">
        <v>101355000</v>
      </c>
      <c r="O449">
        <v>88648000</v>
      </c>
      <c r="P449">
        <v>12707000</v>
      </c>
      <c r="Q449" s="8" t="s">
        <v>4738</v>
      </c>
    </row>
    <row r="450" spans="1:17" x14ac:dyDescent="0.25">
      <c r="A450" s="8" t="s">
        <v>5466</v>
      </c>
      <c r="B450" s="8" t="s">
        <v>862</v>
      </c>
      <c r="C450" s="8" t="s">
        <v>863</v>
      </c>
      <c r="D450" s="8" t="s">
        <v>16</v>
      </c>
      <c r="E450" s="8" t="s">
        <v>5130</v>
      </c>
      <c r="F450" s="9">
        <v>44915</v>
      </c>
      <c r="G450" s="9">
        <v>45686</v>
      </c>
      <c r="H450">
        <v>606838.53</v>
      </c>
      <c r="I450">
        <v>606838.53</v>
      </c>
      <c r="J450" s="8"/>
      <c r="K450" s="8"/>
      <c r="L450" s="8" t="s">
        <v>22</v>
      </c>
      <c r="M450" s="8" t="s">
        <v>23</v>
      </c>
      <c r="N450">
        <v>51388000</v>
      </c>
      <c r="O450">
        <v>48411000</v>
      </c>
      <c r="P450">
        <v>2977000</v>
      </c>
      <c r="Q450" s="8" t="s">
        <v>4710</v>
      </c>
    </row>
    <row r="451" spans="1:17" x14ac:dyDescent="0.25">
      <c r="A451" s="8" t="s">
        <v>5467</v>
      </c>
      <c r="B451" s="8" t="s">
        <v>862</v>
      </c>
      <c r="C451" s="8" t="s">
        <v>863</v>
      </c>
      <c r="D451" s="8" t="s">
        <v>16</v>
      </c>
      <c r="E451" s="8" t="s">
        <v>5130</v>
      </c>
      <c r="F451" s="9">
        <v>44915</v>
      </c>
      <c r="G451" s="9">
        <v>45686</v>
      </c>
      <c r="H451">
        <v>544358.04</v>
      </c>
      <c r="I451">
        <v>544358.04</v>
      </c>
      <c r="J451" s="8"/>
      <c r="K451" s="8"/>
      <c r="L451" s="8" t="s">
        <v>22</v>
      </c>
      <c r="M451" s="8" t="s">
        <v>23</v>
      </c>
      <c r="N451">
        <v>51388000</v>
      </c>
      <c r="O451">
        <v>48411000</v>
      </c>
      <c r="P451">
        <v>2977000</v>
      </c>
      <c r="Q451" s="8" t="s">
        <v>4710</v>
      </c>
    </row>
    <row r="452" spans="1:17" x14ac:dyDescent="0.25">
      <c r="A452" s="8" t="s">
        <v>5468</v>
      </c>
      <c r="B452" s="8" t="s">
        <v>87</v>
      </c>
      <c r="C452" s="8" t="s">
        <v>88</v>
      </c>
      <c r="D452" s="8" t="s">
        <v>16</v>
      </c>
      <c r="E452" s="8" t="s">
        <v>5469</v>
      </c>
      <c r="F452" s="9">
        <v>45286</v>
      </c>
      <c r="G452" s="9">
        <v>45688</v>
      </c>
      <c r="H452">
        <v>374000.78</v>
      </c>
      <c r="I452">
        <v>374000.78</v>
      </c>
      <c r="J452" s="8"/>
      <c r="K452" s="8"/>
      <c r="L452" s="8" t="s">
        <v>22</v>
      </c>
      <c r="M452" s="8" t="s">
        <v>23</v>
      </c>
      <c r="N452">
        <v>29003000</v>
      </c>
      <c r="O452">
        <v>26685000</v>
      </c>
      <c r="P452">
        <v>2318000</v>
      </c>
      <c r="Q452" s="8" t="s">
        <v>4692</v>
      </c>
    </row>
    <row r="453" spans="1:17" x14ac:dyDescent="0.25">
      <c r="A453" s="8" t="s">
        <v>5470</v>
      </c>
      <c r="B453" s="8" t="s">
        <v>258</v>
      </c>
      <c r="C453" s="8" t="s">
        <v>259</v>
      </c>
      <c r="D453" s="8" t="s">
        <v>16</v>
      </c>
      <c r="E453" s="8" t="s">
        <v>5471</v>
      </c>
      <c r="F453" s="9">
        <v>45314</v>
      </c>
      <c r="G453" s="9">
        <v>45747</v>
      </c>
      <c r="H453">
        <v>54000</v>
      </c>
      <c r="I453">
        <v>54000</v>
      </c>
      <c r="J453" s="8"/>
      <c r="K453" s="8"/>
      <c r="L453" s="8" t="s">
        <v>22</v>
      </c>
      <c r="M453" s="8" t="s">
        <v>23</v>
      </c>
      <c r="N453">
        <v>27809000</v>
      </c>
      <c r="O453">
        <v>17785000</v>
      </c>
      <c r="P453">
        <v>10024000</v>
      </c>
      <c r="Q453" s="8" t="s">
        <v>4699</v>
      </c>
    </row>
    <row r="454" spans="1:17" x14ac:dyDescent="0.25">
      <c r="A454" s="8" t="s">
        <v>5472</v>
      </c>
      <c r="B454" s="8" t="s">
        <v>556</v>
      </c>
      <c r="C454" s="8" t="s">
        <v>557</v>
      </c>
      <c r="D454" s="8" t="s">
        <v>16</v>
      </c>
      <c r="E454" s="8" t="s">
        <v>5473</v>
      </c>
      <c r="F454" s="9">
        <v>45288</v>
      </c>
      <c r="G454" s="9">
        <v>45688</v>
      </c>
      <c r="H454">
        <v>880000</v>
      </c>
      <c r="I454">
        <v>880000</v>
      </c>
      <c r="J454" s="8"/>
      <c r="K454" s="8"/>
      <c r="L454" s="8" t="s">
        <v>22</v>
      </c>
      <c r="M454" s="8" t="s">
        <v>85</v>
      </c>
      <c r="N454">
        <v>6986000</v>
      </c>
      <c r="O454">
        <v>686000</v>
      </c>
      <c r="P454">
        <v>6300000</v>
      </c>
      <c r="Q454" s="8" t="s">
        <v>4711</v>
      </c>
    </row>
    <row r="455" spans="1:17" x14ac:dyDescent="0.25">
      <c r="A455" s="8" t="s">
        <v>5474</v>
      </c>
      <c r="B455" s="8" t="s">
        <v>1483</v>
      </c>
      <c r="C455" s="8" t="s">
        <v>2200</v>
      </c>
      <c r="D455" s="8" t="s">
        <v>16</v>
      </c>
      <c r="E455" s="8"/>
      <c r="F455" s="9">
        <v>44218</v>
      </c>
      <c r="G455" s="9">
        <v>45657</v>
      </c>
      <c r="H455">
        <v>188223.45</v>
      </c>
      <c r="I455">
        <v>188223.45</v>
      </c>
      <c r="J455" s="8"/>
      <c r="K455" s="8"/>
      <c r="L455" s="8" t="s">
        <v>22</v>
      </c>
      <c r="M455" s="8" t="s">
        <v>23</v>
      </c>
      <c r="N455">
        <v>979845000</v>
      </c>
      <c r="O455">
        <v>975092000</v>
      </c>
      <c r="P455">
        <v>4753000</v>
      </c>
      <c r="Q455" s="8" t="s">
        <v>4692</v>
      </c>
    </row>
    <row r="456" spans="1:17" x14ac:dyDescent="0.25">
      <c r="A456" s="8" t="s">
        <v>5475</v>
      </c>
      <c r="B456" s="8" t="s">
        <v>862</v>
      </c>
      <c r="C456" s="8" t="s">
        <v>863</v>
      </c>
      <c r="D456" s="8" t="s">
        <v>16</v>
      </c>
      <c r="E456" s="8" t="s">
        <v>5130</v>
      </c>
      <c r="F456" s="9">
        <v>44915</v>
      </c>
      <c r="G456" s="9">
        <v>45686</v>
      </c>
      <c r="H456">
        <v>694488.88</v>
      </c>
      <c r="I456">
        <v>694488.88</v>
      </c>
      <c r="J456" s="8"/>
      <c r="K456" s="8"/>
      <c r="L456" s="8" t="s">
        <v>22</v>
      </c>
      <c r="M456" s="8" t="s">
        <v>23</v>
      </c>
      <c r="N456">
        <v>51388000</v>
      </c>
      <c r="O456">
        <v>48411000</v>
      </c>
      <c r="P456">
        <v>2977000</v>
      </c>
      <c r="Q456" s="8" t="s">
        <v>4710</v>
      </c>
    </row>
    <row r="457" spans="1:17" x14ac:dyDescent="0.25">
      <c r="A457" s="8" t="s">
        <v>5476</v>
      </c>
      <c r="B457" s="8" t="s">
        <v>747</v>
      </c>
      <c r="C457" s="8" t="s">
        <v>1201</v>
      </c>
      <c r="D457" s="8" t="s">
        <v>16</v>
      </c>
      <c r="E457" s="8" t="s">
        <v>5477</v>
      </c>
      <c r="F457" s="9">
        <v>45265</v>
      </c>
      <c r="G457" s="9">
        <v>45688</v>
      </c>
      <c r="H457">
        <v>176503.48</v>
      </c>
      <c r="I457">
        <v>176503.48</v>
      </c>
      <c r="J457" s="8"/>
      <c r="K457" s="8"/>
      <c r="L457" s="8" t="s">
        <v>22</v>
      </c>
      <c r="M457" s="8" t="s">
        <v>23</v>
      </c>
      <c r="N457">
        <v>17774000</v>
      </c>
      <c r="O457">
        <v>17552000</v>
      </c>
      <c r="P457">
        <v>222000</v>
      </c>
      <c r="Q457" s="8" t="s">
        <v>4703</v>
      </c>
    </row>
    <row r="458" spans="1:17" x14ac:dyDescent="0.25">
      <c r="A458" s="8" t="s">
        <v>5478</v>
      </c>
      <c r="B458" s="8" t="s">
        <v>556</v>
      </c>
      <c r="C458" s="8" t="s">
        <v>557</v>
      </c>
      <c r="D458" s="8" t="s">
        <v>16</v>
      </c>
      <c r="E458" s="8" t="s">
        <v>5479</v>
      </c>
      <c r="F458" s="9">
        <v>45271</v>
      </c>
      <c r="G458" s="9">
        <v>45688</v>
      </c>
      <c r="H458">
        <v>252724.63</v>
      </c>
      <c r="I458">
        <v>252724.63</v>
      </c>
      <c r="J458" s="8"/>
      <c r="K458" s="8"/>
      <c r="L458" s="8" t="s">
        <v>22</v>
      </c>
      <c r="M458" s="8" t="s">
        <v>85</v>
      </c>
      <c r="N458">
        <v>6986000</v>
      </c>
      <c r="O458">
        <v>686000</v>
      </c>
      <c r="P458">
        <v>6300000</v>
      </c>
      <c r="Q458" s="8" t="s">
        <v>4711</v>
      </c>
    </row>
    <row r="459" spans="1:17" x14ac:dyDescent="0.25">
      <c r="A459" s="8" t="s">
        <v>5480</v>
      </c>
      <c r="B459" s="8" t="s">
        <v>862</v>
      </c>
      <c r="C459" s="8" t="s">
        <v>863</v>
      </c>
      <c r="D459" s="8" t="s">
        <v>16</v>
      </c>
      <c r="E459" s="8" t="s">
        <v>5130</v>
      </c>
      <c r="F459" s="9">
        <v>44915</v>
      </c>
      <c r="G459" s="9">
        <v>45686</v>
      </c>
      <c r="H459">
        <v>391020.78</v>
      </c>
      <c r="I459">
        <v>391020.78</v>
      </c>
      <c r="J459" s="8"/>
      <c r="K459" s="8"/>
      <c r="L459" s="8" t="s">
        <v>22</v>
      </c>
      <c r="M459" s="8" t="s">
        <v>23</v>
      </c>
      <c r="N459">
        <v>51388000</v>
      </c>
      <c r="O459">
        <v>48411000</v>
      </c>
      <c r="P459">
        <v>2977000</v>
      </c>
      <c r="Q459" s="8" t="s">
        <v>4710</v>
      </c>
    </row>
    <row r="460" spans="1:17" x14ac:dyDescent="0.25">
      <c r="A460" s="8" t="s">
        <v>5481</v>
      </c>
      <c r="B460" s="8" t="s">
        <v>2219</v>
      </c>
      <c r="C460" s="8" t="s">
        <v>2220</v>
      </c>
      <c r="D460" s="8" t="s">
        <v>16</v>
      </c>
      <c r="E460" s="8" t="s">
        <v>5482</v>
      </c>
      <c r="F460" s="9">
        <v>45447</v>
      </c>
      <c r="G460" s="9">
        <v>45657</v>
      </c>
      <c r="H460">
        <v>100326.31</v>
      </c>
      <c r="I460">
        <v>100326.31</v>
      </c>
      <c r="J460" s="8"/>
      <c r="K460" s="8"/>
      <c r="L460" s="8" t="s">
        <v>22</v>
      </c>
      <c r="M460" s="8" t="s">
        <v>23</v>
      </c>
      <c r="P460">
        <v>0</v>
      </c>
      <c r="Q460" s="8" t="s">
        <v>4702</v>
      </c>
    </row>
    <row r="461" spans="1:17" x14ac:dyDescent="0.25">
      <c r="A461" s="8" t="s">
        <v>5483</v>
      </c>
      <c r="B461" s="8" t="s">
        <v>87</v>
      </c>
      <c r="C461" s="8" t="s">
        <v>88</v>
      </c>
      <c r="D461" s="8" t="s">
        <v>16</v>
      </c>
      <c r="E461" s="8" t="s">
        <v>5484</v>
      </c>
      <c r="F461" s="9">
        <v>45264</v>
      </c>
      <c r="G461" s="9">
        <v>45688</v>
      </c>
      <c r="H461">
        <v>899733.2</v>
      </c>
      <c r="I461">
        <v>899733.2</v>
      </c>
      <c r="J461" s="8"/>
      <c r="K461" s="8"/>
      <c r="L461" s="8" t="s">
        <v>22</v>
      </c>
      <c r="M461" s="8" t="s">
        <v>23</v>
      </c>
      <c r="N461">
        <v>29003000</v>
      </c>
      <c r="O461">
        <v>26685000</v>
      </c>
      <c r="P461">
        <v>2318000</v>
      </c>
      <c r="Q461" s="8" t="s">
        <v>4692</v>
      </c>
    </row>
    <row r="462" spans="1:17" x14ac:dyDescent="0.25">
      <c r="A462" s="8" t="s">
        <v>5485</v>
      </c>
      <c r="B462" s="8" t="s">
        <v>1394</v>
      </c>
      <c r="C462" s="8" t="s">
        <v>1395</v>
      </c>
      <c r="D462" s="8" t="s">
        <v>16</v>
      </c>
      <c r="E462" s="8"/>
      <c r="F462" s="9">
        <v>45300</v>
      </c>
      <c r="G462" s="9">
        <v>45657</v>
      </c>
      <c r="H462">
        <v>86158.92</v>
      </c>
      <c r="I462">
        <v>86158.92</v>
      </c>
      <c r="J462" s="8"/>
      <c r="K462" s="8"/>
      <c r="L462" s="8" t="s">
        <v>22</v>
      </c>
      <c r="M462" s="8" t="s">
        <v>23</v>
      </c>
      <c r="N462">
        <v>913806000</v>
      </c>
      <c r="O462">
        <v>909354000</v>
      </c>
      <c r="P462">
        <v>4452000</v>
      </c>
      <c r="Q462" s="8" t="s">
        <v>4692</v>
      </c>
    </row>
    <row r="463" spans="1:17" x14ac:dyDescent="0.25">
      <c r="A463" s="8" t="s">
        <v>5486</v>
      </c>
      <c r="B463" s="8" t="s">
        <v>258</v>
      </c>
      <c r="C463" s="8" t="s">
        <v>259</v>
      </c>
      <c r="D463" s="8" t="s">
        <v>16</v>
      </c>
      <c r="E463" s="8" t="s">
        <v>5487</v>
      </c>
      <c r="F463" s="9">
        <v>45279</v>
      </c>
      <c r="G463" s="9">
        <v>45717</v>
      </c>
      <c r="H463">
        <v>157110</v>
      </c>
      <c r="I463">
        <v>157110</v>
      </c>
      <c r="J463" s="8"/>
      <c r="K463" s="8"/>
      <c r="L463" s="8" t="s">
        <v>22</v>
      </c>
      <c r="M463" s="8" t="s">
        <v>23</v>
      </c>
      <c r="N463">
        <v>27809000</v>
      </c>
      <c r="O463">
        <v>17785000</v>
      </c>
      <c r="P463">
        <v>10024000</v>
      </c>
      <c r="Q463" s="8" t="s">
        <v>4699</v>
      </c>
    </row>
    <row r="464" spans="1:17" x14ac:dyDescent="0.25">
      <c r="A464" s="8" t="s">
        <v>5488</v>
      </c>
      <c r="B464" s="8" t="s">
        <v>869</v>
      </c>
      <c r="C464" s="8" t="s">
        <v>870</v>
      </c>
      <c r="D464" s="8" t="s">
        <v>16</v>
      </c>
      <c r="E464" s="8" t="s">
        <v>5489</v>
      </c>
      <c r="F464" s="9">
        <v>45225</v>
      </c>
      <c r="G464" s="9">
        <v>45747</v>
      </c>
      <c r="H464">
        <v>1201641.08</v>
      </c>
      <c r="I464">
        <v>1201641.08</v>
      </c>
      <c r="J464" s="8"/>
      <c r="K464" s="8"/>
      <c r="L464" s="8" t="s">
        <v>22</v>
      </c>
      <c r="M464" s="8" t="s">
        <v>85</v>
      </c>
      <c r="N464">
        <v>80001000</v>
      </c>
      <c r="O464">
        <v>78692000</v>
      </c>
      <c r="P464">
        <v>1309000</v>
      </c>
      <c r="Q464" s="8" t="s">
        <v>4715</v>
      </c>
    </row>
    <row r="465" spans="1:17" x14ac:dyDescent="0.25">
      <c r="A465" s="8" t="s">
        <v>5490</v>
      </c>
      <c r="B465" s="8" t="s">
        <v>862</v>
      </c>
      <c r="C465" s="8" t="s">
        <v>863</v>
      </c>
      <c r="D465" s="8" t="s">
        <v>16</v>
      </c>
      <c r="E465" s="8" t="s">
        <v>5133</v>
      </c>
      <c r="F465" s="9">
        <v>44915</v>
      </c>
      <c r="G465" s="9">
        <v>45686</v>
      </c>
      <c r="H465">
        <v>758208.3</v>
      </c>
      <c r="I465">
        <v>758208.3</v>
      </c>
      <c r="J465" s="8"/>
      <c r="K465" s="8"/>
      <c r="L465" s="8" t="s">
        <v>22</v>
      </c>
      <c r="M465" s="8" t="s">
        <v>23</v>
      </c>
      <c r="N465">
        <v>51388000</v>
      </c>
      <c r="O465">
        <v>48411000</v>
      </c>
      <c r="P465">
        <v>2977000</v>
      </c>
      <c r="Q465" s="8" t="s">
        <v>4710</v>
      </c>
    </row>
    <row r="466" spans="1:17" x14ac:dyDescent="0.25">
      <c r="A466" s="8" t="s">
        <v>5491</v>
      </c>
      <c r="B466" s="8" t="s">
        <v>862</v>
      </c>
      <c r="C466" s="8" t="s">
        <v>863</v>
      </c>
      <c r="D466" s="8" t="s">
        <v>16</v>
      </c>
      <c r="E466" s="8" t="s">
        <v>5130</v>
      </c>
      <c r="F466" s="9">
        <v>44916</v>
      </c>
      <c r="G466" s="9">
        <v>45686</v>
      </c>
      <c r="H466">
        <v>714554.01</v>
      </c>
      <c r="I466">
        <v>714554.01</v>
      </c>
      <c r="J466" s="8"/>
      <c r="K466" s="8"/>
      <c r="L466" s="8" t="s">
        <v>22</v>
      </c>
      <c r="M466" s="8" t="s">
        <v>23</v>
      </c>
      <c r="N466">
        <v>51388000</v>
      </c>
      <c r="O466">
        <v>48411000</v>
      </c>
      <c r="P466">
        <v>2977000</v>
      </c>
      <c r="Q466" s="8" t="s">
        <v>4710</v>
      </c>
    </row>
    <row r="467" spans="1:17" x14ac:dyDescent="0.25">
      <c r="A467" s="8" t="s">
        <v>5492</v>
      </c>
      <c r="B467" s="8" t="s">
        <v>902</v>
      </c>
      <c r="C467" s="8" t="s">
        <v>903</v>
      </c>
      <c r="D467" s="8" t="s">
        <v>16</v>
      </c>
      <c r="E467" s="8" t="s">
        <v>5493</v>
      </c>
      <c r="F467" s="9">
        <v>45285</v>
      </c>
      <c r="G467" s="9">
        <v>45688</v>
      </c>
      <c r="H467">
        <v>178878.05</v>
      </c>
      <c r="I467">
        <v>178878.05</v>
      </c>
      <c r="J467" s="8"/>
      <c r="K467" s="8"/>
      <c r="L467" s="8" t="s">
        <v>22</v>
      </c>
      <c r="M467" s="8" t="s">
        <v>85</v>
      </c>
      <c r="P467">
        <v>0</v>
      </c>
      <c r="Q467" s="8" t="s">
        <v>4698</v>
      </c>
    </row>
    <row r="468" spans="1:17" x14ac:dyDescent="0.25">
      <c r="A468" s="8" t="s">
        <v>5494</v>
      </c>
      <c r="B468" s="8" t="s">
        <v>87</v>
      </c>
      <c r="C468" s="8" t="s">
        <v>88</v>
      </c>
      <c r="D468" s="8" t="s">
        <v>16</v>
      </c>
      <c r="E468" s="8" t="s">
        <v>5495</v>
      </c>
      <c r="F468" s="9">
        <v>45254</v>
      </c>
      <c r="G468" s="9">
        <v>45688</v>
      </c>
      <c r="H468">
        <v>418914.36</v>
      </c>
      <c r="I468">
        <v>418914.36</v>
      </c>
      <c r="J468" s="8"/>
      <c r="K468" s="8"/>
      <c r="L468" s="8" t="s">
        <v>22</v>
      </c>
      <c r="M468" s="8" t="s">
        <v>23</v>
      </c>
      <c r="N468">
        <v>29003000</v>
      </c>
      <c r="O468">
        <v>26685000</v>
      </c>
      <c r="P468">
        <v>2318000</v>
      </c>
      <c r="Q468" s="8" t="s">
        <v>4692</v>
      </c>
    </row>
    <row r="469" spans="1:17" x14ac:dyDescent="0.25">
      <c r="A469" s="8" t="s">
        <v>5496</v>
      </c>
      <c r="B469" s="8" t="s">
        <v>1118</v>
      </c>
      <c r="C469" s="8" t="s">
        <v>1119</v>
      </c>
      <c r="D469" s="8" t="s">
        <v>16</v>
      </c>
      <c r="E469" s="8" t="s">
        <v>5497</v>
      </c>
      <c r="F469" s="9">
        <v>45300</v>
      </c>
      <c r="G469" s="9">
        <v>45688</v>
      </c>
      <c r="H469">
        <v>790000</v>
      </c>
      <c r="I469">
        <v>790000</v>
      </c>
      <c r="J469" s="8"/>
      <c r="K469" s="8"/>
      <c r="L469" s="8" t="s">
        <v>22</v>
      </c>
      <c r="M469" s="8" t="s">
        <v>23</v>
      </c>
      <c r="N469">
        <v>32052000</v>
      </c>
      <c r="O469">
        <v>29486000</v>
      </c>
      <c r="P469">
        <v>2566000</v>
      </c>
      <c r="Q469" s="8" t="s">
        <v>4692</v>
      </c>
    </row>
    <row r="470" spans="1:17" x14ac:dyDescent="0.25">
      <c r="A470" s="8" t="s">
        <v>5498</v>
      </c>
      <c r="B470" s="8" t="s">
        <v>862</v>
      </c>
      <c r="C470" s="8" t="s">
        <v>863</v>
      </c>
      <c r="D470" s="8" t="s">
        <v>16</v>
      </c>
      <c r="E470" s="8" t="s">
        <v>5130</v>
      </c>
      <c r="F470" s="9">
        <v>44915</v>
      </c>
      <c r="G470" s="9">
        <v>45688</v>
      </c>
      <c r="H470">
        <v>787439.68</v>
      </c>
      <c r="I470">
        <v>787439.68</v>
      </c>
      <c r="J470" s="8"/>
      <c r="K470" s="8"/>
      <c r="L470" s="8" t="s">
        <v>22</v>
      </c>
      <c r="M470" s="8" t="s">
        <v>23</v>
      </c>
      <c r="N470">
        <v>51388000</v>
      </c>
      <c r="O470">
        <v>48411000</v>
      </c>
      <c r="P470">
        <v>2977000</v>
      </c>
      <c r="Q470" s="8" t="s">
        <v>4710</v>
      </c>
    </row>
    <row r="471" spans="1:17" x14ac:dyDescent="0.25">
      <c r="A471" s="8" t="s">
        <v>5499</v>
      </c>
      <c r="B471" s="8" t="s">
        <v>2264</v>
      </c>
      <c r="C471" s="8" t="s">
        <v>2265</v>
      </c>
      <c r="D471" s="8" t="s">
        <v>40</v>
      </c>
      <c r="E471" s="8" t="s">
        <v>5500</v>
      </c>
      <c r="F471" s="9">
        <v>45281</v>
      </c>
      <c r="G471" s="9">
        <v>45688</v>
      </c>
      <c r="H471">
        <v>6974700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  <c r="P471">
        <v>0</v>
      </c>
      <c r="Q471" s="8" t="s">
        <v>4702</v>
      </c>
    </row>
    <row r="472" spans="1:17" x14ac:dyDescent="0.25">
      <c r="A472" s="8" t="s">
        <v>5501</v>
      </c>
      <c r="B472" s="8" t="s">
        <v>869</v>
      </c>
      <c r="C472" s="8" t="s">
        <v>870</v>
      </c>
      <c r="D472" s="8" t="s">
        <v>40</v>
      </c>
      <c r="E472" s="8" t="s">
        <v>5502</v>
      </c>
      <c r="F472" s="9">
        <v>45287</v>
      </c>
      <c r="G472" s="9">
        <v>45688</v>
      </c>
      <c r="H472">
        <v>290000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  <c r="N472">
        <v>80001000</v>
      </c>
      <c r="O472">
        <v>78692000</v>
      </c>
      <c r="P472">
        <v>1309000</v>
      </c>
      <c r="Q472" s="8" t="s">
        <v>4715</v>
      </c>
    </row>
    <row r="473" spans="1:17" x14ac:dyDescent="0.25">
      <c r="A473" s="8" t="s">
        <v>5503</v>
      </c>
      <c r="B473" s="8" t="s">
        <v>869</v>
      </c>
      <c r="C473" s="8" t="s">
        <v>870</v>
      </c>
      <c r="D473" s="8" t="s">
        <v>16</v>
      </c>
      <c r="E473" s="8" t="s">
        <v>5504</v>
      </c>
      <c r="F473" s="9">
        <v>45285</v>
      </c>
      <c r="G473" s="9">
        <v>45688</v>
      </c>
      <c r="H473">
        <v>2089500</v>
      </c>
      <c r="I473">
        <v>2089500</v>
      </c>
      <c r="J473" s="8"/>
      <c r="K473" s="8"/>
      <c r="L473" s="8" t="s">
        <v>22</v>
      </c>
      <c r="M473" s="8" t="s">
        <v>85</v>
      </c>
      <c r="N473">
        <v>80001000</v>
      </c>
      <c r="O473">
        <v>78692000</v>
      </c>
      <c r="P473">
        <v>1309000</v>
      </c>
      <c r="Q473" s="8" t="s">
        <v>4715</v>
      </c>
    </row>
    <row r="474" spans="1:17" x14ac:dyDescent="0.25">
      <c r="A474" s="8" t="s">
        <v>5505</v>
      </c>
      <c r="B474" s="8" t="s">
        <v>862</v>
      </c>
      <c r="C474" s="8" t="s">
        <v>863</v>
      </c>
      <c r="D474" s="8" t="s">
        <v>16</v>
      </c>
      <c r="E474" s="8" t="s">
        <v>5130</v>
      </c>
      <c r="F474" s="9">
        <v>44915</v>
      </c>
      <c r="G474" s="9">
        <v>45686</v>
      </c>
      <c r="H474">
        <v>808324.61</v>
      </c>
      <c r="I474">
        <v>789775.22</v>
      </c>
      <c r="J474" s="8"/>
      <c r="K474" s="8"/>
      <c r="L474" s="8" t="s">
        <v>22</v>
      </c>
      <c r="M474" s="8" t="s">
        <v>23</v>
      </c>
      <c r="N474">
        <v>51388000</v>
      </c>
      <c r="O474">
        <v>48411000</v>
      </c>
      <c r="P474">
        <v>2977000</v>
      </c>
      <c r="Q474" s="8" t="s">
        <v>4710</v>
      </c>
    </row>
    <row r="475" spans="1:17" x14ac:dyDescent="0.25">
      <c r="A475" s="8" t="s">
        <v>5506</v>
      </c>
      <c r="B475" s="8" t="s">
        <v>379</v>
      </c>
      <c r="C475" s="8" t="s">
        <v>380</v>
      </c>
      <c r="D475" s="8" t="s">
        <v>16</v>
      </c>
      <c r="E475" s="8" t="s">
        <v>5507</v>
      </c>
      <c r="F475" s="9">
        <v>45313</v>
      </c>
      <c r="G475" s="9">
        <v>45658</v>
      </c>
      <c r="H475">
        <v>2982640</v>
      </c>
      <c r="I475">
        <v>2982640</v>
      </c>
      <c r="J475" s="8"/>
      <c r="K475" s="8"/>
      <c r="L475" s="8" t="s">
        <v>22</v>
      </c>
      <c r="M475" s="8" t="s">
        <v>23</v>
      </c>
      <c r="N475">
        <v>31698000</v>
      </c>
      <c r="O475">
        <v>30451000</v>
      </c>
      <c r="P475">
        <v>1247000</v>
      </c>
      <c r="Q475" s="8" t="s">
        <v>4693</v>
      </c>
    </row>
    <row r="476" spans="1:17" x14ac:dyDescent="0.25">
      <c r="A476" s="8" t="s">
        <v>5508</v>
      </c>
      <c r="B476" s="8" t="s">
        <v>862</v>
      </c>
      <c r="C476" s="8" t="s">
        <v>863</v>
      </c>
      <c r="D476" s="8" t="s">
        <v>16</v>
      </c>
      <c r="E476" s="8" t="s">
        <v>5130</v>
      </c>
      <c r="F476" s="9">
        <v>44915</v>
      </c>
      <c r="G476" s="9">
        <v>45686</v>
      </c>
      <c r="H476">
        <v>807483.47</v>
      </c>
      <c r="I476">
        <v>807483.47</v>
      </c>
      <c r="J476" s="8"/>
      <c r="K476" s="8"/>
      <c r="L476" s="8" t="s">
        <v>22</v>
      </c>
      <c r="M476" s="8" t="s">
        <v>23</v>
      </c>
      <c r="N476">
        <v>51388000</v>
      </c>
      <c r="O476">
        <v>48411000</v>
      </c>
      <c r="P476">
        <v>2977000</v>
      </c>
      <c r="Q476" s="8" t="s">
        <v>4710</v>
      </c>
    </row>
    <row r="477" spans="1:17" x14ac:dyDescent="0.25">
      <c r="A477" s="8" t="s">
        <v>5509</v>
      </c>
      <c r="B477" s="8" t="s">
        <v>438</v>
      </c>
      <c r="C477" s="8" t="s">
        <v>439</v>
      </c>
      <c r="D477" s="8" t="s">
        <v>16</v>
      </c>
      <c r="E477" s="8" t="s">
        <v>5510</v>
      </c>
      <c r="F477" s="9">
        <v>44956</v>
      </c>
      <c r="G477" s="9">
        <v>45688</v>
      </c>
      <c r="H477">
        <v>66599996</v>
      </c>
      <c r="I477">
        <v>66599996</v>
      </c>
      <c r="J477" s="8"/>
      <c r="K477" s="8"/>
      <c r="L477" s="8" t="s">
        <v>22</v>
      </c>
      <c r="M477" s="8" t="s">
        <v>23</v>
      </c>
      <c r="P477">
        <v>0</v>
      </c>
      <c r="Q477" s="8" t="s">
        <v>4702</v>
      </c>
    </row>
    <row r="478" spans="1:17" x14ac:dyDescent="0.25">
      <c r="A478" s="8" t="s">
        <v>5511</v>
      </c>
      <c r="B478" s="8" t="s">
        <v>2294</v>
      </c>
      <c r="C478" s="8" t="s">
        <v>2295</v>
      </c>
      <c r="D478" s="8" t="s">
        <v>16</v>
      </c>
      <c r="E478" s="8" t="s">
        <v>5512</v>
      </c>
      <c r="F478" s="9">
        <v>45288</v>
      </c>
      <c r="G478" s="9">
        <v>45688</v>
      </c>
      <c r="H478">
        <v>18519.96</v>
      </c>
      <c r="I478">
        <v>18519.96</v>
      </c>
      <c r="J478" s="8"/>
      <c r="K478" s="8"/>
      <c r="L478" s="8" t="s">
        <v>22</v>
      </c>
      <c r="M478" s="8" t="s">
        <v>85</v>
      </c>
      <c r="N478">
        <v>43014000</v>
      </c>
      <c r="O478">
        <v>42425000</v>
      </c>
      <c r="P478">
        <v>589000</v>
      </c>
      <c r="Q478" s="8" t="s">
        <v>4699</v>
      </c>
    </row>
    <row r="479" spans="1:17" x14ac:dyDescent="0.25">
      <c r="A479" s="8" t="s">
        <v>5513</v>
      </c>
      <c r="B479" s="8" t="s">
        <v>541</v>
      </c>
      <c r="C479" s="8" t="s">
        <v>542</v>
      </c>
      <c r="D479" s="8" t="s">
        <v>16</v>
      </c>
      <c r="E479" s="8" t="s">
        <v>5514</v>
      </c>
      <c r="F479" s="9">
        <v>45425</v>
      </c>
      <c r="G479" s="9">
        <v>45688</v>
      </c>
      <c r="H479">
        <v>95019.65</v>
      </c>
      <c r="I479">
        <v>95019.65</v>
      </c>
      <c r="J479" s="8"/>
      <c r="K479" s="8"/>
      <c r="L479" s="8" t="s">
        <v>22</v>
      </c>
      <c r="M479" s="8" t="s">
        <v>23</v>
      </c>
      <c r="N479">
        <v>108577000</v>
      </c>
      <c r="O479">
        <v>105515000</v>
      </c>
      <c r="P479">
        <v>3062000</v>
      </c>
      <c r="Q479" s="8" t="s">
        <v>4702</v>
      </c>
    </row>
    <row r="480" spans="1:17" x14ac:dyDescent="0.25">
      <c r="A480" s="8" t="s">
        <v>5515</v>
      </c>
      <c r="B480" s="8" t="s">
        <v>862</v>
      </c>
      <c r="C480" s="8" t="s">
        <v>863</v>
      </c>
      <c r="D480" s="8" t="s">
        <v>16</v>
      </c>
      <c r="E480" s="8" t="s">
        <v>5130</v>
      </c>
      <c r="F480" s="9">
        <v>44915</v>
      </c>
      <c r="G480" s="9">
        <v>45688</v>
      </c>
      <c r="H480">
        <v>682527.94</v>
      </c>
      <c r="I480">
        <v>682527.94</v>
      </c>
      <c r="J480" s="8"/>
      <c r="K480" s="8"/>
      <c r="L480" s="8" t="s">
        <v>22</v>
      </c>
      <c r="M480" s="8" t="s">
        <v>23</v>
      </c>
      <c r="N480">
        <v>51388000</v>
      </c>
      <c r="O480">
        <v>48411000</v>
      </c>
      <c r="P480">
        <v>2977000</v>
      </c>
      <c r="Q480" s="8" t="s">
        <v>4710</v>
      </c>
    </row>
    <row r="481" spans="1:17" x14ac:dyDescent="0.25">
      <c r="A481" s="8" t="s">
        <v>5516</v>
      </c>
      <c r="B481" s="8" t="s">
        <v>1135</v>
      </c>
      <c r="C481" s="8" t="s">
        <v>1136</v>
      </c>
      <c r="D481" s="8" t="s">
        <v>16</v>
      </c>
      <c r="E481" s="8" t="s">
        <v>5517</v>
      </c>
      <c r="F481" s="9">
        <v>45302</v>
      </c>
      <c r="G481" s="9">
        <v>45688</v>
      </c>
      <c r="H481">
        <v>477911.86</v>
      </c>
      <c r="I481">
        <v>477911.86</v>
      </c>
      <c r="J481" s="8"/>
      <c r="K481" s="8"/>
      <c r="L481" s="8" t="s">
        <v>22</v>
      </c>
      <c r="M481" s="8" t="s">
        <v>23</v>
      </c>
      <c r="N481">
        <v>20223000</v>
      </c>
      <c r="O481">
        <v>17871000</v>
      </c>
      <c r="P481">
        <v>2352000</v>
      </c>
      <c r="Q481" s="8" t="s">
        <v>4692</v>
      </c>
    </row>
    <row r="482" spans="1:17" x14ac:dyDescent="0.25">
      <c r="A482" s="8" t="s">
        <v>5518</v>
      </c>
      <c r="B482" s="8" t="s">
        <v>862</v>
      </c>
      <c r="C482" s="8" t="s">
        <v>863</v>
      </c>
      <c r="D482" s="8" t="s">
        <v>16</v>
      </c>
      <c r="E482" s="8" t="s">
        <v>5130</v>
      </c>
      <c r="F482" s="9">
        <v>44915</v>
      </c>
      <c r="G482" s="9">
        <v>45686</v>
      </c>
      <c r="H482">
        <v>923481.08</v>
      </c>
      <c r="I482">
        <v>923481.08</v>
      </c>
      <c r="J482" s="8"/>
      <c r="K482" s="8"/>
      <c r="L482" s="8" t="s">
        <v>22</v>
      </c>
      <c r="M482" s="8" t="s">
        <v>23</v>
      </c>
      <c r="N482">
        <v>51388000</v>
      </c>
      <c r="O482">
        <v>48411000</v>
      </c>
      <c r="P482">
        <v>2977000</v>
      </c>
      <c r="Q482" s="8" t="s">
        <v>4710</v>
      </c>
    </row>
    <row r="483" spans="1:17" x14ac:dyDescent="0.25">
      <c r="A483" s="8" t="s">
        <v>5519</v>
      </c>
      <c r="B483" s="8" t="s">
        <v>2315</v>
      </c>
      <c r="C483" s="8" t="s">
        <v>2316</v>
      </c>
      <c r="D483" s="8" t="s">
        <v>16</v>
      </c>
      <c r="E483" s="8" t="s">
        <v>5520</v>
      </c>
      <c r="F483" s="9">
        <v>45279</v>
      </c>
      <c r="G483" s="9">
        <v>45716</v>
      </c>
      <c r="H483">
        <v>157680</v>
      </c>
      <c r="I483">
        <v>157680</v>
      </c>
      <c r="J483" s="8"/>
      <c r="K483" s="8"/>
      <c r="L483" s="8" t="s">
        <v>22</v>
      </c>
      <c r="M483" s="8" t="s">
        <v>23</v>
      </c>
      <c r="N483">
        <v>142014000</v>
      </c>
      <c r="O483">
        <v>90877000</v>
      </c>
      <c r="P483">
        <v>51137000</v>
      </c>
      <c r="Q483" s="8" t="s">
        <v>4739</v>
      </c>
    </row>
    <row r="484" spans="1:17" x14ac:dyDescent="0.25">
      <c r="A484" s="8" t="s">
        <v>5521</v>
      </c>
      <c r="B484" s="8" t="s">
        <v>1025</v>
      </c>
      <c r="C484" s="8" t="s">
        <v>1026</v>
      </c>
      <c r="D484" s="8" t="s">
        <v>16</v>
      </c>
      <c r="E484" s="8"/>
      <c r="F484" s="9"/>
      <c r="G484" s="9">
        <v>45657</v>
      </c>
      <c r="H484">
        <v>241788.18</v>
      </c>
      <c r="I484">
        <v>241788.18</v>
      </c>
      <c r="J484" s="8"/>
      <c r="K484" s="8"/>
      <c r="L484" s="8" t="s">
        <v>22</v>
      </c>
      <c r="M484" s="8" t="s">
        <v>23</v>
      </c>
      <c r="N484">
        <v>1285137000</v>
      </c>
      <c r="O484">
        <v>1268225000</v>
      </c>
      <c r="P484">
        <v>16912000</v>
      </c>
      <c r="Q484" s="8" t="s">
        <v>4692</v>
      </c>
    </row>
    <row r="485" spans="1:17" x14ac:dyDescent="0.25">
      <c r="A485" s="8" t="s">
        <v>5522</v>
      </c>
      <c r="B485" s="8" t="s">
        <v>171</v>
      </c>
      <c r="C485" s="8" t="s">
        <v>172</v>
      </c>
      <c r="D485" s="8" t="s">
        <v>40</v>
      </c>
      <c r="E485" s="8" t="s">
        <v>5523</v>
      </c>
      <c r="F485" s="9">
        <v>44544</v>
      </c>
      <c r="G485" s="9">
        <v>45291</v>
      </c>
      <c r="H485">
        <v>1549258.86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  <c r="N485">
        <v>91134000</v>
      </c>
      <c r="O485">
        <v>82724000</v>
      </c>
      <c r="P485">
        <v>8410000</v>
      </c>
      <c r="Q485" s="8" t="s">
        <v>4695</v>
      </c>
    </row>
    <row r="486" spans="1:17" x14ac:dyDescent="0.25">
      <c r="A486" s="8" t="s">
        <v>5524</v>
      </c>
      <c r="B486" s="8" t="s">
        <v>2329</v>
      </c>
      <c r="C486" s="8" t="s">
        <v>2330</v>
      </c>
      <c r="D486" s="8" t="s">
        <v>16</v>
      </c>
      <c r="E486" s="8"/>
      <c r="F486" s="9">
        <v>45288</v>
      </c>
      <c r="G486" s="9">
        <v>45716</v>
      </c>
      <c r="H486">
        <v>39485.599999999999</v>
      </c>
      <c r="I486">
        <v>39485.599999999999</v>
      </c>
      <c r="J486" s="8"/>
      <c r="K486" s="8"/>
      <c r="L486" s="8" t="s">
        <v>22</v>
      </c>
      <c r="M486" s="8" t="s">
        <v>23</v>
      </c>
      <c r="N486">
        <v>492797000</v>
      </c>
      <c r="O486">
        <v>490528000</v>
      </c>
      <c r="P486">
        <v>2269000</v>
      </c>
      <c r="Q486" s="8" t="s">
        <v>4696</v>
      </c>
    </row>
    <row r="487" spans="1:17" x14ac:dyDescent="0.25">
      <c r="A487" s="8" t="s">
        <v>5525</v>
      </c>
      <c r="B487" s="8" t="s">
        <v>2329</v>
      </c>
      <c r="C487" s="8" t="s">
        <v>2330</v>
      </c>
      <c r="D487" s="8" t="s">
        <v>16</v>
      </c>
      <c r="E487" s="8"/>
      <c r="F487" s="9">
        <v>45288</v>
      </c>
      <c r="G487" s="9">
        <v>45716</v>
      </c>
      <c r="H487">
        <v>418536.3</v>
      </c>
      <c r="I487">
        <v>418536.3</v>
      </c>
      <c r="J487" s="8"/>
      <c r="K487" s="8"/>
      <c r="L487" s="8" t="s">
        <v>22</v>
      </c>
      <c r="M487" s="8" t="s">
        <v>23</v>
      </c>
      <c r="N487">
        <v>492797000</v>
      </c>
      <c r="O487">
        <v>490528000</v>
      </c>
      <c r="P487">
        <v>2269000</v>
      </c>
      <c r="Q487" s="8" t="s">
        <v>4696</v>
      </c>
    </row>
    <row r="488" spans="1:17" x14ac:dyDescent="0.25">
      <c r="A488" s="8" t="s">
        <v>5526</v>
      </c>
      <c r="B488" s="8" t="s">
        <v>1655</v>
      </c>
      <c r="C488" s="8" t="s">
        <v>1656</v>
      </c>
      <c r="D488" s="8" t="s">
        <v>16</v>
      </c>
      <c r="E488" s="8" t="s">
        <v>5527</v>
      </c>
      <c r="F488" s="9">
        <v>45286</v>
      </c>
      <c r="G488" s="9">
        <v>45716</v>
      </c>
      <c r="H488">
        <v>441987.99</v>
      </c>
      <c r="I488">
        <v>441987.99</v>
      </c>
      <c r="J488" s="8"/>
      <c r="K488" s="8"/>
      <c r="L488" s="8" t="s">
        <v>99</v>
      </c>
      <c r="M488" s="8" t="s">
        <v>23</v>
      </c>
      <c r="N488">
        <v>22056000</v>
      </c>
      <c r="O488">
        <v>14090000</v>
      </c>
      <c r="P488">
        <v>7966000</v>
      </c>
      <c r="Q488" s="8" t="s">
        <v>4701</v>
      </c>
    </row>
    <row r="489" spans="1:17" x14ac:dyDescent="0.25">
      <c r="A489" s="8" t="s">
        <v>5528</v>
      </c>
      <c r="B489" s="8" t="s">
        <v>1655</v>
      </c>
      <c r="C489" s="8" t="s">
        <v>1656</v>
      </c>
      <c r="D489" s="8" t="s">
        <v>16</v>
      </c>
      <c r="E489" s="8" t="s">
        <v>5529</v>
      </c>
      <c r="F489" s="9">
        <v>45286</v>
      </c>
      <c r="G489" s="9">
        <v>45716</v>
      </c>
      <c r="H489">
        <v>371457.79</v>
      </c>
      <c r="I489">
        <v>371457.79</v>
      </c>
      <c r="J489" s="8"/>
      <c r="K489" s="8"/>
      <c r="L489" s="8" t="s">
        <v>22</v>
      </c>
      <c r="M489" s="8" t="s">
        <v>23</v>
      </c>
      <c r="N489">
        <v>22056000</v>
      </c>
      <c r="O489">
        <v>14090000</v>
      </c>
      <c r="P489">
        <v>7966000</v>
      </c>
      <c r="Q489" s="8" t="s">
        <v>4701</v>
      </c>
    </row>
    <row r="490" spans="1:17" x14ac:dyDescent="0.25">
      <c r="A490" s="8" t="s">
        <v>5530</v>
      </c>
      <c r="B490" s="8" t="s">
        <v>1655</v>
      </c>
      <c r="C490" s="8" t="s">
        <v>1656</v>
      </c>
      <c r="D490" s="8" t="s">
        <v>16</v>
      </c>
      <c r="E490" s="8" t="s">
        <v>5531</v>
      </c>
      <c r="F490" s="9">
        <v>45286</v>
      </c>
      <c r="G490" s="9">
        <v>45716</v>
      </c>
      <c r="H490">
        <v>427881.91</v>
      </c>
      <c r="I490">
        <v>427881.91</v>
      </c>
      <c r="J490" s="8"/>
      <c r="K490" s="8"/>
      <c r="L490" s="8" t="s">
        <v>22</v>
      </c>
      <c r="M490" s="8" t="s">
        <v>23</v>
      </c>
      <c r="N490">
        <v>22056000</v>
      </c>
      <c r="O490">
        <v>14090000</v>
      </c>
      <c r="P490">
        <v>7966000</v>
      </c>
      <c r="Q490" s="8" t="s">
        <v>4701</v>
      </c>
    </row>
    <row r="491" spans="1:17" x14ac:dyDescent="0.25">
      <c r="A491" s="8" t="s">
        <v>5532</v>
      </c>
      <c r="B491" s="8" t="s">
        <v>902</v>
      </c>
      <c r="C491" s="8" t="s">
        <v>903</v>
      </c>
      <c r="D491" s="8" t="s">
        <v>16</v>
      </c>
      <c r="E491" s="8" t="s">
        <v>5533</v>
      </c>
      <c r="F491" s="9">
        <v>45271</v>
      </c>
      <c r="G491" s="9">
        <v>45716</v>
      </c>
      <c r="H491">
        <v>1017112.16</v>
      </c>
      <c r="I491">
        <v>1017112.16</v>
      </c>
      <c r="J491" s="8"/>
      <c r="K491" s="8"/>
      <c r="L491" s="8" t="s">
        <v>22</v>
      </c>
      <c r="M491" s="8" t="s">
        <v>85</v>
      </c>
      <c r="P491">
        <v>0</v>
      </c>
      <c r="Q491" s="8" t="s">
        <v>4698</v>
      </c>
    </row>
    <row r="492" spans="1:17" x14ac:dyDescent="0.25">
      <c r="A492" s="8" t="s">
        <v>5534</v>
      </c>
      <c r="B492" s="8" t="s">
        <v>482</v>
      </c>
      <c r="C492" s="8" t="s">
        <v>483</v>
      </c>
      <c r="D492" s="8" t="s">
        <v>16</v>
      </c>
      <c r="E492" s="8" t="s">
        <v>5535</v>
      </c>
      <c r="F492" s="9">
        <v>44907</v>
      </c>
      <c r="G492" s="9">
        <v>45688</v>
      </c>
      <c r="H492">
        <v>97972265.719999999</v>
      </c>
      <c r="I492">
        <v>97972265.719999999</v>
      </c>
      <c r="J492" s="8"/>
      <c r="K492" s="8"/>
      <c r="L492" s="8" t="s">
        <v>22</v>
      </c>
      <c r="M492" s="8" t="s">
        <v>23</v>
      </c>
      <c r="N492">
        <v>50129000</v>
      </c>
      <c r="O492">
        <v>39564000</v>
      </c>
      <c r="P492">
        <v>10565000</v>
      </c>
      <c r="Q492" s="8" t="s">
        <v>4698</v>
      </c>
    </row>
    <row r="493" spans="1:17" x14ac:dyDescent="0.25">
      <c r="A493" s="8" t="s">
        <v>5536</v>
      </c>
      <c r="B493" s="8" t="s">
        <v>902</v>
      </c>
      <c r="C493" s="8" t="s">
        <v>903</v>
      </c>
      <c r="D493" s="8" t="s">
        <v>16</v>
      </c>
      <c r="E493" s="8" t="s">
        <v>5537</v>
      </c>
      <c r="F493" s="9">
        <v>45278</v>
      </c>
      <c r="G493" s="9">
        <v>45688</v>
      </c>
      <c r="H493">
        <v>186277.43</v>
      </c>
      <c r="I493">
        <v>186277.43</v>
      </c>
      <c r="J493" s="8"/>
      <c r="K493" s="8"/>
      <c r="L493" s="8" t="s">
        <v>22</v>
      </c>
      <c r="M493" s="8" t="s">
        <v>85</v>
      </c>
      <c r="P493">
        <v>0</v>
      </c>
      <c r="Q493" s="8" t="s">
        <v>4698</v>
      </c>
    </row>
    <row r="494" spans="1:17" x14ac:dyDescent="0.25">
      <c r="A494" s="8" t="s">
        <v>5538</v>
      </c>
      <c r="B494" s="8" t="s">
        <v>902</v>
      </c>
      <c r="C494" s="8" t="s">
        <v>903</v>
      </c>
      <c r="D494" s="8" t="s">
        <v>16</v>
      </c>
      <c r="E494" s="8" t="s">
        <v>5539</v>
      </c>
      <c r="F494" s="9">
        <v>45285</v>
      </c>
      <c r="G494" s="9">
        <v>45657</v>
      </c>
      <c r="H494">
        <v>326901.53999999998</v>
      </c>
      <c r="I494">
        <v>326901.53999999998</v>
      </c>
      <c r="J494" s="8"/>
      <c r="K494" s="8"/>
      <c r="L494" s="8" t="s">
        <v>22</v>
      </c>
      <c r="M494" s="8" t="s">
        <v>85</v>
      </c>
      <c r="P494">
        <v>0</v>
      </c>
      <c r="Q494" s="8" t="s">
        <v>4698</v>
      </c>
    </row>
    <row r="495" spans="1:17" x14ac:dyDescent="0.25">
      <c r="A495" s="8" t="s">
        <v>5540</v>
      </c>
      <c r="B495" s="8" t="s">
        <v>862</v>
      </c>
      <c r="C495" s="8" t="s">
        <v>863</v>
      </c>
      <c r="D495" s="8" t="s">
        <v>16</v>
      </c>
      <c r="E495" s="8" t="s">
        <v>5133</v>
      </c>
      <c r="F495" s="9">
        <v>44915</v>
      </c>
      <c r="G495" s="9">
        <v>45686</v>
      </c>
      <c r="H495">
        <v>520423.05</v>
      </c>
      <c r="I495">
        <v>520423.05</v>
      </c>
      <c r="J495" s="8"/>
      <c r="K495" s="8"/>
      <c r="L495" s="8" t="s">
        <v>22</v>
      </c>
      <c r="M495" s="8" t="s">
        <v>23</v>
      </c>
      <c r="N495">
        <v>51388000</v>
      </c>
      <c r="O495">
        <v>48411000</v>
      </c>
      <c r="P495">
        <v>2977000</v>
      </c>
      <c r="Q495" s="8" t="s">
        <v>4710</v>
      </c>
    </row>
    <row r="496" spans="1:17" x14ac:dyDescent="0.25">
      <c r="A496" s="8" t="s">
        <v>5541</v>
      </c>
      <c r="B496" s="8" t="s">
        <v>862</v>
      </c>
      <c r="C496" s="8" t="s">
        <v>863</v>
      </c>
      <c r="D496" s="8" t="s">
        <v>16</v>
      </c>
      <c r="E496" s="8" t="s">
        <v>5130</v>
      </c>
      <c r="F496" s="9">
        <v>44915</v>
      </c>
      <c r="G496" s="9">
        <v>45686</v>
      </c>
      <c r="H496">
        <v>639487.16</v>
      </c>
      <c r="I496">
        <v>639487.16</v>
      </c>
      <c r="J496" s="8"/>
      <c r="K496" s="8"/>
      <c r="L496" s="8" t="s">
        <v>22</v>
      </c>
      <c r="M496" s="8" t="s">
        <v>23</v>
      </c>
      <c r="N496">
        <v>51388000</v>
      </c>
      <c r="O496">
        <v>48411000</v>
      </c>
      <c r="P496">
        <v>2977000</v>
      </c>
      <c r="Q496" s="8" t="s">
        <v>4710</v>
      </c>
    </row>
    <row r="497" spans="1:17" x14ac:dyDescent="0.25">
      <c r="A497" s="8" t="s">
        <v>5542</v>
      </c>
      <c r="B497" s="8" t="s">
        <v>1118</v>
      </c>
      <c r="C497" s="8" t="s">
        <v>1119</v>
      </c>
      <c r="D497" s="8" t="s">
        <v>16</v>
      </c>
      <c r="E497" s="8" t="s">
        <v>5543</v>
      </c>
      <c r="F497" s="9">
        <v>45289</v>
      </c>
      <c r="G497" s="9">
        <v>45688</v>
      </c>
      <c r="H497">
        <v>354433.17</v>
      </c>
      <c r="I497">
        <v>354433.17</v>
      </c>
      <c r="J497" s="8"/>
      <c r="K497" s="8"/>
      <c r="L497" s="8" t="s">
        <v>22</v>
      </c>
      <c r="M497" s="8" t="s">
        <v>23</v>
      </c>
      <c r="N497">
        <v>32052000</v>
      </c>
      <c r="O497">
        <v>29486000</v>
      </c>
      <c r="P497">
        <v>2566000</v>
      </c>
      <c r="Q497" s="8" t="s">
        <v>4692</v>
      </c>
    </row>
    <row r="498" spans="1:17" x14ac:dyDescent="0.25">
      <c r="A498" s="8" t="s">
        <v>5544</v>
      </c>
      <c r="B498" s="8" t="s">
        <v>2376</v>
      </c>
      <c r="C498" s="8" t="s">
        <v>2377</v>
      </c>
      <c r="D498" s="8" t="s">
        <v>16</v>
      </c>
      <c r="E498" s="8"/>
      <c r="F498" s="9">
        <v>45482</v>
      </c>
      <c r="G498" s="9">
        <v>45672</v>
      </c>
      <c r="H498">
        <v>285501.53999999998</v>
      </c>
      <c r="I498">
        <v>285501.53999999998</v>
      </c>
      <c r="J498" s="8"/>
      <c r="K498" s="8"/>
      <c r="L498" s="8" t="s">
        <v>22</v>
      </c>
      <c r="M498" s="8" t="s">
        <v>23</v>
      </c>
      <c r="N498">
        <v>960585000</v>
      </c>
      <c r="O498">
        <v>955269000</v>
      </c>
      <c r="P498">
        <v>5316000</v>
      </c>
      <c r="Q498" s="8" t="s">
        <v>4696</v>
      </c>
    </row>
    <row r="499" spans="1:17" x14ac:dyDescent="0.25">
      <c r="A499" s="8" t="s">
        <v>5545</v>
      </c>
      <c r="B499" s="8" t="s">
        <v>889</v>
      </c>
      <c r="C499" s="8" t="s">
        <v>890</v>
      </c>
      <c r="D499" s="8" t="s">
        <v>16</v>
      </c>
      <c r="E499" s="8" t="s">
        <v>5546</v>
      </c>
      <c r="F499" s="9">
        <v>45282</v>
      </c>
      <c r="G499" s="9">
        <v>45688</v>
      </c>
      <c r="H499">
        <v>2884000</v>
      </c>
      <c r="I499">
        <v>2884000</v>
      </c>
      <c r="J499" s="8"/>
      <c r="K499" s="8"/>
      <c r="L499" s="8" t="s">
        <v>22</v>
      </c>
      <c r="M499" s="8" t="s">
        <v>23</v>
      </c>
      <c r="N499">
        <v>95662000</v>
      </c>
      <c r="O499">
        <v>76128000</v>
      </c>
      <c r="P499">
        <v>19534000</v>
      </c>
      <c r="Q499" s="8" t="s">
        <v>4692</v>
      </c>
    </row>
    <row r="500" spans="1:17" x14ac:dyDescent="0.25">
      <c r="A500" s="8" t="s">
        <v>5547</v>
      </c>
      <c r="B500" s="8" t="s">
        <v>862</v>
      </c>
      <c r="C500" s="8" t="s">
        <v>863</v>
      </c>
      <c r="D500" s="8" t="s">
        <v>16</v>
      </c>
      <c r="E500" s="8" t="s">
        <v>5130</v>
      </c>
      <c r="F500" s="9">
        <v>44915</v>
      </c>
      <c r="G500" s="9">
        <v>45686</v>
      </c>
      <c r="H500">
        <v>677047.53</v>
      </c>
      <c r="I500">
        <v>677047.53</v>
      </c>
      <c r="J500" s="8"/>
      <c r="K500" s="8"/>
      <c r="L500" s="8" t="s">
        <v>22</v>
      </c>
      <c r="M500" s="8" t="s">
        <v>23</v>
      </c>
      <c r="N500">
        <v>51388000</v>
      </c>
      <c r="O500">
        <v>48411000</v>
      </c>
      <c r="P500">
        <v>2977000</v>
      </c>
      <c r="Q500" s="8" t="s">
        <v>4710</v>
      </c>
    </row>
    <row r="501" spans="1:17" x14ac:dyDescent="0.25">
      <c r="A501" s="8" t="s">
        <v>5548</v>
      </c>
      <c r="B501" s="8" t="s">
        <v>862</v>
      </c>
      <c r="C501" s="8" t="s">
        <v>863</v>
      </c>
      <c r="D501" s="8" t="s">
        <v>16</v>
      </c>
      <c r="E501" s="8" t="s">
        <v>5133</v>
      </c>
      <c r="F501" s="9">
        <v>44915</v>
      </c>
      <c r="G501" s="9">
        <v>45686</v>
      </c>
      <c r="H501">
        <v>552856.18000000005</v>
      </c>
      <c r="I501">
        <v>552856.18000000005</v>
      </c>
      <c r="J501" s="8"/>
      <c r="K501" s="8"/>
      <c r="L501" s="8" t="s">
        <v>22</v>
      </c>
      <c r="M501" s="8" t="s">
        <v>23</v>
      </c>
      <c r="N501">
        <v>51388000</v>
      </c>
      <c r="O501">
        <v>48411000</v>
      </c>
      <c r="P501">
        <v>2977000</v>
      </c>
      <c r="Q501" s="8" t="s">
        <v>4710</v>
      </c>
    </row>
    <row r="502" spans="1:17" x14ac:dyDescent="0.25">
      <c r="A502" s="8" t="s">
        <v>5549</v>
      </c>
      <c r="B502" s="8" t="s">
        <v>556</v>
      </c>
      <c r="C502" s="8" t="s">
        <v>557</v>
      </c>
      <c r="D502" s="8" t="s">
        <v>16</v>
      </c>
      <c r="E502" s="8" t="s">
        <v>5550</v>
      </c>
      <c r="F502" s="9">
        <v>45279</v>
      </c>
      <c r="G502" s="9">
        <v>45688</v>
      </c>
      <c r="H502">
        <v>358685.4</v>
      </c>
      <c r="I502">
        <v>358685.4</v>
      </c>
      <c r="J502" s="8"/>
      <c r="K502" s="8"/>
      <c r="L502" s="8" t="s">
        <v>22</v>
      </c>
      <c r="M502" s="8" t="s">
        <v>85</v>
      </c>
      <c r="N502">
        <v>6986000</v>
      </c>
      <c r="O502">
        <v>686000</v>
      </c>
      <c r="P502">
        <v>6300000</v>
      </c>
      <c r="Q502" s="8" t="s">
        <v>4711</v>
      </c>
    </row>
    <row r="503" spans="1:17" x14ac:dyDescent="0.25">
      <c r="A503" s="8" t="s">
        <v>5551</v>
      </c>
      <c r="B503" s="8" t="s">
        <v>902</v>
      </c>
      <c r="C503" s="8" t="s">
        <v>903</v>
      </c>
      <c r="D503" s="8" t="s">
        <v>16</v>
      </c>
      <c r="E503" s="8" t="s">
        <v>5552</v>
      </c>
      <c r="F503" s="9">
        <v>45289</v>
      </c>
      <c r="G503" s="9">
        <v>45703</v>
      </c>
      <c r="H503">
        <v>94000</v>
      </c>
      <c r="I503">
        <v>94000</v>
      </c>
      <c r="J503" s="8"/>
      <c r="K503" s="8"/>
      <c r="L503" s="8" t="s">
        <v>22</v>
      </c>
      <c r="M503" s="8" t="s">
        <v>85</v>
      </c>
      <c r="P503">
        <v>0</v>
      </c>
      <c r="Q503" s="8" t="s">
        <v>4698</v>
      </c>
    </row>
    <row r="504" spans="1:17" x14ac:dyDescent="0.25">
      <c r="A504" s="8" t="s">
        <v>5553</v>
      </c>
      <c r="B504" s="8" t="s">
        <v>1443</v>
      </c>
      <c r="C504" s="8" t="s">
        <v>1444</v>
      </c>
      <c r="D504" s="8" t="s">
        <v>16</v>
      </c>
      <c r="E504" s="8" t="s">
        <v>5554</v>
      </c>
      <c r="F504" s="9">
        <v>45251</v>
      </c>
      <c r="G504" s="9">
        <v>45688</v>
      </c>
      <c r="H504">
        <v>47041.39</v>
      </c>
      <c r="I504">
        <v>47041.39</v>
      </c>
      <c r="J504" s="8"/>
      <c r="K504" s="8"/>
      <c r="L504" s="8" t="s">
        <v>22</v>
      </c>
      <c r="M504" s="8" t="s">
        <v>23</v>
      </c>
      <c r="N504">
        <v>65384000</v>
      </c>
      <c r="O504">
        <v>59763000</v>
      </c>
      <c r="P504">
        <v>5621000</v>
      </c>
      <c r="Q504" s="8" t="s">
        <v>4702</v>
      </c>
    </row>
    <row r="505" spans="1:17" x14ac:dyDescent="0.25">
      <c r="A505" s="8" t="s">
        <v>5555</v>
      </c>
      <c r="B505" s="8" t="s">
        <v>1090</v>
      </c>
      <c r="C505" s="8" t="s">
        <v>1091</v>
      </c>
      <c r="D505" s="8" t="s">
        <v>16</v>
      </c>
      <c r="E505" s="8" t="s">
        <v>5556</v>
      </c>
      <c r="F505" s="9">
        <v>45291</v>
      </c>
      <c r="G505" s="9">
        <v>45688</v>
      </c>
      <c r="H505">
        <v>828242</v>
      </c>
      <c r="I505">
        <v>828242</v>
      </c>
      <c r="J505" s="8"/>
      <c r="K505" s="8"/>
      <c r="L505" s="8" t="s">
        <v>99</v>
      </c>
      <c r="M505" s="8" t="s">
        <v>23</v>
      </c>
      <c r="P505">
        <v>0</v>
      </c>
      <c r="Q505" s="8" t="s">
        <v>4701</v>
      </c>
    </row>
    <row r="506" spans="1:17" x14ac:dyDescent="0.25">
      <c r="A506" s="8" t="s">
        <v>5557</v>
      </c>
      <c r="B506" s="8" t="s">
        <v>862</v>
      </c>
      <c r="C506" s="8" t="s">
        <v>863</v>
      </c>
      <c r="D506" s="8" t="s">
        <v>16</v>
      </c>
      <c r="E506" s="8" t="s">
        <v>5130</v>
      </c>
      <c r="F506" s="9">
        <v>44915</v>
      </c>
      <c r="G506" s="9">
        <v>45686</v>
      </c>
      <c r="H506">
        <v>1143620.57</v>
      </c>
      <c r="I506">
        <v>1143620.57</v>
      </c>
      <c r="J506" s="8"/>
      <c r="K506" s="8"/>
      <c r="L506" s="8" t="s">
        <v>22</v>
      </c>
      <c r="M506" s="8" t="s">
        <v>23</v>
      </c>
      <c r="N506">
        <v>51388000</v>
      </c>
      <c r="O506">
        <v>48411000</v>
      </c>
      <c r="P506">
        <v>2977000</v>
      </c>
      <c r="Q506" s="8" t="s">
        <v>4710</v>
      </c>
    </row>
    <row r="507" spans="1:17" x14ac:dyDescent="0.25">
      <c r="A507" s="8" t="s">
        <v>5558</v>
      </c>
      <c r="B507" s="8" t="s">
        <v>862</v>
      </c>
      <c r="C507" s="8" t="s">
        <v>863</v>
      </c>
      <c r="D507" s="8" t="s">
        <v>16</v>
      </c>
      <c r="E507" s="8" t="s">
        <v>5130</v>
      </c>
      <c r="F507" s="9">
        <v>44915</v>
      </c>
      <c r="G507" s="9">
        <v>45686</v>
      </c>
      <c r="H507">
        <v>853044.32</v>
      </c>
      <c r="I507">
        <v>853044.32</v>
      </c>
      <c r="J507" s="8"/>
      <c r="K507" s="8"/>
      <c r="L507" s="8" t="s">
        <v>22</v>
      </c>
      <c r="M507" s="8" t="s">
        <v>23</v>
      </c>
      <c r="N507">
        <v>51388000</v>
      </c>
      <c r="O507">
        <v>48411000</v>
      </c>
      <c r="P507">
        <v>2977000</v>
      </c>
      <c r="Q507" s="8" t="s">
        <v>4710</v>
      </c>
    </row>
    <row r="508" spans="1:17" x14ac:dyDescent="0.25">
      <c r="A508" s="8" t="s">
        <v>5559</v>
      </c>
      <c r="B508" s="8" t="s">
        <v>862</v>
      </c>
      <c r="C508" s="8" t="s">
        <v>863</v>
      </c>
      <c r="D508" s="8" t="s">
        <v>16</v>
      </c>
      <c r="E508" s="8" t="s">
        <v>5130</v>
      </c>
      <c r="F508" s="9">
        <v>44915</v>
      </c>
      <c r="G508" s="9">
        <v>45686</v>
      </c>
      <c r="H508">
        <v>492258.49</v>
      </c>
      <c r="I508">
        <v>492258.49</v>
      </c>
      <c r="J508" s="8"/>
      <c r="K508" s="8"/>
      <c r="L508" s="8" t="s">
        <v>99</v>
      </c>
      <c r="M508" s="8" t="s">
        <v>23</v>
      </c>
      <c r="N508">
        <v>51388000</v>
      </c>
      <c r="O508">
        <v>48411000</v>
      </c>
      <c r="P508">
        <v>2977000</v>
      </c>
      <c r="Q508" s="8" t="s">
        <v>4710</v>
      </c>
    </row>
    <row r="509" spans="1:17" x14ac:dyDescent="0.25">
      <c r="A509" s="8" t="s">
        <v>5560</v>
      </c>
      <c r="B509" s="8" t="s">
        <v>2419</v>
      </c>
      <c r="C509" s="8" t="s">
        <v>2420</v>
      </c>
      <c r="D509" s="8" t="s">
        <v>16</v>
      </c>
      <c r="E509" s="8"/>
      <c r="F509" s="9"/>
      <c r="G509" s="9">
        <v>45688</v>
      </c>
      <c r="H509">
        <v>31693.26</v>
      </c>
      <c r="I509">
        <v>31693.26</v>
      </c>
      <c r="J509" s="8"/>
      <c r="K509" s="8"/>
      <c r="L509" s="8" t="s">
        <v>22</v>
      </c>
      <c r="M509" s="8" t="s">
        <v>23</v>
      </c>
      <c r="N509">
        <v>199995000</v>
      </c>
      <c r="O509">
        <v>193313000</v>
      </c>
      <c r="P509">
        <v>6682000</v>
      </c>
      <c r="Q509" s="8" t="s">
        <v>4692</v>
      </c>
    </row>
    <row r="510" spans="1:17" x14ac:dyDescent="0.25">
      <c r="A510" s="8" t="s">
        <v>5561</v>
      </c>
      <c r="B510" s="8" t="s">
        <v>2425</v>
      </c>
      <c r="C510" s="8" t="s">
        <v>2426</v>
      </c>
      <c r="D510" s="8" t="s">
        <v>16</v>
      </c>
      <c r="E510" s="8" t="s">
        <v>5562</v>
      </c>
      <c r="F510" s="9">
        <v>45286</v>
      </c>
      <c r="G510" s="9">
        <v>45688</v>
      </c>
      <c r="H510">
        <v>27132000</v>
      </c>
      <c r="I510">
        <v>27132000</v>
      </c>
      <c r="J510" s="8"/>
      <c r="K510" s="8"/>
      <c r="L510" s="8" t="s">
        <v>22</v>
      </c>
      <c r="M510" s="8" t="s">
        <v>23</v>
      </c>
      <c r="N510">
        <v>34250000</v>
      </c>
      <c r="O510">
        <v>23324000</v>
      </c>
      <c r="P510">
        <v>10926000</v>
      </c>
      <c r="Q510" s="8" t="s">
        <v>4690</v>
      </c>
    </row>
    <row r="511" spans="1:17" x14ac:dyDescent="0.25">
      <c r="A511" s="8" t="s">
        <v>5563</v>
      </c>
      <c r="B511" s="8" t="s">
        <v>272</v>
      </c>
      <c r="C511" s="8" t="s">
        <v>273</v>
      </c>
      <c r="D511" s="8" t="s">
        <v>16</v>
      </c>
      <c r="E511" s="8" t="s">
        <v>5564</v>
      </c>
      <c r="F511" s="9">
        <v>45289</v>
      </c>
      <c r="G511" s="9">
        <v>45688</v>
      </c>
      <c r="H511">
        <v>13702450.279999999</v>
      </c>
      <c r="I511">
        <v>13702450.279999999</v>
      </c>
      <c r="J511" s="8"/>
      <c r="K511" s="8"/>
      <c r="L511" s="8" t="s">
        <v>22</v>
      </c>
      <c r="M511" s="8" t="s">
        <v>23</v>
      </c>
      <c r="N511">
        <v>258819000</v>
      </c>
      <c r="O511">
        <v>228239000</v>
      </c>
      <c r="P511">
        <v>30580000</v>
      </c>
      <c r="Q511" s="8" t="s">
        <v>4700</v>
      </c>
    </row>
    <row r="512" spans="1:17" x14ac:dyDescent="0.25">
      <c r="A512" s="8" t="s">
        <v>5565</v>
      </c>
      <c r="B512" s="8" t="s">
        <v>1996</v>
      </c>
      <c r="C512" s="8" t="s">
        <v>1997</v>
      </c>
      <c r="D512" s="8" t="s">
        <v>16</v>
      </c>
      <c r="E512" s="8"/>
      <c r="F512" s="9">
        <v>45320</v>
      </c>
      <c r="G512" s="9">
        <v>45657</v>
      </c>
      <c r="H512">
        <v>216520.08</v>
      </c>
      <c r="I512">
        <v>216520.08</v>
      </c>
      <c r="J512" s="8"/>
      <c r="K512" s="8"/>
      <c r="L512" s="8" t="s">
        <v>22</v>
      </c>
      <c r="M512" s="8" t="s">
        <v>23</v>
      </c>
      <c r="N512">
        <v>1176243000</v>
      </c>
      <c r="O512">
        <v>1174509000</v>
      </c>
      <c r="P512">
        <v>1734000</v>
      </c>
      <c r="Q512" s="8" t="s">
        <v>4692</v>
      </c>
    </row>
    <row r="513" spans="1:17" x14ac:dyDescent="0.25">
      <c r="A513" s="8" t="s">
        <v>5566</v>
      </c>
      <c r="B513" s="8" t="s">
        <v>2438</v>
      </c>
      <c r="C513" s="8" t="s">
        <v>2439</v>
      </c>
      <c r="D513" s="8" t="s">
        <v>16</v>
      </c>
      <c r="E513" s="8" t="s">
        <v>5567</v>
      </c>
      <c r="F513" s="9">
        <v>45198</v>
      </c>
      <c r="G513" s="9">
        <v>45672</v>
      </c>
      <c r="H513">
        <v>36595.72</v>
      </c>
      <c r="I513">
        <v>36595.72</v>
      </c>
      <c r="J513" s="8"/>
      <c r="K513" s="8"/>
      <c r="L513" s="8" t="s">
        <v>22</v>
      </c>
      <c r="M513" s="8" t="s">
        <v>23</v>
      </c>
      <c r="P513">
        <v>0</v>
      </c>
      <c r="Q513" s="8" t="s">
        <v>4685</v>
      </c>
    </row>
    <row r="514" spans="1:17" x14ac:dyDescent="0.25">
      <c r="A514" s="8" t="s">
        <v>5568</v>
      </c>
      <c r="B514" s="8" t="s">
        <v>356</v>
      </c>
      <c r="C514" s="8" t="s">
        <v>357</v>
      </c>
      <c r="D514" s="8" t="s">
        <v>16</v>
      </c>
      <c r="E514" s="8" t="s">
        <v>5569</v>
      </c>
      <c r="F514" s="9">
        <v>45271</v>
      </c>
      <c r="G514" s="9">
        <v>45688</v>
      </c>
      <c r="H514">
        <v>3446289.32</v>
      </c>
      <c r="I514">
        <v>3446289.32</v>
      </c>
      <c r="J514" s="8"/>
      <c r="K514" s="8"/>
      <c r="L514" s="8" t="s">
        <v>99</v>
      </c>
      <c r="M514" s="8" t="s">
        <v>23</v>
      </c>
      <c r="N514">
        <v>24602000</v>
      </c>
      <c r="O514">
        <v>20629000</v>
      </c>
      <c r="P514">
        <v>3973000</v>
      </c>
      <c r="Q514" s="8" t="s">
        <v>4690</v>
      </c>
    </row>
    <row r="515" spans="1:17" x14ac:dyDescent="0.25">
      <c r="A515" s="8" t="s">
        <v>5570</v>
      </c>
      <c r="B515" s="8" t="s">
        <v>862</v>
      </c>
      <c r="C515" s="8" t="s">
        <v>863</v>
      </c>
      <c r="D515" s="8" t="s">
        <v>16</v>
      </c>
      <c r="E515" s="8" t="s">
        <v>5130</v>
      </c>
      <c r="F515" s="9">
        <v>44915</v>
      </c>
      <c r="G515" s="9">
        <v>45686</v>
      </c>
      <c r="H515">
        <v>635557.39</v>
      </c>
      <c r="I515">
        <v>635557.39</v>
      </c>
      <c r="J515" s="8"/>
      <c r="K515" s="8"/>
      <c r="L515" s="8" t="s">
        <v>22</v>
      </c>
      <c r="M515" s="8" t="s">
        <v>23</v>
      </c>
      <c r="N515">
        <v>51388000</v>
      </c>
      <c r="O515">
        <v>48411000</v>
      </c>
      <c r="P515">
        <v>2977000</v>
      </c>
      <c r="Q515" s="8" t="s">
        <v>4710</v>
      </c>
    </row>
    <row r="516" spans="1:17" x14ac:dyDescent="0.25">
      <c r="A516" s="8" t="s">
        <v>5571</v>
      </c>
      <c r="B516" s="8" t="s">
        <v>862</v>
      </c>
      <c r="C516" s="8" t="s">
        <v>863</v>
      </c>
      <c r="D516" s="8" t="s">
        <v>16</v>
      </c>
      <c r="E516" s="8" t="s">
        <v>5130</v>
      </c>
      <c r="F516" s="9">
        <v>44915</v>
      </c>
      <c r="G516" s="9">
        <v>45686</v>
      </c>
      <c r="H516">
        <v>1288591.04</v>
      </c>
      <c r="I516">
        <v>1288591.04</v>
      </c>
      <c r="J516" s="8"/>
      <c r="K516" s="8"/>
      <c r="L516" s="8" t="s">
        <v>22</v>
      </c>
      <c r="M516" s="8" t="s">
        <v>23</v>
      </c>
      <c r="N516">
        <v>51388000</v>
      </c>
      <c r="O516">
        <v>48411000</v>
      </c>
      <c r="P516">
        <v>2977000</v>
      </c>
      <c r="Q516" s="8" t="s">
        <v>4710</v>
      </c>
    </row>
    <row r="517" spans="1:17" x14ac:dyDescent="0.25">
      <c r="A517" s="8" t="s">
        <v>5572</v>
      </c>
      <c r="B517" s="8" t="s">
        <v>862</v>
      </c>
      <c r="C517" s="8" t="s">
        <v>863</v>
      </c>
      <c r="D517" s="8" t="s">
        <v>16</v>
      </c>
      <c r="E517" s="8" t="s">
        <v>5130</v>
      </c>
      <c r="F517" s="9">
        <v>44915</v>
      </c>
      <c r="G517" s="9">
        <v>45686</v>
      </c>
      <c r="H517">
        <v>660826.21</v>
      </c>
      <c r="I517">
        <v>660826.21</v>
      </c>
      <c r="J517" s="8"/>
      <c r="K517" s="8"/>
      <c r="L517" s="8" t="s">
        <v>22</v>
      </c>
      <c r="M517" s="8" t="s">
        <v>23</v>
      </c>
      <c r="N517">
        <v>51388000</v>
      </c>
      <c r="O517">
        <v>48411000</v>
      </c>
      <c r="P517">
        <v>2977000</v>
      </c>
      <c r="Q517" s="8" t="s">
        <v>4710</v>
      </c>
    </row>
    <row r="518" spans="1:17" x14ac:dyDescent="0.25">
      <c r="A518" s="8" t="s">
        <v>5573</v>
      </c>
      <c r="B518" s="8" t="s">
        <v>862</v>
      </c>
      <c r="C518" s="8" t="s">
        <v>863</v>
      </c>
      <c r="D518" s="8" t="s">
        <v>16</v>
      </c>
      <c r="E518" s="8" t="s">
        <v>5130</v>
      </c>
      <c r="F518" s="9">
        <v>44915</v>
      </c>
      <c r="G518" s="9">
        <v>45686</v>
      </c>
      <c r="H518">
        <v>632981.25</v>
      </c>
      <c r="I518">
        <v>632981.25</v>
      </c>
      <c r="J518" s="8"/>
      <c r="K518" s="8"/>
      <c r="L518" s="8" t="s">
        <v>22</v>
      </c>
      <c r="M518" s="8" t="s">
        <v>23</v>
      </c>
      <c r="N518">
        <v>51388000</v>
      </c>
      <c r="O518">
        <v>48411000</v>
      </c>
      <c r="P518">
        <v>2977000</v>
      </c>
      <c r="Q518" s="8" t="s">
        <v>4710</v>
      </c>
    </row>
    <row r="519" spans="1:17" x14ac:dyDescent="0.25">
      <c r="A519" s="8" t="s">
        <v>5574</v>
      </c>
      <c r="B519" s="8" t="s">
        <v>2462</v>
      </c>
      <c r="C519" s="8" t="s">
        <v>2463</v>
      </c>
      <c r="D519" s="8" t="s">
        <v>16</v>
      </c>
      <c r="E519" s="8"/>
      <c r="F519" s="9">
        <v>45320</v>
      </c>
      <c r="G519" s="9">
        <v>45657</v>
      </c>
      <c r="H519">
        <v>51797.58</v>
      </c>
      <c r="I519">
        <v>51797.58</v>
      </c>
      <c r="J519" s="8"/>
      <c r="K519" s="8"/>
      <c r="L519" s="8" t="s">
        <v>22</v>
      </c>
      <c r="M519" s="8" t="s">
        <v>23</v>
      </c>
      <c r="N519">
        <v>586218000</v>
      </c>
      <c r="O519">
        <v>578005000</v>
      </c>
      <c r="P519">
        <v>8213000</v>
      </c>
      <c r="Q519" s="8" t="s">
        <v>4696</v>
      </c>
    </row>
    <row r="520" spans="1:17" x14ac:dyDescent="0.25">
      <c r="A520" s="8" t="s">
        <v>5575</v>
      </c>
      <c r="B520" s="8" t="s">
        <v>2467</v>
      </c>
      <c r="C520" s="8" t="s">
        <v>2468</v>
      </c>
      <c r="D520" s="8" t="s">
        <v>16</v>
      </c>
      <c r="E520" s="8" t="s">
        <v>5576</v>
      </c>
      <c r="F520" s="9">
        <v>45282</v>
      </c>
      <c r="G520" s="9">
        <v>45688</v>
      </c>
      <c r="H520">
        <v>2453999</v>
      </c>
      <c r="I520">
        <v>2453999</v>
      </c>
      <c r="J520" s="8"/>
      <c r="K520" s="8"/>
      <c r="L520" s="8" t="s">
        <v>22</v>
      </c>
      <c r="M520" s="8" t="s">
        <v>23</v>
      </c>
      <c r="N520">
        <v>187441000</v>
      </c>
      <c r="O520">
        <v>178441000</v>
      </c>
      <c r="P520">
        <v>9000000</v>
      </c>
      <c r="Q520" s="8" t="s">
        <v>4690</v>
      </c>
    </row>
    <row r="521" spans="1:17" x14ac:dyDescent="0.25">
      <c r="A521" s="8" t="s">
        <v>5577</v>
      </c>
      <c r="B521" s="8" t="s">
        <v>747</v>
      </c>
      <c r="C521" s="8" t="s">
        <v>1201</v>
      </c>
      <c r="D521" s="8" t="s">
        <v>16</v>
      </c>
      <c r="E521" s="8" t="s">
        <v>5578</v>
      </c>
      <c r="F521" s="9">
        <v>45301</v>
      </c>
      <c r="G521" s="9">
        <v>45688</v>
      </c>
      <c r="H521">
        <v>89990</v>
      </c>
      <c r="I521">
        <v>89990</v>
      </c>
      <c r="J521" s="8"/>
      <c r="K521" s="8"/>
      <c r="L521" s="8" t="s">
        <v>22</v>
      </c>
      <c r="M521" s="8" t="s">
        <v>23</v>
      </c>
      <c r="N521">
        <v>17774000</v>
      </c>
      <c r="O521">
        <v>17552000</v>
      </c>
      <c r="P521">
        <v>222000</v>
      </c>
      <c r="Q521" s="8" t="s">
        <v>4703</v>
      </c>
    </row>
    <row r="522" spans="1:17" x14ac:dyDescent="0.25">
      <c r="A522" s="8" t="s">
        <v>5579</v>
      </c>
      <c r="B522" s="8" t="s">
        <v>2477</v>
      </c>
      <c r="C522" s="8" t="s">
        <v>2478</v>
      </c>
      <c r="D522" s="8" t="s">
        <v>16</v>
      </c>
      <c r="E522" s="8" t="s">
        <v>5580</v>
      </c>
      <c r="F522" s="9">
        <v>45523</v>
      </c>
      <c r="G522" s="9">
        <v>45646</v>
      </c>
      <c r="H522">
        <v>32374159.16</v>
      </c>
      <c r="I522">
        <v>32374159.16</v>
      </c>
      <c r="J522" s="8"/>
      <c r="K522" s="8"/>
      <c r="L522" s="8" t="s">
        <v>22</v>
      </c>
      <c r="M522" s="8" t="s">
        <v>23</v>
      </c>
      <c r="N522">
        <v>7098762000</v>
      </c>
      <c r="O522">
        <v>6918498000</v>
      </c>
      <c r="P522">
        <v>180264000</v>
      </c>
      <c r="Q522" s="8" t="s">
        <v>4690</v>
      </c>
    </row>
    <row r="523" spans="1:17" x14ac:dyDescent="0.25">
      <c r="A523" s="8" t="s">
        <v>5581</v>
      </c>
      <c r="B523" s="8" t="s">
        <v>862</v>
      </c>
      <c r="C523" s="8" t="s">
        <v>863</v>
      </c>
      <c r="D523" s="8" t="s">
        <v>16</v>
      </c>
      <c r="E523" s="8" t="s">
        <v>5133</v>
      </c>
      <c r="F523" s="9">
        <v>44915</v>
      </c>
      <c r="G523" s="9">
        <v>45686</v>
      </c>
      <c r="H523">
        <v>788433.33</v>
      </c>
      <c r="I523">
        <v>788433.33</v>
      </c>
      <c r="J523" s="8"/>
      <c r="K523" s="8"/>
      <c r="L523" s="8" t="s">
        <v>22</v>
      </c>
      <c r="M523" s="8" t="s">
        <v>23</v>
      </c>
      <c r="N523">
        <v>51388000</v>
      </c>
      <c r="O523">
        <v>48411000</v>
      </c>
      <c r="P523">
        <v>2977000</v>
      </c>
      <c r="Q523" s="8" t="s">
        <v>4710</v>
      </c>
    </row>
    <row r="524" spans="1:17" x14ac:dyDescent="0.25">
      <c r="A524" s="8" t="s">
        <v>5582</v>
      </c>
      <c r="B524" s="8" t="s">
        <v>2487</v>
      </c>
      <c r="C524" s="8" t="s">
        <v>2488</v>
      </c>
      <c r="D524" s="8" t="s">
        <v>16</v>
      </c>
      <c r="E524" s="8" t="s">
        <v>5583</v>
      </c>
      <c r="F524" s="9">
        <v>45271</v>
      </c>
      <c r="G524" s="9">
        <v>45688</v>
      </c>
      <c r="H524">
        <v>267437.56</v>
      </c>
      <c r="I524">
        <v>267437.56</v>
      </c>
      <c r="J524" s="8"/>
      <c r="K524" s="8"/>
      <c r="L524" s="8" t="s">
        <v>22</v>
      </c>
      <c r="M524" s="8" t="s">
        <v>23</v>
      </c>
      <c r="N524">
        <v>202927000</v>
      </c>
      <c r="O524">
        <v>177968000</v>
      </c>
      <c r="P524">
        <v>24959000</v>
      </c>
      <c r="Q524" s="8" t="s">
        <v>4687</v>
      </c>
    </row>
    <row r="525" spans="1:17" x14ac:dyDescent="0.25">
      <c r="A525" s="8" t="s">
        <v>5584</v>
      </c>
      <c r="B525" s="8" t="s">
        <v>356</v>
      </c>
      <c r="C525" s="8" t="s">
        <v>357</v>
      </c>
      <c r="D525" s="8" t="s">
        <v>16</v>
      </c>
      <c r="E525" s="8" t="s">
        <v>5585</v>
      </c>
      <c r="F525" s="9">
        <v>45275</v>
      </c>
      <c r="G525" s="9">
        <v>45657</v>
      </c>
      <c r="H525">
        <v>3250798.64</v>
      </c>
      <c r="I525">
        <v>3250798.64</v>
      </c>
      <c r="J525" s="8"/>
      <c r="K525" s="8"/>
      <c r="L525" s="8" t="s">
        <v>22</v>
      </c>
      <c r="M525" s="8" t="s">
        <v>23</v>
      </c>
      <c r="N525">
        <v>24602000</v>
      </c>
      <c r="O525">
        <v>20629000</v>
      </c>
      <c r="P525">
        <v>3973000</v>
      </c>
      <c r="Q525" s="8" t="s">
        <v>4690</v>
      </c>
    </row>
    <row r="526" spans="1:17" x14ac:dyDescent="0.25">
      <c r="A526" s="8" t="s">
        <v>5586</v>
      </c>
      <c r="B526" s="8" t="s">
        <v>87</v>
      </c>
      <c r="C526" s="8" t="s">
        <v>88</v>
      </c>
      <c r="D526" s="8" t="s">
        <v>16</v>
      </c>
      <c r="E526" s="8" t="s">
        <v>5587</v>
      </c>
      <c r="F526" s="9">
        <v>45247</v>
      </c>
      <c r="G526" s="9">
        <v>45747</v>
      </c>
      <c r="H526">
        <v>420959.45</v>
      </c>
      <c r="I526">
        <v>420959.45</v>
      </c>
      <c r="J526" s="8"/>
      <c r="K526" s="8"/>
      <c r="L526" s="8" t="s">
        <v>22</v>
      </c>
      <c r="M526" s="8" t="s">
        <v>23</v>
      </c>
      <c r="N526">
        <v>29003000</v>
      </c>
      <c r="O526">
        <v>26685000</v>
      </c>
      <c r="P526">
        <v>2318000</v>
      </c>
      <c r="Q526" s="8" t="s">
        <v>4692</v>
      </c>
    </row>
    <row r="527" spans="1:17" x14ac:dyDescent="0.25">
      <c r="A527" s="8" t="s">
        <v>5588</v>
      </c>
      <c r="B527" s="8" t="s">
        <v>862</v>
      </c>
      <c r="C527" s="8" t="s">
        <v>863</v>
      </c>
      <c r="D527" s="8" t="s">
        <v>16</v>
      </c>
      <c r="E527" s="8" t="s">
        <v>5130</v>
      </c>
      <c r="F527" s="9">
        <v>44915</v>
      </c>
      <c r="G527" s="9">
        <v>45688</v>
      </c>
      <c r="H527">
        <v>1420570.6</v>
      </c>
      <c r="I527">
        <v>1368791.64</v>
      </c>
      <c r="J527" s="8"/>
      <c r="K527" s="8"/>
      <c r="L527" s="8" t="s">
        <v>22</v>
      </c>
      <c r="M527" s="8" t="s">
        <v>23</v>
      </c>
      <c r="N527">
        <v>51388000</v>
      </c>
      <c r="O527">
        <v>48411000</v>
      </c>
      <c r="P527">
        <v>2977000</v>
      </c>
      <c r="Q527" s="8" t="s">
        <v>4710</v>
      </c>
    </row>
    <row r="528" spans="1:17" x14ac:dyDescent="0.25">
      <c r="A528" s="8" t="s">
        <v>5589</v>
      </c>
      <c r="B528" s="8" t="s">
        <v>87</v>
      </c>
      <c r="C528" s="8" t="s">
        <v>88</v>
      </c>
      <c r="D528" s="8" t="s">
        <v>16</v>
      </c>
      <c r="E528" s="8" t="s">
        <v>5590</v>
      </c>
      <c r="F528" s="9">
        <v>45394</v>
      </c>
      <c r="G528" s="9">
        <v>45688</v>
      </c>
      <c r="H528">
        <v>47539.8</v>
      </c>
      <c r="I528">
        <v>47539.8</v>
      </c>
      <c r="J528" s="8"/>
      <c r="K528" s="8"/>
      <c r="L528" s="8" t="s">
        <v>22</v>
      </c>
      <c r="M528" s="8" t="s">
        <v>23</v>
      </c>
      <c r="N528">
        <v>29003000</v>
      </c>
      <c r="O528">
        <v>26685000</v>
      </c>
      <c r="P528">
        <v>2318000</v>
      </c>
      <c r="Q528" s="8" t="s">
        <v>4692</v>
      </c>
    </row>
    <row r="529" spans="1:17" x14ac:dyDescent="0.25">
      <c r="A529" s="8" t="s">
        <v>5591</v>
      </c>
      <c r="B529" s="8" t="s">
        <v>514</v>
      </c>
      <c r="C529" s="8" t="s">
        <v>515</v>
      </c>
      <c r="D529" s="8" t="s">
        <v>16</v>
      </c>
      <c r="E529" s="8" t="s">
        <v>5592</v>
      </c>
      <c r="F529" s="9">
        <v>45279</v>
      </c>
      <c r="G529" s="9">
        <v>45688</v>
      </c>
      <c r="H529">
        <v>1456181.73</v>
      </c>
      <c r="I529">
        <v>1456181.73</v>
      </c>
      <c r="J529" s="8"/>
      <c r="K529" s="8"/>
      <c r="L529" s="8" t="s">
        <v>22</v>
      </c>
      <c r="M529" s="8" t="s">
        <v>23</v>
      </c>
      <c r="N529">
        <v>47644000</v>
      </c>
      <c r="O529">
        <v>41854000</v>
      </c>
      <c r="P529">
        <v>5790000</v>
      </c>
      <c r="Q529" s="8" t="s">
        <v>4710</v>
      </c>
    </row>
    <row r="530" spans="1:17" x14ac:dyDescent="0.25">
      <c r="A530" s="8" t="s">
        <v>5593</v>
      </c>
      <c r="B530" s="8" t="s">
        <v>87</v>
      </c>
      <c r="C530" s="8" t="s">
        <v>88</v>
      </c>
      <c r="D530" s="8" t="s">
        <v>16</v>
      </c>
      <c r="E530" s="8" t="s">
        <v>5594</v>
      </c>
      <c r="F530" s="9">
        <v>45289</v>
      </c>
      <c r="G530" s="9">
        <v>45688</v>
      </c>
      <c r="H530">
        <v>206005.8</v>
      </c>
      <c r="I530">
        <v>206005.8</v>
      </c>
      <c r="J530" s="8"/>
      <c r="K530" s="8"/>
      <c r="L530" s="8" t="s">
        <v>22</v>
      </c>
      <c r="M530" s="8" t="s">
        <v>23</v>
      </c>
      <c r="N530">
        <v>29003000</v>
      </c>
      <c r="O530">
        <v>26685000</v>
      </c>
      <c r="P530">
        <v>2318000</v>
      </c>
      <c r="Q530" s="8" t="s">
        <v>4692</v>
      </c>
    </row>
    <row r="531" spans="1:17" x14ac:dyDescent="0.25">
      <c r="A531" s="8" t="s">
        <v>5595</v>
      </c>
      <c r="B531" s="8" t="s">
        <v>902</v>
      </c>
      <c r="C531" s="8" t="s">
        <v>903</v>
      </c>
      <c r="D531" s="8" t="s">
        <v>16</v>
      </c>
      <c r="E531" s="8" t="s">
        <v>5596</v>
      </c>
      <c r="F531" s="9">
        <v>45279</v>
      </c>
      <c r="G531" s="9">
        <v>45695</v>
      </c>
      <c r="H531">
        <v>251273.25</v>
      </c>
      <c r="I531">
        <v>251273.25</v>
      </c>
      <c r="J531" s="8"/>
      <c r="K531" s="8"/>
      <c r="L531" s="8" t="s">
        <v>22</v>
      </c>
      <c r="M531" s="8" t="s">
        <v>85</v>
      </c>
      <c r="P531">
        <v>0</v>
      </c>
      <c r="Q531" s="8" t="s">
        <v>4698</v>
      </c>
    </row>
    <row r="532" spans="1:17" x14ac:dyDescent="0.25">
      <c r="A532" s="8" t="s">
        <v>5597</v>
      </c>
      <c r="B532" s="8" t="s">
        <v>2522</v>
      </c>
      <c r="C532" s="8" t="s">
        <v>2523</v>
      </c>
      <c r="D532" s="8" t="s">
        <v>40</v>
      </c>
      <c r="E532" s="8"/>
      <c r="F532" s="9">
        <v>45310</v>
      </c>
      <c r="G532" s="9">
        <v>45657</v>
      </c>
      <c r="H532">
        <v>247141.68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  <c r="P532">
        <v>0</v>
      </c>
      <c r="Q532" s="8" t="s">
        <v>4740</v>
      </c>
    </row>
    <row r="533" spans="1:17" x14ac:dyDescent="0.25">
      <c r="A533" s="8" t="s">
        <v>5598</v>
      </c>
      <c r="B533" s="8" t="s">
        <v>862</v>
      </c>
      <c r="C533" s="8" t="s">
        <v>863</v>
      </c>
      <c r="D533" s="8" t="s">
        <v>16</v>
      </c>
      <c r="E533" s="8" t="s">
        <v>5130</v>
      </c>
      <c r="F533" s="9">
        <v>44915</v>
      </c>
      <c r="G533" s="9">
        <v>45688</v>
      </c>
      <c r="H533">
        <v>658125.72</v>
      </c>
      <c r="I533">
        <v>658125.72</v>
      </c>
      <c r="J533" s="8"/>
      <c r="K533" s="8"/>
      <c r="L533" s="8" t="s">
        <v>22</v>
      </c>
      <c r="M533" s="8" t="s">
        <v>23</v>
      </c>
      <c r="N533">
        <v>51388000</v>
      </c>
      <c r="O533">
        <v>48411000</v>
      </c>
      <c r="P533">
        <v>2977000</v>
      </c>
      <c r="Q533" s="8" t="s">
        <v>4710</v>
      </c>
    </row>
    <row r="534" spans="1:17" x14ac:dyDescent="0.25">
      <c r="A534" s="8" t="s">
        <v>5599</v>
      </c>
      <c r="B534" s="8" t="s">
        <v>87</v>
      </c>
      <c r="C534" s="8" t="s">
        <v>88</v>
      </c>
      <c r="D534" s="8" t="s">
        <v>16</v>
      </c>
      <c r="E534" s="8" t="s">
        <v>5600</v>
      </c>
      <c r="F534" s="9">
        <v>45278</v>
      </c>
      <c r="G534" s="9">
        <v>45716</v>
      </c>
      <c r="H534">
        <v>103966.04</v>
      </c>
      <c r="I534">
        <v>103966.04</v>
      </c>
      <c r="J534" s="8"/>
      <c r="K534" s="8"/>
      <c r="L534" s="8" t="s">
        <v>22</v>
      </c>
      <c r="M534" s="8" t="s">
        <v>23</v>
      </c>
      <c r="N534">
        <v>29003000</v>
      </c>
      <c r="O534">
        <v>26685000</v>
      </c>
      <c r="P534">
        <v>2318000</v>
      </c>
      <c r="Q534" s="8" t="s">
        <v>4692</v>
      </c>
    </row>
    <row r="535" spans="1:17" x14ac:dyDescent="0.25">
      <c r="A535" s="8" t="s">
        <v>5601</v>
      </c>
      <c r="B535" s="8" t="s">
        <v>862</v>
      </c>
      <c r="C535" s="8" t="s">
        <v>863</v>
      </c>
      <c r="D535" s="8" t="s">
        <v>16</v>
      </c>
      <c r="E535" s="8" t="s">
        <v>5602</v>
      </c>
      <c r="F535" s="9">
        <v>45387</v>
      </c>
      <c r="G535" s="9">
        <v>45688</v>
      </c>
      <c r="H535">
        <v>62700</v>
      </c>
      <c r="I535">
        <v>61700</v>
      </c>
      <c r="J535" s="8"/>
      <c r="K535" s="8"/>
      <c r="L535" s="8" t="s">
        <v>99</v>
      </c>
      <c r="M535" s="8" t="s">
        <v>23</v>
      </c>
      <c r="N535">
        <v>51388000</v>
      </c>
      <c r="O535">
        <v>48411000</v>
      </c>
      <c r="P535">
        <v>2977000</v>
      </c>
      <c r="Q535" s="8" t="s">
        <v>4710</v>
      </c>
    </row>
    <row r="536" spans="1:17" x14ac:dyDescent="0.25">
      <c r="A536" s="8" t="s">
        <v>5603</v>
      </c>
      <c r="B536" s="8" t="s">
        <v>1400</v>
      </c>
      <c r="C536" s="8" t="s">
        <v>1401</v>
      </c>
      <c r="D536" s="8" t="s">
        <v>16</v>
      </c>
      <c r="E536" s="8" t="s">
        <v>5604</v>
      </c>
      <c r="F536" s="9">
        <v>45272</v>
      </c>
      <c r="G536" s="9">
        <v>45688</v>
      </c>
      <c r="H536">
        <v>1181566.5</v>
      </c>
      <c r="I536">
        <v>1181566.5</v>
      </c>
      <c r="J536" s="8"/>
      <c r="K536" s="8"/>
      <c r="L536" s="8" t="s">
        <v>22</v>
      </c>
      <c r="M536" s="8" t="s">
        <v>23</v>
      </c>
      <c r="N536">
        <v>148560000</v>
      </c>
      <c r="O536">
        <v>146887000</v>
      </c>
      <c r="P536">
        <v>1673000</v>
      </c>
      <c r="Q536" s="8" t="s">
        <v>4696</v>
      </c>
    </row>
    <row r="537" spans="1:17" x14ac:dyDescent="0.25">
      <c r="A537" s="8" t="s">
        <v>5605</v>
      </c>
      <c r="B537" s="8" t="s">
        <v>38</v>
      </c>
      <c r="C537" s="8" t="s">
        <v>39</v>
      </c>
      <c r="D537" s="8" t="s">
        <v>40</v>
      </c>
      <c r="E537" s="8" t="s">
        <v>5606</v>
      </c>
      <c r="F537" s="9">
        <v>45394</v>
      </c>
      <c r="G537" s="9">
        <v>45504</v>
      </c>
      <c r="H537">
        <v>2990000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  <c r="N537">
        <v>69961000</v>
      </c>
      <c r="O537">
        <v>69157000</v>
      </c>
      <c r="P537">
        <v>804000</v>
      </c>
      <c r="Q537" s="8" t="s">
        <v>4687</v>
      </c>
    </row>
    <row r="538" spans="1:17" x14ac:dyDescent="0.25">
      <c r="A538" s="8" t="s">
        <v>5607</v>
      </c>
      <c r="B538" s="8" t="s">
        <v>2549</v>
      </c>
      <c r="C538" s="8" t="s">
        <v>2550</v>
      </c>
      <c r="D538" s="8" t="s">
        <v>16</v>
      </c>
      <c r="E538" s="8" t="s">
        <v>5608</v>
      </c>
      <c r="F538" s="9">
        <v>45282</v>
      </c>
      <c r="G538" s="9">
        <v>45688</v>
      </c>
      <c r="H538">
        <v>4649479.38</v>
      </c>
      <c r="I538">
        <v>4649479.38</v>
      </c>
      <c r="J538" s="8"/>
      <c r="K538" s="8"/>
      <c r="L538" s="8" t="s">
        <v>22</v>
      </c>
      <c r="M538" s="8" t="s">
        <v>23</v>
      </c>
      <c r="N538">
        <v>20054000</v>
      </c>
      <c r="O538">
        <v>20587000</v>
      </c>
      <c r="P538">
        <v>-533000</v>
      </c>
      <c r="Q538" s="8" t="s">
        <v>4710</v>
      </c>
    </row>
    <row r="539" spans="1:17" x14ac:dyDescent="0.25">
      <c r="A539" s="8" t="s">
        <v>5609</v>
      </c>
      <c r="B539" s="8" t="s">
        <v>1118</v>
      </c>
      <c r="C539" s="8" t="s">
        <v>1119</v>
      </c>
      <c r="D539" s="8" t="s">
        <v>16</v>
      </c>
      <c r="E539" s="8" t="s">
        <v>5610</v>
      </c>
      <c r="F539" s="9">
        <v>45285</v>
      </c>
      <c r="G539" s="9">
        <v>45716</v>
      </c>
      <c r="H539">
        <v>587640</v>
      </c>
      <c r="I539">
        <v>587640</v>
      </c>
      <c r="J539" s="8"/>
      <c r="K539" s="8"/>
      <c r="L539" s="8" t="s">
        <v>22</v>
      </c>
      <c r="M539" s="8" t="s">
        <v>23</v>
      </c>
      <c r="N539">
        <v>32052000</v>
      </c>
      <c r="O539">
        <v>29486000</v>
      </c>
      <c r="P539">
        <v>2566000</v>
      </c>
      <c r="Q539" s="8" t="s">
        <v>4692</v>
      </c>
    </row>
    <row r="540" spans="1:17" x14ac:dyDescent="0.25">
      <c r="A540" s="8" t="s">
        <v>5611</v>
      </c>
      <c r="B540" s="8" t="s">
        <v>2559</v>
      </c>
      <c r="C540" s="8" t="s">
        <v>2560</v>
      </c>
      <c r="D540" s="8" t="s">
        <v>16</v>
      </c>
      <c r="E540" s="8" t="s">
        <v>5612</v>
      </c>
      <c r="F540" s="9">
        <v>45313</v>
      </c>
      <c r="G540" s="9">
        <v>45657</v>
      </c>
      <c r="H540">
        <v>5155576.87</v>
      </c>
      <c r="I540">
        <v>5155576.87</v>
      </c>
      <c r="J540" s="8"/>
      <c r="K540" s="8"/>
      <c r="L540" s="8" t="s">
        <v>22</v>
      </c>
      <c r="M540" s="8" t="s">
        <v>23</v>
      </c>
      <c r="N540">
        <v>17098000</v>
      </c>
      <c r="O540">
        <v>14842000</v>
      </c>
      <c r="P540">
        <v>2256000</v>
      </c>
      <c r="Q540" s="8" t="s">
        <v>4690</v>
      </c>
    </row>
    <row r="541" spans="1:17" x14ac:dyDescent="0.25">
      <c r="A541" s="8" t="s">
        <v>5613</v>
      </c>
      <c r="B541" s="8" t="s">
        <v>1118</v>
      </c>
      <c r="C541" s="8" t="s">
        <v>1119</v>
      </c>
      <c r="D541" s="8" t="s">
        <v>16</v>
      </c>
      <c r="E541" s="8" t="s">
        <v>5614</v>
      </c>
      <c r="F541" s="9">
        <v>45397</v>
      </c>
      <c r="G541" s="9">
        <v>45688</v>
      </c>
      <c r="H541">
        <v>550009.4</v>
      </c>
      <c r="I541">
        <v>550009.4</v>
      </c>
      <c r="J541" s="8"/>
      <c r="K541" s="8"/>
      <c r="L541" s="8" t="s">
        <v>22</v>
      </c>
      <c r="M541" s="8" t="s">
        <v>23</v>
      </c>
      <c r="N541">
        <v>32052000</v>
      </c>
      <c r="O541">
        <v>29486000</v>
      </c>
      <c r="P541">
        <v>2566000</v>
      </c>
      <c r="Q541" s="8" t="s">
        <v>4692</v>
      </c>
    </row>
    <row r="542" spans="1:17" x14ac:dyDescent="0.25">
      <c r="A542" s="8" t="s">
        <v>5615</v>
      </c>
      <c r="B542" s="8" t="s">
        <v>2569</v>
      </c>
      <c r="C542" s="8" t="s">
        <v>2570</v>
      </c>
      <c r="D542" s="8" t="s">
        <v>16</v>
      </c>
      <c r="E542" s="8" t="s">
        <v>5616</v>
      </c>
      <c r="F542" s="9">
        <v>45271</v>
      </c>
      <c r="G542" s="9">
        <v>45688</v>
      </c>
      <c r="H542">
        <v>213359.72</v>
      </c>
      <c r="I542">
        <v>213359.72</v>
      </c>
      <c r="J542" s="8"/>
      <c r="K542" s="8"/>
      <c r="L542" s="8" t="s">
        <v>22</v>
      </c>
      <c r="M542" s="8" t="s">
        <v>23</v>
      </c>
      <c r="N542">
        <v>5103000</v>
      </c>
      <c r="O542">
        <v>4100000</v>
      </c>
      <c r="P542">
        <v>1003000</v>
      </c>
      <c r="Q542" s="8" t="s">
        <v>4741</v>
      </c>
    </row>
    <row r="543" spans="1:17" x14ac:dyDescent="0.25">
      <c r="A543" s="8" t="s">
        <v>5617</v>
      </c>
      <c r="B543" s="8" t="s">
        <v>2575</v>
      </c>
      <c r="C543" s="8" t="s">
        <v>2576</v>
      </c>
      <c r="D543" s="8" t="s">
        <v>16</v>
      </c>
      <c r="E543" s="8" t="s">
        <v>5618</v>
      </c>
      <c r="F543" s="9">
        <v>45300</v>
      </c>
      <c r="G543" s="9">
        <v>45657</v>
      </c>
      <c r="H543">
        <v>438000</v>
      </c>
      <c r="I543">
        <v>438000</v>
      </c>
      <c r="J543" s="8"/>
      <c r="K543" s="8"/>
      <c r="L543" s="8" t="s">
        <v>22</v>
      </c>
      <c r="M543" s="8" t="s">
        <v>23</v>
      </c>
      <c r="N543">
        <v>1756000</v>
      </c>
      <c r="O543">
        <v>729000</v>
      </c>
      <c r="P543">
        <v>1027000</v>
      </c>
      <c r="Q543" s="8" t="s">
        <v>4695</v>
      </c>
    </row>
    <row r="544" spans="1:17" x14ac:dyDescent="0.25">
      <c r="A544" s="8" t="s">
        <v>5619</v>
      </c>
      <c r="B544" s="8" t="s">
        <v>862</v>
      </c>
      <c r="C544" s="8" t="s">
        <v>863</v>
      </c>
      <c r="D544" s="8" t="s">
        <v>16</v>
      </c>
      <c r="E544" s="8" t="s">
        <v>5133</v>
      </c>
      <c r="F544" s="9">
        <v>44915</v>
      </c>
      <c r="G544" s="9">
        <v>45688</v>
      </c>
      <c r="H544">
        <v>3501800.94</v>
      </c>
      <c r="I544">
        <v>3501800.94</v>
      </c>
      <c r="J544" s="8"/>
      <c r="K544" s="8"/>
      <c r="L544" s="8" t="s">
        <v>22</v>
      </c>
      <c r="M544" s="8" t="s">
        <v>23</v>
      </c>
      <c r="N544">
        <v>51388000</v>
      </c>
      <c r="O544">
        <v>48411000</v>
      </c>
      <c r="P544">
        <v>2977000</v>
      </c>
      <c r="Q544" s="8" t="s">
        <v>4710</v>
      </c>
    </row>
    <row r="545" spans="1:17" x14ac:dyDescent="0.25">
      <c r="A545" s="8" t="s">
        <v>5620</v>
      </c>
      <c r="B545" s="8" t="s">
        <v>2329</v>
      </c>
      <c r="C545" s="8" t="s">
        <v>2330</v>
      </c>
      <c r="D545" s="8" t="s">
        <v>16</v>
      </c>
      <c r="E545" s="8"/>
      <c r="F545" s="9">
        <v>45310</v>
      </c>
      <c r="G545" s="9">
        <v>45657</v>
      </c>
      <c r="H545">
        <v>14679.42</v>
      </c>
      <c r="I545">
        <v>14679.42</v>
      </c>
      <c r="J545" s="8"/>
      <c r="K545" s="8"/>
      <c r="L545" s="8" t="s">
        <v>22</v>
      </c>
      <c r="M545" s="8" t="s">
        <v>23</v>
      </c>
      <c r="N545">
        <v>492797000</v>
      </c>
      <c r="O545">
        <v>490528000</v>
      </c>
      <c r="P545">
        <v>2269000</v>
      </c>
      <c r="Q545" s="8" t="s">
        <v>4696</v>
      </c>
    </row>
    <row r="546" spans="1:17" x14ac:dyDescent="0.25">
      <c r="A546" s="8" t="s">
        <v>5621</v>
      </c>
      <c r="B546" s="8" t="s">
        <v>2587</v>
      </c>
      <c r="C546" s="8" t="s">
        <v>2588</v>
      </c>
      <c r="D546" s="8" t="s">
        <v>16</v>
      </c>
      <c r="E546" s="8"/>
      <c r="F546" s="9">
        <v>45287</v>
      </c>
      <c r="G546" s="9">
        <v>45657</v>
      </c>
      <c r="H546">
        <v>83215.38</v>
      </c>
      <c r="I546">
        <v>83215.38</v>
      </c>
      <c r="J546" s="8"/>
      <c r="K546" s="8"/>
      <c r="L546" s="8" t="s">
        <v>22</v>
      </c>
      <c r="M546" s="8" t="s">
        <v>23</v>
      </c>
      <c r="P546">
        <v>0</v>
      </c>
      <c r="Q546" s="8" t="s">
        <v>4692</v>
      </c>
    </row>
    <row r="547" spans="1:17" x14ac:dyDescent="0.25">
      <c r="A547" s="8" t="s">
        <v>5622</v>
      </c>
      <c r="B547" s="8" t="s">
        <v>1118</v>
      </c>
      <c r="C547" s="8" t="s">
        <v>1119</v>
      </c>
      <c r="D547" s="8" t="s">
        <v>16</v>
      </c>
      <c r="E547" s="8" t="s">
        <v>5623</v>
      </c>
      <c r="F547" s="9">
        <v>45243</v>
      </c>
      <c r="G547" s="9">
        <v>45688</v>
      </c>
      <c r="H547">
        <v>481927.06</v>
      </c>
      <c r="I547">
        <v>481927.06</v>
      </c>
      <c r="J547" s="8"/>
      <c r="K547" s="8"/>
      <c r="L547" s="8" t="s">
        <v>22</v>
      </c>
      <c r="M547" s="8" t="s">
        <v>23</v>
      </c>
      <c r="N547">
        <v>32052000</v>
      </c>
      <c r="O547">
        <v>29486000</v>
      </c>
      <c r="P547">
        <v>2566000</v>
      </c>
      <c r="Q547" s="8" t="s">
        <v>4692</v>
      </c>
    </row>
    <row r="548" spans="1:17" x14ac:dyDescent="0.25">
      <c r="A548" s="8" t="s">
        <v>5624</v>
      </c>
      <c r="B548" s="8" t="s">
        <v>2597</v>
      </c>
      <c r="C548" s="8" t="s">
        <v>2598</v>
      </c>
      <c r="D548" s="8" t="s">
        <v>16</v>
      </c>
      <c r="E548" s="8"/>
      <c r="F548" s="9">
        <v>45365</v>
      </c>
      <c r="G548" s="9">
        <v>45687</v>
      </c>
      <c r="H548">
        <v>322756.86</v>
      </c>
      <c r="I548">
        <v>322756.86</v>
      </c>
      <c r="J548" s="8"/>
      <c r="K548" s="8"/>
      <c r="L548" s="8" t="s">
        <v>22</v>
      </c>
      <c r="M548" s="8" t="s">
        <v>23</v>
      </c>
      <c r="N548">
        <v>706878000</v>
      </c>
      <c r="O548">
        <v>706253000</v>
      </c>
      <c r="P548">
        <v>625000</v>
      </c>
      <c r="Q548" s="8" t="s">
        <v>4696</v>
      </c>
    </row>
    <row r="549" spans="1:17" x14ac:dyDescent="0.25">
      <c r="A549" s="8" t="s">
        <v>5625</v>
      </c>
      <c r="B549" s="8" t="s">
        <v>2604</v>
      </c>
      <c r="C549" s="8" t="s">
        <v>2605</v>
      </c>
      <c r="D549" s="8" t="s">
        <v>16</v>
      </c>
      <c r="E549" s="8"/>
      <c r="F549" s="9">
        <v>45282</v>
      </c>
      <c r="G549" s="9">
        <v>45657</v>
      </c>
      <c r="H549">
        <v>265448.46999999997</v>
      </c>
      <c r="I549">
        <v>265448.46999999997</v>
      </c>
      <c r="J549" s="8"/>
      <c r="K549" s="8"/>
      <c r="L549" s="8" t="s">
        <v>22</v>
      </c>
      <c r="M549" s="8" t="s">
        <v>23</v>
      </c>
      <c r="P549">
        <v>0</v>
      </c>
      <c r="Q549" s="8" t="s">
        <v>4692</v>
      </c>
    </row>
    <row r="550" spans="1:17" x14ac:dyDescent="0.25">
      <c r="A550" s="8" t="s">
        <v>5626</v>
      </c>
      <c r="B550" s="8" t="s">
        <v>2609</v>
      </c>
      <c r="C550" s="8" t="s">
        <v>2610</v>
      </c>
      <c r="D550" s="8" t="s">
        <v>16</v>
      </c>
      <c r="E550" s="8"/>
      <c r="F550" s="9"/>
      <c r="G550" s="9">
        <v>45688</v>
      </c>
      <c r="H550">
        <v>61792.2</v>
      </c>
      <c r="I550">
        <v>61792.2</v>
      </c>
      <c r="J550" s="8"/>
      <c r="K550" s="8"/>
      <c r="L550" s="8" t="s">
        <v>22</v>
      </c>
      <c r="M550" s="8" t="s">
        <v>23</v>
      </c>
      <c r="P550">
        <v>0</v>
      </c>
      <c r="Q550" s="8" t="s">
        <v>4696</v>
      </c>
    </row>
    <row r="551" spans="1:17" x14ac:dyDescent="0.25">
      <c r="A551" s="8" t="s">
        <v>5627</v>
      </c>
      <c r="B551" s="8" t="s">
        <v>862</v>
      </c>
      <c r="C551" s="8" t="s">
        <v>863</v>
      </c>
      <c r="D551" s="8" t="s">
        <v>16</v>
      </c>
      <c r="E551" s="8" t="s">
        <v>5130</v>
      </c>
      <c r="F551" s="9">
        <v>44915</v>
      </c>
      <c r="G551" s="9">
        <v>45686</v>
      </c>
      <c r="H551">
        <v>327781.52</v>
      </c>
      <c r="I551">
        <v>327781.52</v>
      </c>
      <c r="J551" s="8"/>
      <c r="K551" s="8"/>
      <c r="L551" s="8" t="s">
        <v>22</v>
      </c>
      <c r="M551" s="8" t="s">
        <v>23</v>
      </c>
      <c r="N551">
        <v>51388000</v>
      </c>
      <c r="O551">
        <v>48411000</v>
      </c>
      <c r="P551">
        <v>2977000</v>
      </c>
      <c r="Q551" s="8" t="s">
        <v>4710</v>
      </c>
    </row>
    <row r="552" spans="1:17" x14ac:dyDescent="0.25">
      <c r="A552" s="8" t="s">
        <v>5628</v>
      </c>
      <c r="B552" s="8" t="s">
        <v>862</v>
      </c>
      <c r="C552" s="8" t="s">
        <v>863</v>
      </c>
      <c r="D552" s="8" t="s">
        <v>16</v>
      </c>
      <c r="E552" s="8" t="s">
        <v>5130</v>
      </c>
      <c r="F552" s="9">
        <v>44915</v>
      </c>
      <c r="G552" s="9">
        <v>45686</v>
      </c>
      <c r="H552">
        <v>698343.67</v>
      </c>
      <c r="I552">
        <v>698343.67</v>
      </c>
      <c r="J552" s="8"/>
      <c r="K552" s="8"/>
      <c r="L552" s="8" t="s">
        <v>22</v>
      </c>
      <c r="M552" s="8" t="s">
        <v>23</v>
      </c>
      <c r="N552">
        <v>51388000</v>
      </c>
      <c r="O552">
        <v>48411000</v>
      </c>
      <c r="P552">
        <v>2977000</v>
      </c>
      <c r="Q552" s="8" t="s">
        <v>4710</v>
      </c>
    </row>
    <row r="553" spans="1:17" x14ac:dyDescent="0.25">
      <c r="A553" s="8" t="s">
        <v>5629</v>
      </c>
      <c r="B553" s="8" t="s">
        <v>1118</v>
      </c>
      <c r="C553" s="8" t="s">
        <v>1119</v>
      </c>
      <c r="D553" s="8" t="s">
        <v>16</v>
      </c>
      <c r="E553" s="8" t="s">
        <v>5630</v>
      </c>
      <c r="F553" s="9">
        <v>45285</v>
      </c>
      <c r="G553" s="9">
        <v>45688</v>
      </c>
      <c r="H553">
        <v>301415.36</v>
      </c>
      <c r="I553">
        <v>301415.36</v>
      </c>
      <c r="J553" s="8"/>
      <c r="K553" s="8"/>
      <c r="L553" s="8" t="s">
        <v>22</v>
      </c>
      <c r="M553" s="8" t="s">
        <v>23</v>
      </c>
      <c r="N553">
        <v>32052000</v>
      </c>
      <c r="O553">
        <v>29486000</v>
      </c>
      <c r="P553">
        <v>2566000</v>
      </c>
      <c r="Q553" s="8" t="s">
        <v>4692</v>
      </c>
    </row>
    <row r="554" spans="1:17" x14ac:dyDescent="0.25">
      <c r="A554" s="8" t="s">
        <v>5631</v>
      </c>
      <c r="B554" s="8" t="s">
        <v>862</v>
      </c>
      <c r="C554" s="8" t="s">
        <v>863</v>
      </c>
      <c r="D554" s="8" t="s">
        <v>16</v>
      </c>
      <c r="E554" s="8" t="s">
        <v>5133</v>
      </c>
      <c r="F554" s="9">
        <v>44915</v>
      </c>
      <c r="G554" s="9">
        <v>45686</v>
      </c>
      <c r="H554">
        <v>1027395.8</v>
      </c>
      <c r="I554">
        <v>1027395.8</v>
      </c>
      <c r="J554" s="8"/>
      <c r="K554" s="8"/>
      <c r="L554" s="8" t="s">
        <v>99</v>
      </c>
      <c r="M554" s="8" t="s">
        <v>23</v>
      </c>
      <c r="N554">
        <v>51388000</v>
      </c>
      <c r="O554">
        <v>48411000</v>
      </c>
      <c r="P554">
        <v>2977000</v>
      </c>
      <c r="Q554" s="8" t="s">
        <v>4710</v>
      </c>
    </row>
    <row r="555" spans="1:17" x14ac:dyDescent="0.25">
      <c r="A555" s="8" t="s">
        <v>5632</v>
      </c>
      <c r="B555" s="8" t="s">
        <v>847</v>
      </c>
      <c r="C555" s="8" t="s">
        <v>848</v>
      </c>
      <c r="D555" s="8" t="s">
        <v>16</v>
      </c>
      <c r="E555" s="8" t="s">
        <v>5633</v>
      </c>
      <c r="F555" s="9">
        <v>45502</v>
      </c>
      <c r="G555" s="9">
        <v>45688</v>
      </c>
      <c r="H555">
        <v>1405000</v>
      </c>
      <c r="I555">
        <v>1405000</v>
      </c>
      <c r="J555" s="8"/>
      <c r="K555" s="8"/>
      <c r="L555" s="8" t="s">
        <v>22</v>
      </c>
      <c r="M555" s="8" t="s">
        <v>23</v>
      </c>
      <c r="N555">
        <v>139500000</v>
      </c>
      <c r="O555">
        <v>136817000</v>
      </c>
      <c r="P555">
        <v>2683000</v>
      </c>
      <c r="Q555" s="8" t="s">
        <v>4690</v>
      </c>
    </row>
    <row r="556" spans="1:17" x14ac:dyDescent="0.25">
      <c r="A556" s="8" t="s">
        <v>5634</v>
      </c>
      <c r="B556" s="8" t="s">
        <v>815</v>
      </c>
      <c r="C556" s="8" t="s">
        <v>1178</v>
      </c>
      <c r="D556" s="8" t="s">
        <v>16</v>
      </c>
      <c r="E556" s="8" t="s">
        <v>5635</v>
      </c>
      <c r="F556" s="9">
        <v>45321</v>
      </c>
      <c r="G556" s="9">
        <v>45688</v>
      </c>
      <c r="H556">
        <v>1035000</v>
      </c>
      <c r="I556">
        <v>1035000</v>
      </c>
      <c r="J556" s="8"/>
      <c r="K556" s="8"/>
      <c r="L556" s="8" t="s">
        <v>22</v>
      </c>
      <c r="M556" s="8" t="s">
        <v>23</v>
      </c>
      <c r="N556">
        <v>10362000</v>
      </c>
      <c r="O556">
        <v>10254000</v>
      </c>
      <c r="P556">
        <v>108000</v>
      </c>
      <c r="Q556" s="8" t="s">
        <v>4688</v>
      </c>
    </row>
    <row r="557" spans="1:17" x14ac:dyDescent="0.25">
      <c r="A557" s="8" t="s">
        <v>5636</v>
      </c>
      <c r="B557" s="8" t="s">
        <v>2636</v>
      </c>
      <c r="C557" s="8" t="s">
        <v>2637</v>
      </c>
      <c r="D557" s="8" t="s">
        <v>16</v>
      </c>
      <c r="E557" s="8" t="s">
        <v>5637</v>
      </c>
      <c r="F557" s="9">
        <v>45309</v>
      </c>
      <c r="G557" s="9">
        <v>45657</v>
      </c>
      <c r="H557">
        <v>420208.36</v>
      </c>
      <c r="I557">
        <v>420208.36</v>
      </c>
      <c r="J557" s="8"/>
      <c r="K557" s="8"/>
      <c r="L557" s="8" t="s">
        <v>22</v>
      </c>
      <c r="M557" s="8" t="s">
        <v>23</v>
      </c>
      <c r="P557">
        <v>0</v>
      </c>
      <c r="Q557" s="8" t="s">
        <v>4720</v>
      </c>
    </row>
    <row r="558" spans="1:17" x14ac:dyDescent="0.25">
      <c r="A558" s="8" t="s">
        <v>5638</v>
      </c>
      <c r="B558" s="8" t="s">
        <v>862</v>
      </c>
      <c r="C558" s="8" t="s">
        <v>863</v>
      </c>
      <c r="D558" s="8" t="s">
        <v>16</v>
      </c>
      <c r="E558" s="8" t="s">
        <v>5130</v>
      </c>
      <c r="F558" s="9">
        <v>44915</v>
      </c>
      <c r="G558" s="9">
        <v>45686</v>
      </c>
      <c r="H558">
        <v>541544.46</v>
      </c>
      <c r="I558">
        <v>541544.46</v>
      </c>
      <c r="J558" s="8"/>
      <c r="K558" s="8"/>
      <c r="L558" s="8" t="s">
        <v>22</v>
      </c>
      <c r="M558" s="8" t="s">
        <v>23</v>
      </c>
      <c r="N558">
        <v>51388000</v>
      </c>
      <c r="O558">
        <v>48411000</v>
      </c>
      <c r="P558">
        <v>2977000</v>
      </c>
      <c r="Q558" s="8" t="s">
        <v>4710</v>
      </c>
    </row>
    <row r="559" spans="1:17" x14ac:dyDescent="0.25">
      <c r="A559" s="8" t="s">
        <v>5639</v>
      </c>
      <c r="B559" s="8" t="s">
        <v>862</v>
      </c>
      <c r="C559" s="8" t="s">
        <v>863</v>
      </c>
      <c r="D559" s="8" t="s">
        <v>16</v>
      </c>
      <c r="E559" s="8" t="s">
        <v>5130</v>
      </c>
      <c r="F559" s="9">
        <v>44915</v>
      </c>
      <c r="G559" s="9">
        <v>45686</v>
      </c>
      <c r="H559">
        <v>1299293.1100000001</v>
      </c>
      <c r="I559">
        <v>1299293.1100000001</v>
      </c>
      <c r="J559" s="8"/>
      <c r="K559" s="8"/>
      <c r="L559" s="8" t="s">
        <v>22</v>
      </c>
      <c r="M559" s="8" t="s">
        <v>23</v>
      </c>
      <c r="N559">
        <v>51388000</v>
      </c>
      <c r="O559">
        <v>48411000</v>
      </c>
      <c r="P559">
        <v>2977000</v>
      </c>
      <c r="Q559" s="8" t="s">
        <v>4710</v>
      </c>
    </row>
    <row r="560" spans="1:17" x14ac:dyDescent="0.25">
      <c r="A560" s="8" t="s">
        <v>5640</v>
      </c>
      <c r="B560" s="8" t="s">
        <v>862</v>
      </c>
      <c r="C560" s="8" t="s">
        <v>863</v>
      </c>
      <c r="D560" s="8" t="s">
        <v>16</v>
      </c>
      <c r="E560" s="8" t="s">
        <v>5133</v>
      </c>
      <c r="F560" s="9">
        <v>44915</v>
      </c>
      <c r="G560" s="9">
        <v>45686</v>
      </c>
      <c r="H560">
        <v>741480.25</v>
      </c>
      <c r="I560">
        <v>741480.25</v>
      </c>
      <c r="J560" s="8"/>
      <c r="K560" s="8"/>
      <c r="L560" s="8" t="s">
        <v>22</v>
      </c>
      <c r="M560" s="8" t="s">
        <v>23</v>
      </c>
      <c r="N560">
        <v>51388000</v>
      </c>
      <c r="O560">
        <v>48411000</v>
      </c>
      <c r="P560">
        <v>2977000</v>
      </c>
      <c r="Q560" s="8" t="s">
        <v>4710</v>
      </c>
    </row>
    <row r="561" spans="1:17" x14ac:dyDescent="0.25">
      <c r="A561" s="8" t="s">
        <v>5641</v>
      </c>
      <c r="B561" s="8" t="s">
        <v>258</v>
      </c>
      <c r="C561" s="8" t="s">
        <v>259</v>
      </c>
      <c r="D561" s="8" t="s">
        <v>16</v>
      </c>
      <c r="E561" s="8" t="s">
        <v>5642</v>
      </c>
      <c r="F561" s="9">
        <v>45301</v>
      </c>
      <c r="G561" s="9">
        <v>45717</v>
      </c>
      <c r="H561">
        <v>221054</v>
      </c>
      <c r="I561">
        <v>221054</v>
      </c>
      <c r="J561" s="8"/>
      <c r="K561" s="8"/>
      <c r="L561" s="8" t="s">
        <v>22</v>
      </c>
      <c r="M561" s="8" t="s">
        <v>23</v>
      </c>
      <c r="N561">
        <v>27809000</v>
      </c>
      <c r="O561">
        <v>17785000</v>
      </c>
      <c r="P561">
        <v>10024000</v>
      </c>
      <c r="Q561" s="8" t="s">
        <v>4699</v>
      </c>
    </row>
    <row r="562" spans="1:17" x14ac:dyDescent="0.25">
      <c r="A562" s="8" t="s">
        <v>5643</v>
      </c>
      <c r="B562" s="8" t="s">
        <v>1118</v>
      </c>
      <c r="C562" s="8" t="s">
        <v>1119</v>
      </c>
      <c r="D562" s="8" t="s">
        <v>16</v>
      </c>
      <c r="E562" s="8" t="s">
        <v>5644</v>
      </c>
      <c r="F562" s="9">
        <v>45278</v>
      </c>
      <c r="G562" s="9">
        <v>45688</v>
      </c>
      <c r="H562">
        <v>638972</v>
      </c>
      <c r="I562">
        <v>638972</v>
      </c>
      <c r="J562" s="8"/>
      <c r="K562" s="8"/>
      <c r="L562" s="8" t="s">
        <v>22</v>
      </c>
      <c r="M562" s="8" t="s">
        <v>23</v>
      </c>
      <c r="N562">
        <v>32052000</v>
      </c>
      <c r="O562">
        <v>29486000</v>
      </c>
      <c r="P562">
        <v>2566000</v>
      </c>
      <c r="Q562" s="8" t="s">
        <v>4692</v>
      </c>
    </row>
    <row r="563" spans="1:17" x14ac:dyDescent="0.25">
      <c r="A563" s="8" t="s">
        <v>5645</v>
      </c>
      <c r="B563" s="8" t="s">
        <v>862</v>
      </c>
      <c r="C563" s="8" t="s">
        <v>863</v>
      </c>
      <c r="D563" s="8" t="s">
        <v>16</v>
      </c>
      <c r="E563" s="8" t="s">
        <v>5133</v>
      </c>
      <c r="F563" s="9">
        <v>44915</v>
      </c>
      <c r="G563" s="9">
        <v>45688</v>
      </c>
      <c r="H563">
        <v>742777.38</v>
      </c>
      <c r="I563">
        <v>742777.38</v>
      </c>
      <c r="J563" s="8"/>
      <c r="K563" s="8"/>
      <c r="L563" s="8" t="s">
        <v>22</v>
      </c>
      <c r="M563" s="8" t="s">
        <v>23</v>
      </c>
      <c r="N563">
        <v>51388000</v>
      </c>
      <c r="O563">
        <v>48411000</v>
      </c>
      <c r="P563">
        <v>2977000</v>
      </c>
      <c r="Q563" s="8" t="s">
        <v>4710</v>
      </c>
    </row>
    <row r="564" spans="1:17" x14ac:dyDescent="0.25">
      <c r="A564" s="8" t="s">
        <v>5646</v>
      </c>
      <c r="B564" s="8" t="s">
        <v>862</v>
      </c>
      <c r="C564" s="8" t="s">
        <v>863</v>
      </c>
      <c r="D564" s="8" t="s">
        <v>16</v>
      </c>
      <c r="E564" s="8" t="s">
        <v>5130</v>
      </c>
      <c r="F564" s="9">
        <v>44916</v>
      </c>
      <c r="G564" s="9">
        <v>45686</v>
      </c>
      <c r="H564">
        <v>603956.14</v>
      </c>
      <c r="I564">
        <v>603956.14</v>
      </c>
      <c r="J564" s="8"/>
      <c r="K564" s="8"/>
      <c r="L564" s="8" t="s">
        <v>22</v>
      </c>
      <c r="M564" s="8" t="s">
        <v>23</v>
      </c>
      <c r="N564">
        <v>51388000</v>
      </c>
      <c r="O564">
        <v>48411000</v>
      </c>
      <c r="P564">
        <v>2977000</v>
      </c>
      <c r="Q564" s="8" t="s">
        <v>4710</v>
      </c>
    </row>
    <row r="565" spans="1:17" x14ac:dyDescent="0.25">
      <c r="A565" s="8" t="s">
        <v>5647</v>
      </c>
      <c r="B565" s="8" t="s">
        <v>87</v>
      </c>
      <c r="C565" s="8" t="s">
        <v>88</v>
      </c>
      <c r="D565" s="8" t="s">
        <v>16</v>
      </c>
      <c r="E565" s="8" t="s">
        <v>5648</v>
      </c>
      <c r="F565" s="9">
        <v>45575</v>
      </c>
      <c r="G565" s="9">
        <v>45657</v>
      </c>
      <c r="H565">
        <v>359064.64</v>
      </c>
      <c r="I565">
        <v>359064.64</v>
      </c>
      <c r="J565" s="8"/>
      <c r="K565" s="8"/>
      <c r="L565" s="8" t="s">
        <v>22</v>
      </c>
      <c r="M565" s="8" t="s">
        <v>23</v>
      </c>
      <c r="N565">
        <v>29003000</v>
      </c>
      <c r="O565">
        <v>26685000</v>
      </c>
      <c r="P565">
        <v>2318000</v>
      </c>
      <c r="Q565" s="8" t="s">
        <v>4692</v>
      </c>
    </row>
    <row r="566" spans="1:17" x14ac:dyDescent="0.25">
      <c r="A566" s="8" t="s">
        <v>5649</v>
      </c>
      <c r="B566" s="8" t="s">
        <v>862</v>
      </c>
      <c r="C566" s="8" t="s">
        <v>863</v>
      </c>
      <c r="D566" s="8" t="s">
        <v>16</v>
      </c>
      <c r="E566" s="8" t="s">
        <v>5130</v>
      </c>
      <c r="F566" s="9">
        <v>44916</v>
      </c>
      <c r="G566" s="9">
        <v>45686</v>
      </c>
      <c r="H566">
        <v>816907.74</v>
      </c>
      <c r="I566">
        <v>816907.74</v>
      </c>
      <c r="J566" s="8"/>
      <c r="K566" s="8"/>
      <c r="L566" s="8" t="s">
        <v>22</v>
      </c>
      <c r="M566" s="8" t="s">
        <v>23</v>
      </c>
      <c r="N566">
        <v>51388000</v>
      </c>
      <c r="O566">
        <v>48411000</v>
      </c>
      <c r="P566">
        <v>2977000</v>
      </c>
      <c r="Q566" s="8" t="s">
        <v>4710</v>
      </c>
    </row>
    <row r="567" spans="1:17" x14ac:dyDescent="0.25">
      <c r="A567" s="8" t="s">
        <v>5650</v>
      </c>
      <c r="B567" s="8" t="s">
        <v>556</v>
      </c>
      <c r="C567" s="8" t="s">
        <v>557</v>
      </c>
      <c r="D567" s="8" t="s">
        <v>16</v>
      </c>
      <c r="E567" s="8" t="s">
        <v>5651</v>
      </c>
      <c r="F567" s="9">
        <v>45279</v>
      </c>
      <c r="G567" s="9">
        <v>45688</v>
      </c>
      <c r="H567">
        <v>180000</v>
      </c>
      <c r="I567">
        <v>180000</v>
      </c>
      <c r="J567" s="8"/>
      <c r="K567" s="8"/>
      <c r="L567" s="8" t="s">
        <v>22</v>
      </c>
      <c r="M567" s="8" t="s">
        <v>85</v>
      </c>
      <c r="N567">
        <v>6986000</v>
      </c>
      <c r="O567">
        <v>686000</v>
      </c>
      <c r="P567">
        <v>6300000</v>
      </c>
      <c r="Q567" s="8" t="s">
        <v>4711</v>
      </c>
    </row>
    <row r="568" spans="1:17" x14ac:dyDescent="0.25">
      <c r="A568" s="8" t="s">
        <v>5652</v>
      </c>
      <c r="B568" s="8" t="s">
        <v>862</v>
      </c>
      <c r="C568" s="8" t="s">
        <v>863</v>
      </c>
      <c r="D568" s="8" t="s">
        <v>16</v>
      </c>
      <c r="E568" s="8" t="s">
        <v>5130</v>
      </c>
      <c r="F568" s="9">
        <v>44916</v>
      </c>
      <c r="G568" s="9">
        <v>45686</v>
      </c>
      <c r="H568">
        <v>654945.41</v>
      </c>
      <c r="I568">
        <v>654945.41</v>
      </c>
      <c r="J568" s="8"/>
      <c r="K568" s="8"/>
      <c r="L568" s="8" t="s">
        <v>22</v>
      </c>
      <c r="M568" s="8" t="s">
        <v>23</v>
      </c>
      <c r="N568">
        <v>51388000</v>
      </c>
      <c r="O568">
        <v>48411000</v>
      </c>
      <c r="P568">
        <v>2977000</v>
      </c>
      <c r="Q568" s="8" t="s">
        <v>4710</v>
      </c>
    </row>
    <row r="569" spans="1:17" x14ac:dyDescent="0.25">
      <c r="A569" s="8" t="s">
        <v>5653</v>
      </c>
      <c r="B569" s="8" t="s">
        <v>862</v>
      </c>
      <c r="C569" s="8" t="s">
        <v>863</v>
      </c>
      <c r="D569" s="8" t="s">
        <v>16</v>
      </c>
      <c r="E569" s="8" t="s">
        <v>5130</v>
      </c>
      <c r="F569" s="9">
        <v>44915</v>
      </c>
      <c r="G569" s="9">
        <v>45686</v>
      </c>
      <c r="H569">
        <v>465191.84</v>
      </c>
      <c r="I569">
        <v>465191.84</v>
      </c>
      <c r="J569" s="8"/>
      <c r="K569" s="8"/>
      <c r="L569" s="8" t="s">
        <v>22</v>
      </c>
      <c r="M569" s="8" t="s">
        <v>23</v>
      </c>
      <c r="N569">
        <v>51388000</v>
      </c>
      <c r="O569">
        <v>48411000</v>
      </c>
      <c r="P569">
        <v>2977000</v>
      </c>
      <c r="Q569" s="8" t="s">
        <v>4710</v>
      </c>
    </row>
    <row r="570" spans="1:17" x14ac:dyDescent="0.25">
      <c r="A570" s="8" t="s">
        <v>5654</v>
      </c>
      <c r="B570" s="8" t="s">
        <v>862</v>
      </c>
      <c r="C570" s="8" t="s">
        <v>863</v>
      </c>
      <c r="D570" s="8" t="s">
        <v>16</v>
      </c>
      <c r="E570" s="8" t="s">
        <v>5130</v>
      </c>
      <c r="F570" s="9">
        <v>44915</v>
      </c>
      <c r="G570" s="9">
        <v>45688</v>
      </c>
      <c r="H570">
        <v>697449.93</v>
      </c>
      <c r="I570">
        <v>697449.93</v>
      </c>
      <c r="J570" s="8"/>
      <c r="K570" s="8"/>
      <c r="L570" s="8" t="s">
        <v>22</v>
      </c>
      <c r="M570" s="8" t="s">
        <v>23</v>
      </c>
      <c r="N570">
        <v>51388000</v>
      </c>
      <c r="O570">
        <v>48411000</v>
      </c>
      <c r="P570">
        <v>2977000</v>
      </c>
      <c r="Q570" s="8" t="s">
        <v>4710</v>
      </c>
    </row>
    <row r="571" spans="1:17" x14ac:dyDescent="0.25">
      <c r="A571" s="8" t="s">
        <v>5655</v>
      </c>
      <c r="B571" s="8" t="s">
        <v>1827</v>
      </c>
      <c r="C571" s="8" t="s">
        <v>1828</v>
      </c>
      <c r="D571" s="8" t="s">
        <v>16</v>
      </c>
      <c r="E571" s="8" t="s">
        <v>5656</v>
      </c>
      <c r="F571" s="9">
        <v>44922</v>
      </c>
      <c r="G571" s="9">
        <v>45716</v>
      </c>
      <c r="H571">
        <v>7061524.4000000004</v>
      </c>
      <c r="I571">
        <v>7061524.1600000001</v>
      </c>
      <c r="J571" s="8"/>
      <c r="K571" s="8"/>
      <c r="L571" s="8" t="s">
        <v>99</v>
      </c>
      <c r="M571" s="8" t="s">
        <v>85</v>
      </c>
      <c r="N571">
        <v>82946000</v>
      </c>
      <c r="O571">
        <v>69299000</v>
      </c>
      <c r="P571">
        <v>13647000</v>
      </c>
      <c r="Q571" s="8" t="s">
        <v>4692</v>
      </c>
    </row>
    <row r="572" spans="1:17" x14ac:dyDescent="0.25">
      <c r="A572" s="8" t="s">
        <v>5657</v>
      </c>
      <c r="B572" s="8" t="s">
        <v>1827</v>
      </c>
      <c r="C572" s="8" t="s">
        <v>1828</v>
      </c>
      <c r="D572" s="8" t="s">
        <v>16</v>
      </c>
      <c r="E572" s="8" t="s">
        <v>5658</v>
      </c>
      <c r="F572" s="9">
        <v>44922</v>
      </c>
      <c r="G572" s="9">
        <v>45716</v>
      </c>
      <c r="H572">
        <v>7122520.5700000003</v>
      </c>
      <c r="I572">
        <v>7122520.5700000003</v>
      </c>
      <c r="J572" s="8"/>
      <c r="K572" s="8"/>
      <c r="L572" s="8" t="s">
        <v>99</v>
      </c>
      <c r="M572" s="8" t="s">
        <v>85</v>
      </c>
      <c r="N572">
        <v>82946000</v>
      </c>
      <c r="O572">
        <v>69299000</v>
      </c>
      <c r="P572">
        <v>13647000</v>
      </c>
      <c r="Q572" s="8" t="s">
        <v>4692</v>
      </c>
    </row>
    <row r="573" spans="1:17" x14ac:dyDescent="0.25">
      <c r="A573" s="8" t="s">
        <v>5659</v>
      </c>
      <c r="B573" s="8" t="s">
        <v>2693</v>
      </c>
      <c r="C573" s="8" t="s">
        <v>2694</v>
      </c>
      <c r="D573" s="8" t="s">
        <v>16</v>
      </c>
      <c r="E573" s="8"/>
      <c r="F573" s="9">
        <v>45274</v>
      </c>
      <c r="G573" s="9">
        <v>45667</v>
      </c>
      <c r="H573">
        <v>68882.100000000006</v>
      </c>
      <c r="I573">
        <v>68882.100000000006</v>
      </c>
      <c r="J573" s="8"/>
      <c r="K573" s="8"/>
      <c r="L573" s="8" t="s">
        <v>22</v>
      </c>
      <c r="M573" s="8" t="s">
        <v>23</v>
      </c>
      <c r="N573">
        <v>245328000</v>
      </c>
      <c r="O573">
        <v>244633000</v>
      </c>
      <c r="P573">
        <v>695000</v>
      </c>
      <c r="Q573" s="8" t="s">
        <v>4696</v>
      </c>
    </row>
    <row r="574" spans="1:17" x14ac:dyDescent="0.25">
      <c r="A574" s="8" t="s">
        <v>5660</v>
      </c>
      <c r="B574" s="8" t="s">
        <v>1118</v>
      </c>
      <c r="C574" s="8" t="s">
        <v>1119</v>
      </c>
      <c r="D574" s="8" t="s">
        <v>16</v>
      </c>
      <c r="E574" s="8" t="s">
        <v>5661</v>
      </c>
      <c r="F574" s="9">
        <v>45275</v>
      </c>
      <c r="G574" s="9">
        <v>45657</v>
      </c>
      <c r="H574">
        <v>2665680</v>
      </c>
      <c r="I574">
        <v>2665680</v>
      </c>
      <c r="J574" s="8"/>
      <c r="K574" s="8"/>
      <c r="L574" s="8" t="s">
        <v>22</v>
      </c>
      <c r="M574" s="8" t="s">
        <v>23</v>
      </c>
      <c r="N574">
        <v>32052000</v>
      </c>
      <c r="O574">
        <v>29486000</v>
      </c>
      <c r="P574">
        <v>2566000</v>
      </c>
      <c r="Q574" s="8" t="s">
        <v>4692</v>
      </c>
    </row>
    <row r="575" spans="1:17" x14ac:dyDescent="0.25">
      <c r="A575" s="8" t="s">
        <v>5662</v>
      </c>
      <c r="B575" s="8" t="s">
        <v>2704</v>
      </c>
      <c r="C575" s="8" t="s">
        <v>2705</v>
      </c>
      <c r="D575" s="8" t="s">
        <v>16</v>
      </c>
      <c r="E575" s="8"/>
      <c r="F575" s="9">
        <v>45568</v>
      </c>
      <c r="G575" s="9">
        <v>45681</v>
      </c>
      <c r="H575">
        <v>650508.24</v>
      </c>
      <c r="I575">
        <v>650508.24</v>
      </c>
      <c r="J575" s="8"/>
      <c r="K575" s="8"/>
      <c r="L575" s="8" t="s">
        <v>22</v>
      </c>
      <c r="M575" s="8" t="s">
        <v>23</v>
      </c>
      <c r="N575">
        <v>664607000</v>
      </c>
      <c r="O575">
        <v>634624000</v>
      </c>
      <c r="P575">
        <v>29983000</v>
      </c>
      <c r="Q575" s="8" t="s">
        <v>4692</v>
      </c>
    </row>
    <row r="576" spans="1:17" x14ac:dyDescent="0.25">
      <c r="A576" s="8" t="s">
        <v>5663</v>
      </c>
      <c r="B576" s="8" t="s">
        <v>862</v>
      </c>
      <c r="C576" s="8" t="s">
        <v>863</v>
      </c>
      <c r="D576" s="8" t="s">
        <v>16</v>
      </c>
      <c r="E576" s="8" t="s">
        <v>5133</v>
      </c>
      <c r="F576" s="9">
        <v>44915</v>
      </c>
      <c r="G576" s="9">
        <v>45686</v>
      </c>
      <c r="H576">
        <v>452623.13</v>
      </c>
      <c r="I576">
        <v>452623.13</v>
      </c>
      <c r="J576" s="8"/>
      <c r="K576" s="8"/>
      <c r="L576" s="8" t="s">
        <v>22</v>
      </c>
      <c r="M576" s="8" t="s">
        <v>23</v>
      </c>
      <c r="N576">
        <v>51388000</v>
      </c>
      <c r="O576">
        <v>48411000</v>
      </c>
      <c r="P576">
        <v>2977000</v>
      </c>
      <c r="Q576" s="8" t="s">
        <v>4710</v>
      </c>
    </row>
    <row r="577" spans="1:17" x14ac:dyDescent="0.25">
      <c r="A577" s="8" t="s">
        <v>5664</v>
      </c>
      <c r="B577" s="8" t="s">
        <v>862</v>
      </c>
      <c r="C577" s="8" t="s">
        <v>863</v>
      </c>
      <c r="D577" s="8" t="s">
        <v>16</v>
      </c>
      <c r="E577" s="8" t="s">
        <v>5149</v>
      </c>
      <c r="F577" s="9">
        <v>45320</v>
      </c>
      <c r="G577" s="9">
        <v>45682</v>
      </c>
      <c r="H577">
        <v>114412.91</v>
      </c>
      <c r="I577">
        <v>114412.91</v>
      </c>
      <c r="J577" s="8"/>
      <c r="K577" s="8"/>
      <c r="L577" s="8" t="s">
        <v>22</v>
      </c>
      <c r="M577" s="8" t="s">
        <v>23</v>
      </c>
      <c r="N577">
        <v>51388000</v>
      </c>
      <c r="O577">
        <v>48411000</v>
      </c>
      <c r="P577">
        <v>2977000</v>
      </c>
      <c r="Q577" s="8" t="s">
        <v>4710</v>
      </c>
    </row>
    <row r="578" spans="1:17" x14ac:dyDescent="0.25">
      <c r="A578" s="8" t="s">
        <v>5665</v>
      </c>
      <c r="B578" s="8" t="s">
        <v>862</v>
      </c>
      <c r="C578" s="8" t="s">
        <v>863</v>
      </c>
      <c r="D578" s="8" t="s">
        <v>16</v>
      </c>
      <c r="E578" s="8" t="s">
        <v>5133</v>
      </c>
      <c r="F578" s="9">
        <v>44915</v>
      </c>
      <c r="G578" s="9">
        <v>45686</v>
      </c>
      <c r="H578">
        <v>460017.22</v>
      </c>
      <c r="I578">
        <v>460017.22</v>
      </c>
      <c r="J578" s="8"/>
      <c r="K578" s="8"/>
      <c r="L578" s="8" t="s">
        <v>22</v>
      </c>
      <c r="M578" s="8" t="s">
        <v>23</v>
      </c>
      <c r="N578">
        <v>51388000</v>
      </c>
      <c r="O578">
        <v>48411000</v>
      </c>
      <c r="P578">
        <v>2977000</v>
      </c>
      <c r="Q578" s="8" t="s">
        <v>4710</v>
      </c>
    </row>
    <row r="579" spans="1:17" x14ac:dyDescent="0.25">
      <c r="A579" s="8" t="s">
        <v>5666</v>
      </c>
      <c r="B579" s="8" t="s">
        <v>1827</v>
      </c>
      <c r="C579" s="8" t="s">
        <v>1828</v>
      </c>
      <c r="D579" s="8" t="s">
        <v>16</v>
      </c>
      <c r="E579" s="8" t="s">
        <v>5667</v>
      </c>
      <c r="F579" s="9">
        <v>45250</v>
      </c>
      <c r="G579" s="9">
        <v>45657</v>
      </c>
      <c r="H579">
        <v>895000</v>
      </c>
      <c r="I579">
        <v>895000</v>
      </c>
      <c r="J579" s="8"/>
      <c r="K579" s="8"/>
      <c r="L579" s="8" t="s">
        <v>22</v>
      </c>
      <c r="M579" s="8" t="s">
        <v>85</v>
      </c>
      <c r="N579">
        <v>82946000</v>
      </c>
      <c r="O579">
        <v>69299000</v>
      </c>
      <c r="P579">
        <v>13647000</v>
      </c>
      <c r="Q579" s="8" t="s">
        <v>4692</v>
      </c>
    </row>
    <row r="580" spans="1:17" x14ac:dyDescent="0.25">
      <c r="A580" s="8" t="s">
        <v>5668</v>
      </c>
      <c r="B580" s="8" t="s">
        <v>902</v>
      </c>
      <c r="C580" s="8" t="s">
        <v>903</v>
      </c>
      <c r="D580" s="8" t="s">
        <v>16</v>
      </c>
      <c r="E580" s="8" t="s">
        <v>5669</v>
      </c>
      <c r="F580" s="9">
        <v>45286</v>
      </c>
      <c r="G580" s="9">
        <v>45657</v>
      </c>
      <c r="H580">
        <v>68000</v>
      </c>
      <c r="I580">
        <v>68000</v>
      </c>
      <c r="J580" s="8"/>
      <c r="K580" s="8"/>
      <c r="L580" s="8" t="s">
        <v>22</v>
      </c>
      <c r="M580" s="8" t="s">
        <v>85</v>
      </c>
      <c r="P580">
        <v>0</v>
      </c>
      <c r="Q580" s="8" t="s">
        <v>4698</v>
      </c>
    </row>
    <row r="581" spans="1:17" x14ac:dyDescent="0.25">
      <c r="A581" s="8" t="s">
        <v>5670</v>
      </c>
      <c r="B581" s="8" t="s">
        <v>2728</v>
      </c>
      <c r="C581" s="8" t="s">
        <v>2729</v>
      </c>
      <c r="D581" s="8" t="s">
        <v>16</v>
      </c>
      <c r="E581" s="8" t="s">
        <v>5671</v>
      </c>
      <c r="F581" s="9">
        <v>45289</v>
      </c>
      <c r="G581" s="9">
        <v>45688</v>
      </c>
      <c r="H581">
        <v>4759997.58</v>
      </c>
      <c r="I581">
        <v>4759997.58</v>
      </c>
      <c r="J581" s="8"/>
      <c r="K581" s="8"/>
      <c r="L581" s="8" t="s">
        <v>22</v>
      </c>
      <c r="M581" s="8" t="s">
        <v>23</v>
      </c>
      <c r="N581">
        <v>32532000</v>
      </c>
      <c r="O581">
        <v>31850000</v>
      </c>
      <c r="P581">
        <v>682000</v>
      </c>
      <c r="Q581" s="8" t="s">
        <v>4692</v>
      </c>
    </row>
    <row r="582" spans="1:17" x14ac:dyDescent="0.25">
      <c r="A582" s="8" t="s">
        <v>5672</v>
      </c>
      <c r="B582" s="8" t="s">
        <v>862</v>
      </c>
      <c r="C582" s="8" t="s">
        <v>863</v>
      </c>
      <c r="D582" s="8" t="s">
        <v>16</v>
      </c>
      <c r="E582" s="8" t="s">
        <v>5133</v>
      </c>
      <c r="F582" s="9">
        <v>44915</v>
      </c>
      <c r="G582" s="9">
        <v>45688</v>
      </c>
      <c r="H582">
        <v>553993.94999999995</v>
      </c>
      <c r="I582">
        <v>553993.94999999995</v>
      </c>
      <c r="J582" s="8"/>
      <c r="K582" s="8"/>
      <c r="L582" s="8" t="s">
        <v>22</v>
      </c>
      <c r="M582" s="8" t="s">
        <v>23</v>
      </c>
      <c r="N582">
        <v>51388000</v>
      </c>
      <c r="O582">
        <v>48411000</v>
      </c>
      <c r="P582">
        <v>2977000</v>
      </c>
      <c r="Q582" s="8" t="s">
        <v>4710</v>
      </c>
    </row>
    <row r="583" spans="1:17" x14ac:dyDescent="0.25">
      <c r="A583" s="8" t="s">
        <v>5673</v>
      </c>
      <c r="B583" s="8" t="s">
        <v>258</v>
      </c>
      <c r="C583" s="8" t="s">
        <v>259</v>
      </c>
      <c r="D583" s="8" t="s">
        <v>16</v>
      </c>
      <c r="E583" s="8" t="s">
        <v>5674</v>
      </c>
      <c r="F583" s="9">
        <v>45313</v>
      </c>
      <c r="G583" s="9">
        <v>45657</v>
      </c>
      <c r="H583">
        <v>72000</v>
      </c>
      <c r="I583">
        <v>72000</v>
      </c>
      <c r="J583" s="8"/>
      <c r="K583" s="8"/>
      <c r="L583" s="8" t="s">
        <v>22</v>
      </c>
      <c r="M583" s="8" t="s">
        <v>23</v>
      </c>
      <c r="N583">
        <v>27809000</v>
      </c>
      <c r="O583">
        <v>17785000</v>
      </c>
      <c r="P583">
        <v>10024000</v>
      </c>
      <c r="Q583" s="8" t="s">
        <v>4699</v>
      </c>
    </row>
    <row r="584" spans="1:17" x14ac:dyDescent="0.25">
      <c r="A584" s="8" t="s">
        <v>5675</v>
      </c>
      <c r="B584" s="8" t="s">
        <v>676</v>
      </c>
      <c r="C584" s="8" t="s">
        <v>677</v>
      </c>
      <c r="D584" s="8" t="s">
        <v>16</v>
      </c>
      <c r="E584" s="8"/>
      <c r="F584" s="9">
        <v>45278</v>
      </c>
      <c r="G584" s="9">
        <v>45657</v>
      </c>
      <c r="H584">
        <v>41121.9</v>
      </c>
      <c r="I584">
        <v>41121.9</v>
      </c>
      <c r="J584" s="8"/>
      <c r="K584" s="8"/>
      <c r="L584" s="8" t="s">
        <v>22</v>
      </c>
      <c r="M584" s="8" t="s">
        <v>23</v>
      </c>
      <c r="N584">
        <v>694103000</v>
      </c>
      <c r="O584">
        <v>677192000</v>
      </c>
      <c r="P584">
        <v>16911000</v>
      </c>
      <c r="Q584" s="8" t="s">
        <v>4692</v>
      </c>
    </row>
    <row r="585" spans="1:17" x14ac:dyDescent="0.25">
      <c r="A585" s="8" t="s">
        <v>5676</v>
      </c>
      <c r="B585" s="8" t="s">
        <v>676</v>
      </c>
      <c r="C585" s="8" t="s">
        <v>677</v>
      </c>
      <c r="D585" s="8" t="s">
        <v>16</v>
      </c>
      <c r="E585" s="8"/>
      <c r="F585" s="9">
        <v>45271</v>
      </c>
      <c r="G585" s="9">
        <v>45657</v>
      </c>
      <c r="H585">
        <v>5007.1400000000003</v>
      </c>
      <c r="I585">
        <v>5007.1400000000003</v>
      </c>
      <c r="J585" s="8"/>
      <c r="K585" s="8"/>
      <c r="L585" s="8" t="s">
        <v>22</v>
      </c>
      <c r="M585" s="8" t="s">
        <v>23</v>
      </c>
      <c r="N585">
        <v>694103000</v>
      </c>
      <c r="O585">
        <v>677192000</v>
      </c>
      <c r="P585">
        <v>16911000</v>
      </c>
      <c r="Q585" s="8" t="s">
        <v>4692</v>
      </c>
    </row>
    <row r="586" spans="1:17" x14ac:dyDescent="0.25">
      <c r="A586" s="8" t="s">
        <v>5677</v>
      </c>
      <c r="B586" s="8" t="s">
        <v>676</v>
      </c>
      <c r="C586" s="8" t="s">
        <v>677</v>
      </c>
      <c r="D586" s="8" t="s">
        <v>16</v>
      </c>
      <c r="E586" s="8"/>
      <c r="F586" s="9">
        <v>45271</v>
      </c>
      <c r="G586" s="9">
        <v>45657</v>
      </c>
      <c r="H586">
        <v>146310.96</v>
      </c>
      <c r="I586">
        <v>146310.96</v>
      </c>
      <c r="J586" s="8"/>
      <c r="K586" s="8"/>
      <c r="L586" s="8" t="s">
        <v>22</v>
      </c>
      <c r="M586" s="8" t="s">
        <v>23</v>
      </c>
      <c r="N586">
        <v>694103000</v>
      </c>
      <c r="O586">
        <v>677192000</v>
      </c>
      <c r="P586">
        <v>16911000</v>
      </c>
      <c r="Q586" s="8" t="s">
        <v>4692</v>
      </c>
    </row>
    <row r="587" spans="1:17" x14ac:dyDescent="0.25">
      <c r="A587" s="8" t="s">
        <v>5678</v>
      </c>
      <c r="B587" s="8" t="s">
        <v>676</v>
      </c>
      <c r="C587" s="8" t="s">
        <v>677</v>
      </c>
      <c r="D587" s="8" t="s">
        <v>16</v>
      </c>
      <c r="E587" s="8"/>
      <c r="F587" s="9">
        <v>45278</v>
      </c>
      <c r="G587" s="9">
        <v>45657</v>
      </c>
      <c r="H587">
        <v>36056.85</v>
      </c>
      <c r="I587">
        <v>36056.85</v>
      </c>
      <c r="J587" s="8"/>
      <c r="K587" s="8"/>
      <c r="L587" s="8" t="s">
        <v>22</v>
      </c>
      <c r="M587" s="8" t="s">
        <v>23</v>
      </c>
      <c r="N587">
        <v>694103000</v>
      </c>
      <c r="O587">
        <v>677192000</v>
      </c>
      <c r="P587">
        <v>16911000</v>
      </c>
      <c r="Q587" s="8" t="s">
        <v>4692</v>
      </c>
    </row>
    <row r="588" spans="1:17" x14ac:dyDescent="0.25">
      <c r="A588" s="8" t="s">
        <v>5679</v>
      </c>
      <c r="B588" s="8" t="s">
        <v>738</v>
      </c>
      <c r="C588" s="8" t="s">
        <v>739</v>
      </c>
      <c r="D588" s="8" t="s">
        <v>16</v>
      </c>
      <c r="E588" s="8"/>
      <c r="F588" s="9">
        <v>45292</v>
      </c>
      <c r="G588" s="9">
        <v>45657</v>
      </c>
      <c r="H588">
        <v>360449.4</v>
      </c>
      <c r="I588">
        <v>360449.4</v>
      </c>
      <c r="J588" s="8"/>
      <c r="K588" s="8"/>
      <c r="L588" s="8" t="s">
        <v>22</v>
      </c>
      <c r="M588" s="8" t="s">
        <v>23</v>
      </c>
      <c r="N588">
        <v>265633000</v>
      </c>
      <c r="O588">
        <v>252305000</v>
      </c>
      <c r="P588">
        <v>13328000</v>
      </c>
      <c r="Q588" s="8" t="s">
        <v>4696</v>
      </c>
    </row>
    <row r="589" spans="1:17" x14ac:dyDescent="0.25">
      <c r="A589" s="8" t="s">
        <v>5680</v>
      </c>
      <c r="B589" s="8" t="s">
        <v>862</v>
      </c>
      <c r="C589" s="8" t="s">
        <v>863</v>
      </c>
      <c r="D589" s="8" t="s">
        <v>16</v>
      </c>
      <c r="E589" s="8" t="s">
        <v>5130</v>
      </c>
      <c r="F589" s="9">
        <v>44915</v>
      </c>
      <c r="G589" s="9">
        <v>45686</v>
      </c>
      <c r="H589">
        <v>722777.19</v>
      </c>
      <c r="I589">
        <v>722777.19</v>
      </c>
      <c r="J589" s="8"/>
      <c r="K589" s="8"/>
      <c r="L589" s="8" t="s">
        <v>22</v>
      </c>
      <c r="M589" s="8" t="s">
        <v>23</v>
      </c>
      <c r="N589">
        <v>51388000</v>
      </c>
      <c r="O589">
        <v>48411000</v>
      </c>
      <c r="P589">
        <v>2977000</v>
      </c>
      <c r="Q589" s="8" t="s">
        <v>4710</v>
      </c>
    </row>
    <row r="590" spans="1:17" x14ac:dyDescent="0.25">
      <c r="A590" s="8" t="s">
        <v>5681</v>
      </c>
      <c r="B590" s="8" t="s">
        <v>2760</v>
      </c>
      <c r="C590" s="8" t="s">
        <v>2761</v>
      </c>
      <c r="D590" s="8" t="s">
        <v>16</v>
      </c>
      <c r="E590" s="8" t="s">
        <v>5682</v>
      </c>
      <c r="F590" s="9">
        <v>45439</v>
      </c>
      <c r="G590" s="9">
        <v>45657</v>
      </c>
      <c r="H590">
        <v>9149197.9199999999</v>
      </c>
      <c r="I590">
        <v>9149197.8900000006</v>
      </c>
      <c r="J590" s="8"/>
      <c r="K590" s="8"/>
      <c r="L590" s="8" t="s">
        <v>22</v>
      </c>
      <c r="M590" s="8" t="s">
        <v>23</v>
      </c>
      <c r="N590">
        <v>131944000</v>
      </c>
      <c r="O590">
        <v>127242000</v>
      </c>
      <c r="P590">
        <v>4702000</v>
      </c>
      <c r="Q590" s="8" t="s">
        <v>4690</v>
      </c>
    </row>
    <row r="591" spans="1:17" x14ac:dyDescent="0.25">
      <c r="A591" s="8" t="s">
        <v>5683</v>
      </c>
      <c r="B591" s="8" t="s">
        <v>862</v>
      </c>
      <c r="C591" s="8" t="s">
        <v>863</v>
      </c>
      <c r="D591" s="8" t="s">
        <v>16</v>
      </c>
      <c r="E591" s="8" t="s">
        <v>5130</v>
      </c>
      <c r="F591" s="9">
        <v>44915</v>
      </c>
      <c r="G591" s="9">
        <v>45686</v>
      </c>
      <c r="H591">
        <v>1792721.38</v>
      </c>
      <c r="I591">
        <v>1792721.38</v>
      </c>
      <c r="J591" s="8"/>
      <c r="K591" s="8"/>
      <c r="L591" s="8" t="s">
        <v>22</v>
      </c>
      <c r="M591" s="8" t="s">
        <v>23</v>
      </c>
      <c r="N591">
        <v>51388000</v>
      </c>
      <c r="O591">
        <v>48411000</v>
      </c>
      <c r="P591">
        <v>2977000</v>
      </c>
      <c r="Q591" s="8" t="s">
        <v>4710</v>
      </c>
    </row>
    <row r="592" spans="1:17" x14ac:dyDescent="0.25">
      <c r="A592" s="8" t="s">
        <v>5684</v>
      </c>
      <c r="B592" s="8" t="s">
        <v>747</v>
      </c>
      <c r="C592" s="8" t="s">
        <v>1201</v>
      </c>
      <c r="D592" s="8" t="s">
        <v>16</v>
      </c>
      <c r="E592" s="8" t="s">
        <v>5685</v>
      </c>
      <c r="F592" s="9">
        <v>45266</v>
      </c>
      <c r="G592" s="9">
        <v>45688</v>
      </c>
      <c r="H592">
        <v>161405.96</v>
      </c>
      <c r="I592">
        <v>161405.96</v>
      </c>
      <c r="J592" s="8"/>
      <c r="K592" s="8"/>
      <c r="L592" s="8" t="s">
        <v>22</v>
      </c>
      <c r="M592" s="8" t="s">
        <v>23</v>
      </c>
      <c r="N592">
        <v>17774000</v>
      </c>
      <c r="O592">
        <v>17552000</v>
      </c>
      <c r="P592">
        <v>222000</v>
      </c>
      <c r="Q592" s="8" t="s">
        <v>4703</v>
      </c>
    </row>
    <row r="593" spans="1:17" x14ac:dyDescent="0.25">
      <c r="A593" s="8" t="s">
        <v>5686</v>
      </c>
      <c r="B593" s="8" t="s">
        <v>2775</v>
      </c>
      <c r="C593" s="8" t="s">
        <v>2776</v>
      </c>
      <c r="D593" s="8" t="s">
        <v>16</v>
      </c>
      <c r="E593" s="8" t="s">
        <v>5687</v>
      </c>
      <c r="F593" s="9">
        <v>45243</v>
      </c>
      <c r="G593" s="9">
        <v>45688</v>
      </c>
      <c r="H593">
        <v>2587000.04</v>
      </c>
      <c r="I593">
        <v>2587000.04</v>
      </c>
      <c r="J593" s="8"/>
      <c r="K593" s="8"/>
      <c r="L593" s="8" t="s">
        <v>22</v>
      </c>
      <c r="M593" s="8" t="s">
        <v>23</v>
      </c>
      <c r="N593">
        <v>33422000</v>
      </c>
      <c r="O593">
        <v>28538000</v>
      </c>
      <c r="P593">
        <v>4884000</v>
      </c>
      <c r="Q593" s="8" t="s">
        <v>4710</v>
      </c>
    </row>
    <row r="594" spans="1:17" x14ac:dyDescent="0.25">
      <c r="A594" s="8" t="s">
        <v>5688</v>
      </c>
      <c r="B594" s="8" t="s">
        <v>902</v>
      </c>
      <c r="C594" s="8" t="s">
        <v>903</v>
      </c>
      <c r="D594" s="8" t="s">
        <v>16</v>
      </c>
      <c r="E594" s="8" t="s">
        <v>5689</v>
      </c>
      <c r="F594" s="9">
        <v>45244</v>
      </c>
      <c r="G594" s="9">
        <v>45688</v>
      </c>
      <c r="H594">
        <v>766895.59</v>
      </c>
      <c r="I594">
        <v>766895.59</v>
      </c>
      <c r="J594" s="8"/>
      <c r="K594" s="8"/>
      <c r="L594" s="8" t="s">
        <v>22</v>
      </c>
      <c r="M594" s="8" t="s">
        <v>85</v>
      </c>
      <c r="P594">
        <v>0</v>
      </c>
      <c r="Q594" s="8" t="s">
        <v>4698</v>
      </c>
    </row>
    <row r="595" spans="1:17" x14ac:dyDescent="0.25">
      <c r="A595" s="8" t="s">
        <v>5690</v>
      </c>
      <c r="B595" s="8" t="s">
        <v>2785</v>
      </c>
      <c r="C595" s="8" t="s">
        <v>2786</v>
      </c>
      <c r="D595" s="8" t="s">
        <v>40</v>
      </c>
      <c r="E595" s="8" t="s">
        <v>5691</v>
      </c>
      <c r="F595" s="9">
        <v>45289</v>
      </c>
      <c r="G595" s="9">
        <v>45688</v>
      </c>
      <c r="H595">
        <v>1482844.8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  <c r="N595">
        <v>65767000</v>
      </c>
      <c r="O595">
        <v>70526000</v>
      </c>
      <c r="P595">
        <v>-4759000</v>
      </c>
      <c r="Q595" s="8" t="s">
        <v>4687</v>
      </c>
    </row>
    <row r="596" spans="1:17" x14ac:dyDescent="0.25">
      <c r="A596" s="8" t="s">
        <v>5692</v>
      </c>
      <c r="B596" s="8" t="s">
        <v>1400</v>
      </c>
      <c r="C596" s="8" t="s">
        <v>1401</v>
      </c>
      <c r="D596" s="8" t="s">
        <v>16</v>
      </c>
      <c r="E596" s="8" t="s">
        <v>5693</v>
      </c>
      <c r="F596" s="9">
        <v>45300</v>
      </c>
      <c r="G596" s="9">
        <v>45688</v>
      </c>
      <c r="H596">
        <v>211124.52</v>
      </c>
      <c r="I596">
        <v>211124.52</v>
      </c>
      <c r="J596" s="8"/>
      <c r="K596" s="8"/>
      <c r="L596" s="8" t="s">
        <v>22</v>
      </c>
      <c r="M596" s="8" t="s">
        <v>23</v>
      </c>
      <c r="N596">
        <v>148560000</v>
      </c>
      <c r="O596">
        <v>146887000</v>
      </c>
      <c r="P596">
        <v>1673000</v>
      </c>
      <c r="Q596" s="8" t="s">
        <v>4696</v>
      </c>
    </row>
    <row r="597" spans="1:17" x14ac:dyDescent="0.25">
      <c r="A597" s="8" t="s">
        <v>5694</v>
      </c>
      <c r="B597" s="8" t="s">
        <v>862</v>
      </c>
      <c r="C597" s="8" t="s">
        <v>863</v>
      </c>
      <c r="D597" s="8" t="s">
        <v>16</v>
      </c>
      <c r="E597" s="8" t="s">
        <v>5149</v>
      </c>
      <c r="F597" s="9">
        <v>45320</v>
      </c>
      <c r="G597" s="9">
        <v>45686</v>
      </c>
      <c r="H597">
        <v>215212.56</v>
      </c>
      <c r="I597">
        <v>215212.56</v>
      </c>
      <c r="J597" s="8"/>
      <c r="K597" s="8"/>
      <c r="L597" s="8" t="s">
        <v>22</v>
      </c>
      <c r="M597" s="8" t="s">
        <v>23</v>
      </c>
      <c r="N597">
        <v>51388000</v>
      </c>
      <c r="O597">
        <v>48411000</v>
      </c>
      <c r="P597">
        <v>2977000</v>
      </c>
      <c r="Q597" s="8" t="s">
        <v>4710</v>
      </c>
    </row>
    <row r="598" spans="1:17" x14ac:dyDescent="0.25">
      <c r="A598" s="8" t="s">
        <v>5695</v>
      </c>
      <c r="B598" s="8" t="s">
        <v>968</v>
      </c>
      <c r="C598" s="8" t="s">
        <v>969</v>
      </c>
      <c r="D598" s="8" t="s">
        <v>16</v>
      </c>
      <c r="E598" s="8" t="s">
        <v>5205</v>
      </c>
      <c r="F598" s="9">
        <v>45299</v>
      </c>
      <c r="G598" s="9">
        <v>45657</v>
      </c>
      <c r="H598">
        <v>548749.5</v>
      </c>
      <c r="I598">
        <v>548749.5</v>
      </c>
      <c r="J598" s="8"/>
      <c r="K598" s="8"/>
      <c r="L598" s="8" t="s">
        <v>22</v>
      </c>
      <c r="M598" s="8" t="s">
        <v>23</v>
      </c>
      <c r="P598">
        <v>0</v>
      </c>
      <c r="Q598" s="8" t="s">
        <v>4718</v>
      </c>
    </row>
    <row r="599" spans="1:17" x14ac:dyDescent="0.25">
      <c r="A599" s="8" t="s">
        <v>5696</v>
      </c>
      <c r="B599" s="8" t="s">
        <v>2802</v>
      </c>
      <c r="C599" s="8" t="s">
        <v>2803</v>
      </c>
      <c r="D599" s="8" t="s">
        <v>16</v>
      </c>
      <c r="E599" s="8" t="s">
        <v>5697</v>
      </c>
      <c r="F599" s="9">
        <v>45391</v>
      </c>
      <c r="G599" s="9">
        <v>45657</v>
      </c>
      <c r="H599">
        <v>455594.25</v>
      </c>
      <c r="I599">
        <v>455594.25</v>
      </c>
      <c r="J599" s="8"/>
      <c r="K599" s="8"/>
      <c r="L599" s="8" t="s">
        <v>22</v>
      </c>
      <c r="M599" s="8" t="s">
        <v>23</v>
      </c>
      <c r="P599">
        <v>0</v>
      </c>
      <c r="Q599" s="8" t="s">
        <v>4687</v>
      </c>
    </row>
    <row r="600" spans="1:17" x14ac:dyDescent="0.25">
      <c r="A600" s="8" t="s">
        <v>5698</v>
      </c>
      <c r="B600" s="8" t="s">
        <v>1752</v>
      </c>
      <c r="C600" s="8" t="s">
        <v>1753</v>
      </c>
      <c r="D600" s="8" t="s">
        <v>16</v>
      </c>
      <c r="E600" s="8" t="s">
        <v>5699</v>
      </c>
      <c r="F600" s="9">
        <v>45331</v>
      </c>
      <c r="G600" s="9">
        <v>45657</v>
      </c>
      <c r="H600">
        <v>918880.23</v>
      </c>
      <c r="I600">
        <v>918880.23</v>
      </c>
      <c r="J600" s="8"/>
      <c r="K600" s="8"/>
      <c r="L600" s="8" t="s">
        <v>22</v>
      </c>
      <c r="M600" s="8" t="s">
        <v>23</v>
      </c>
      <c r="N600">
        <v>44346000</v>
      </c>
      <c r="O600">
        <v>39120000</v>
      </c>
      <c r="P600">
        <v>5226000</v>
      </c>
      <c r="Q600" s="8" t="s">
        <v>4730</v>
      </c>
    </row>
    <row r="601" spans="1:17" x14ac:dyDescent="0.25">
      <c r="A601" s="8" t="s">
        <v>5700</v>
      </c>
      <c r="B601" s="8" t="s">
        <v>2813</v>
      </c>
      <c r="C601" s="8" t="s">
        <v>2814</v>
      </c>
      <c r="D601" s="8" t="s">
        <v>16</v>
      </c>
      <c r="E601" s="8" t="s">
        <v>5701</v>
      </c>
      <c r="F601" s="9">
        <v>45286</v>
      </c>
      <c r="G601" s="9">
        <v>45657</v>
      </c>
      <c r="H601">
        <v>1187299.58</v>
      </c>
      <c r="I601">
        <v>1187299.58</v>
      </c>
      <c r="J601" s="8"/>
      <c r="K601" s="8"/>
      <c r="L601" s="8" t="s">
        <v>22</v>
      </c>
      <c r="M601" s="8" t="s">
        <v>23</v>
      </c>
      <c r="N601">
        <v>13103000</v>
      </c>
      <c r="O601">
        <v>6235000</v>
      </c>
      <c r="P601">
        <v>6868000</v>
      </c>
      <c r="Q601" s="8" t="s">
        <v>4690</v>
      </c>
    </row>
    <row r="602" spans="1:17" x14ac:dyDescent="0.25">
      <c r="A602" s="8" t="s">
        <v>5702</v>
      </c>
      <c r="B602" s="8" t="s">
        <v>2819</v>
      </c>
      <c r="C602" s="8" t="s">
        <v>2820</v>
      </c>
      <c r="D602" s="8" t="s">
        <v>16</v>
      </c>
      <c r="E602" s="8"/>
      <c r="F602" s="9">
        <v>45321</v>
      </c>
      <c r="G602" s="9">
        <v>45657</v>
      </c>
      <c r="H602">
        <v>268304.7</v>
      </c>
      <c r="I602">
        <v>268304.7</v>
      </c>
      <c r="J602" s="8"/>
      <c r="K602" s="8"/>
      <c r="L602" s="8" t="s">
        <v>22</v>
      </c>
      <c r="M602" s="8" t="s">
        <v>23</v>
      </c>
      <c r="N602">
        <v>82466000</v>
      </c>
      <c r="O602">
        <v>71695000</v>
      </c>
      <c r="P602">
        <v>10771000</v>
      </c>
      <c r="Q602" s="8" t="s">
        <v>4696</v>
      </c>
    </row>
    <row r="603" spans="1:17" x14ac:dyDescent="0.25">
      <c r="A603" s="8" t="s">
        <v>5703</v>
      </c>
      <c r="B603" s="8" t="s">
        <v>2824</v>
      </c>
      <c r="C603" s="8" t="s">
        <v>2825</v>
      </c>
      <c r="D603" s="8" t="s">
        <v>16</v>
      </c>
      <c r="E603" s="8"/>
      <c r="F603" s="9">
        <v>45327</v>
      </c>
      <c r="G603" s="9">
        <v>45657</v>
      </c>
      <c r="H603">
        <v>408338.82</v>
      </c>
      <c r="I603">
        <v>408338.82</v>
      </c>
      <c r="J603" s="8"/>
      <c r="K603" s="8"/>
      <c r="L603" s="8" t="s">
        <v>22</v>
      </c>
      <c r="M603" s="8" t="s">
        <v>23</v>
      </c>
      <c r="P603">
        <v>0</v>
      </c>
      <c r="Q603" s="8" t="s">
        <v>4696</v>
      </c>
    </row>
    <row r="604" spans="1:17" x14ac:dyDescent="0.25">
      <c r="A604" s="8" t="s">
        <v>5704</v>
      </c>
      <c r="B604" s="8" t="s">
        <v>2376</v>
      </c>
      <c r="C604" s="8" t="s">
        <v>2377</v>
      </c>
      <c r="D604" s="8" t="s">
        <v>16</v>
      </c>
      <c r="E604" s="8"/>
      <c r="F604" s="9"/>
      <c r="G604" s="9">
        <v>45657</v>
      </c>
      <c r="H604">
        <v>60605.4</v>
      </c>
      <c r="I604">
        <v>60605.4</v>
      </c>
      <c r="J604" s="8"/>
      <c r="K604" s="8"/>
      <c r="L604" s="8" t="s">
        <v>22</v>
      </c>
      <c r="M604" s="8" t="s">
        <v>23</v>
      </c>
      <c r="N604">
        <v>960585000</v>
      </c>
      <c r="O604">
        <v>955269000</v>
      </c>
      <c r="P604">
        <v>5316000</v>
      </c>
      <c r="Q604" s="8" t="s">
        <v>4696</v>
      </c>
    </row>
    <row r="605" spans="1:17" x14ac:dyDescent="0.25">
      <c r="A605" s="8" t="s">
        <v>5705</v>
      </c>
      <c r="B605" s="8" t="s">
        <v>1394</v>
      </c>
      <c r="C605" s="8" t="s">
        <v>1395</v>
      </c>
      <c r="D605" s="8" t="s">
        <v>16</v>
      </c>
      <c r="E605" s="8"/>
      <c r="F605" s="9"/>
      <c r="G605" s="9">
        <v>45657</v>
      </c>
      <c r="H605">
        <v>31550.04</v>
      </c>
      <c r="I605">
        <v>31550.04</v>
      </c>
      <c r="J605" s="8"/>
      <c r="K605" s="8"/>
      <c r="L605" s="8" t="s">
        <v>22</v>
      </c>
      <c r="M605" s="8" t="s">
        <v>23</v>
      </c>
      <c r="N605">
        <v>913806000</v>
      </c>
      <c r="O605">
        <v>909354000</v>
      </c>
      <c r="P605">
        <v>4452000</v>
      </c>
      <c r="Q605" s="8" t="s">
        <v>4692</v>
      </c>
    </row>
    <row r="606" spans="1:17" x14ac:dyDescent="0.25">
      <c r="A606" s="8" t="s">
        <v>5706</v>
      </c>
      <c r="B606" s="8" t="s">
        <v>2001</v>
      </c>
      <c r="C606" s="8" t="s">
        <v>2002</v>
      </c>
      <c r="D606" s="8" t="s">
        <v>16</v>
      </c>
      <c r="E606" s="8"/>
      <c r="F606" s="9">
        <v>45288</v>
      </c>
      <c r="G606" s="9">
        <v>45657</v>
      </c>
      <c r="H606">
        <v>34514.17</v>
      </c>
      <c r="I606">
        <v>34514.17</v>
      </c>
      <c r="J606" s="8"/>
      <c r="K606" s="8"/>
      <c r="L606" s="8" t="s">
        <v>22</v>
      </c>
      <c r="M606" s="8" t="s">
        <v>23</v>
      </c>
      <c r="N606">
        <v>967715000</v>
      </c>
      <c r="O606">
        <v>947398000</v>
      </c>
      <c r="P606">
        <v>20317000</v>
      </c>
      <c r="Q606" s="8" t="s">
        <v>4696</v>
      </c>
    </row>
    <row r="607" spans="1:17" x14ac:dyDescent="0.25">
      <c r="A607" s="8" t="s">
        <v>5707</v>
      </c>
      <c r="B607" s="8" t="s">
        <v>2841</v>
      </c>
      <c r="C607" s="8" t="s">
        <v>2842</v>
      </c>
      <c r="D607" s="8" t="s">
        <v>16</v>
      </c>
      <c r="E607" s="8"/>
      <c r="F607" s="9">
        <v>45569</v>
      </c>
      <c r="G607" s="9">
        <v>45657</v>
      </c>
      <c r="H607">
        <v>17164.060000000001</v>
      </c>
      <c r="I607">
        <v>17164.060000000001</v>
      </c>
      <c r="J607" s="8"/>
      <c r="K607" s="8"/>
      <c r="L607" s="8" t="s">
        <v>22</v>
      </c>
      <c r="M607" s="8" t="s">
        <v>23</v>
      </c>
      <c r="N607">
        <v>48053000</v>
      </c>
      <c r="O607">
        <v>46703000</v>
      </c>
      <c r="P607">
        <v>1350000</v>
      </c>
      <c r="Q607" s="8" t="s">
        <v>4692</v>
      </c>
    </row>
    <row r="608" spans="1:17" x14ac:dyDescent="0.25">
      <c r="A608" s="8" t="s">
        <v>5708</v>
      </c>
      <c r="B608" s="8" t="s">
        <v>2847</v>
      </c>
      <c r="C608" s="8" t="s">
        <v>2848</v>
      </c>
      <c r="D608" s="8" t="s">
        <v>16</v>
      </c>
      <c r="E608" s="8"/>
      <c r="F608" s="9"/>
      <c r="G608" s="9">
        <v>45657</v>
      </c>
      <c r="H608">
        <v>30460.560000000001</v>
      </c>
      <c r="I608">
        <v>30460.560000000001</v>
      </c>
      <c r="J608" s="8"/>
      <c r="K608" s="8"/>
      <c r="L608" s="8" t="s">
        <v>22</v>
      </c>
      <c r="M608" s="8" t="s">
        <v>23</v>
      </c>
      <c r="N608">
        <v>926724000</v>
      </c>
      <c r="O608">
        <v>916507000</v>
      </c>
      <c r="P608">
        <v>10217000</v>
      </c>
      <c r="Q608" s="8" t="s">
        <v>4696</v>
      </c>
    </row>
    <row r="609" spans="1:17" x14ac:dyDescent="0.25">
      <c r="A609" s="8" t="s">
        <v>5709</v>
      </c>
      <c r="B609" s="8" t="s">
        <v>1693</v>
      </c>
      <c r="C609" s="8" t="s">
        <v>1694</v>
      </c>
      <c r="D609" s="8" t="s">
        <v>16</v>
      </c>
      <c r="E609" s="8" t="s">
        <v>5710</v>
      </c>
      <c r="F609" s="9">
        <v>45300</v>
      </c>
      <c r="G609" s="9">
        <v>45657</v>
      </c>
      <c r="H609">
        <v>5205136.8</v>
      </c>
      <c r="I609">
        <v>5205136.8</v>
      </c>
      <c r="J609" s="8"/>
      <c r="K609" s="8"/>
      <c r="L609" s="8" t="s">
        <v>22</v>
      </c>
      <c r="M609" s="8" t="s">
        <v>23</v>
      </c>
      <c r="N609">
        <v>63710000</v>
      </c>
      <c r="O609">
        <v>31856000</v>
      </c>
      <c r="P609">
        <v>31854000</v>
      </c>
      <c r="Q609" s="8" t="s">
        <v>4703</v>
      </c>
    </row>
    <row r="610" spans="1:17" x14ac:dyDescent="0.25">
      <c r="A610" s="8" t="s">
        <v>5711</v>
      </c>
      <c r="B610" s="8" t="s">
        <v>78</v>
      </c>
      <c r="C610" s="8" t="s">
        <v>79</v>
      </c>
      <c r="D610" s="8" t="s">
        <v>16</v>
      </c>
      <c r="E610" s="8" t="s">
        <v>5712</v>
      </c>
      <c r="F610" s="9">
        <v>45460</v>
      </c>
      <c r="G610" s="9">
        <v>45688</v>
      </c>
      <c r="H610">
        <v>2998900.02</v>
      </c>
      <c r="I610">
        <v>2973900.02</v>
      </c>
      <c r="J610" s="8"/>
      <c r="K610" s="8"/>
      <c r="L610" s="8" t="s">
        <v>22</v>
      </c>
      <c r="M610" s="8" t="s">
        <v>85</v>
      </c>
      <c r="P610">
        <v>0</v>
      </c>
      <c r="Q610" s="8" t="s">
        <v>4691</v>
      </c>
    </row>
    <row r="611" spans="1:17" x14ac:dyDescent="0.25">
      <c r="A611" s="8" t="s">
        <v>5713</v>
      </c>
      <c r="B611" s="8" t="s">
        <v>1752</v>
      </c>
      <c r="C611" s="8" t="s">
        <v>1753</v>
      </c>
      <c r="D611" s="8" t="s">
        <v>16</v>
      </c>
      <c r="E611" s="8" t="s">
        <v>5714</v>
      </c>
      <c r="F611" s="9">
        <v>45285</v>
      </c>
      <c r="G611" s="9">
        <v>45688</v>
      </c>
      <c r="H611">
        <v>932409.72</v>
      </c>
      <c r="I611">
        <v>932409.72</v>
      </c>
      <c r="J611" s="8"/>
      <c r="K611" s="8"/>
      <c r="L611" s="8" t="s">
        <v>22</v>
      </c>
      <c r="M611" s="8" t="s">
        <v>23</v>
      </c>
      <c r="N611">
        <v>44346000</v>
      </c>
      <c r="O611">
        <v>39120000</v>
      </c>
      <c r="P611">
        <v>5226000</v>
      </c>
      <c r="Q611" s="8" t="s">
        <v>4730</v>
      </c>
    </row>
    <row r="612" spans="1:17" x14ac:dyDescent="0.25">
      <c r="A612" s="8" t="s">
        <v>5715</v>
      </c>
      <c r="B612" s="8" t="s">
        <v>2587</v>
      </c>
      <c r="C612" s="8" t="s">
        <v>2588</v>
      </c>
      <c r="D612" s="8" t="s">
        <v>16</v>
      </c>
      <c r="E612" s="8"/>
      <c r="F612" s="9">
        <v>45307</v>
      </c>
      <c r="G612" s="9">
        <v>45657</v>
      </c>
      <c r="H612">
        <v>289496.46000000002</v>
      </c>
      <c r="I612">
        <v>289496.46000000002</v>
      </c>
      <c r="J612" s="8"/>
      <c r="K612" s="8"/>
      <c r="L612" s="8" t="s">
        <v>22</v>
      </c>
      <c r="M612" s="8" t="s">
        <v>23</v>
      </c>
      <c r="P612">
        <v>0</v>
      </c>
      <c r="Q612" s="8" t="s">
        <v>4692</v>
      </c>
    </row>
    <row r="613" spans="1:17" x14ac:dyDescent="0.25">
      <c r="A613" s="8" t="s">
        <v>5716</v>
      </c>
      <c r="B613" s="8" t="s">
        <v>2868</v>
      </c>
      <c r="C613" s="8" t="s">
        <v>2869</v>
      </c>
      <c r="D613" s="8" t="s">
        <v>16</v>
      </c>
      <c r="E613" s="8"/>
      <c r="F613" s="9">
        <v>45323</v>
      </c>
      <c r="G613" s="9">
        <v>45657</v>
      </c>
      <c r="H613">
        <v>258837.48</v>
      </c>
      <c r="I613">
        <v>258837.48</v>
      </c>
      <c r="J613" s="8"/>
      <c r="K613" s="8"/>
      <c r="L613" s="8" t="s">
        <v>22</v>
      </c>
      <c r="M613" s="8" t="s">
        <v>23</v>
      </c>
      <c r="P613">
        <v>0</v>
      </c>
      <c r="Q613" s="8" t="s">
        <v>4696</v>
      </c>
    </row>
    <row r="614" spans="1:17" x14ac:dyDescent="0.25">
      <c r="A614" s="8" t="s">
        <v>5717</v>
      </c>
      <c r="B614" s="8" t="s">
        <v>2874</v>
      </c>
      <c r="C614" s="8" t="s">
        <v>2875</v>
      </c>
      <c r="D614" s="8" t="s">
        <v>16</v>
      </c>
      <c r="E614" s="8"/>
      <c r="F614" s="9">
        <v>45323</v>
      </c>
      <c r="G614" s="9">
        <v>45657</v>
      </c>
      <c r="H614">
        <v>21313.62</v>
      </c>
      <c r="I614">
        <v>21313.62</v>
      </c>
      <c r="J614" s="8"/>
      <c r="K614" s="8"/>
      <c r="L614" s="8" t="s">
        <v>22</v>
      </c>
      <c r="M614" s="8" t="s">
        <v>23</v>
      </c>
      <c r="P614">
        <v>0</v>
      </c>
      <c r="Q614" s="8" t="s">
        <v>4696</v>
      </c>
    </row>
    <row r="615" spans="1:17" x14ac:dyDescent="0.25">
      <c r="A615" s="8" t="s">
        <v>5718</v>
      </c>
      <c r="B615" s="8" t="s">
        <v>1443</v>
      </c>
      <c r="C615" s="8" t="s">
        <v>1444</v>
      </c>
      <c r="D615" s="8" t="s">
        <v>16</v>
      </c>
      <c r="E615" s="8" t="s">
        <v>5719</v>
      </c>
      <c r="F615" s="9">
        <v>45233</v>
      </c>
      <c r="G615" s="9">
        <v>45657</v>
      </c>
      <c r="H615">
        <v>329260.79999999999</v>
      </c>
      <c r="I615">
        <v>329260.79999999999</v>
      </c>
      <c r="J615" s="8"/>
      <c r="K615" s="8"/>
      <c r="L615" s="8" t="s">
        <v>22</v>
      </c>
      <c r="M615" s="8" t="s">
        <v>23</v>
      </c>
      <c r="N615">
        <v>65384000</v>
      </c>
      <c r="O615">
        <v>59763000</v>
      </c>
      <c r="P615">
        <v>5621000</v>
      </c>
      <c r="Q615" s="8" t="s">
        <v>4702</v>
      </c>
    </row>
    <row r="616" spans="1:17" x14ac:dyDescent="0.25">
      <c r="A616" s="8" t="s">
        <v>5720</v>
      </c>
      <c r="B616" s="8" t="s">
        <v>1685</v>
      </c>
      <c r="C616" s="8" t="s">
        <v>1686</v>
      </c>
      <c r="D616" s="8" t="s">
        <v>16</v>
      </c>
      <c r="E616" s="8" t="s">
        <v>5721</v>
      </c>
      <c r="F616" s="9">
        <v>45308</v>
      </c>
      <c r="G616" s="9">
        <v>45688</v>
      </c>
      <c r="H616">
        <v>98149.92</v>
      </c>
      <c r="I616">
        <v>98149.92</v>
      </c>
      <c r="J616" s="8"/>
      <c r="K616" s="8"/>
      <c r="L616" s="8" t="s">
        <v>22</v>
      </c>
      <c r="M616" s="8" t="s">
        <v>23</v>
      </c>
      <c r="N616">
        <v>2683000</v>
      </c>
      <c r="O616">
        <v>2599000</v>
      </c>
      <c r="P616">
        <v>84000</v>
      </c>
      <c r="Q616" s="8" t="s">
        <v>4715</v>
      </c>
    </row>
    <row r="617" spans="1:17" x14ac:dyDescent="0.25">
      <c r="A617" s="8" t="s">
        <v>5722</v>
      </c>
      <c r="B617" s="8" t="s">
        <v>2889</v>
      </c>
      <c r="C617" s="8" t="s">
        <v>2890</v>
      </c>
      <c r="D617" s="8" t="s">
        <v>16</v>
      </c>
      <c r="E617" s="8"/>
      <c r="F617" s="9">
        <v>45328</v>
      </c>
      <c r="G617" s="9">
        <v>45657</v>
      </c>
      <c r="H617">
        <v>146836.5</v>
      </c>
      <c r="I617">
        <v>146836.5</v>
      </c>
      <c r="J617" s="8"/>
      <c r="K617" s="8"/>
      <c r="L617" s="8" t="s">
        <v>22</v>
      </c>
      <c r="M617" s="8" t="s">
        <v>23</v>
      </c>
      <c r="N617">
        <v>332312000</v>
      </c>
      <c r="O617">
        <v>323501000</v>
      </c>
      <c r="P617">
        <v>8811000</v>
      </c>
      <c r="Q617" s="8" t="s">
        <v>4696</v>
      </c>
    </row>
    <row r="618" spans="1:17" x14ac:dyDescent="0.25">
      <c r="A618" s="8" t="s">
        <v>5723</v>
      </c>
      <c r="B618" s="8" t="s">
        <v>1400</v>
      </c>
      <c r="C618" s="8" t="s">
        <v>1401</v>
      </c>
      <c r="D618" s="8" t="s">
        <v>16</v>
      </c>
      <c r="E618" s="8" t="s">
        <v>5724</v>
      </c>
      <c r="F618" s="9">
        <v>45250</v>
      </c>
      <c r="G618" s="9">
        <v>45688</v>
      </c>
      <c r="H618">
        <v>351651.1</v>
      </c>
      <c r="I618">
        <v>351651.1</v>
      </c>
      <c r="J618" s="8"/>
      <c r="K618" s="8"/>
      <c r="L618" s="8" t="s">
        <v>22</v>
      </c>
      <c r="M618" s="8" t="s">
        <v>23</v>
      </c>
      <c r="N618">
        <v>148560000</v>
      </c>
      <c r="O618">
        <v>146887000</v>
      </c>
      <c r="P618">
        <v>1673000</v>
      </c>
      <c r="Q618" s="8" t="s">
        <v>4696</v>
      </c>
    </row>
    <row r="619" spans="1:17" x14ac:dyDescent="0.25">
      <c r="A619" s="8" t="s">
        <v>5725</v>
      </c>
      <c r="B619" s="8" t="s">
        <v>869</v>
      </c>
      <c r="C619" s="8" t="s">
        <v>870</v>
      </c>
      <c r="D619" s="8" t="s">
        <v>16</v>
      </c>
      <c r="E619" s="8" t="s">
        <v>5726</v>
      </c>
      <c r="F619" s="9">
        <v>45300</v>
      </c>
      <c r="G619" s="9">
        <v>45657</v>
      </c>
      <c r="H619">
        <v>1100000</v>
      </c>
      <c r="I619">
        <v>1100000</v>
      </c>
      <c r="J619" s="8"/>
      <c r="K619" s="8"/>
      <c r="L619" s="8" t="s">
        <v>22</v>
      </c>
      <c r="M619" s="8" t="s">
        <v>85</v>
      </c>
      <c r="N619">
        <v>80001000</v>
      </c>
      <c r="O619">
        <v>78692000</v>
      </c>
      <c r="P619">
        <v>1309000</v>
      </c>
      <c r="Q619" s="8" t="s">
        <v>4715</v>
      </c>
    </row>
    <row r="620" spans="1:17" x14ac:dyDescent="0.25">
      <c r="A620" s="8" t="s">
        <v>5727</v>
      </c>
      <c r="B620" s="8" t="s">
        <v>101</v>
      </c>
      <c r="C620" s="8" t="s">
        <v>102</v>
      </c>
      <c r="D620" s="8" t="s">
        <v>16</v>
      </c>
      <c r="E620" s="8" t="s">
        <v>5728</v>
      </c>
      <c r="F620" s="9">
        <v>45474</v>
      </c>
      <c r="G620" s="9">
        <v>45657</v>
      </c>
      <c r="H620">
        <v>9450000</v>
      </c>
      <c r="I620">
        <v>9450000</v>
      </c>
      <c r="J620" s="8"/>
      <c r="K620" s="8"/>
      <c r="L620" s="8" t="s">
        <v>22</v>
      </c>
      <c r="M620" s="8" t="s">
        <v>23</v>
      </c>
      <c r="N620">
        <v>45104000</v>
      </c>
      <c r="O620">
        <v>43883000</v>
      </c>
      <c r="P620">
        <v>1221000</v>
      </c>
      <c r="Q620" s="8" t="s">
        <v>4690</v>
      </c>
    </row>
    <row r="621" spans="1:17" x14ac:dyDescent="0.25">
      <c r="A621" s="8" t="s">
        <v>5729</v>
      </c>
      <c r="B621" s="8" t="s">
        <v>2907</v>
      </c>
      <c r="C621" s="8" t="s">
        <v>2908</v>
      </c>
      <c r="D621" s="8" t="s">
        <v>16</v>
      </c>
      <c r="E621" s="8" t="s">
        <v>5730</v>
      </c>
      <c r="F621" s="9">
        <v>45320</v>
      </c>
      <c r="G621" s="9">
        <v>45657</v>
      </c>
      <c r="H621">
        <v>2383296.63</v>
      </c>
      <c r="I621">
        <v>2383296.63</v>
      </c>
      <c r="J621" s="8"/>
      <c r="K621" s="8"/>
      <c r="L621" s="8" t="s">
        <v>22</v>
      </c>
      <c r="M621" s="8" t="s">
        <v>23</v>
      </c>
      <c r="P621">
        <v>0</v>
      </c>
      <c r="Q621" s="8" t="s">
        <v>4742</v>
      </c>
    </row>
    <row r="622" spans="1:17" x14ac:dyDescent="0.25">
      <c r="A622" s="8" t="s">
        <v>5731</v>
      </c>
      <c r="B622" s="8" t="s">
        <v>2587</v>
      </c>
      <c r="C622" s="8" t="s">
        <v>2588</v>
      </c>
      <c r="D622" s="8" t="s">
        <v>16</v>
      </c>
      <c r="E622" s="8"/>
      <c r="F622" s="9">
        <v>45414</v>
      </c>
      <c r="G622" s="9">
        <v>45657</v>
      </c>
      <c r="H622">
        <v>10561087.59</v>
      </c>
      <c r="I622">
        <v>10561087.59</v>
      </c>
      <c r="J622" s="8"/>
      <c r="K622" s="8"/>
      <c r="L622" s="8" t="s">
        <v>22</v>
      </c>
      <c r="M622" s="8" t="s">
        <v>23</v>
      </c>
      <c r="P622">
        <v>0</v>
      </c>
      <c r="Q622" s="8" t="s">
        <v>4692</v>
      </c>
    </row>
    <row r="623" spans="1:17" x14ac:dyDescent="0.25">
      <c r="A623" s="8" t="s">
        <v>5732</v>
      </c>
      <c r="B623" s="8" t="s">
        <v>869</v>
      </c>
      <c r="C623" s="8" t="s">
        <v>870</v>
      </c>
      <c r="D623" s="8" t="s">
        <v>16</v>
      </c>
      <c r="E623" s="8" t="s">
        <v>5183</v>
      </c>
      <c r="F623" s="9">
        <v>45383</v>
      </c>
      <c r="G623" s="9">
        <v>45657</v>
      </c>
      <c r="H623">
        <v>355704.69</v>
      </c>
      <c r="I623">
        <v>355704.69</v>
      </c>
      <c r="J623" s="8"/>
      <c r="K623" s="8"/>
      <c r="L623" s="8" t="s">
        <v>22</v>
      </c>
      <c r="M623" s="8" t="s">
        <v>85</v>
      </c>
      <c r="N623">
        <v>80001000</v>
      </c>
      <c r="O623">
        <v>78692000</v>
      </c>
      <c r="P623">
        <v>1309000</v>
      </c>
      <c r="Q623" s="8" t="s">
        <v>4715</v>
      </c>
    </row>
    <row r="624" spans="1:17" x14ac:dyDescent="0.25">
      <c r="A624" s="8" t="s">
        <v>5733</v>
      </c>
      <c r="B624" s="8" t="s">
        <v>1135</v>
      </c>
      <c r="C624" s="8" t="s">
        <v>1136</v>
      </c>
      <c r="D624" s="8" t="s">
        <v>16</v>
      </c>
      <c r="E624" s="8" t="s">
        <v>5734</v>
      </c>
      <c r="F624" s="9">
        <v>45285</v>
      </c>
      <c r="G624" s="9">
        <v>45688</v>
      </c>
      <c r="H624">
        <v>1468928.89</v>
      </c>
      <c r="I624">
        <v>937646.26</v>
      </c>
      <c r="J624" s="8"/>
      <c r="K624" s="8"/>
      <c r="L624" s="8" t="s">
        <v>22</v>
      </c>
      <c r="M624" s="8" t="s">
        <v>23</v>
      </c>
      <c r="N624">
        <v>20223000</v>
      </c>
      <c r="O624">
        <v>17871000</v>
      </c>
      <c r="P624">
        <v>2352000</v>
      </c>
      <c r="Q624" s="8" t="s">
        <v>4692</v>
      </c>
    </row>
    <row r="625" spans="1:17" x14ac:dyDescent="0.25">
      <c r="A625" s="8" t="s">
        <v>5735</v>
      </c>
      <c r="B625" s="8" t="s">
        <v>2587</v>
      </c>
      <c r="C625" s="8" t="s">
        <v>2588</v>
      </c>
      <c r="D625" s="8" t="s">
        <v>16</v>
      </c>
      <c r="E625" s="8"/>
      <c r="F625" s="9">
        <v>45644</v>
      </c>
      <c r="G625" s="9">
        <v>45657</v>
      </c>
      <c r="H625">
        <v>361585.23</v>
      </c>
      <c r="I625">
        <v>361585.23</v>
      </c>
      <c r="J625" s="8"/>
      <c r="K625" s="8"/>
      <c r="L625" s="8" t="s">
        <v>22</v>
      </c>
      <c r="M625" s="8" t="s">
        <v>23</v>
      </c>
      <c r="P625">
        <v>0</v>
      </c>
      <c r="Q625" s="8" t="s">
        <v>4692</v>
      </c>
    </row>
    <row r="626" spans="1:17" x14ac:dyDescent="0.25">
      <c r="A626" s="8" t="s">
        <v>5736</v>
      </c>
      <c r="B626" s="8" t="s">
        <v>2587</v>
      </c>
      <c r="C626" s="8" t="s">
        <v>2588</v>
      </c>
      <c r="D626" s="8" t="s">
        <v>16</v>
      </c>
      <c r="E626" s="8"/>
      <c r="F626" s="9">
        <v>45644</v>
      </c>
      <c r="G626" s="9">
        <v>45657</v>
      </c>
      <c r="H626">
        <v>48474.9</v>
      </c>
      <c r="I626">
        <v>48474.9</v>
      </c>
      <c r="J626" s="8"/>
      <c r="K626" s="8"/>
      <c r="L626" s="8" t="s">
        <v>22</v>
      </c>
      <c r="M626" s="8" t="s">
        <v>23</v>
      </c>
      <c r="P626">
        <v>0</v>
      </c>
      <c r="Q626" s="8" t="s">
        <v>4692</v>
      </c>
    </row>
    <row r="627" spans="1:17" x14ac:dyDescent="0.25">
      <c r="A627" s="8" t="s">
        <v>5737</v>
      </c>
      <c r="B627" s="8" t="s">
        <v>2587</v>
      </c>
      <c r="C627" s="8" t="s">
        <v>2588</v>
      </c>
      <c r="D627" s="8" t="s">
        <v>16</v>
      </c>
      <c r="E627" s="8"/>
      <c r="F627" s="9">
        <v>45405</v>
      </c>
      <c r="G627" s="9">
        <v>45657</v>
      </c>
      <c r="H627">
        <v>3308185.37</v>
      </c>
      <c r="I627">
        <v>3308185.37</v>
      </c>
      <c r="J627" s="8"/>
      <c r="K627" s="8"/>
      <c r="L627" s="8" t="s">
        <v>22</v>
      </c>
      <c r="M627" s="8" t="s">
        <v>23</v>
      </c>
      <c r="P627">
        <v>0</v>
      </c>
      <c r="Q627" s="8" t="s">
        <v>4692</v>
      </c>
    </row>
    <row r="628" spans="1:17" x14ac:dyDescent="0.25">
      <c r="A628" s="8" t="s">
        <v>5738</v>
      </c>
      <c r="B628" s="8" t="s">
        <v>2934</v>
      </c>
      <c r="C628" s="8" t="s">
        <v>2935</v>
      </c>
      <c r="D628" s="8" t="s">
        <v>16</v>
      </c>
      <c r="E628" s="8"/>
      <c r="F628" s="9">
        <v>45647</v>
      </c>
      <c r="G628" s="9">
        <v>45657</v>
      </c>
      <c r="H628">
        <v>73088.639999999999</v>
      </c>
      <c r="I628">
        <v>73088.639999999999</v>
      </c>
      <c r="J628" s="8"/>
      <c r="K628" s="8"/>
      <c r="L628" s="8" t="s">
        <v>22</v>
      </c>
      <c r="M628" s="8" t="s">
        <v>23</v>
      </c>
      <c r="P628">
        <v>0</v>
      </c>
      <c r="Q628" s="8" t="s">
        <v>4692</v>
      </c>
    </row>
    <row r="629" spans="1:17" x14ac:dyDescent="0.25">
      <c r="A629" s="8" t="s">
        <v>5739</v>
      </c>
      <c r="B629" s="8" t="s">
        <v>2940</v>
      </c>
      <c r="C629" s="8" t="s">
        <v>2941</v>
      </c>
      <c r="D629" s="8" t="s">
        <v>16</v>
      </c>
      <c r="E629" s="8"/>
      <c r="F629" s="9">
        <v>45505</v>
      </c>
      <c r="G629" s="9">
        <v>45657</v>
      </c>
      <c r="H629">
        <v>91329.71</v>
      </c>
      <c r="I629">
        <v>91329.71</v>
      </c>
      <c r="J629" s="8"/>
      <c r="K629" s="8"/>
      <c r="L629" s="8" t="s">
        <v>22</v>
      </c>
      <c r="M629" s="8" t="s">
        <v>23</v>
      </c>
      <c r="P629">
        <v>0</v>
      </c>
      <c r="Q629" s="8" t="s">
        <v>4692</v>
      </c>
    </row>
    <row r="630" spans="1:17" x14ac:dyDescent="0.25">
      <c r="A630" s="8" t="s">
        <v>5740</v>
      </c>
      <c r="B630" s="8" t="s">
        <v>2945</v>
      </c>
      <c r="C630" s="8" t="s">
        <v>2946</v>
      </c>
      <c r="D630" s="8" t="s">
        <v>16</v>
      </c>
      <c r="E630" s="8"/>
      <c r="F630" s="9">
        <v>45644</v>
      </c>
      <c r="G630" s="9">
        <v>45657</v>
      </c>
      <c r="H630">
        <v>312589.3</v>
      </c>
      <c r="I630">
        <v>312589.3</v>
      </c>
      <c r="J630" s="8"/>
      <c r="K630" s="8"/>
      <c r="L630" s="8" t="s">
        <v>22</v>
      </c>
      <c r="M630" s="8" t="s">
        <v>23</v>
      </c>
      <c r="N630">
        <v>188599000</v>
      </c>
      <c r="O630">
        <v>152531000</v>
      </c>
      <c r="P630">
        <v>36068000</v>
      </c>
      <c r="Q630" s="8" t="s">
        <v>4692</v>
      </c>
    </row>
    <row r="631" spans="1:17" x14ac:dyDescent="0.25">
      <c r="A631" s="8" t="s">
        <v>5741</v>
      </c>
      <c r="B631" s="8" t="s">
        <v>1118</v>
      </c>
      <c r="C631" s="8" t="s">
        <v>1119</v>
      </c>
      <c r="D631" s="8" t="s">
        <v>16</v>
      </c>
      <c r="E631" s="8" t="s">
        <v>5742</v>
      </c>
      <c r="F631" s="9">
        <v>45237</v>
      </c>
      <c r="G631" s="9">
        <v>45688</v>
      </c>
      <c r="H631">
        <v>571359.76</v>
      </c>
      <c r="I631">
        <v>571359.76</v>
      </c>
      <c r="J631" s="8"/>
      <c r="K631" s="8"/>
      <c r="L631" s="8" t="s">
        <v>22</v>
      </c>
      <c r="M631" s="8" t="s">
        <v>23</v>
      </c>
      <c r="N631">
        <v>32052000</v>
      </c>
      <c r="O631">
        <v>29486000</v>
      </c>
      <c r="P631">
        <v>2566000</v>
      </c>
      <c r="Q631" s="8" t="s">
        <v>4692</v>
      </c>
    </row>
    <row r="632" spans="1:17" x14ac:dyDescent="0.25">
      <c r="A632" s="8" t="s">
        <v>5743</v>
      </c>
      <c r="B632" s="8" t="s">
        <v>398</v>
      </c>
      <c r="C632" s="8" t="s">
        <v>399</v>
      </c>
      <c r="D632" s="8" t="s">
        <v>16</v>
      </c>
      <c r="E632" s="8" t="s">
        <v>5744</v>
      </c>
      <c r="F632" s="9">
        <v>45302</v>
      </c>
      <c r="G632" s="9">
        <v>45657</v>
      </c>
      <c r="H632">
        <v>193290.72</v>
      </c>
      <c r="I632">
        <v>193290.72</v>
      </c>
      <c r="J632" s="8"/>
      <c r="K632" s="8"/>
      <c r="L632" s="8" t="s">
        <v>22</v>
      </c>
      <c r="M632" s="8" t="s">
        <v>23</v>
      </c>
      <c r="N632">
        <v>20953000</v>
      </c>
      <c r="O632">
        <v>14326000</v>
      </c>
      <c r="P632">
        <v>6627000</v>
      </c>
      <c r="Q632" s="8" t="s">
        <v>4701</v>
      </c>
    </row>
    <row r="633" spans="1:17" x14ac:dyDescent="0.25">
      <c r="A633" s="8" t="s">
        <v>5745</v>
      </c>
      <c r="B633" s="8" t="s">
        <v>202</v>
      </c>
      <c r="C633" s="8" t="s">
        <v>203</v>
      </c>
      <c r="D633" s="8" t="s">
        <v>16</v>
      </c>
      <c r="E633" s="8" t="s">
        <v>5746</v>
      </c>
      <c r="F633" s="9">
        <v>45390</v>
      </c>
      <c r="G633" s="9">
        <v>45657</v>
      </c>
      <c r="H633">
        <v>29429012</v>
      </c>
      <c r="I633">
        <v>29429012</v>
      </c>
      <c r="J633" s="8"/>
      <c r="K633" s="8"/>
      <c r="L633" s="8" t="s">
        <v>22</v>
      </c>
      <c r="M633" s="8" t="s">
        <v>23</v>
      </c>
      <c r="N633">
        <v>1044344</v>
      </c>
      <c r="O633">
        <v>916847</v>
      </c>
      <c r="P633">
        <v>127497</v>
      </c>
      <c r="Q633" s="8" t="s">
        <v>4697</v>
      </c>
    </row>
    <row r="634" spans="1:17" x14ac:dyDescent="0.25">
      <c r="A634" s="8" t="s">
        <v>5747</v>
      </c>
      <c r="B634" s="8" t="s">
        <v>1622</v>
      </c>
      <c r="C634" s="8" t="s">
        <v>1623</v>
      </c>
      <c r="D634" s="8" t="s">
        <v>40</v>
      </c>
      <c r="E634" s="8"/>
      <c r="F634" s="9">
        <v>45246</v>
      </c>
      <c r="G634" s="9">
        <v>45657</v>
      </c>
      <c r="H634">
        <v>459422.64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  <c r="N634">
        <v>4361135000</v>
      </c>
      <c r="O634">
        <v>3967855000</v>
      </c>
      <c r="P634">
        <v>393280000</v>
      </c>
      <c r="Q634" s="8" t="s">
        <v>4696</v>
      </c>
    </row>
    <row r="635" spans="1:17" x14ac:dyDescent="0.25">
      <c r="A635" s="8" t="s">
        <v>5748</v>
      </c>
      <c r="B635" s="8" t="s">
        <v>902</v>
      </c>
      <c r="C635" s="8" t="s">
        <v>903</v>
      </c>
      <c r="D635" s="8" t="s">
        <v>16</v>
      </c>
      <c r="E635" s="8" t="s">
        <v>5749</v>
      </c>
      <c r="F635" s="9">
        <v>45300</v>
      </c>
      <c r="G635" s="9">
        <v>45657</v>
      </c>
      <c r="H635">
        <v>136500</v>
      </c>
      <c r="I635">
        <v>136500</v>
      </c>
      <c r="J635" s="8"/>
      <c r="K635" s="8"/>
      <c r="L635" s="8" t="s">
        <v>22</v>
      </c>
      <c r="M635" s="8" t="s">
        <v>85</v>
      </c>
      <c r="P635">
        <v>0</v>
      </c>
      <c r="Q635" s="8" t="s">
        <v>4698</v>
      </c>
    </row>
    <row r="636" spans="1:17" x14ac:dyDescent="0.25">
      <c r="A636" s="8" t="s">
        <v>5750</v>
      </c>
      <c r="B636" s="8" t="s">
        <v>2971</v>
      </c>
      <c r="C636" s="8" t="s">
        <v>2972</v>
      </c>
      <c r="D636" s="8" t="s">
        <v>16</v>
      </c>
      <c r="E636" s="8"/>
      <c r="F636" s="9">
        <v>45321</v>
      </c>
      <c r="G636" s="9">
        <v>45657</v>
      </c>
      <c r="H636">
        <v>39573.660000000003</v>
      </c>
      <c r="I636">
        <v>39573.660000000003</v>
      </c>
      <c r="J636" s="8"/>
      <c r="K636" s="8"/>
      <c r="L636" s="8" t="s">
        <v>22</v>
      </c>
      <c r="M636" s="8" t="s">
        <v>23</v>
      </c>
      <c r="N636">
        <v>248390000</v>
      </c>
      <c r="O636">
        <v>247044000</v>
      </c>
      <c r="P636">
        <v>1346000</v>
      </c>
      <c r="Q636" s="8" t="s">
        <v>4696</v>
      </c>
    </row>
    <row r="637" spans="1:17" x14ac:dyDescent="0.25">
      <c r="A637" s="8" t="s">
        <v>5751</v>
      </c>
      <c r="B637" s="8" t="s">
        <v>2889</v>
      </c>
      <c r="C637" s="8" t="s">
        <v>2890</v>
      </c>
      <c r="D637" s="8" t="s">
        <v>16</v>
      </c>
      <c r="E637" s="8"/>
      <c r="F637" s="9">
        <v>45334</v>
      </c>
      <c r="G637" s="9">
        <v>45657</v>
      </c>
      <c r="H637">
        <v>101965.5</v>
      </c>
      <c r="I637">
        <v>101965.5</v>
      </c>
      <c r="J637" s="8"/>
      <c r="K637" s="8"/>
      <c r="L637" s="8" t="s">
        <v>22</v>
      </c>
      <c r="M637" s="8" t="s">
        <v>23</v>
      </c>
      <c r="N637">
        <v>332312000</v>
      </c>
      <c r="O637">
        <v>323501000</v>
      </c>
      <c r="P637">
        <v>8811000</v>
      </c>
      <c r="Q637" s="8" t="s">
        <v>4696</v>
      </c>
    </row>
    <row r="638" spans="1:17" x14ac:dyDescent="0.25">
      <c r="A638" s="8" t="s">
        <v>5752</v>
      </c>
      <c r="B638" s="8" t="s">
        <v>2979</v>
      </c>
      <c r="C638" s="8" t="s">
        <v>2980</v>
      </c>
      <c r="D638" s="8" t="s">
        <v>16</v>
      </c>
      <c r="E638" s="8" t="s">
        <v>5753</v>
      </c>
      <c r="F638" s="9">
        <v>45320</v>
      </c>
      <c r="G638" s="9">
        <v>45657</v>
      </c>
      <c r="H638">
        <v>1631754.56</v>
      </c>
      <c r="I638">
        <v>1631754.56</v>
      </c>
      <c r="J638" s="8"/>
      <c r="K638" s="8"/>
      <c r="L638" s="8" t="s">
        <v>22</v>
      </c>
      <c r="M638" s="8" t="s">
        <v>23</v>
      </c>
      <c r="N638">
        <v>52310000</v>
      </c>
      <c r="O638">
        <v>52065000</v>
      </c>
      <c r="P638">
        <v>245000</v>
      </c>
      <c r="Q638" s="8" t="s">
        <v>4743</v>
      </c>
    </row>
    <row r="639" spans="1:17" x14ac:dyDescent="0.25">
      <c r="A639" s="8" t="s">
        <v>5754</v>
      </c>
      <c r="B639" s="8" t="s">
        <v>1821</v>
      </c>
      <c r="C639" s="8" t="s">
        <v>1822</v>
      </c>
      <c r="D639" s="8" t="s">
        <v>16</v>
      </c>
      <c r="E639" s="8"/>
      <c r="F639" s="9">
        <v>45315</v>
      </c>
      <c r="G639" s="9">
        <v>45657</v>
      </c>
      <c r="H639">
        <v>274496.28000000003</v>
      </c>
      <c r="I639">
        <v>274496.28000000003</v>
      </c>
      <c r="J639" s="8"/>
      <c r="K639" s="8"/>
      <c r="L639" s="8" t="s">
        <v>22</v>
      </c>
      <c r="M639" s="8" t="s">
        <v>23</v>
      </c>
      <c r="P639">
        <v>0</v>
      </c>
      <c r="Q639" s="8" t="s">
        <v>4696</v>
      </c>
    </row>
    <row r="640" spans="1:17" x14ac:dyDescent="0.25">
      <c r="A640" s="8" t="s">
        <v>5755</v>
      </c>
      <c r="B640" s="8" t="s">
        <v>2988</v>
      </c>
      <c r="C640" s="8" t="s">
        <v>2989</v>
      </c>
      <c r="D640" s="8" t="s">
        <v>16</v>
      </c>
      <c r="E640" s="8"/>
      <c r="F640" s="9">
        <v>45328</v>
      </c>
      <c r="G640" s="9">
        <v>45657</v>
      </c>
      <c r="H640">
        <v>98967.12</v>
      </c>
      <c r="I640">
        <v>98967.12</v>
      </c>
      <c r="J640" s="8"/>
      <c r="K640" s="8"/>
      <c r="L640" s="8" t="s">
        <v>22</v>
      </c>
      <c r="M640" s="8" t="s">
        <v>23</v>
      </c>
      <c r="N640">
        <v>12364000</v>
      </c>
      <c r="O640">
        <v>14121000</v>
      </c>
      <c r="P640">
        <v>-1757000</v>
      </c>
      <c r="Q640" s="8" t="s">
        <v>4692</v>
      </c>
    </row>
    <row r="641" spans="1:17" x14ac:dyDescent="0.25">
      <c r="A641" s="8" t="s">
        <v>5756</v>
      </c>
      <c r="B641" s="8" t="s">
        <v>2993</v>
      </c>
      <c r="C641" s="8" t="s">
        <v>2994</v>
      </c>
      <c r="D641" s="8" t="s">
        <v>16</v>
      </c>
      <c r="E641" s="8"/>
      <c r="F641" s="9">
        <v>45376</v>
      </c>
      <c r="G641" s="9">
        <v>45657</v>
      </c>
      <c r="H641">
        <v>93281.279999999999</v>
      </c>
      <c r="I641">
        <v>93281.279999999999</v>
      </c>
      <c r="J641" s="8"/>
      <c r="K641" s="8"/>
      <c r="L641" s="8" t="s">
        <v>22</v>
      </c>
      <c r="M641" s="8" t="s">
        <v>23</v>
      </c>
      <c r="N641">
        <v>739839000</v>
      </c>
      <c r="O641">
        <v>734459000</v>
      </c>
      <c r="P641">
        <v>5380000</v>
      </c>
      <c r="Q641" s="8" t="s">
        <v>4696</v>
      </c>
    </row>
    <row r="642" spans="1:17" x14ac:dyDescent="0.25">
      <c r="A642" s="8" t="s">
        <v>5757</v>
      </c>
      <c r="B642" s="8" t="s">
        <v>2998</v>
      </c>
      <c r="C642" s="8" t="s">
        <v>2999</v>
      </c>
      <c r="D642" s="8" t="s">
        <v>16</v>
      </c>
      <c r="E642" s="8" t="s">
        <v>5758</v>
      </c>
      <c r="F642" s="9">
        <v>44862</v>
      </c>
      <c r="G642" s="9">
        <v>45657</v>
      </c>
      <c r="H642">
        <v>40071021.399999999</v>
      </c>
      <c r="I642">
        <v>40071021.390000001</v>
      </c>
      <c r="J642" s="8"/>
      <c r="K642" s="8"/>
      <c r="L642" s="8" t="s">
        <v>22</v>
      </c>
      <c r="M642" s="8" t="s">
        <v>23</v>
      </c>
      <c r="N642">
        <v>69147000</v>
      </c>
      <c r="O642">
        <v>61725000</v>
      </c>
      <c r="P642">
        <v>7422000</v>
      </c>
      <c r="Q642" s="8" t="s">
        <v>4687</v>
      </c>
    </row>
    <row r="643" spans="1:17" x14ac:dyDescent="0.25">
      <c r="A643" s="8" t="s">
        <v>5759</v>
      </c>
      <c r="B643" s="8" t="s">
        <v>2785</v>
      </c>
      <c r="C643" s="8" t="s">
        <v>2786</v>
      </c>
      <c r="D643" s="8" t="s">
        <v>16</v>
      </c>
      <c r="E643" s="8" t="s">
        <v>5760</v>
      </c>
      <c r="F643" s="9">
        <v>45308</v>
      </c>
      <c r="G643" s="9">
        <v>45657</v>
      </c>
      <c r="H643">
        <v>2220558.5699999998</v>
      </c>
      <c r="I643">
        <v>2220558.5699999998</v>
      </c>
      <c r="J643" s="8"/>
      <c r="K643" s="8"/>
      <c r="L643" s="8" t="s">
        <v>22</v>
      </c>
      <c r="M643" s="8" t="s">
        <v>23</v>
      </c>
      <c r="N643">
        <v>65767000</v>
      </c>
      <c r="O643">
        <v>70526000</v>
      </c>
      <c r="P643">
        <v>-4759000</v>
      </c>
      <c r="Q643" s="8" t="s">
        <v>4687</v>
      </c>
    </row>
    <row r="644" spans="1:17" x14ac:dyDescent="0.25">
      <c r="A644" s="8" t="s">
        <v>5761</v>
      </c>
      <c r="B644" s="8" t="s">
        <v>3009</v>
      </c>
      <c r="C644" s="8" t="s">
        <v>3010</v>
      </c>
      <c r="D644" s="8" t="s">
        <v>16</v>
      </c>
      <c r="E644" s="8" t="s">
        <v>5762</v>
      </c>
      <c r="F644" s="9">
        <v>45285</v>
      </c>
      <c r="G644" s="9">
        <v>45657</v>
      </c>
      <c r="H644">
        <v>12410138.42</v>
      </c>
      <c r="I644">
        <v>12410138.42</v>
      </c>
      <c r="J644" s="8"/>
      <c r="K644" s="8"/>
      <c r="L644" s="8" t="s">
        <v>22</v>
      </c>
      <c r="M644" s="8" t="s">
        <v>23</v>
      </c>
      <c r="N644">
        <v>109022000</v>
      </c>
      <c r="O644">
        <v>91285000</v>
      </c>
      <c r="P644">
        <v>17737000</v>
      </c>
      <c r="Q644" s="8" t="s">
        <v>4687</v>
      </c>
    </row>
    <row r="645" spans="1:17" x14ac:dyDescent="0.25">
      <c r="A645" s="8" t="s">
        <v>5763</v>
      </c>
      <c r="B645" s="8" t="s">
        <v>2971</v>
      </c>
      <c r="C645" s="8" t="s">
        <v>2972</v>
      </c>
      <c r="D645" s="8" t="s">
        <v>16</v>
      </c>
      <c r="E645" s="8"/>
      <c r="F645" s="9">
        <v>45321</v>
      </c>
      <c r="G645" s="9">
        <v>45657</v>
      </c>
      <c r="H645">
        <v>186597.12</v>
      </c>
      <c r="I645">
        <v>186597.12</v>
      </c>
      <c r="J645" s="8"/>
      <c r="K645" s="8"/>
      <c r="L645" s="8" t="s">
        <v>22</v>
      </c>
      <c r="M645" s="8" t="s">
        <v>23</v>
      </c>
      <c r="N645">
        <v>248390000</v>
      </c>
      <c r="O645">
        <v>247044000</v>
      </c>
      <c r="P645">
        <v>1346000</v>
      </c>
      <c r="Q645" s="8" t="s">
        <v>4696</v>
      </c>
    </row>
    <row r="646" spans="1:17" x14ac:dyDescent="0.25">
      <c r="A646" s="8" t="s">
        <v>5764</v>
      </c>
      <c r="B646" s="8" t="s">
        <v>3018</v>
      </c>
      <c r="C646" s="8" t="s">
        <v>3019</v>
      </c>
      <c r="D646" s="8" t="s">
        <v>16</v>
      </c>
      <c r="E646" s="8"/>
      <c r="F646" s="9">
        <v>45313</v>
      </c>
      <c r="G646" s="9">
        <v>45657</v>
      </c>
      <c r="H646">
        <v>374899.20000000001</v>
      </c>
      <c r="I646">
        <v>374899.20000000001</v>
      </c>
      <c r="J646" s="8"/>
      <c r="K646" s="8"/>
      <c r="L646" s="8" t="s">
        <v>22</v>
      </c>
      <c r="M646" s="8" t="s">
        <v>23</v>
      </c>
      <c r="N646">
        <v>907545000</v>
      </c>
      <c r="O646">
        <v>841410000</v>
      </c>
      <c r="P646">
        <v>66135000</v>
      </c>
      <c r="Q646" s="8" t="s">
        <v>4692</v>
      </c>
    </row>
    <row r="647" spans="1:17" x14ac:dyDescent="0.25">
      <c r="A647" s="8" t="s">
        <v>5765</v>
      </c>
      <c r="B647" s="8" t="s">
        <v>2889</v>
      </c>
      <c r="C647" s="8" t="s">
        <v>2890</v>
      </c>
      <c r="D647" s="8" t="s">
        <v>16</v>
      </c>
      <c r="E647" s="8"/>
      <c r="F647" s="9">
        <v>45320</v>
      </c>
      <c r="G647" s="9">
        <v>45657</v>
      </c>
      <c r="H647">
        <v>55702.5</v>
      </c>
      <c r="I647">
        <v>55702.5</v>
      </c>
      <c r="J647" s="8"/>
      <c r="K647" s="8"/>
      <c r="L647" s="8" t="s">
        <v>22</v>
      </c>
      <c r="M647" s="8" t="s">
        <v>23</v>
      </c>
      <c r="N647">
        <v>332312000</v>
      </c>
      <c r="O647">
        <v>323501000</v>
      </c>
      <c r="P647">
        <v>8811000</v>
      </c>
      <c r="Q647" s="8" t="s">
        <v>4696</v>
      </c>
    </row>
    <row r="648" spans="1:17" x14ac:dyDescent="0.25">
      <c r="A648" s="8" t="s">
        <v>5766</v>
      </c>
      <c r="B648" s="8" t="s">
        <v>3018</v>
      </c>
      <c r="C648" s="8" t="s">
        <v>3019</v>
      </c>
      <c r="D648" s="8" t="s">
        <v>16</v>
      </c>
      <c r="E648" s="8"/>
      <c r="F648" s="9">
        <v>45313</v>
      </c>
      <c r="G648" s="9">
        <v>45657</v>
      </c>
      <c r="H648">
        <v>104070.66</v>
      </c>
      <c r="I648">
        <v>104070.66</v>
      </c>
      <c r="J648" s="8"/>
      <c r="K648" s="8"/>
      <c r="L648" s="8" t="s">
        <v>22</v>
      </c>
      <c r="M648" s="8" t="s">
        <v>23</v>
      </c>
      <c r="N648">
        <v>907545000</v>
      </c>
      <c r="O648">
        <v>841410000</v>
      </c>
      <c r="P648">
        <v>66135000</v>
      </c>
      <c r="Q648" s="8" t="s">
        <v>4692</v>
      </c>
    </row>
    <row r="649" spans="1:17" x14ac:dyDescent="0.25">
      <c r="A649" s="8" t="s">
        <v>5767</v>
      </c>
      <c r="B649" s="8" t="s">
        <v>2587</v>
      </c>
      <c r="C649" s="8" t="s">
        <v>2588</v>
      </c>
      <c r="D649" s="8" t="s">
        <v>16</v>
      </c>
      <c r="E649" s="8"/>
      <c r="F649" s="9">
        <v>45314</v>
      </c>
      <c r="G649" s="9">
        <v>45657</v>
      </c>
      <c r="H649">
        <v>177977.58</v>
      </c>
      <c r="I649">
        <v>177977.58</v>
      </c>
      <c r="J649" s="8"/>
      <c r="K649" s="8"/>
      <c r="L649" s="8" t="s">
        <v>22</v>
      </c>
      <c r="M649" s="8" t="s">
        <v>23</v>
      </c>
      <c r="P649">
        <v>0</v>
      </c>
      <c r="Q649" s="8" t="s">
        <v>4692</v>
      </c>
    </row>
    <row r="650" spans="1:17" x14ac:dyDescent="0.25">
      <c r="A650" s="8" t="s">
        <v>5768</v>
      </c>
      <c r="B650" s="8" t="s">
        <v>2462</v>
      </c>
      <c r="C650" s="8" t="s">
        <v>2463</v>
      </c>
      <c r="D650" s="8" t="s">
        <v>16</v>
      </c>
      <c r="E650" s="8"/>
      <c r="F650" s="9">
        <v>45320</v>
      </c>
      <c r="G650" s="9">
        <v>45657</v>
      </c>
      <c r="H650">
        <v>317827.26</v>
      </c>
      <c r="I650">
        <v>317827.26</v>
      </c>
      <c r="J650" s="8"/>
      <c r="K650" s="8"/>
      <c r="L650" s="8" t="s">
        <v>22</v>
      </c>
      <c r="M650" s="8" t="s">
        <v>23</v>
      </c>
      <c r="N650">
        <v>586218000</v>
      </c>
      <c r="O650">
        <v>578005000</v>
      </c>
      <c r="P650">
        <v>8213000</v>
      </c>
      <c r="Q650" s="8" t="s">
        <v>4696</v>
      </c>
    </row>
    <row r="651" spans="1:17" x14ac:dyDescent="0.25">
      <c r="A651" s="8" t="s">
        <v>5769</v>
      </c>
      <c r="B651" s="8" t="s">
        <v>1118</v>
      </c>
      <c r="C651" s="8" t="s">
        <v>1119</v>
      </c>
      <c r="D651" s="8" t="s">
        <v>16</v>
      </c>
      <c r="E651" s="8" t="s">
        <v>5770</v>
      </c>
      <c r="F651" s="9">
        <v>45301</v>
      </c>
      <c r="G651" s="9">
        <v>45657</v>
      </c>
      <c r="H651">
        <v>247286.22</v>
      </c>
      <c r="I651">
        <v>247286.22</v>
      </c>
      <c r="J651" s="8"/>
      <c r="K651" s="8"/>
      <c r="L651" s="8" t="s">
        <v>22</v>
      </c>
      <c r="M651" s="8" t="s">
        <v>23</v>
      </c>
      <c r="N651">
        <v>32052000</v>
      </c>
      <c r="O651">
        <v>29486000</v>
      </c>
      <c r="P651">
        <v>2566000</v>
      </c>
      <c r="Q651" s="8" t="s">
        <v>4692</v>
      </c>
    </row>
    <row r="652" spans="1:17" x14ac:dyDescent="0.25">
      <c r="A652" s="8" t="s">
        <v>5771</v>
      </c>
      <c r="B652" s="8" t="s">
        <v>3039</v>
      </c>
      <c r="C652" s="8" t="s">
        <v>3040</v>
      </c>
      <c r="D652" s="8" t="s">
        <v>16</v>
      </c>
      <c r="E652" s="8" t="s">
        <v>5772</v>
      </c>
      <c r="F652" s="9">
        <v>45289</v>
      </c>
      <c r="G652" s="9">
        <v>45657</v>
      </c>
      <c r="H652">
        <v>161665</v>
      </c>
      <c r="I652">
        <v>161665</v>
      </c>
      <c r="J652" s="8"/>
      <c r="K652" s="8"/>
      <c r="L652" s="8" t="s">
        <v>22</v>
      </c>
      <c r="M652" s="8" t="s">
        <v>23</v>
      </c>
      <c r="N652">
        <v>33589000</v>
      </c>
      <c r="O652">
        <v>28393000</v>
      </c>
      <c r="P652">
        <v>5196000</v>
      </c>
      <c r="Q652" s="8" t="s">
        <v>4687</v>
      </c>
    </row>
    <row r="653" spans="1:17" x14ac:dyDescent="0.25">
      <c r="A653" s="8" t="s">
        <v>5773</v>
      </c>
      <c r="B653" s="8" t="s">
        <v>3045</v>
      </c>
      <c r="C653" s="8" t="s">
        <v>3046</v>
      </c>
      <c r="D653" s="8" t="s">
        <v>16</v>
      </c>
      <c r="E653" s="8" t="s">
        <v>5774</v>
      </c>
      <c r="F653" s="9">
        <v>45275</v>
      </c>
      <c r="G653" s="9">
        <v>45657</v>
      </c>
      <c r="H653">
        <v>8966505.7699999996</v>
      </c>
      <c r="I653">
        <v>8966505.7699999996</v>
      </c>
      <c r="J653" s="8"/>
      <c r="K653" s="8"/>
      <c r="L653" s="8" t="s">
        <v>22</v>
      </c>
      <c r="M653" s="8" t="s">
        <v>23</v>
      </c>
      <c r="P653">
        <v>0</v>
      </c>
      <c r="Q653" s="8" t="s">
        <v>4702</v>
      </c>
    </row>
    <row r="654" spans="1:17" x14ac:dyDescent="0.25">
      <c r="A654" s="8" t="s">
        <v>5775</v>
      </c>
      <c r="B654" s="8" t="s">
        <v>1078</v>
      </c>
      <c r="C654" s="8" t="s">
        <v>1079</v>
      </c>
      <c r="D654" s="8" t="s">
        <v>16</v>
      </c>
      <c r="E654" s="8" t="s">
        <v>5776</v>
      </c>
      <c r="F654" s="9">
        <v>45300</v>
      </c>
      <c r="G654" s="9">
        <v>45657</v>
      </c>
      <c r="H654">
        <v>595051.13</v>
      </c>
      <c r="I654">
        <v>595051.13</v>
      </c>
      <c r="J654" s="8"/>
      <c r="K654" s="8"/>
      <c r="L654" s="8" t="s">
        <v>22</v>
      </c>
      <c r="M654" s="8" t="s">
        <v>23</v>
      </c>
      <c r="P654">
        <v>0</v>
      </c>
      <c r="Q654" s="8" t="s">
        <v>4702</v>
      </c>
    </row>
    <row r="655" spans="1:17" x14ac:dyDescent="0.25">
      <c r="A655" s="8" t="s">
        <v>5777</v>
      </c>
      <c r="B655" s="8" t="s">
        <v>2813</v>
      </c>
      <c r="C655" s="8" t="s">
        <v>2814</v>
      </c>
      <c r="D655" s="8" t="s">
        <v>16</v>
      </c>
      <c r="E655" s="8" t="s">
        <v>5778</v>
      </c>
      <c r="F655" s="9">
        <v>45317</v>
      </c>
      <c r="G655" s="9">
        <v>45657</v>
      </c>
      <c r="H655">
        <v>6258343.4900000002</v>
      </c>
      <c r="I655">
        <v>6258343.4900000002</v>
      </c>
      <c r="J655" s="8"/>
      <c r="K655" s="8"/>
      <c r="L655" s="8" t="s">
        <v>22</v>
      </c>
      <c r="M655" s="8" t="s">
        <v>23</v>
      </c>
      <c r="N655">
        <v>13103000</v>
      </c>
      <c r="O655">
        <v>6235000</v>
      </c>
      <c r="P655">
        <v>6868000</v>
      </c>
      <c r="Q655" s="8" t="s">
        <v>4690</v>
      </c>
    </row>
    <row r="656" spans="1:17" x14ac:dyDescent="0.25">
      <c r="A656" s="8" t="s">
        <v>5779</v>
      </c>
      <c r="B656" s="8" t="s">
        <v>1183</v>
      </c>
      <c r="C656" s="8" t="s">
        <v>1184</v>
      </c>
      <c r="D656" s="8" t="s">
        <v>16</v>
      </c>
      <c r="E656" s="8" t="s">
        <v>5780</v>
      </c>
      <c r="F656" s="9">
        <v>45313</v>
      </c>
      <c r="G656" s="9">
        <v>45657</v>
      </c>
      <c r="H656">
        <v>90400.67</v>
      </c>
      <c r="I656">
        <v>90400.67</v>
      </c>
      <c r="J656" s="8"/>
      <c r="K656" s="8"/>
      <c r="L656" s="8" t="s">
        <v>22</v>
      </c>
      <c r="M656" s="8" t="s">
        <v>23</v>
      </c>
      <c r="P656">
        <v>0</v>
      </c>
      <c r="Q656" s="8" t="s">
        <v>4702</v>
      </c>
    </row>
    <row r="657" spans="1:17" x14ac:dyDescent="0.25">
      <c r="A657" s="8" t="s">
        <v>5781</v>
      </c>
      <c r="B657" s="8" t="s">
        <v>258</v>
      </c>
      <c r="C657" s="8" t="s">
        <v>259</v>
      </c>
      <c r="D657" s="8" t="s">
        <v>16</v>
      </c>
      <c r="E657" s="8" t="s">
        <v>5782</v>
      </c>
      <c r="F657" s="9">
        <v>45289</v>
      </c>
      <c r="G657" s="9">
        <v>45657</v>
      </c>
      <c r="H657">
        <v>199623</v>
      </c>
      <c r="I657">
        <v>199623</v>
      </c>
      <c r="J657" s="8"/>
      <c r="K657" s="8"/>
      <c r="L657" s="8" t="s">
        <v>22</v>
      </c>
      <c r="M657" s="8" t="s">
        <v>23</v>
      </c>
      <c r="N657">
        <v>27809000</v>
      </c>
      <c r="O657">
        <v>17785000</v>
      </c>
      <c r="P657">
        <v>10024000</v>
      </c>
      <c r="Q657" s="8" t="s">
        <v>4699</v>
      </c>
    </row>
    <row r="658" spans="1:17" x14ac:dyDescent="0.25">
      <c r="A658" s="8" t="s">
        <v>5783</v>
      </c>
      <c r="B658" s="8" t="s">
        <v>1752</v>
      </c>
      <c r="C658" s="8" t="s">
        <v>1753</v>
      </c>
      <c r="D658" s="8" t="s">
        <v>40</v>
      </c>
      <c r="E658" s="8" t="s">
        <v>5784</v>
      </c>
      <c r="F658" s="9">
        <v>45327</v>
      </c>
      <c r="G658" s="9">
        <v>45657</v>
      </c>
      <c r="H658">
        <v>2339206.12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  <c r="N658">
        <v>44346000</v>
      </c>
      <c r="O658">
        <v>39120000</v>
      </c>
      <c r="P658">
        <v>5226000</v>
      </c>
      <c r="Q658" s="8" t="s">
        <v>4730</v>
      </c>
    </row>
    <row r="659" spans="1:17" x14ac:dyDescent="0.25">
      <c r="A659" s="8" t="s">
        <v>5785</v>
      </c>
      <c r="B659" s="8" t="s">
        <v>2419</v>
      </c>
      <c r="C659" s="8" t="s">
        <v>2420</v>
      </c>
      <c r="D659" s="8" t="s">
        <v>16</v>
      </c>
      <c r="E659" s="8"/>
      <c r="F659" s="9">
        <v>45394</v>
      </c>
      <c r="G659" s="9">
        <v>45657</v>
      </c>
      <c r="H659">
        <v>762892.61</v>
      </c>
      <c r="I659">
        <v>762892.61</v>
      </c>
      <c r="J659" s="8"/>
      <c r="K659" s="8"/>
      <c r="L659" s="8" t="s">
        <v>22</v>
      </c>
      <c r="M659" s="8" t="s">
        <v>23</v>
      </c>
      <c r="N659">
        <v>199995000</v>
      </c>
      <c r="O659">
        <v>193313000</v>
      </c>
      <c r="P659">
        <v>6682000</v>
      </c>
      <c r="Q659" s="8" t="s">
        <v>4692</v>
      </c>
    </row>
    <row r="660" spans="1:17" x14ac:dyDescent="0.25">
      <c r="A660" s="8" t="s">
        <v>5786</v>
      </c>
      <c r="B660" s="8" t="s">
        <v>1394</v>
      </c>
      <c r="C660" s="8" t="s">
        <v>1395</v>
      </c>
      <c r="D660" s="8" t="s">
        <v>16</v>
      </c>
      <c r="E660" s="8"/>
      <c r="F660" s="9">
        <v>45647</v>
      </c>
      <c r="G660" s="9">
        <v>45657</v>
      </c>
      <c r="H660">
        <v>505707.58</v>
      </c>
      <c r="I660">
        <v>505707.58</v>
      </c>
      <c r="J660" s="8"/>
      <c r="K660" s="8"/>
      <c r="L660" s="8" t="s">
        <v>22</v>
      </c>
      <c r="M660" s="8" t="s">
        <v>23</v>
      </c>
      <c r="N660">
        <v>913806000</v>
      </c>
      <c r="O660">
        <v>909354000</v>
      </c>
      <c r="P660">
        <v>4452000</v>
      </c>
      <c r="Q660" s="8" t="s">
        <v>4692</v>
      </c>
    </row>
    <row r="661" spans="1:17" x14ac:dyDescent="0.25">
      <c r="A661" s="8" t="s">
        <v>5787</v>
      </c>
      <c r="B661" s="8" t="s">
        <v>3078</v>
      </c>
      <c r="C661" s="8" t="s">
        <v>3079</v>
      </c>
      <c r="D661" s="8" t="s">
        <v>16</v>
      </c>
      <c r="E661" s="8"/>
      <c r="F661" s="9">
        <v>45644</v>
      </c>
      <c r="G661" s="9">
        <v>45657</v>
      </c>
      <c r="H661">
        <v>561839.87</v>
      </c>
      <c r="I661">
        <v>561839.87</v>
      </c>
      <c r="J661" s="8"/>
      <c r="K661" s="8"/>
      <c r="L661" s="8" t="s">
        <v>22</v>
      </c>
      <c r="M661" s="8" t="s">
        <v>23</v>
      </c>
      <c r="P661">
        <v>0</v>
      </c>
      <c r="Q661" s="8" t="s">
        <v>4696</v>
      </c>
    </row>
    <row r="662" spans="1:17" x14ac:dyDescent="0.25">
      <c r="A662" s="8" t="s">
        <v>5788</v>
      </c>
      <c r="B662" s="8" t="s">
        <v>3083</v>
      </c>
      <c r="C662" s="8" t="s">
        <v>3084</v>
      </c>
      <c r="D662" s="8" t="s">
        <v>16</v>
      </c>
      <c r="E662" s="8"/>
      <c r="F662" s="9">
        <v>45415</v>
      </c>
      <c r="G662" s="9">
        <v>45657</v>
      </c>
      <c r="H662">
        <v>1269707.3</v>
      </c>
      <c r="I662">
        <v>1269707.3</v>
      </c>
      <c r="J662" s="8"/>
      <c r="K662" s="8"/>
      <c r="L662" s="8" t="s">
        <v>22</v>
      </c>
      <c r="M662" s="8" t="s">
        <v>23</v>
      </c>
      <c r="P662">
        <v>0</v>
      </c>
      <c r="Q662" s="8" t="s">
        <v>4692</v>
      </c>
    </row>
    <row r="663" spans="1:17" x14ac:dyDescent="0.25">
      <c r="A663" s="8" t="s">
        <v>5789</v>
      </c>
      <c r="B663" s="8" t="s">
        <v>3089</v>
      </c>
      <c r="C663" s="8" t="s">
        <v>3090</v>
      </c>
      <c r="D663" s="8" t="s">
        <v>16</v>
      </c>
      <c r="E663" s="8" t="s">
        <v>5790</v>
      </c>
      <c r="F663" s="9">
        <v>45257</v>
      </c>
      <c r="G663" s="9">
        <v>45657</v>
      </c>
      <c r="H663">
        <v>97868.06</v>
      </c>
      <c r="I663">
        <v>97868.06</v>
      </c>
      <c r="J663" s="8"/>
      <c r="K663" s="8"/>
      <c r="L663" s="8" t="s">
        <v>22</v>
      </c>
      <c r="M663" s="8" t="s">
        <v>23</v>
      </c>
      <c r="N663">
        <v>30124000</v>
      </c>
      <c r="O663">
        <v>28243000</v>
      </c>
      <c r="P663">
        <v>1881000</v>
      </c>
      <c r="Q663" s="8" t="s">
        <v>4744</v>
      </c>
    </row>
    <row r="664" spans="1:17" x14ac:dyDescent="0.25">
      <c r="A664" s="8" t="s">
        <v>5791</v>
      </c>
      <c r="B664" s="8" t="s">
        <v>3095</v>
      </c>
      <c r="C664" s="8" t="s">
        <v>3096</v>
      </c>
      <c r="D664" s="8" t="s">
        <v>16</v>
      </c>
      <c r="E664" s="8" t="s">
        <v>5792</v>
      </c>
      <c r="F664" s="9">
        <v>45285</v>
      </c>
      <c r="G664" s="9">
        <v>45657</v>
      </c>
      <c r="H664">
        <v>7732700.6200000001</v>
      </c>
      <c r="I664">
        <v>7732700.6200000001</v>
      </c>
      <c r="J664" s="8"/>
      <c r="K664" s="8"/>
      <c r="L664" s="8" t="s">
        <v>22</v>
      </c>
      <c r="M664" s="8" t="s">
        <v>23</v>
      </c>
      <c r="P664">
        <v>0</v>
      </c>
      <c r="Q664" s="8" t="s">
        <v>4692</v>
      </c>
    </row>
    <row r="665" spans="1:17" x14ac:dyDescent="0.25">
      <c r="A665" s="8" t="s">
        <v>5793</v>
      </c>
      <c r="B665" s="8" t="s">
        <v>3101</v>
      </c>
      <c r="C665" s="8" t="s">
        <v>3102</v>
      </c>
      <c r="D665" s="8" t="s">
        <v>16</v>
      </c>
      <c r="E665" s="8"/>
      <c r="F665" s="9">
        <v>45482</v>
      </c>
      <c r="G665" s="9">
        <v>45657</v>
      </c>
      <c r="H665">
        <v>28792.42</v>
      </c>
      <c r="I665">
        <v>28792.42</v>
      </c>
      <c r="J665" s="8"/>
      <c r="K665" s="8"/>
      <c r="L665" s="8" t="s">
        <v>22</v>
      </c>
      <c r="M665" s="8" t="s">
        <v>23</v>
      </c>
      <c r="N665">
        <v>137857000</v>
      </c>
      <c r="O665">
        <v>75348000</v>
      </c>
      <c r="P665">
        <v>62509000</v>
      </c>
      <c r="Q665" s="8" t="s">
        <v>4692</v>
      </c>
    </row>
    <row r="666" spans="1:17" x14ac:dyDescent="0.25">
      <c r="A666" s="8" t="s">
        <v>5794</v>
      </c>
      <c r="B666" s="8" t="s">
        <v>3106</v>
      </c>
      <c r="C666" s="8" t="s">
        <v>3107</v>
      </c>
      <c r="D666" s="8" t="s">
        <v>16</v>
      </c>
      <c r="E666" s="8"/>
      <c r="F666" s="9">
        <v>45484</v>
      </c>
      <c r="G666" s="9">
        <v>45657</v>
      </c>
      <c r="H666">
        <v>217201.92000000001</v>
      </c>
      <c r="I666">
        <v>217201.92000000001</v>
      </c>
      <c r="J666" s="8"/>
      <c r="K666" s="8"/>
      <c r="L666" s="8" t="s">
        <v>22</v>
      </c>
      <c r="M666" s="8" t="s">
        <v>23</v>
      </c>
      <c r="N666">
        <v>20242000</v>
      </c>
      <c r="O666">
        <v>17707000</v>
      </c>
      <c r="P666">
        <v>2535000</v>
      </c>
      <c r="Q666" s="8" t="s">
        <v>4692</v>
      </c>
    </row>
    <row r="667" spans="1:17" x14ac:dyDescent="0.25">
      <c r="A667" s="8" t="s">
        <v>5795</v>
      </c>
      <c r="B667" s="8" t="s">
        <v>3112</v>
      </c>
      <c r="C667" s="8" t="s">
        <v>3113</v>
      </c>
      <c r="D667" s="8" t="s">
        <v>16</v>
      </c>
      <c r="E667" s="8"/>
      <c r="F667" s="9">
        <v>45482</v>
      </c>
      <c r="G667" s="9">
        <v>45657</v>
      </c>
      <c r="H667">
        <v>127333.28</v>
      </c>
      <c r="I667">
        <v>127333.28</v>
      </c>
      <c r="J667" s="8"/>
      <c r="K667" s="8"/>
      <c r="L667" s="8" t="s">
        <v>22</v>
      </c>
      <c r="M667" s="8" t="s">
        <v>23</v>
      </c>
      <c r="N667">
        <v>647412000</v>
      </c>
      <c r="O667">
        <v>645723000</v>
      </c>
      <c r="P667">
        <v>1689000</v>
      </c>
      <c r="Q667" s="8" t="s">
        <v>4696</v>
      </c>
    </row>
    <row r="668" spans="1:17" x14ac:dyDescent="0.25">
      <c r="A668" s="8" t="s">
        <v>5796</v>
      </c>
      <c r="B668" s="8" t="s">
        <v>3117</v>
      </c>
      <c r="C668" s="8" t="s">
        <v>3118</v>
      </c>
      <c r="D668" s="8" t="s">
        <v>16</v>
      </c>
      <c r="E668" s="8"/>
      <c r="F668" s="9">
        <v>45481</v>
      </c>
      <c r="G668" s="9">
        <v>45657</v>
      </c>
      <c r="H668">
        <v>20039.759999999998</v>
      </c>
      <c r="I668">
        <v>20039.759999999998</v>
      </c>
      <c r="J668" s="8"/>
      <c r="K668" s="8"/>
      <c r="L668" s="8" t="s">
        <v>22</v>
      </c>
      <c r="M668" s="8" t="s">
        <v>23</v>
      </c>
      <c r="P668">
        <v>0</v>
      </c>
      <c r="Q668" s="8" t="s">
        <v>4692</v>
      </c>
    </row>
    <row r="669" spans="1:17" x14ac:dyDescent="0.25">
      <c r="A669" s="8" t="s">
        <v>5797</v>
      </c>
      <c r="B669" s="8" t="s">
        <v>1394</v>
      </c>
      <c r="C669" s="8" t="s">
        <v>1395</v>
      </c>
      <c r="D669" s="8" t="s">
        <v>16</v>
      </c>
      <c r="E669" s="8"/>
      <c r="F669" s="9">
        <v>45399</v>
      </c>
      <c r="G669" s="9">
        <v>45657</v>
      </c>
      <c r="H669">
        <v>13605099.789999999</v>
      </c>
      <c r="I669">
        <v>13605099.789999999</v>
      </c>
      <c r="J669" s="8"/>
      <c r="K669" s="8"/>
      <c r="L669" s="8" t="s">
        <v>22</v>
      </c>
      <c r="M669" s="8" t="s">
        <v>23</v>
      </c>
      <c r="N669">
        <v>913806000</v>
      </c>
      <c r="O669">
        <v>909354000</v>
      </c>
      <c r="P669">
        <v>4452000</v>
      </c>
      <c r="Q669" s="8" t="s">
        <v>4692</v>
      </c>
    </row>
    <row r="670" spans="1:17" x14ac:dyDescent="0.25">
      <c r="A670" s="8" t="s">
        <v>5798</v>
      </c>
      <c r="B670" s="8" t="s">
        <v>1394</v>
      </c>
      <c r="C670" s="8" t="s">
        <v>1395</v>
      </c>
      <c r="D670" s="8" t="s">
        <v>16</v>
      </c>
      <c r="E670" s="8"/>
      <c r="F670" s="9">
        <v>45398</v>
      </c>
      <c r="G670" s="9">
        <v>45657</v>
      </c>
      <c r="H670">
        <v>4115009.77</v>
      </c>
      <c r="I670">
        <v>4115009.77</v>
      </c>
      <c r="J670" s="8"/>
      <c r="K670" s="8"/>
      <c r="L670" s="8" t="s">
        <v>22</v>
      </c>
      <c r="M670" s="8" t="s">
        <v>23</v>
      </c>
      <c r="N670">
        <v>913806000</v>
      </c>
      <c r="O670">
        <v>909354000</v>
      </c>
      <c r="P670">
        <v>4452000</v>
      </c>
      <c r="Q670" s="8" t="s">
        <v>4692</v>
      </c>
    </row>
    <row r="671" spans="1:17" x14ac:dyDescent="0.25">
      <c r="A671" s="8" t="s">
        <v>5799</v>
      </c>
      <c r="B671" s="8" t="s">
        <v>1394</v>
      </c>
      <c r="C671" s="8" t="s">
        <v>1395</v>
      </c>
      <c r="D671" s="8" t="s">
        <v>16</v>
      </c>
      <c r="E671" s="8"/>
      <c r="F671" s="9">
        <v>45647</v>
      </c>
      <c r="G671" s="9">
        <v>45657</v>
      </c>
      <c r="H671">
        <v>59640.08</v>
      </c>
      <c r="I671">
        <v>59640.08</v>
      </c>
      <c r="J671" s="8"/>
      <c r="K671" s="8"/>
      <c r="L671" s="8" t="s">
        <v>22</v>
      </c>
      <c r="M671" s="8" t="s">
        <v>23</v>
      </c>
      <c r="N671">
        <v>913806000</v>
      </c>
      <c r="O671">
        <v>909354000</v>
      </c>
      <c r="P671">
        <v>4452000</v>
      </c>
      <c r="Q671" s="8" t="s">
        <v>4692</v>
      </c>
    </row>
    <row r="672" spans="1:17" x14ac:dyDescent="0.25">
      <c r="A672" s="8" t="s">
        <v>5800</v>
      </c>
      <c r="B672" s="8" t="s">
        <v>641</v>
      </c>
      <c r="C672" s="8" t="s">
        <v>642</v>
      </c>
      <c r="D672" s="8" t="s">
        <v>16</v>
      </c>
      <c r="E672" s="8"/>
      <c r="F672" s="9">
        <v>45478</v>
      </c>
      <c r="G672" s="9">
        <v>45657</v>
      </c>
      <c r="H672">
        <v>94303.92</v>
      </c>
      <c r="I672">
        <v>94303.92</v>
      </c>
      <c r="J672" s="8"/>
      <c r="K672" s="8"/>
      <c r="L672" s="8" t="s">
        <v>22</v>
      </c>
      <c r="M672" s="8" t="s">
        <v>23</v>
      </c>
      <c r="N672">
        <v>5594000</v>
      </c>
      <c r="O672">
        <v>5507000</v>
      </c>
      <c r="P672">
        <v>87000</v>
      </c>
      <c r="Q672" s="8" t="s">
        <v>4692</v>
      </c>
    </row>
    <row r="673" spans="1:17" x14ac:dyDescent="0.25">
      <c r="A673" s="8" t="s">
        <v>5801</v>
      </c>
      <c r="B673" s="8" t="s">
        <v>1693</v>
      </c>
      <c r="C673" s="8" t="s">
        <v>1694</v>
      </c>
      <c r="D673" s="8" t="s">
        <v>16</v>
      </c>
      <c r="E673" s="8" t="s">
        <v>5802</v>
      </c>
      <c r="F673" s="9">
        <v>45300</v>
      </c>
      <c r="G673" s="9">
        <v>45657</v>
      </c>
      <c r="H673">
        <v>5650000</v>
      </c>
      <c r="I673">
        <v>5650000</v>
      </c>
      <c r="J673" s="8"/>
      <c r="K673" s="8"/>
      <c r="L673" s="8" t="s">
        <v>22</v>
      </c>
      <c r="M673" s="8" t="s">
        <v>23</v>
      </c>
      <c r="N673">
        <v>63710000</v>
      </c>
      <c r="O673">
        <v>31856000</v>
      </c>
      <c r="P673">
        <v>31854000</v>
      </c>
      <c r="Q673" s="8" t="s">
        <v>4703</v>
      </c>
    </row>
    <row r="674" spans="1:17" x14ac:dyDescent="0.25">
      <c r="A674" s="8" t="s">
        <v>5803</v>
      </c>
      <c r="B674" s="8" t="s">
        <v>3141</v>
      </c>
      <c r="C674" s="8" t="s">
        <v>3142</v>
      </c>
      <c r="D674" s="8" t="s">
        <v>16</v>
      </c>
      <c r="E674" s="8"/>
      <c r="F674" s="9">
        <v>45504</v>
      </c>
      <c r="G674" s="9">
        <v>45657</v>
      </c>
      <c r="H674">
        <v>359421.3</v>
      </c>
      <c r="I674">
        <v>359421.3</v>
      </c>
      <c r="J674" s="8"/>
      <c r="K674" s="8"/>
      <c r="L674" s="8" t="s">
        <v>22</v>
      </c>
      <c r="M674" s="8" t="s">
        <v>23</v>
      </c>
      <c r="N674">
        <v>34229000</v>
      </c>
      <c r="O674">
        <v>32033000</v>
      </c>
      <c r="P674">
        <v>2196000</v>
      </c>
      <c r="Q674" s="8" t="s">
        <v>4696</v>
      </c>
    </row>
    <row r="675" spans="1:17" x14ac:dyDescent="0.25">
      <c r="A675" s="8" t="s">
        <v>5804</v>
      </c>
      <c r="B675" s="8" t="s">
        <v>1284</v>
      </c>
      <c r="C675" s="8" t="s">
        <v>1285</v>
      </c>
      <c r="D675" s="8" t="s">
        <v>16</v>
      </c>
      <c r="E675" s="8"/>
      <c r="F675" s="9">
        <v>45644</v>
      </c>
      <c r="G675" s="9">
        <v>45657</v>
      </c>
      <c r="H675">
        <v>318146.42</v>
      </c>
      <c r="I675">
        <v>318146.42</v>
      </c>
      <c r="J675" s="8"/>
      <c r="K675" s="8"/>
      <c r="L675" s="8" t="s">
        <v>22</v>
      </c>
      <c r="M675" s="8" t="s">
        <v>23</v>
      </c>
      <c r="N675">
        <v>243345000</v>
      </c>
      <c r="O675">
        <v>241701000</v>
      </c>
      <c r="P675">
        <v>1644000</v>
      </c>
      <c r="Q675" s="8" t="s">
        <v>4699</v>
      </c>
    </row>
    <row r="676" spans="1:17" x14ac:dyDescent="0.25">
      <c r="A676" s="8" t="s">
        <v>5805</v>
      </c>
      <c r="B676" s="8" t="s">
        <v>2043</v>
      </c>
      <c r="C676" s="8" t="s">
        <v>2044</v>
      </c>
      <c r="D676" s="8" t="s">
        <v>16</v>
      </c>
      <c r="E676" s="8" t="s">
        <v>5806</v>
      </c>
      <c r="F676" s="9">
        <v>45271</v>
      </c>
      <c r="G676" s="9">
        <v>45657</v>
      </c>
      <c r="H676">
        <v>172333.96</v>
      </c>
      <c r="I676">
        <v>172333.96</v>
      </c>
      <c r="J676" s="8"/>
      <c r="K676" s="8"/>
      <c r="L676" s="8" t="s">
        <v>22</v>
      </c>
      <c r="M676" s="8" t="s">
        <v>23</v>
      </c>
      <c r="N676">
        <v>26138000</v>
      </c>
      <c r="O676">
        <v>8974000</v>
      </c>
      <c r="P676">
        <v>17164000</v>
      </c>
      <c r="Q676" s="8" t="s">
        <v>4735</v>
      </c>
    </row>
    <row r="677" spans="1:17" x14ac:dyDescent="0.25">
      <c r="A677" s="8" t="s">
        <v>5807</v>
      </c>
      <c r="B677" s="8" t="s">
        <v>1394</v>
      </c>
      <c r="C677" s="8" t="s">
        <v>1395</v>
      </c>
      <c r="D677" s="8" t="s">
        <v>16</v>
      </c>
      <c r="E677" s="8"/>
      <c r="F677" s="9">
        <v>45349</v>
      </c>
      <c r="G677" s="9">
        <v>45657</v>
      </c>
      <c r="H677">
        <v>247622.52</v>
      </c>
      <c r="I677">
        <v>247622.52</v>
      </c>
      <c r="J677" s="8"/>
      <c r="K677" s="8"/>
      <c r="L677" s="8" t="s">
        <v>22</v>
      </c>
      <c r="M677" s="8" t="s">
        <v>23</v>
      </c>
      <c r="N677">
        <v>913806000</v>
      </c>
      <c r="O677">
        <v>909354000</v>
      </c>
      <c r="P677">
        <v>4452000</v>
      </c>
      <c r="Q677" s="8" t="s">
        <v>4692</v>
      </c>
    </row>
    <row r="678" spans="1:17" x14ac:dyDescent="0.25">
      <c r="A678" s="8" t="s">
        <v>5808</v>
      </c>
      <c r="B678" s="8" t="s">
        <v>1394</v>
      </c>
      <c r="C678" s="8" t="s">
        <v>1395</v>
      </c>
      <c r="D678" s="8" t="s">
        <v>16</v>
      </c>
      <c r="E678" s="8"/>
      <c r="F678" s="9">
        <v>45349</v>
      </c>
      <c r="G678" s="9">
        <v>45657</v>
      </c>
      <c r="H678">
        <v>51493.32</v>
      </c>
      <c r="I678">
        <v>51493.32</v>
      </c>
      <c r="J678" s="8"/>
      <c r="K678" s="8"/>
      <c r="L678" s="8" t="s">
        <v>22</v>
      </c>
      <c r="M678" s="8" t="s">
        <v>23</v>
      </c>
      <c r="N678">
        <v>913806000</v>
      </c>
      <c r="O678">
        <v>909354000</v>
      </c>
      <c r="P678">
        <v>4452000</v>
      </c>
      <c r="Q678" s="8" t="s">
        <v>4692</v>
      </c>
    </row>
    <row r="679" spans="1:17" x14ac:dyDescent="0.25">
      <c r="A679" s="8" t="s">
        <v>5809</v>
      </c>
      <c r="B679" s="8" t="s">
        <v>968</v>
      </c>
      <c r="C679" s="8" t="s">
        <v>969</v>
      </c>
      <c r="D679" s="8" t="s">
        <v>16</v>
      </c>
      <c r="E679" s="8" t="s">
        <v>5205</v>
      </c>
      <c r="F679" s="9">
        <v>45299</v>
      </c>
      <c r="G679" s="9">
        <v>45657</v>
      </c>
      <c r="H679">
        <v>334505.07</v>
      </c>
      <c r="I679">
        <v>334505.07</v>
      </c>
      <c r="J679" s="8"/>
      <c r="K679" s="8"/>
      <c r="L679" s="8" t="s">
        <v>22</v>
      </c>
      <c r="M679" s="8" t="s">
        <v>23</v>
      </c>
      <c r="P679">
        <v>0</v>
      </c>
      <c r="Q679" s="8" t="s">
        <v>4718</v>
      </c>
    </row>
    <row r="680" spans="1:17" x14ac:dyDescent="0.25">
      <c r="A680" s="8" t="s">
        <v>5810</v>
      </c>
      <c r="B680" s="8" t="s">
        <v>1160</v>
      </c>
      <c r="C680" s="8" t="s">
        <v>1161</v>
      </c>
      <c r="D680" s="8" t="s">
        <v>16</v>
      </c>
      <c r="E680" s="8" t="s">
        <v>5811</v>
      </c>
      <c r="F680" s="9">
        <v>45278</v>
      </c>
      <c r="G680" s="9">
        <v>45657</v>
      </c>
      <c r="H680">
        <v>2988000</v>
      </c>
      <c r="I680">
        <v>2988000</v>
      </c>
      <c r="J680" s="8"/>
      <c r="K680" s="8"/>
      <c r="L680" s="8" t="s">
        <v>22</v>
      </c>
      <c r="M680" s="8" t="s">
        <v>23</v>
      </c>
      <c r="N680">
        <v>35977000</v>
      </c>
      <c r="O680">
        <v>33550000</v>
      </c>
      <c r="P680">
        <v>2427000</v>
      </c>
      <c r="Q680" s="8" t="s">
        <v>4685</v>
      </c>
    </row>
    <row r="681" spans="1:17" x14ac:dyDescent="0.25">
      <c r="A681" s="8" t="s">
        <v>5812</v>
      </c>
      <c r="B681" s="8" t="s">
        <v>3167</v>
      </c>
      <c r="C681" s="8" t="s">
        <v>3168</v>
      </c>
      <c r="D681" s="8" t="s">
        <v>16</v>
      </c>
      <c r="E681" s="8"/>
      <c r="F681" s="9">
        <v>45341</v>
      </c>
      <c r="G681" s="9">
        <v>45657</v>
      </c>
      <c r="H681">
        <v>8131.54</v>
      </c>
      <c r="I681">
        <v>8131.54</v>
      </c>
      <c r="J681" s="8"/>
      <c r="K681" s="8"/>
      <c r="L681" s="8" t="s">
        <v>22</v>
      </c>
      <c r="M681" s="8" t="s">
        <v>23</v>
      </c>
      <c r="P681">
        <v>0</v>
      </c>
      <c r="Q681" s="8" t="s">
        <v>4692</v>
      </c>
    </row>
    <row r="682" spans="1:17" x14ac:dyDescent="0.25">
      <c r="A682" s="8" t="s">
        <v>5813</v>
      </c>
      <c r="B682" s="8" t="s">
        <v>3172</v>
      </c>
      <c r="C682" s="8" t="s">
        <v>3173</v>
      </c>
      <c r="D682" s="8" t="s">
        <v>16</v>
      </c>
      <c r="E682" s="8"/>
      <c r="F682" s="9">
        <v>45341</v>
      </c>
      <c r="G682" s="9">
        <v>45657</v>
      </c>
      <c r="H682">
        <v>11794.2</v>
      </c>
      <c r="I682">
        <v>11794.2</v>
      </c>
      <c r="J682" s="8"/>
      <c r="K682" s="8"/>
      <c r="L682" s="8" t="s">
        <v>22</v>
      </c>
      <c r="M682" s="8" t="s">
        <v>23</v>
      </c>
      <c r="P682">
        <v>0</v>
      </c>
      <c r="Q682" s="8" t="s">
        <v>4692</v>
      </c>
    </row>
    <row r="683" spans="1:17" x14ac:dyDescent="0.25">
      <c r="A683" s="8" t="s">
        <v>5814</v>
      </c>
      <c r="B683" s="8" t="s">
        <v>3177</v>
      </c>
      <c r="C683" s="8" t="s">
        <v>3178</v>
      </c>
      <c r="D683" s="8" t="s">
        <v>16</v>
      </c>
      <c r="E683" s="8"/>
      <c r="F683" s="9">
        <v>45397</v>
      </c>
      <c r="G683" s="9">
        <v>45657</v>
      </c>
      <c r="H683">
        <v>36630.35</v>
      </c>
      <c r="I683">
        <v>36630.35</v>
      </c>
      <c r="J683" s="8"/>
      <c r="K683" s="8"/>
      <c r="L683" s="8" t="s">
        <v>22</v>
      </c>
      <c r="M683" s="8" t="s">
        <v>23</v>
      </c>
      <c r="P683">
        <v>0</v>
      </c>
      <c r="Q683" s="8" t="s">
        <v>4696</v>
      </c>
    </row>
    <row r="684" spans="1:17" x14ac:dyDescent="0.25">
      <c r="A684" s="8" t="s">
        <v>5815</v>
      </c>
      <c r="B684" s="8" t="s">
        <v>3182</v>
      </c>
      <c r="C684" s="8" t="s">
        <v>3183</v>
      </c>
      <c r="D684" s="8" t="s">
        <v>16</v>
      </c>
      <c r="E684" s="8"/>
      <c r="F684" s="9">
        <v>45471</v>
      </c>
      <c r="G684" s="9">
        <v>45657</v>
      </c>
      <c r="H684">
        <v>6193.44</v>
      </c>
      <c r="I684">
        <v>6193.44</v>
      </c>
      <c r="J684" s="8"/>
      <c r="K684" s="8"/>
      <c r="L684" s="8" t="s">
        <v>22</v>
      </c>
      <c r="M684" s="8" t="s">
        <v>23</v>
      </c>
      <c r="P684">
        <v>0</v>
      </c>
      <c r="Q684" s="8" t="s">
        <v>4692</v>
      </c>
    </row>
    <row r="685" spans="1:17" x14ac:dyDescent="0.25">
      <c r="A685" s="8" t="s">
        <v>5816</v>
      </c>
      <c r="B685" s="8" t="s">
        <v>834</v>
      </c>
      <c r="C685" s="8" t="s">
        <v>835</v>
      </c>
      <c r="D685" s="8" t="s">
        <v>16</v>
      </c>
      <c r="E685" s="8"/>
      <c r="F685" s="9"/>
      <c r="G685" s="9">
        <v>45657</v>
      </c>
      <c r="H685">
        <v>213482.88</v>
      </c>
      <c r="I685">
        <v>213482.88</v>
      </c>
      <c r="J685" s="8"/>
      <c r="K685" s="8"/>
      <c r="L685" s="8" t="s">
        <v>22</v>
      </c>
      <c r="M685" s="8" t="s">
        <v>23</v>
      </c>
      <c r="N685">
        <v>19655096000</v>
      </c>
      <c r="O685">
        <v>15078347000</v>
      </c>
      <c r="P685">
        <v>4576749000</v>
      </c>
      <c r="Q685" s="8" t="s">
        <v>4716</v>
      </c>
    </row>
    <row r="686" spans="1:17" x14ac:dyDescent="0.25">
      <c r="A686" s="8" t="s">
        <v>5817</v>
      </c>
      <c r="B686" s="8" t="s">
        <v>3191</v>
      </c>
      <c r="C686" s="8" t="s">
        <v>3192</v>
      </c>
      <c r="D686" s="8" t="s">
        <v>16</v>
      </c>
      <c r="E686" s="8"/>
      <c r="F686" s="9">
        <v>45505</v>
      </c>
      <c r="G686" s="9">
        <v>45657</v>
      </c>
      <c r="H686">
        <v>148503.51999999999</v>
      </c>
      <c r="I686">
        <v>148503.51999999999</v>
      </c>
      <c r="J686" s="8"/>
      <c r="K686" s="8"/>
      <c r="L686" s="8" t="s">
        <v>22</v>
      </c>
      <c r="M686" s="8" t="s">
        <v>23</v>
      </c>
      <c r="P686">
        <v>0</v>
      </c>
      <c r="Q686" s="8" t="s">
        <v>4696</v>
      </c>
    </row>
    <row r="687" spans="1:17" x14ac:dyDescent="0.25">
      <c r="A687" s="8" t="s">
        <v>5818</v>
      </c>
      <c r="B687" s="8" t="s">
        <v>3196</v>
      </c>
      <c r="C687" s="8" t="s">
        <v>3197</v>
      </c>
      <c r="D687" s="8" t="s">
        <v>16</v>
      </c>
      <c r="E687" s="8"/>
      <c r="F687" s="9">
        <v>45490</v>
      </c>
      <c r="G687" s="9">
        <v>45657</v>
      </c>
      <c r="H687">
        <v>115404.52</v>
      </c>
      <c r="I687">
        <v>115404.52</v>
      </c>
      <c r="J687" s="8"/>
      <c r="K687" s="8"/>
      <c r="L687" s="8" t="s">
        <v>22</v>
      </c>
      <c r="M687" s="8" t="s">
        <v>23</v>
      </c>
      <c r="P687">
        <v>0</v>
      </c>
      <c r="Q687" s="8" t="s">
        <v>4692</v>
      </c>
    </row>
    <row r="688" spans="1:17" x14ac:dyDescent="0.25">
      <c r="A688" s="8" t="s">
        <v>5819</v>
      </c>
      <c r="B688" s="8" t="s">
        <v>3201</v>
      </c>
      <c r="C688" s="8" t="s">
        <v>3202</v>
      </c>
      <c r="D688" s="8" t="s">
        <v>16</v>
      </c>
      <c r="E688" s="8"/>
      <c r="F688" s="9">
        <v>45506</v>
      </c>
      <c r="G688" s="9">
        <v>45657</v>
      </c>
      <c r="H688">
        <v>19008.12</v>
      </c>
      <c r="I688">
        <v>19008.12</v>
      </c>
      <c r="J688" s="8"/>
      <c r="K688" s="8"/>
      <c r="L688" s="8" t="s">
        <v>22</v>
      </c>
      <c r="M688" s="8" t="s">
        <v>23</v>
      </c>
      <c r="P688">
        <v>0</v>
      </c>
      <c r="Q688" s="8" t="s">
        <v>4692</v>
      </c>
    </row>
    <row r="689" spans="1:17" x14ac:dyDescent="0.25">
      <c r="A689" s="8" t="s">
        <v>5820</v>
      </c>
      <c r="B689" s="8" t="s">
        <v>3207</v>
      </c>
      <c r="C689" s="8" t="s">
        <v>3208</v>
      </c>
      <c r="D689" s="8" t="s">
        <v>16</v>
      </c>
      <c r="E689" s="8"/>
      <c r="F689" s="9">
        <v>45647</v>
      </c>
      <c r="G689" s="9">
        <v>45657</v>
      </c>
      <c r="H689">
        <v>6678.72</v>
      </c>
      <c r="I689">
        <v>6678.72</v>
      </c>
      <c r="J689" s="8"/>
      <c r="K689" s="8"/>
      <c r="L689" s="8" t="s">
        <v>22</v>
      </c>
      <c r="M689" s="8" t="s">
        <v>23</v>
      </c>
      <c r="P689">
        <v>0</v>
      </c>
      <c r="Q689" s="8" t="s">
        <v>4692</v>
      </c>
    </row>
    <row r="690" spans="1:17" x14ac:dyDescent="0.25">
      <c r="A690" s="8" t="s">
        <v>5821</v>
      </c>
      <c r="B690" s="8" t="s">
        <v>3212</v>
      </c>
      <c r="C690" s="8" t="s">
        <v>3213</v>
      </c>
      <c r="D690" s="8" t="s">
        <v>16</v>
      </c>
      <c r="E690" s="8"/>
      <c r="F690" s="9">
        <v>45443</v>
      </c>
      <c r="G690" s="9">
        <v>45657</v>
      </c>
      <c r="H690">
        <v>541102.21</v>
      </c>
      <c r="I690">
        <v>541102.21</v>
      </c>
      <c r="J690" s="8"/>
      <c r="K690" s="8"/>
      <c r="L690" s="8" t="s">
        <v>22</v>
      </c>
      <c r="M690" s="8" t="s">
        <v>23</v>
      </c>
      <c r="P690">
        <v>0</v>
      </c>
      <c r="Q690" s="8" t="s">
        <v>4692</v>
      </c>
    </row>
    <row r="691" spans="1:17" x14ac:dyDescent="0.25">
      <c r="A691" s="8" t="s">
        <v>5822</v>
      </c>
      <c r="B691" s="8" t="s">
        <v>3218</v>
      </c>
      <c r="C691" s="8" t="s">
        <v>3219</v>
      </c>
      <c r="D691" s="8" t="s">
        <v>16</v>
      </c>
      <c r="E691" s="8"/>
      <c r="F691" s="9">
        <v>45649</v>
      </c>
      <c r="G691" s="9">
        <v>45657</v>
      </c>
      <c r="H691">
        <v>21229.200000000001</v>
      </c>
      <c r="I691">
        <v>21229.200000000001</v>
      </c>
      <c r="J691" s="8"/>
      <c r="K691" s="8"/>
      <c r="L691" s="8" t="s">
        <v>22</v>
      </c>
      <c r="M691" s="8" t="s">
        <v>23</v>
      </c>
      <c r="P691">
        <v>0</v>
      </c>
      <c r="Q691" s="8" t="s">
        <v>4745</v>
      </c>
    </row>
    <row r="692" spans="1:17" x14ac:dyDescent="0.25">
      <c r="A692" s="8" t="s">
        <v>5823</v>
      </c>
      <c r="B692" s="8" t="s">
        <v>3223</v>
      </c>
      <c r="C692" s="8" t="s">
        <v>3224</v>
      </c>
      <c r="D692" s="8" t="s">
        <v>16</v>
      </c>
      <c r="E692" s="8"/>
      <c r="F692" s="9">
        <v>45649</v>
      </c>
      <c r="G692" s="9">
        <v>45657</v>
      </c>
      <c r="H692">
        <v>39094.15</v>
      </c>
      <c r="I692">
        <v>39094.15</v>
      </c>
      <c r="J692" s="8"/>
      <c r="K692" s="8"/>
      <c r="L692" s="8" t="s">
        <v>22</v>
      </c>
      <c r="M692" s="8" t="s">
        <v>23</v>
      </c>
      <c r="P692">
        <v>0</v>
      </c>
      <c r="Q692" s="8" t="s">
        <v>4692</v>
      </c>
    </row>
    <row r="693" spans="1:17" x14ac:dyDescent="0.25">
      <c r="A693" s="8" t="s">
        <v>5824</v>
      </c>
      <c r="B693" s="8" t="s">
        <v>3228</v>
      </c>
      <c r="C693" s="8" t="s">
        <v>3229</v>
      </c>
      <c r="D693" s="8" t="s">
        <v>16</v>
      </c>
      <c r="E693" s="8"/>
      <c r="F693" s="9">
        <v>45443</v>
      </c>
      <c r="G693" s="9">
        <v>45657</v>
      </c>
      <c r="H693">
        <v>510264.33</v>
      </c>
      <c r="I693">
        <v>510264.33</v>
      </c>
      <c r="J693" s="8"/>
      <c r="K693" s="8"/>
      <c r="L693" s="8" t="s">
        <v>22</v>
      </c>
      <c r="M693" s="8" t="s">
        <v>23</v>
      </c>
      <c r="P693">
        <v>0</v>
      </c>
      <c r="Q693" s="8" t="s">
        <v>4692</v>
      </c>
    </row>
    <row r="694" spans="1:17" x14ac:dyDescent="0.25">
      <c r="A694" s="8" t="s">
        <v>5825</v>
      </c>
      <c r="B694" s="8" t="s">
        <v>3233</v>
      </c>
      <c r="C694" s="8" t="s">
        <v>3234</v>
      </c>
      <c r="D694" s="8" t="s">
        <v>16</v>
      </c>
      <c r="E694" s="8"/>
      <c r="F694" s="9">
        <v>45647</v>
      </c>
      <c r="G694" s="9">
        <v>45657</v>
      </c>
      <c r="H694">
        <v>28812.959999999999</v>
      </c>
      <c r="I694">
        <v>28812.959999999999</v>
      </c>
      <c r="J694" s="8"/>
      <c r="K694" s="8"/>
      <c r="L694" s="8" t="s">
        <v>22</v>
      </c>
      <c r="M694" s="8" t="s">
        <v>23</v>
      </c>
      <c r="P694">
        <v>0</v>
      </c>
      <c r="Q694" s="8" t="s">
        <v>4692</v>
      </c>
    </row>
    <row r="695" spans="1:17" x14ac:dyDescent="0.25">
      <c r="A695" s="8" t="s">
        <v>5826</v>
      </c>
      <c r="B695" s="8" t="s">
        <v>3238</v>
      </c>
      <c r="C695" s="8" t="s">
        <v>3239</v>
      </c>
      <c r="D695" s="8" t="s">
        <v>16</v>
      </c>
      <c r="E695" s="8"/>
      <c r="F695" s="9">
        <v>45392</v>
      </c>
      <c r="G695" s="9">
        <v>45657</v>
      </c>
      <c r="H695">
        <v>33695.4</v>
      </c>
      <c r="I695">
        <v>33695.4</v>
      </c>
      <c r="J695" s="8"/>
      <c r="K695" s="8"/>
      <c r="L695" s="8" t="s">
        <v>22</v>
      </c>
      <c r="M695" s="8" t="s">
        <v>23</v>
      </c>
      <c r="P695">
        <v>0</v>
      </c>
      <c r="Q695" s="8" t="s">
        <v>4696</v>
      </c>
    </row>
    <row r="696" spans="1:17" x14ac:dyDescent="0.25">
      <c r="A696" s="8" t="s">
        <v>5827</v>
      </c>
      <c r="B696" s="8" t="s">
        <v>3244</v>
      </c>
      <c r="C696" s="8" t="s">
        <v>3245</v>
      </c>
      <c r="D696" s="8" t="s">
        <v>16</v>
      </c>
      <c r="E696" s="8"/>
      <c r="F696" s="9">
        <v>45645</v>
      </c>
      <c r="G696" s="9">
        <v>45657</v>
      </c>
      <c r="H696">
        <v>43476</v>
      </c>
      <c r="I696">
        <v>43476</v>
      </c>
      <c r="J696" s="8"/>
      <c r="K696" s="8"/>
      <c r="L696" s="8" t="s">
        <v>22</v>
      </c>
      <c r="M696" s="8" t="s">
        <v>23</v>
      </c>
      <c r="P696">
        <v>0</v>
      </c>
      <c r="Q696" s="8" t="s">
        <v>4696</v>
      </c>
    </row>
    <row r="697" spans="1:17" x14ac:dyDescent="0.25">
      <c r="A697" s="8" t="s">
        <v>5828</v>
      </c>
      <c r="B697" s="8" t="s">
        <v>3250</v>
      </c>
      <c r="C697" s="8" t="s">
        <v>3251</v>
      </c>
      <c r="D697" s="8" t="s">
        <v>16</v>
      </c>
      <c r="E697" s="8"/>
      <c r="F697" s="9">
        <v>45477</v>
      </c>
      <c r="G697" s="9">
        <v>45657</v>
      </c>
      <c r="H697">
        <v>125333.04</v>
      </c>
      <c r="I697">
        <v>125020.02</v>
      </c>
      <c r="J697" s="8"/>
      <c r="K697" s="8"/>
      <c r="L697" s="8" t="s">
        <v>22</v>
      </c>
      <c r="M697" s="8" t="s">
        <v>23</v>
      </c>
      <c r="P697">
        <v>0</v>
      </c>
      <c r="Q697" s="8" t="s">
        <v>4692</v>
      </c>
    </row>
    <row r="698" spans="1:17" x14ac:dyDescent="0.25">
      <c r="A698" s="8" t="s">
        <v>5829</v>
      </c>
      <c r="B698" s="8" t="s">
        <v>3256</v>
      </c>
      <c r="C698" s="8" t="s">
        <v>3257</v>
      </c>
      <c r="D698" s="8" t="s">
        <v>16</v>
      </c>
      <c r="E698" s="8"/>
      <c r="F698" s="9">
        <v>45471</v>
      </c>
      <c r="G698" s="9">
        <v>45657</v>
      </c>
      <c r="H698">
        <v>44705.93</v>
      </c>
      <c r="I698">
        <v>44705.93</v>
      </c>
      <c r="J698" s="8"/>
      <c r="K698" s="8"/>
      <c r="L698" s="8" t="s">
        <v>22</v>
      </c>
      <c r="M698" s="8" t="s">
        <v>23</v>
      </c>
      <c r="P698">
        <v>0</v>
      </c>
      <c r="Q698" s="8" t="s">
        <v>4692</v>
      </c>
    </row>
    <row r="699" spans="1:17" x14ac:dyDescent="0.25">
      <c r="A699" s="8" t="s">
        <v>5830</v>
      </c>
      <c r="B699" s="8" t="s">
        <v>3261</v>
      </c>
      <c r="C699" s="8" t="s">
        <v>3262</v>
      </c>
      <c r="D699" s="8" t="s">
        <v>16</v>
      </c>
      <c r="E699" s="8"/>
      <c r="F699" s="9">
        <v>45471</v>
      </c>
      <c r="G699" s="9">
        <v>45657</v>
      </c>
      <c r="H699">
        <v>13077.12</v>
      </c>
      <c r="I699">
        <v>13077.12</v>
      </c>
      <c r="J699" s="8"/>
      <c r="K699" s="8"/>
      <c r="L699" s="8" t="s">
        <v>22</v>
      </c>
      <c r="M699" s="8" t="s">
        <v>23</v>
      </c>
      <c r="P699">
        <v>0</v>
      </c>
      <c r="Q699" s="8" t="s">
        <v>4696</v>
      </c>
    </row>
    <row r="700" spans="1:17" x14ac:dyDescent="0.25">
      <c r="A700" s="8" t="s">
        <v>5831</v>
      </c>
      <c r="B700" s="8" t="s">
        <v>3266</v>
      </c>
      <c r="C700" s="8" t="s">
        <v>3267</v>
      </c>
      <c r="D700" s="8" t="s">
        <v>16</v>
      </c>
      <c r="E700" s="8"/>
      <c r="F700" s="9">
        <v>45371</v>
      </c>
      <c r="G700" s="9">
        <v>45657</v>
      </c>
      <c r="H700">
        <v>120329.47</v>
      </c>
      <c r="I700">
        <v>120329.47</v>
      </c>
      <c r="J700" s="8"/>
      <c r="K700" s="8"/>
      <c r="L700" s="8" t="s">
        <v>22</v>
      </c>
      <c r="M700" s="8" t="s">
        <v>23</v>
      </c>
      <c r="P700">
        <v>0</v>
      </c>
      <c r="Q700" s="8" t="s">
        <v>4692</v>
      </c>
    </row>
    <row r="701" spans="1:17" x14ac:dyDescent="0.25">
      <c r="A701" s="8" t="s">
        <v>5832</v>
      </c>
      <c r="B701" s="8" t="s">
        <v>3272</v>
      </c>
      <c r="C701" s="8" t="s">
        <v>3273</v>
      </c>
      <c r="D701" s="8" t="s">
        <v>16</v>
      </c>
      <c r="E701" s="8"/>
      <c r="F701" s="9">
        <v>45364</v>
      </c>
      <c r="G701" s="9">
        <v>45657</v>
      </c>
      <c r="H701">
        <v>22569</v>
      </c>
      <c r="I701">
        <v>22569</v>
      </c>
      <c r="J701" s="8"/>
      <c r="K701" s="8"/>
      <c r="L701" s="8" t="s">
        <v>22</v>
      </c>
      <c r="M701" s="8" t="s">
        <v>23</v>
      </c>
      <c r="P701">
        <v>0</v>
      </c>
      <c r="Q701" s="8" t="s">
        <v>4692</v>
      </c>
    </row>
    <row r="702" spans="1:17" x14ac:dyDescent="0.25">
      <c r="A702" s="8" t="s">
        <v>5833</v>
      </c>
      <c r="B702" s="8" t="s">
        <v>3278</v>
      </c>
      <c r="C702" s="8" t="s">
        <v>3279</v>
      </c>
      <c r="D702" s="8" t="s">
        <v>16</v>
      </c>
      <c r="E702" s="8"/>
      <c r="F702" s="9">
        <v>45477</v>
      </c>
      <c r="G702" s="9">
        <v>45657</v>
      </c>
      <c r="H702">
        <v>23438.87</v>
      </c>
      <c r="I702">
        <v>23438.87</v>
      </c>
      <c r="J702" s="8"/>
      <c r="K702" s="8"/>
      <c r="L702" s="8" t="s">
        <v>22</v>
      </c>
      <c r="M702" s="8" t="s">
        <v>23</v>
      </c>
      <c r="P702">
        <v>0</v>
      </c>
      <c r="Q702" s="8" t="s">
        <v>4692</v>
      </c>
    </row>
    <row r="703" spans="1:17" x14ac:dyDescent="0.25">
      <c r="A703" s="8" t="s">
        <v>5834</v>
      </c>
      <c r="B703" s="8" t="s">
        <v>474</v>
      </c>
      <c r="C703" s="8" t="s">
        <v>475</v>
      </c>
      <c r="D703" s="8" t="s">
        <v>16</v>
      </c>
      <c r="E703" s="8" t="s">
        <v>5835</v>
      </c>
      <c r="F703" s="9">
        <v>45383</v>
      </c>
      <c r="G703" s="9">
        <v>45657</v>
      </c>
      <c r="H703">
        <v>178711.02</v>
      </c>
      <c r="I703">
        <v>178711.02</v>
      </c>
      <c r="J703" s="8"/>
      <c r="K703" s="8"/>
      <c r="L703" s="8" t="s">
        <v>22</v>
      </c>
      <c r="M703" s="8" t="s">
        <v>23</v>
      </c>
      <c r="P703">
        <v>0</v>
      </c>
      <c r="Q703" s="8" t="s">
        <v>4707</v>
      </c>
    </row>
    <row r="704" spans="1:17" x14ac:dyDescent="0.25">
      <c r="A704" s="8" t="s">
        <v>5836</v>
      </c>
      <c r="B704" s="8" t="s">
        <v>3287</v>
      </c>
      <c r="C704" s="8" t="s">
        <v>3288</v>
      </c>
      <c r="D704" s="8" t="s">
        <v>16</v>
      </c>
      <c r="E704" s="8"/>
      <c r="F704" s="9">
        <v>45476</v>
      </c>
      <c r="G704" s="9">
        <v>45657</v>
      </c>
      <c r="H704">
        <v>21116.12</v>
      </c>
      <c r="I704">
        <v>21116.12</v>
      </c>
      <c r="J704" s="8"/>
      <c r="K704" s="8"/>
      <c r="L704" s="8" t="s">
        <v>22</v>
      </c>
      <c r="M704" s="8" t="s">
        <v>23</v>
      </c>
      <c r="P704">
        <v>0</v>
      </c>
      <c r="Q704" s="8" t="s">
        <v>4696</v>
      </c>
    </row>
    <row r="705" spans="1:17" x14ac:dyDescent="0.25">
      <c r="A705" s="8" t="s">
        <v>5837</v>
      </c>
      <c r="B705" s="8" t="s">
        <v>3293</v>
      </c>
      <c r="C705" s="8" t="s">
        <v>3294</v>
      </c>
      <c r="D705" s="8" t="s">
        <v>16</v>
      </c>
      <c r="E705" s="8"/>
      <c r="F705" s="9">
        <v>45363</v>
      </c>
      <c r="G705" s="9">
        <v>45657</v>
      </c>
      <c r="H705">
        <v>30520.6</v>
      </c>
      <c r="I705">
        <v>30520.6</v>
      </c>
      <c r="J705" s="8"/>
      <c r="K705" s="8"/>
      <c r="L705" s="8" t="s">
        <v>22</v>
      </c>
      <c r="M705" s="8" t="s">
        <v>23</v>
      </c>
      <c r="P705">
        <v>0</v>
      </c>
      <c r="Q705" s="8" t="s">
        <v>4692</v>
      </c>
    </row>
    <row r="706" spans="1:17" x14ac:dyDescent="0.25">
      <c r="A706" s="8" t="s">
        <v>5838</v>
      </c>
      <c r="B706" s="8" t="s">
        <v>3298</v>
      </c>
      <c r="C706" s="8" t="s">
        <v>3299</v>
      </c>
      <c r="D706" s="8" t="s">
        <v>16</v>
      </c>
      <c r="E706" s="8"/>
      <c r="F706" s="9">
        <v>45391</v>
      </c>
      <c r="G706" s="9">
        <v>45657</v>
      </c>
      <c r="H706">
        <v>3287.52</v>
      </c>
      <c r="I706">
        <v>3287.52</v>
      </c>
      <c r="J706" s="8"/>
      <c r="K706" s="8"/>
      <c r="L706" s="8" t="s">
        <v>22</v>
      </c>
      <c r="M706" s="8" t="s">
        <v>23</v>
      </c>
      <c r="P706">
        <v>0</v>
      </c>
      <c r="Q706" s="8" t="s">
        <v>4696</v>
      </c>
    </row>
    <row r="707" spans="1:17" x14ac:dyDescent="0.25">
      <c r="A707" s="8" t="s">
        <v>5839</v>
      </c>
      <c r="B707" s="8" t="s">
        <v>3303</v>
      </c>
      <c r="C707" s="8" t="s">
        <v>3304</v>
      </c>
      <c r="D707" s="8" t="s">
        <v>16</v>
      </c>
      <c r="E707" s="8"/>
      <c r="F707" s="9">
        <v>45649</v>
      </c>
      <c r="G707" s="9">
        <v>45657</v>
      </c>
      <c r="H707">
        <v>25094.67</v>
      </c>
      <c r="I707">
        <v>25094.67</v>
      </c>
      <c r="J707" s="8"/>
      <c r="K707" s="8"/>
      <c r="L707" s="8" t="s">
        <v>22</v>
      </c>
      <c r="M707" s="8" t="s">
        <v>23</v>
      </c>
      <c r="P707">
        <v>0</v>
      </c>
      <c r="Q707" s="8" t="s">
        <v>4696</v>
      </c>
    </row>
    <row r="708" spans="1:17" x14ac:dyDescent="0.25">
      <c r="A708" s="8" t="s">
        <v>5840</v>
      </c>
      <c r="B708" s="8" t="s">
        <v>3308</v>
      </c>
      <c r="C708" s="8" t="s">
        <v>3309</v>
      </c>
      <c r="D708" s="8" t="s">
        <v>16</v>
      </c>
      <c r="E708" s="8"/>
      <c r="F708" s="9">
        <v>45443</v>
      </c>
      <c r="G708" s="9">
        <v>45657</v>
      </c>
      <c r="H708">
        <v>164909.66</v>
      </c>
      <c r="I708">
        <v>164909.66</v>
      </c>
      <c r="J708" s="8"/>
      <c r="K708" s="8"/>
      <c r="L708" s="8" t="s">
        <v>22</v>
      </c>
      <c r="M708" s="8" t="s">
        <v>23</v>
      </c>
      <c r="P708">
        <v>0</v>
      </c>
      <c r="Q708" s="8" t="s">
        <v>4692</v>
      </c>
    </row>
    <row r="709" spans="1:17" x14ac:dyDescent="0.25">
      <c r="A709" s="8" t="s">
        <v>5841</v>
      </c>
      <c r="B709" s="8" t="s">
        <v>3313</v>
      </c>
      <c r="C709" s="8" t="s">
        <v>3314</v>
      </c>
      <c r="D709" s="8" t="s">
        <v>16</v>
      </c>
      <c r="E709" s="8"/>
      <c r="F709" s="9">
        <v>45649</v>
      </c>
      <c r="G709" s="9">
        <v>45657</v>
      </c>
      <c r="H709">
        <v>45083.94</v>
      </c>
      <c r="I709">
        <v>45083.94</v>
      </c>
      <c r="J709" s="8"/>
      <c r="K709" s="8"/>
      <c r="L709" s="8" t="s">
        <v>22</v>
      </c>
      <c r="M709" s="8" t="s">
        <v>23</v>
      </c>
      <c r="P709">
        <v>0</v>
      </c>
      <c r="Q709" s="8" t="s">
        <v>4692</v>
      </c>
    </row>
    <row r="710" spans="1:17" x14ac:dyDescent="0.25">
      <c r="A710" s="8" t="s">
        <v>5842</v>
      </c>
      <c r="B710" s="8" t="s">
        <v>3318</v>
      </c>
      <c r="C710" s="8" t="s">
        <v>3319</v>
      </c>
      <c r="D710" s="8" t="s">
        <v>16</v>
      </c>
      <c r="E710" s="8"/>
      <c r="F710" s="9">
        <v>45490</v>
      </c>
      <c r="G710" s="9">
        <v>45657</v>
      </c>
      <c r="H710">
        <v>116524.44</v>
      </c>
      <c r="I710">
        <v>116524.44</v>
      </c>
      <c r="J710" s="8"/>
      <c r="K710" s="8"/>
      <c r="L710" s="8" t="s">
        <v>22</v>
      </c>
      <c r="M710" s="8" t="s">
        <v>23</v>
      </c>
      <c r="P710">
        <v>0</v>
      </c>
      <c r="Q710" s="8" t="s">
        <v>4692</v>
      </c>
    </row>
    <row r="711" spans="1:17" x14ac:dyDescent="0.25">
      <c r="A711" s="8" t="s">
        <v>5843</v>
      </c>
      <c r="B711" s="8" t="s">
        <v>3323</v>
      </c>
      <c r="C711" s="8" t="s">
        <v>3324</v>
      </c>
      <c r="D711" s="8" t="s">
        <v>16</v>
      </c>
      <c r="E711" s="8"/>
      <c r="F711" s="9">
        <v>45471</v>
      </c>
      <c r="G711" s="9">
        <v>45657</v>
      </c>
      <c r="H711">
        <v>271429.59999999998</v>
      </c>
      <c r="I711">
        <v>271429.59999999998</v>
      </c>
      <c r="J711" s="8"/>
      <c r="K711" s="8"/>
      <c r="L711" s="8" t="s">
        <v>22</v>
      </c>
      <c r="M711" s="8" t="s">
        <v>23</v>
      </c>
      <c r="P711">
        <v>0</v>
      </c>
      <c r="Q711" s="8" t="s">
        <v>4696</v>
      </c>
    </row>
    <row r="712" spans="1:17" x14ac:dyDescent="0.25">
      <c r="A712" s="8" t="s">
        <v>5844</v>
      </c>
      <c r="B712" s="8" t="s">
        <v>3328</v>
      </c>
      <c r="C712" s="8" t="s">
        <v>3329</v>
      </c>
      <c r="D712" s="8" t="s">
        <v>16</v>
      </c>
      <c r="E712" s="8"/>
      <c r="F712" s="9">
        <v>45647</v>
      </c>
      <c r="G712" s="9">
        <v>45657</v>
      </c>
      <c r="H712">
        <v>77569.02</v>
      </c>
      <c r="I712">
        <v>77569.02</v>
      </c>
      <c r="J712" s="8"/>
      <c r="K712" s="8"/>
      <c r="L712" s="8" t="s">
        <v>22</v>
      </c>
      <c r="M712" s="8" t="s">
        <v>23</v>
      </c>
      <c r="P712">
        <v>0</v>
      </c>
      <c r="Q712" s="8" t="s">
        <v>4692</v>
      </c>
    </row>
    <row r="713" spans="1:17" x14ac:dyDescent="0.25">
      <c r="A713" s="8" t="s">
        <v>5845</v>
      </c>
      <c r="B713" s="8" t="s">
        <v>3333</v>
      </c>
      <c r="C713" s="8" t="s">
        <v>3334</v>
      </c>
      <c r="D713" s="8" t="s">
        <v>16</v>
      </c>
      <c r="E713" s="8"/>
      <c r="F713" s="9">
        <v>45647</v>
      </c>
      <c r="G713" s="9">
        <v>45657</v>
      </c>
      <c r="H713">
        <v>86326.98</v>
      </c>
      <c r="I713">
        <v>86326.98</v>
      </c>
      <c r="J713" s="8"/>
      <c r="K713" s="8"/>
      <c r="L713" s="8" t="s">
        <v>22</v>
      </c>
      <c r="M713" s="8" t="s">
        <v>23</v>
      </c>
      <c r="P713">
        <v>0</v>
      </c>
      <c r="Q713" s="8" t="s">
        <v>4696</v>
      </c>
    </row>
    <row r="714" spans="1:17" x14ac:dyDescent="0.25">
      <c r="A714" s="8" t="s">
        <v>5846</v>
      </c>
      <c r="B714" s="8" t="s">
        <v>1693</v>
      </c>
      <c r="C714" s="8" t="s">
        <v>1694</v>
      </c>
      <c r="D714" s="8" t="s">
        <v>16</v>
      </c>
      <c r="E714" s="8" t="s">
        <v>5847</v>
      </c>
      <c r="F714" s="9">
        <v>45300</v>
      </c>
      <c r="G714" s="9">
        <v>45657</v>
      </c>
      <c r="H714">
        <v>3990000</v>
      </c>
      <c r="I714">
        <v>3990000</v>
      </c>
      <c r="J714" s="8"/>
      <c r="K714" s="8"/>
      <c r="L714" s="8" t="s">
        <v>22</v>
      </c>
      <c r="M714" s="8" t="s">
        <v>23</v>
      </c>
      <c r="N714">
        <v>63710000</v>
      </c>
      <c r="O714">
        <v>31856000</v>
      </c>
      <c r="P714">
        <v>31854000</v>
      </c>
      <c r="Q714" s="8" t="s">
        <v>4703</v>
      </c>
    </row>
    <row r="715" spans="1:17" x14ac:dyDescent="0.25">
      <c r="A715" s="8" t="s">
        <v>5848</v>
      </c>
      <c r="B715" s="8" t="s">
        <v>3342</v>
      </c>
      <c r="C715" s="8" t="s">
        <v>3343</v>
      </c>
      <c r="D715" s="8" t="s">
        <v>16</v>
      </c>
      <c r="E715" s="8"/>
      <c r="F715" s="9">
        <v>45645</v>
      </c>
      <c r="G715" s="9">
        <v>45657</v>
      </c>
      <c r="H715">
        <v>37215.360000000001</v>
      </c>
      <c r="I715">
        <v>37215.360000000001</v>
      </c>
      <c r="J715" s="8"/>
      <c r="K715" s="8"/>
      <c r="L715" s="8" t="s">
        <v>22</v>
      </c>
      <c r="M715" s="8" t="s">
        <v>23</v>
      </c>
      <c r="P715">
        <v>0</v>
      </c>
      <c r="Q715" s="8" t="s">
        <v>4696</v>
      </c>
    </row>
    <row r="716" spans="1:17" x14ac:dyDescent="0.25">
      <c r="A716" s="8" t="s">
        <v>5849</v>
      </c>
      <c r="B716" s="8" t="s">
        <v>3347</v>
      </c>
      <c r="C716" s="8" t="s">
        <v>3348</v>
      </c>
      <c r="D716" s="8" t="s">
        <v>16</v>
      </c>
      <c r="E716" s="8"/>
      <c r="F716" s="9">
        <v>45595</v>
      </c>
      <c r="G716" s="9">
        <v>45657</v>
      </c>
      <c r="H716">
        <v>216905.83</v>
      </c>
      <c r="I716">
        <v>216905.83</v>
      </c>
      <c r="J716" s="8"/>
      <c r="K716" s="8"/>
      <c r="L716" s="8" t="s">
        <v>22</v>
      </c>
      <c r="M716" s="8" t="s">
        <v>23</v>
      </c>
      <c r="P716">
        <v>0</v>
      </c>
      <c r="Q716" s="8" t="s">
        <v>4692</v>
      </c>
    </row>
    <row r="717" spans="1:17" x14ac:dyDescent="0.25">
      <c r="A717" s="8" t="s">
        <v>5850</v>
      </c>
      <c r="B717" s="8" t="s">
        <v>3353</v>
      </c>
      <c r="C717" s="8" t="s">
        <v>3354</v>
      </c>
      <c r="D717" s="8" t="s">
        <v>16</v>
      </c>
      <c r="E717" s="8"/>
      <c r="F717" s="9">
        <v>45390</v>
      </c>
      <c r="G717" s="9">
        <v>45657</v>
      </c>
      <c r="H717">
        <v>360418.13</v>
      </c>
      <c r="I717">
        <v>360418.13</v>
      </c>
      <c r="J717" s="8"/>
      <c r="K717" s="8"/>
      <c r="L717" s="8" t="s">
        <v>22</v>
      </c>
      <c r="M717" s="8" t="s">
        <v>23</v>
      </c>
      <c r="P717">
        <v>0</v>
      </c>
      <c r="Q717" s="8" t="s">
        <v>4696</v>
      </c>
    </row>
    <row r="718" spans="1:17" x14ac:dyDescent="0.25">
      <c r="A718" s="8" t="s">
        <v>5851</v>
      </c>
      <c r="B718" s="8" t="s">
        <v>258</v>
      </c>
      <c r="C718" s="8" t="s">
        <v>259</v>
      </c>
      <c r="D718" s="8" t="s">
        <v>16</v>
      </c>
      <c r="E718" s="8" t="s">
        <v>5852</v>
      </c>
      <c r="F718" s="9">
        <v>45285</v>
      </c>
      <c r="G718" s="9">
        <v>45657</v>
      </c>
      <c r="H718">
        <v>211376.68</v>
      </c>
      <c r="I718">
        <v>211376.68</v>
      </c>
      <c r="J718" s="8"/>
      <c r="K718" s="8"/>
      <c r="L718" s="8" t="s">
        <v>22</v>
      </c>
      <c r="M718" s="8" t="s">
        <v>23</v>
      </c>
      <c r="N718">
        <v>27809000</v>
      </c>
      <c r="O718">
        <v>17785000</v>
      </c>
      <c r="P718">
        <v>10024000</v>
      </c>
      <c r="Q718" s="8" t="s">
        <v>4699</v>
      </c>
    </row>
    <row r="719" spans="1:17" x14ac:dyDescent="0.25">
      <c r="A719" s="8" t="s">
        <v>5853</v>
      </c>
      <c r="B719" s="8" t="s">
        <v>3362</v>
      </c>
      <c r="C719" s="8" t="s">
        <v>3363</v>
      </c>
      <c r="D719" s="8" t="s">
        <v>16</v>
      </c>
      <c r="E719" s="8"/>
      <c r="F719" s="9">
        <v>45647</v>
      </c>
      <c r="G719" s="9">
        <v>45657</v>
      </c>
      <c r="H719">
        <v>11329.15</v>
      </c>
      <c r="I719">
        <v>11329.15</v>
      </c>
      <c r="J719" s="8"/>
      <c r="K719" s="8"/>
      <c r="L719" s="8" t="s">
        <v>22</v>
      </c>
      <c r="M719" s="8" t="s">
        <v>23</v>
      </c>
      <c r="P719">
        <v>0</v>
      </c>
      <c r="Q719" s="8" t="s">
        <v>4692</v>
      </c>
    </row>
    <row r="720" spans="1:17" x14ac:dyDescent="0.25">
      <c r="A720" s="8" t="s">
        <v>5854</v>
      </c>
      <c r="B720" s="8" t="s">
        <v>3367</v>
      </c>
      <c r="C720" s="8" t="s">
        <v>3368</v>
      </c>
      <c r="D720" s="8" t="s">
        <v>16</v>
      </c>
      <c r="E720" s="8"/>
      <c r="F720" s="9">
        <v>45471</v>
      </c>
      <c r="G720" s="9">
        <v>45657</v>
      </c>
      <c r="H720">
        <v>62705.4</v>
      </c>
      <c r="I720">
        <v>62705.4</v>
      </c>
      <c r="J720" s="8"/>
      <c r="K720" s="8"/>
      <c r="L720" s="8" t="s">
        <v>22</v>
      </c>
      <c r="M720" s="8" t="s">
        <v>23</v>
      </c>
      <c r="P720">
        <v>0</v>
      </c>
      <c r="Q720" s="8" t="s">
        <v>4692</v>
      </c>
    </row>
    <row r="721" spans="1:17" x14ac:dyDescent="0.25">
      <c r="A721" s="8" t="s">
        <v>5855</v>
      </c>
      <c r="B721" s="8" t="s">
        <v>3372</v>
      </c>
      <c r="C721" s="8" t="s">
        <v>3373</v>
      </c>
      <c r="D721" s="8" t="s">
        <v>16</v>
      </c>
      <c r="E721" s="8"/>
      <c r="F721" s="9">
        <v>45647</v>
      </c>
      <c r="G721" s="9">
        <v>45657</v>
      </c>
      <c r="H721">
        <v>155470.32</v>
      </c>
      <c r="I721">
        <v>155470.32</v>
      </c>
      <c r="J721" s="8"/>
      <c r="K721" s="8"/>
      <c r="L721" s="8" t="s">
        <v>22</v>
      </c>
      <c r="M721" s="8" t="s">
        <v>23</v>
      </c>
      <c r="P721">
        <v>0</v>
      </c>
      <c r="Q721" s="8" t="s">
        <v>4696</v>
      </c>
    </row>
    <row r="722" spans="1:17" x14ac:dyDescent="0.25">
      <c r="A722" s="8" t="s">
        <v>5856</v>
      </c>
      <c r="B722" s="8" t="s">
        <v>3377</v>
      </c>
      <c r="C722" s="8" t="s">
        <v>3378</v>
      </c>
      <c r="D722" s="8" t="s">
        <v>16</v>
      </c>
      <c r="E722" s="8"/>
      <c r="F722" s="9">
        <v>45408</v>
      </c>
      <c r="G722" s="9">
        <v>45657</v>
      </c>
      <c r="H722">
        <v>132853.57</v>
      </c>
      <c r="I722">
        <v>132853.57</v>
      </c>
      <c r="J722" s="8"/>
      <c r="K722" s="8"/>
      <c r="L722" s="8" t="s">
        <v>22</v>
      </c>
      <c r="M722" s="8" t="s">
        <v>23</v>
      </c>
      <c r="P722">
        <v>0</v>
      </c>
      <c r="Q722" s="8" t="s">
        <v>4692</v>
      </c>
    </row>
    <row r="723" spans="1:17" x14ac:dyDescent="0.25">
      <c r="A723" s="8" t="s">
        <v>5857</v>
      </c>
      <c r="B723" s="8" t="s">
        <v>3383</v>
      </c>
      <c r="C723" s="8" t="s">
        <v>3384</v>
      </c>
      <c r="D723" s="8" t="s">
        <v>16</v>
      </c>
      <c r="E723" s="8"/>
      <c r="F723" s="9">
        <v>45371</v>
      </c>
      <c r="G723" s="9">
        <v>45657</v>
      </c>
      <c r="H723">
        <v>172520.27</v>
      </c>
      <c r="I723">
        <v>172520.27</v>
      </c>
      <c r="J723" s="8"/>
      <c r="K723" s="8"/>
      <c r="L723" s="8" t="s">
        <v>22</v>
      </c>
      <c r="M723" s="8" t="s">
        <v>23</v>
      </c>
      <c r="P723">
        <v>0</v>
      </c>
      <c r="Q723" s="8" t="s">
        <v>4692</v>
      </c>
    </row>
    <row r="724" spans="1:17" x14ac:dyDescent="0.25">
      <c r="A724" s="8" t="s">
        <v>5858</v>
      </c>
      <c r="B724" s="8" t="s">
        <v>3388</v>
      </c>
      <c r="C724" s="8" t="s">
        <v>3389</v>
      </c>
      <c r="D724" s="8" t="s">
        <v>16</v>
      </c>
      <c r="E724" s="8"/>
      <c r="F724" s="9">
        <v>45397</v>
      </c>
      <c r="G724" s="9">
        <v>45657</v>
      </c>
      <c r="H724">
        <v>135255.63</v>
      </c>
      <c r="I724">
        <v>135255.63</v>
      </c>
      <c r="J724" s="8"/>
      <c r="K724" s="8"/>
      <c r="L724" s="8" t="s">
        <v>22</v>
      </c>
      <c r="M724" s="8" t="s">
        <v>23</v>
      </c>
      <c r="P724">
        <v>0</v>
      </c>
      <c r="Q724" s="8" t="s">
        <v>4692</v>
      </c>
    </row>
    <row r="725" spans="1:17" x14ac:dyDescent="0.25">
      <c r="A725" s="8" t="s">
        <v>5859</v>
      </c>
      <c r="B725" s="8" t="s">
        <v>747</v>
      </c>
      <c r="C725" s="8" t="s">
        <v>1201</v>
      </c>
      <c r="D725" s="8" t="s">
        <v>16</v>
      </c>
      <c r="E725" s="8" t="s">
        <v>5860</v>
      </c>
      <c r="F725" s="9">
        <v>45415</v>
      </c>
      <c r="G725" s="9">
        <v>45657</v>
      </c>
      <c r="H725">
        <v>119999</v>
      </c>
      <c r="I725">
        <v>119999</v>
      </c>
      <c r="J725" s="8"/>
      <c r="K725" s="8"/>
      <c r="L725" s="8" t="s">
        <v>22</v>
      </c>
      <c r="M725" s="8" t="s">
        <v>23</v>
      </c>
      <c r="N725">
        <v>17774000</v>
      </c>
      <c r="O725">
        <v>17552000</v>
      </c>
      <c r="P725">
        <v>222000</v>
      </c>
      <c r="Q725" s="8" t="s">
        <v>4703</v>
      </c>
    </row>
    <row r="726" spans="1:17" x14ac:dyDescent="0.25">
      <c r="A726" s="8" t="s">
        <v>5861</v>
      </c>
      <c r="B726" s="8" t="s">
        <v>869</v>
      </c>
      <c r="C726" s="8" t="s">
        <v>870</v>
      </c>
      <c r="D726" s="8" t="s">
        <v>16</v>
      </c>
      <c r="E726" s="8" t="s">
        <v>5183</v>
      </c>
      <c r="F726" s="9">
        <v>45383</v>
      </c>
      <c r="G726" s="9">
        <v>45657</v>
      </c>
      <c r="H726">
        <v>68918.47</v>
      </c>
      <c r="I726">
        <v>68918.47</v>
      </c>
      <c r="J726" s="8"/>
      <c r="K726" s="8"/>
      <c r="L726" s="8" t="s">
        <v>22</v>
      </c>
      <c r="M726" s="8" t="s">
        <v>85</v>
      </c>
      <c r="N726">
        <v>80001000</v>
      </c>
      <c r="O726">
        <v>78692000</v>
      </c>
      <c r="P726">
        <v>1309000</v>
      </c>
      <c r="Q726" s="8" t="s">
        <v>4715</v>
      </c>
    </row>
    <row r="727" spans="1:17" x14ac:dyDescent="0.25">
      <c r="A727" s="8" t="s">
        <v>5862</v>
      </c>
      <c r="B727" s="8" t="s">
        <v>3400</v>
      </c>
      <c r="C727" s="8" t="s">
        <v>3401</v>
      </c>
      <c r="D727" s="8" t="s">
        <v>16</v>
      </c>
      <c r="E727" s="8" t="s">
        <v>5863</v>
      </c>
      <c r="F727" s="9">
        <v>45285</v>
      </c>
      <c r="G727" s="9">
        <v>45657</v>
      </c>
      <c r="H727">
        <v>4980000</v>
      </c>
      <c r="I727">
        <v>4980000</v>
      </c>
      <c r="J727" s="8"/>
      <c r="K727" s="8"/>
      <c r="L727" s="8" t="s">
        <v>22</v>
      </c>
      <c r="M727" s="8" t="s">
        <v>23</v>
      </c>
      <c r="N727">
        <v>38812000</v>
      </c>
      <c r="O727">
        <v>41005000</v>
      </c>
      <c r="P727">
        <v>-2193000</v>
      </c>
      <c r="Q727" s="8" t="s">
        <v>4746</v>
      </c>
    </row>
    <row r="728" spans="1:17" x14ac:dyDescent="0.25">
      <c r="A728" s="8" t="s">
        <v>5864</v>
      </c>
      <c r="B728" s="8" t="s">
        <v>3233</v>
      </c>
      <c r="C728" s="8" t="s">
        <v>3234</v>
      </c>
      <c r="D728" s="8" t="s">
        <v>16</v>
      </c>
      <c r="E728" s="8"/>
      <c r="F728" s="9">
        <v>45278</v>
      </c>
      <c r="G728" s="9">
        <v>45657</v>
      </c>
      <c r="H728">
        <v>177091.26</v>
      </c>
      <c r="I728">
        <v>177091.26</v>
      </c>
      <c r="J728" s="8"/>
      <c r="K728" s="8"/>
      <c r="L728" s="8" t="s">
        <v>22</v>
      </c>
      <c r="M728" s="8" t="s">
        <v>23</v>
      </c>
      <c r="P728">
        <v>0</v>
      </c>
      <c r="Q728" s="8" t="s">
        <v>4692</v>
      </c>
    </row>
    <row r="729" spans="1:17" x14ac:dyDescent="0.25">
      <c r="A729" s="8" t="s">
        <v>5865</v>
      </c>
      <c r="B729" s="8" t="s">
        <v>3083</v>
      </c>
      <c r="C729" s="8" t="s">
        <v>3084</v>
      </c>
      <c r="D729" s="8" t="s">
        <v>16</v>
      </c>
      <c r="E729" s="8"/>
      <c r="F729" s="9">
        <v>45278</v>
      </c>
      <c r="G729" s="9">
        <v>45657</v>
      </c>
      <c r="H729">
        <v>107440.14</v>
      </c>
      <c r="I729">
        <v>107440.14</v>
      </c>
      <c r="J729" s="8"/>
      <c r="K729" s="8"/>
      <c r="L729" s="8" t="s">
        <v>22</v>
      </c>
      <c r="M729" s="8" t="s">
        <v>23</v>
      </c>
      <c r="P729">
        <v>0</v>
      </c>
      <c r="Q729" s="8" t="s">
        <v>4692</v>
      </c>
    </row>
    <row r="730" spans="1:17" x14ac:dyDescent="0.25">
      <c r="A730" s="8" t="s">
        <v>5866</v>
      </c>
      <c r="B730" s="8" t="s">
        <v>2587</v>
      </c>
      <c r="C730" s="8" t="s">
        <v>2588</v>
      </c>
      <c r="D730" s="8" t="s">
        <v>16</v>
      </c>
      <c r="E730" s="8"/>
      <c r="F730" s="9">
        <v>45314</v>
      </c>
      <c r="G730" s="9">
        <v>45657</v>
      </c>
      <c r="H730">
        <v>191261.52</v>
      </c>
      <c r="I730">
        <v>191261.52</v>
      </c>
      <c r="J730" s="8"/>
      <c r="K730" s="8"/>
      <c r="L730" s="8" t="s">
        <v>22</v>
      </c>
      <c r="M730" s="8" t="s">
        <v>23</v>
      </c>
      <c r="P730">
        <v>0</v>
      </c>
      <c r="Q730" s="8" t="s">
        <v>4692</v>
      </c>
    </row>
    <row r="731" spans="1:17" x14ac:dyDescent="0.25">
      <c r="A731" s="8" t="s">
        <v>5867</v>
      </c>
      <c r="B731" s="8" t="s">
        <v>3415</v>
      </c>
      <c r="C731" s="8" t="s">
        <v>3416</v>
      </c>
      <c r="D731" s="8" t="s">
        <v>16</v>
      </c>
      <c r="E731" s="8"/>
      <c r="F731" s="9">
        <v>45316</v>
      </c>
      <c r="G731" s="9">
        <v>45657</v>
      </c>
      <c r="H731">
        <v>129972.96</v>
      </c>
      <c r="I731">
        <v>129972.96</v>
      </c>
      <c r="J731" s="8"/>
      <c r="K731" s="8"/>
      <c r="L731" s="8" t="s">
        <v>22</v>
      </c>
      <c r="M731" s="8" t="s">
        <v>23</v>
      </c>
      <c r="P731">
        <v>0</v>
      </c>
      <c r="Q731" s="8" t="s">
        <v>4696</v>
      </c>
    </row>
    <row r="732" spans="1:17" x14ac:dyDescent="0.25">
      <c r="A732" s="8" t="s">
        <v>5868</v>
      </c>
      <c r="B732" s="8" t="s">
        <v>3420</v>
      </c>
      <c r="C732" s="8" t="s">
        <v>3421</v>
      </c>
      <c r="D732" s="8" t="s">
        <v>16</v>
      </c>
      <c r="E732" s="8"/>
      <c r="F732" s="9">
        <v>45317</v>
      </c>
      <c r="G732" s="9">
        <v>45657</v>
      </c>
      <c r="H732">
        <v>178614.42</v>
      </c>
      <c r="I732">
        <v>178614.42</v>
      </c>
      <c r="J732" s="8"/>
      <c r="K732" s="8"/>
      <c r="L732" s="8" t="s">
        <v>22</v>
      </c>
      <c r="M732" s="8" t="s">
        <v>23</v>
      </c>
      <c r="N732">
        <v>202475000</v>
      </c>
      <c r="O732">
        <v>199546000</v>
      </c>
      <c r="P732">
        <v>2929000</v>
      </c>
      <c r="Q732" s="8" t="s">
        <v>4696</v>
      </c>
    </row>
    <row r="733" spans="1:17" x14ac:dyDescent="0.25">
      <c r="A733" s="8" t="s">
        <v>5869</v>
      </c>
      <c r="B733" s="8" t="s">
        <v>3425</v>
      </c>
      <c r="C733" s="8" t="s">
        <v>3426</v>
      </c>
      <c r="D733" s="8" t="s">
        <v>16</v>
      </c>
      <c r="E733" s="8"/>
      <c r="F733" s="9">
        <v>45285</v>
      </c>
      <c r="G733" s="9">
        <v>45657</v>
      </c>
      <c r="H733">
        <v>61879.74</v>
      </c>
      <c r="I733">
        <v>61879.74</v>
      </c>
      <c r="J733" s="8"/>
      <c r="K733" s="8"/>
      <c r="L733" s="8" t="s">
        <v>22</v>
      </c>
      <c r="M733" s="8" t="s">
        <v>23</v>
      </c>
      <c r="N733">
        <v>548491000</v>
      </c>
      <c r="O733">
        <v>543272000</v>
      </c>
      <c r="P733">
        <v>5219000</v>
      </c>
      <c r="Q733" s="8" t="s">
        <v>4692</v>
      </c>
    </row>
    <row r="734" spans="1:17" x14ac:dyDescent="0.25">
      <c r="A734" s="8" t="s">
        <v>5870</v>
      </c>
      <c r="B734" s="8" t="s">
        <v>3400</v>
      </c>
      <c r="C734" s="8" t="s">
        <v>3401</v>
      </c>
      <c r="D734" s="8" t="s">
        <v>16</v>
      </c>
      <c r="E734" s="8" t="s">
        <v>5871</v>
      </c>
      <c r="F734" s="9">
        <v>45289</v>
      </c>
      <c r="G734" s="9">
        <v>45657</v>
      </c>
      <c r="H734">
        <v>1737750</v>
      </c>
      <c r="I734">
        <v>1737750</v>
      </c>
      <c r="J734" s="8"/>
      <c r="K734" s="8"/>
      <c r="L734" s="8" t="s">
        <v>22</v>
      </c>
      <c r="M734" s="8" t="s">
        <v>23</v>
      </c>
      <c r="N734">
        <v>38812000</v>
      </c>
      <c r="O734">
        <v>41005000</v>
      </c>
      <c r="P734">
        <v>-2193000</v>
      </c>
      <c r="Q734" s="8" t="s">
        <v>4746</v>
      </c>
    </row>
    <row r="735" spans="1:17" x14ac:dyDescent="0.25">
      <c r="A735" s="8" t="s">
        <v>5872</v>
      </c>
      <c r="B735" s="8" t="s">
        <v>2889</v>
      </c>
      <c r="C735" s="8" t="s">
        <v>2890</v>
      </c>
      <c r="D735" s="8" t="s">
        <v>16</v>
      </c>
      <c r="E735" s="8"/>
      <c r="F735" s="9">
        <v>45532</v>
      </c>
      <c r="G735" s="9">
        <v>45657</v>
      </c>
      <c r="H735">
        <v>228933</v>
      </c>
      <c r="I735">
        <v>228933</v>
      </c>
      <c r="J735" s="8"/>
      <c r="K735" s="8"/>
      <c r="L735" s="8" t="s">
        <v>22</v>
      </c>
      <c r="M735" s="8" t="s">
        <v>23</v>
      </c>
      <c r="N735">
        <v>332312000</v>
      </c>
      <c r="O735">
        <v>323501000</v>
      </c>
      <c r="P735">
        <v>8811000</v>
      </c>
      <c r="Q735" s="8" t="s">
        <v>4696</v>
      </c>
    </row>
    <row r="736" spans="1:17" x14ac:dyDescent="0.25">
      <c r="A736" s="8" t="s">
        <v>5873</v>
      </c>
      <c r="B736" s="8" t="s">
        <v>2889</v>
      </c>
      <c r="C736" s="8" t="s">
        <v>2890</v>
      </c>
      <c r="D736" s="8" t="s">
        <v>16</v>
      </c>
      <c r="E736" s="8"/>
      <c r="F736" s="9">
        <v>45320</v>
      </c>
      <c r="G736" s="9">
        <v>45657</v>
      </c>
      <c r="H736">
        <v>101658.3</v>
      </c>
      <c r="I736">
        <v>101658.3</v>
      </c>
      <c r="J736" s="8"/>
      <c r="K736" s="8"/>
      <c r="L736" s="8" t="s">
        <v>22</v>
      </c>
      <c r="M736" s="8" t="s">
        <v>23</v>
      </c>
      <c r="N736">
        <v>332312000</v>
      </c>
      <c r="O736">
        <v>323501000</v>
      </c>
      <c r="P736">
        <v>8811000</v>
      </c>
      <c r="Q736" s="8" t="s">
        <v>4696</v>
      </c>
    </row>
    <row r="737" spans="1:17" x14ac:dyDescent="0.25">
      <c r="A737" s="8" t="s">
        <v>5874</v>
      </c>
      <c r="B737" s="8" t="s">
        <v>3441</v>
      </c>
      <c r="C737" s="8" t="s">
        <v>3442</v>
      </c>
      <c r="D737" s="8" t="s">
        <v>16</v>
      </c>
      <c r="E737" s="8"/>
      <c r="F737" s="9">
        <v>45398</v>
      </c>
      <c r="G737" s="9">
        <v>45657</v>
      </c>
      <c r="H737">
        <v>756492.72</v>
      </c>
      <c r="I737">
        <v>756492.72</v>
      </c>
      <c r="J737" s="8"/>
      <c r="K737" s="8"/>
      <c r="L737" s="8" t="s">
        <v>22</v>
      </c>
      <c r="M737" s="8" t="s">
        <v>23</v>
      </c>
      <c r="P737">
        <v>0</v>
      </c>
      <c r="Q737" s="8" t="s">
        <v>4692</v>
      </c>
    </row>
    <row r="738" spans="1:17" x14ac:dyDescent="0.25">
      <c r="A738" s="8" t="s">
        <v>5875</v>
      </c>
      <c r="B738" s="8" t="s">
        <v>3446</v>
      </c>
      <c r="C738" s="8" t="s">
        <v>3447</v>
      </c>
      <c r="D738" s="8" t="s">
        <v>16</v>
      </c>
      <c r="E738" s="8"/>
      <c r="F738" s="9">
        <v>45647</v>
      </c>
      <c r="G738" s="9">
        <v>45657</v>
      </c>
      <c r="H738">
        <v>158185.19</v>
      </c>
      <c r="I738">
        <v>158185.19</v>
      </c>
      <c r="J738" s="8"/>
      <c r="K738" s="8"/>
      <c r="L738" s="8" t="s">
        <v>22</v>
      </c>
      <c r="M738" s="8" t="s">
        <v>23</v>
      </c>
      <c r="P738">
        <v>0</v>
      </c>
      <c r="Q738" s="8" t="s">
        <v>4696</v>
      </c>
    </row>
    <row r="739" spans="1:17" x14ac:dyDescent="0.25">
      <c r="A739" s="8" t="s">
        <v>5876</v>
      </c>
      <c r="B739" s="8" t="s">
        <v>3451</v>
      </c>
      <c r="C739" s="8" t="s">
        <v>3452</v>
      </c>
      <c r="D739" s="8" t="s">
        <v>16</v>
      </c>
      <c r="E739" s="8"/>
      <c r="F739" s="9">
        <v>45649</v>
      </c>
      <c r="G739" s="9">
        <v>45657</v>
      </c>
      <c r="H739">
        <v>22406.1</v>
      </c>
      <c r="I739">
        <v>22406.1</v>
      </c>
      <c r="J739" s="8"/>
      <c r="K739" s="8"/>
      <c r="L739" s="8" t="s">
        <v>22</v>
      </c>
      <c r="M739" s="8" t="s">
        <v>23</v>
      </c>
      <c r="P739">
        <v>0</v>
      </c>
      <c r="Q739" s="8" t="s">
        <v>4696</v>
      </c>
    </row>
    <row r="740" spans="1:17" x14ac:dyDescent="0.25">
      <c r="A740" s="8" t="s">
        <v>5877</v>
      </c>
      <c r="B740" s="8" t="s">
        <v>3456</v>
      </c>
      <c r="C740" s="8" t="s">
        <v>3457</v>
      </c>
      <c r="D740" s="8" t="s">
        <v>16</v>
      </c>
      <c r="E740" s="8"/>
      <c r="F740" s="9">
        <v>45649</v>
      </c>
      <c r="G740" s="9">
        <v>45657</v>
      </c>
      <c r="H740">
        <v>5916.18</v>
      </c>
      <c r="I740">
        <v>5916.18</v>
      </c>
      <c r="J740" s="8"/>
      <c r="K740" s="8"/>
      <c r="L740" s="8" t="s">
        <v>22</v>
      </c>
      <c r="M740" s="8" t="s">
        <v>23</v>
      </c>
      <c r="P740">
        <v>0</v>
      </c>
      <c r="Q740" s="8" t="s">
        <v>4692</v>
      </c>
    </row>
    <row r="741" spans="1:17" x14ac:dyDescent="0.25">
      <c r="A741" s="8" t="s">
        <v>5878</v>
      </c>
      <c r="B741" s="8" t="s">
        <v>3461</v>
      </c>
      <c r="C741" s="8" t="s">
        <v>3462</v>
      </c>
      <c r="D741" s="8" t="s">
        <v>16</v>
      </c>
      <c r="E741" s="8"/>
      <c r="F741" s="9">
        <v>45647</v>
      </c>
      <c r="G741" s="9">
        <v>45657</v>
      </c>
      <c r="H741">
        <v>76626.62</v>
      </c>
      <c r="I741">
        <v>76626.62</v>
      </c>
      <c r="J741" s="8"/>
      <c r="K741" s="8"/>
      <c r="L741" s="8" t="s">
        <v>22</v>
      </c>
      <c r="M741" s="8" t="s">
        <v>23</v>
      </c>
      <c r="P741">
        <v>0</v>
      </c>
      <c r="Q741" s="8" t="s">
        <v>4692</v>
      </c>
    </row>
    <row r="742" spans="1:17" x14ac:dyDescent="0.25">
      <c r="A742" s="8" t="s">
        <v>5879</v>
      </c>
      <c r="B742" s="8" t="s">
        <v>3466</v>
      </c>
      <c r="C742" s="8" t="s">
        <v>3467</v>
      </c>
      <c r="D742" s="8" t="s">
        <v>16</v>
      </c>
      <c r="E742" s="8"/>
      <c r="F742" s="9">
        <v>45646</v>
      </c>
      <c r="G742" s="9">
        <v>45657</v>
      </c>
      <c r="H742">
        <v>123795.48</v>
      </c>
      <c r="I742">
        <v>123795.48</v>
      </c>
      <c r="J742" s="8"/>
      <c r="K742" s="8"/>
      <c r="L742" s="8" t="s">
        <v>22</v>
      </c>
      <c r="M742" s="8" t="s">
        <v>23</v>
      </c>
      <c r="P742">
        <v>0</v>
      </c>
      <c r="Q742" s="8" t="s">
        <v>4696</v>
      </c>
    </row>
    <row r="743" spans="1:17" x14ac:dyDescent="0.25">
      <c r="A743" s="8" t="s">
        <v>5880</v>
      </c>
      <c r="B743" s="8" t="s">
        <v>3471</v>
      </c>
      <c r="C743" s="8" t="s">
        <v>3472</v>
      </c>
      <c r="D743" s="8" t="s">
        <v>16</v>
      </c>
      <c r="E743" s="8"/>
      <c r="F743" s="9">
        <v>45632</v>
      </c>
      <c r="G743" s="9">
        <v>45657</v>
      </c>
      <c r="H743">
        <v>55002.12</v>
      </c>
      <c r="I743">
        <v>55002.12</v>
      </c>
      <c r="J743" s="8"/>
      <c r="K743" s="8"/>
      <c r="L743" s="8" t="s">
        <v>22</v>
      </c>
      <c r="M743" s="8" t="s">
        <v>23</v>
      </c>
      <c r="P743">
        <v>0</v>
      </c>
      <c r="Q743" s="8" t="s">
        <v>4696</v>
      </c>
    </row>
    <row r="744" spans="1:17" x14ac:dyDescent="0.25">
      <c r="A744" s="8" t="s">
        <v>5881</v>
      </c>
      <c r="B744" s="8" t="s">
        <v>3477</v>
      </c>
      <c r="C744" s="8" t="s">
        <v>3478</v>
      </c>
      <c r="D744" s="8" t="s">
        <v>16</v>
      </c>
      <c r="E744" s="8"/>
      <c r="F744" s="9">
        <v>45365</v>
      </c>
      <c r="G744" s="9">
        <v>45657</v>
      </c>
      <c r="H744">
        <v>18742.259999999998</v>
      </c>
      <c r="I744">
        <v>18742.259999999998</v>
      </c>
      <c r="J744" s="8"/>
      <c r="K744" s="8"/>
      <c r="L744" s="8" t="s">
        <v>22</v>
      </c>
      <c r="M744" s="8" t="s">
        <v>23</v>
      </c>
      <c r="P744">
        <v>0</v>
      </c>
      <c r="Q744" s="8" t="s">
        <v>4696</v>
      </c>
    </row>
    <row r="745" spans="1:17" x14ac:dyDescent="0.25">
      <c r="A745" s="8" t="s">
        <v>5882</v>
      </c>
      <c r="B745" s="8" t="s">
        <v>3482</v>
      </c>
      <c r="C745" s="8" t="s">
        <v>3483</v>
      </c>
      <c r="D745" s="8" t="s">
        <v>16</v>
      </c>
      <c r="E745" s="8"/>
      <c r="F745" s="9">
        <v>45506</v>
      </c>
      <c r="G745" s="9">
        <v>45657</v>
      </c>
      <c r="H745">
        <v>274952.7</v>
      </c>
      <c r="I745">
        <v>274952.7</v>
      </c>
      <c r="J745" s="8"/>
      <c r="K745" s="8"/>
      <c r="L745" s="8" t="s">
        <v>22</v>
      </c>
      <c r="M745" s="8" t="s">
        <v>23</v>
      </c>
      <c r="P745">
        <v>0</v>
      </c>
      <c r="Q745" s="8" t="s">
        <v>4696</v>
      </c>
    </row>
    <row r="746" spans="1:17" x14ac:dyDescent="0.25">
      <c r="A746" s="8" t="s">
        <v>5883</v>
      </c>
      <c r="B746" s="8" t="s">
        <v>1183</v>
      </c>
      <c r="C746" s="8" t="s">
        <v>1184</v>
      </c>
      <c r="D746" s="8" t="s">
        <v>16</v>
      </c>
      <c r="E746" s="8" t="s">
        <v>5884</v>
      </c>
      <c r="F746" s="9">
        <v>45306</v>
      </c>
      <c r="G746" s="9">
        <v>45657</v>
      </c>
      <c r="H746">
        <v>107117.46</v>
      </c>
      <c r="I746">
        <v>107117.46</v>
      </c>
      <c r="J746" s="8"/>
      <c r="K746" s="8"/>
      <c r="L746" s="8" t="s">
        <v>22</v>
      </c>
      <c r="M746" s="8" t="s">
        <v>23</v>
      </c>
      <c r="P746">
        <v>0</v>
      </c>
      <c r="Q746" s="8" t="s">
        <v>4702</v>
      </c>
    </row>
    <row r="747" spans="1:17" x14ac:dyDescent="0.25">
      <c r="A747" s="8" t="s">
        <v>5885</v>
      </c>
      <c r="B747" s="8" t="s">
        <v>2113</v>
      </c>
      <c r="C747" s="8" t="s">
        <v>2114</v>
      </c>
      <c r="D747" s="8" t="s">
        <v>16</v>
      </c>
      <c r="E747" s="8"/>
      <c r="F747" s="9">
        <v>45644</v>
      </c>
      <c r="G747" s="9">
        <v>45657</v>
      </c>
      <c r="H747">
        <v>129249.84</v>
      </c>
      <c r="I747">
        <v>129249.84</v>
      </c>
      <c r="J747" s="8"/>
      <c r="K747" s="8"/>
      <c r="L747" s="8" t="s">
        <v>22</v>
      </c>
      <c r="M747" s="8" t="s">
        <v>23</v>
      </c>
      <c r="N747">
        <v>429246000</v>
      </c>
      <c r="O747">
        <v>403357000</v>
      </c>
      <c r="P747">
        <v>25889000</v>
      </c>
      <c r="Q747" s="8" t="s">
        <v>4692</v>
      </c>
    </row>
    <row r="748" spans="1:17" x14ac:dyDescent="0.25">
      <c r="A748" s="8" t="s">
        <v>5886</v>
      </c>
      <c r="B748" s="8" t="s">
        <v>1025</v>
      </c>
      <c r="C748" s="8" t="s">
        <v>1026</v>
      </c>
      <c r="D748" s="8" t="s">
        <v>16</v>
      </c>
      <c r="E748" s="8"/>
      <c r="F748" s="9">
        <v>45644</v>
      </c>
      <c r="G748" s="9">
        <v>45657</v>
      </c>
      <c r="H748">
        <v>78225.960000000006</v>
      </c>
      <c r="I748">
        <v>78225.960000000006</v>
      </c>
      <c r="J748" s="8"/>
      <c r="K748" s="8"/>
      <c r="L748" s="8" t="s">
        <v>22</v>
      </c>
      <c r="M748" s="8" t="s">
        <v>23</v>
      </c>
      <c r="N748">
        <v>1285137000</v>
      </c>
      <c r="O748">
        <v>1268225000</v>
      </c>
      <c r="P748">
        <v>16912000</v>
      </c>
      <c r="Q748" s="8" t="s">
        <v>4692</v>
      </c>
    </row>
    <row r="749" spans="1:17" x14ac:dyDescent="0.25">
      <c r="A749" s="8" t="s">
        <v>5887</v>
      </c>
      <c r="B749" s="8" t="s">
        <v>1025</v>
      </c>
      <c r="C749" s="8" t="s">
        <v>1026</v>
      </c>
      <c r="D749" s="8" t="s">
        <v>16</v>
      </c>
      <c r="E749" s="8"/>
      <c r="F749" s="9">
        <v>45391</v>
      </c>
      <c r="G749" s="9">
        <v>45657</v>
      </c>
      <c r="H749">
        <v>7524808.79</v>
      </c>
      <c r="I749">
        <v>7524808.79</v>
      </c>
      <c r="J749" s="8"/>
      <c r="K749" s="8"/>
      <c r="L749" s="8" t="s">
        <v>22</v>
      </c>
      <c r="M749" s="8" t="s">
        <v>23</v>
      </c>
      <c r="N749">
        <v>1285137000</v>
      </c>
      <c r="O749">
        <v>1268225000</v>
      </c>
      <c r="P749">
        <v>16912000</v>
      </c>
      <c r="Q749" s="8" t="s">
        <v>4692</v>
      </c>
    </row>
    <row r="750" spans="1:17" x14ac:dyDescent="0.25">
      <c r="A750" s="8" t="s">
        <v>5888</v>
      </c>
      <c r="B750" s="8" t="s">
        <v>3500</v>
      </c>
      <c r="C750" s="8" t="s">
        <v>3501</v>
      </c>
      <c r="D750" s="8" t="s">
        <v>16</v>
      </c>
      <c r="E750" s="8"/>
      <c r="F750" s="9">
        <v>45478</v>
      </c>
      <c r="G750" s="9">
        <v>45657</v>
      </c>
      <c r="H750">
        <v>171745.32</v>
      </c>
      <c r="I750">
        <v>171745.32</v>
      </c>
      <c r="J750" s="8"/>
      <c r="K750" s="8"/>
      <c r="L750" s="8" t="s">
        <v>22</v>
      </c>
      <c r="M750" s="8" t="s">
        <v>23</v>
      </c>
      <c r="N750">
        <v>3579000</v>
      </c>
      <c r="O750">
        <v>8169000</v>
      </c>
      <c r="P750">
        <v>-4590000</v>
      </c>
      <c r="Q750" s="8" t="s">
        <v>4696</v>
      </c>
    </row>
    <row r="751" spans="1:17" x14ac:dyDescent="0.25">
      <c r="A751" s="8" t="s">
        <v>5889</v>
      </c>
      <c r="B751" s="8" t="s">
        <v>3505</v>
      </c>
      <c r="C751" s="8" t="s">
        <v>3506</v>
      </c>
      <c r="D751" s="8" t="s">
        <v>16</v>
      </c>
      <c r="E751" s="8"/>
      <c r="F751" s="9">
        <v>45477</v>
      </c>
      <c r="G751" s="9">
        <v>45657</v>
      </c>
      <c r="H751">
        <v>9787.6200000000008</v>
      </c>
      <c r="I751">
        <v>9787.6200000000008</v>
      </c>
      <c r="J751" s="8"/>
      <c r="K751" s="8"/>
      <c r="L751" s="8" t="s">
        <v>22</v>
      </c>
      <c r="M751" s="8" t="s">
        <v>23</v>
      </c>
      <c r="N751">
        <v>15372000</v>
      </c>
      <c r="O751">
        <v>15215000</v>
      </c>
      <c r="P751">
        <v>157000</v>
      </c>
      <c r="Q751" s="8" t="s">
        <v>4692</v>
      </c>
    </row>
    <row r="752" spans="1:17" x14ac:dyDescent="0.25">
      <c r="A752" s="8" t="s">
        <v>5890</v>
      </c>
      <c r="B752" s="8" t="s">
        <v>3510</v>
      </c>
      <c r="C752" s="8" t="s">
        <v>3511</v>
      </c>
      <c r="D752" s="8" t="s">
        <v>16</v>
      </c>
      <c r="E752" s="8"/>
      <c r="F752" s="9">
        <v>45478</v>
      </c>
      <c r="G752" s="9">
        <v>45657</v>
      </c>
      <c r="H752">
        <v>79436.88</v>
      </c>
      <c r="I752">
        <v>79436.88</v>
      </c>
      <c r="J752" s="8"/>
      <c r="K752" s="8"/>
      <c r="L752" s="8" t="s">
        <v>22</v>
      </c>
      <c r="M752" s="8" t="s">
        <v>23</v>
      </c>
      <c r="N752">
        <v>18724000</v>
      </c>
      <c r="O752">
        <v>17147000</v>
      </c>
      <c r="P752">
        <v>1577000</v>
      </c>
      <c r="Q752" s="8" t="s">
        <v>4692</v>
      </c>
    </row>
    <row r="753" spans="1:17" x14ac:dyDescent="0.25">
      <c r="A753" s="8" t="s">
        <v>5891</v>
      </c>
      <c r="B753" s="8" t="s">
        <v>3515</v>
      </c>
      <c r="C753" s="8" t="s">
        <v>3516</v>
      </c>
      <c r="D753" s="8" t="s">
        <v>16</v>
      </c>
      <c r="E753" s="8"/>
      <c r="F753" s="9">
        <v>45647</v>
      </c>
      <c r="G753" s="9">
        <v>45657</v>
      </c>
      <c r="H753">
        <v>159672.43</v>
      </c>
      <c r="I753">
        <v>159672.43</v>
      </c>
      <c r="J753" s="8"/>
      <c r="K753" s="8"/>
      <c r="L753" s="8" t="s">
        <v>22</v>
      </c>
      <c r="M753" s="8" t="s">
        <v>23</v>
      </c>
      <c r="P753">
        <v>0</v>
      </c>
      <c r="Q753" s="8" t="s">
        <v>4692</v>
      </c>
    </row>
    <row r="754" spans="1:17" x14ac:dyDescent="0.25">
      <c r="A754" s="8" t="s">
        <v>5892</v>
      </c>
      <c r="B754" s="8" t="s">
        <v>3520</v>
      </c>
      <c r="C754" s="8" t="s">
        <v>3521</v>
      </c>
      <c r="D754" s="8" t="s">
        <v>16</v>
      </c>
      <c r="E754" s="8"/>
      <c r="F754" s="9">
        <v>45649</v>
      </c>
      <c r="G754" s="9">
        <v>45657</v>
      </c>
      <c r="H754">
        <v>17587.62</v>
      </c>
      <c r="I754">
        <v>17587.62</v>
      </c>
      <c r="J754" s="8"/>
      <c r="K754" s="8"/>
      <c r="L754" s="8" t="s">
        <v>22</v>
      </c>
      <c r="M754" s="8" t="s">
        <v>23</v>
      </c>
      <c r="P754">
        <v>0</v>
      </c>
      <c r="Q754" s="8" t="s">
        <v>4692</v>
      </c>
    </row>
    <row r="755" spans="1:17" x14ac:dyDescent="0.25">
      <c r="A755" s="8" t="s">
        <v>5893</v>
      </c>
      <c r="B755" s="8" t="s">
        <v>3525</v>
      </c>
      <c r="C755" s="8" t="s">
        <v>3526</v>
      </c>
      <c r="D755" s="8" t="s">
        <v>16</v>
      </c>
      <c r="E755" s="8"/>
      <c r="F755" s="9">
        <v>45645</v>
      </c>
      <c r="G755" s="9">
        <v>45657</v>
      </c>
      <c r="H755">
        <v>305824.65999999997</v>
      </c>
      <c r="I755">
        <v>305824.65999999997</v>
      </c>
      <c r="J755" s="8"/>
      <c r="K755" s="8"/>
      <c r="L755" s="8" t="s">
        <v>22</v>
      </c>
      <c r="M755" s="8" t="s">
        <v>23</v>
      </c>
      <c r="P755">
        <v>0</v>
      </c>
      <c r="Q755" s="8" t="s">
        <v>4696</v>
      </c>
    </row>
    <row r="756" spans="1:17" x14ac:dyDescent="0.25">
      <c r="A756" s="8" t="s">
        <v>5894</v>
      </c>
      <c r="B756" s="8" t="s">
        <v>1400</v>
      </c>
      <c r="C756" s="8" t="s">
        <v>1401</v>
      </c>
      <c r="D756" s="8" t="s">
        <v>16</v>
      </c>
      <c r="E756" s="8" t="s">
        <v>5895</v>
      </c>
      <c r="F756" s="9">
        <v>45272</v>
      </c>
      <c r="G756" s="9">
        <v>45657</v>
      </c>
      <c r="H756">
        <v>75358.960000000006</v>
      </c>
      <c r="I756">
        <v>75358.960000000006</v>
      </c>
      <c r="J756" s="8"/>
      <c r="K756" s="8"/>
      <c r="L756" s="8" t="s">
        <v>22</v>
      </c>
      <c r="M756" s="8" t="s">
        <v>23</v>
      </c>
      <c r="N756">
        <v>148560000</v>
      </c>
      <c r="O756">
        <v>146887000</v>
      </c>
      <c r="P756">
        <v>1673000</v>
      </c>
      <c r="Q756" s="8" t="s">
        <v>4696</v>
      </c>
    </row>
    <row r="757" spans="1:17" x14ac:dyDescent="0.25">
      <c r="A757" s="8" t="s">
        <v>5896</v>
      </c>
      <c r="B757" s="8" t="s">
        <v>3534</v>
      </c>
      <c r="C757" s="8" t="s">
        <v>3535</v>
      </c>
      <c r="D757" s="8" t="s">
        <v>16</v>
      </c>
      <c r="E757" s="8"/>
      <c r="F757" s="9">
        <v>45477</v>
      </c>
      <c r="G757" s="9">
        <v>45657</v>
      </c>
      <c r="H757">
        <v>72908.100000000006</v>
      </c>
      <c r="I757">
        <v>72908.100000000006</v>
      </c>
      <c r="J757" s="8"/>
      <c r="K757" s="8"/>
      <c r="L757" s="8" t="s">
        <v>22</v>
      </c>
      <c r="M757" s="8" t="s">
        <v>23</v>
      </c>
      <c r="N757">
        <v>54756000</v>
      </c>
      <c r="O757">
        <v>54162000</v>
      </c>
      <c r="P757">
        <v>594000</v>
      </c>
      <c r="Q757" s="8" t="s">
        <v>4692</v>
      </c>
    </row>
    <row r="758" spans="1:17" x14ac:dyDescent="0.25">
      <c r="A758" s="8" t="s">
        <v>5897</v>
      </c>
      <c r="B758" s="8" t="s">
        <v>3534</v>
      </c>
      <c r="C758" s="8" t="s">
        <v>3535</v>
      </c>
      <c r="D758" s="8" t="s">
        <v>16</v>
      </c>
      <c r="E758" s="8"/>
      <c r="F758" s="9">
        <v>45504</v>
      </c>
      <c r="G758" s="9">
        <v>45657</v>
      </c>
      <c r="H758">
        <v>380184.36</v>
      </c>
      <c r="I758">
        <v>380184.36</v>
      </c>
      <c r="J758" s="8"/>
      <c r="K758" s="8"/>
      <c r="L758" s="8" t="s">
        <v>22</v>
      </c>
      <c r="M758" s="8" t="s">
        <v>23</v>
      </c>
      <c r="N758">
        <v>54756000</v>
      </c>
      <c r="O758">
        <v>54162000</v>
      </c>
      <c r="P758">
        <v>594000</v>
      </c>
      <c r="Q758" s="8" t="s">
        <v>4692</v>
      </c>
    </row>
    <row r="759" spans="1:17" x14ac:dyDescent="0.25">
      <c r="A759" s="8" t="s">
        <v>5898</v>
      </c>
      <c r="B759" s="8" t="s">
        <v>2841</v>
      </c>
      <c r="C759" s="8" t="s">
        <v>2842</v>
      </c>
      <c r="D759" s="8" t="s">
        <v>16</v>
      </c>
      <c r="E759" s="8"/>
      <c r="F759" s="9">
        <v>45446</v>
      </c>
      <c r="G759" s="9">
        <v>45657</v>
      </c>
      <c r="H759">
        <v>1616847.43</v>
      </c>
      <c r="I759">
        <v>1616847.43</v>
      </c>
      <c r="J759" s="8"/>
      <c r="K759" s="8"/>
      <c r="L759" s="8" t="s">
        <v>22</v>
      </c>
      <c r="M759" s="8" t="s">
        <v>23</v>
      </c>
      <c r="N759">
        <v>48053000</v>
      </c>
      <c r="O759">
        <v>46703000</v>
      </c>
      <c r="P759">
        <v>1350000</v>
      </c>
      <c r="Q759" s="8" t="s">
        <v>4692</v>
      </c>
    </row>
    <row r="760" spans="1:17" x14ac:dyDescent="0.25">
      <c r="A760" s="8" t="s">
        <v>5899</v>
      </c>
      <c r="B760" s="8" t="s">
        <v>2841</v>
      </c>
      <c r="C760" s="8" t="s">
        <v>2842</v>
      </c>
      <c r="D760" s="8" t="s">
        <v>16</v>
      </c>
      <c r="E760" s="8"/>
      <c r="F760" s="9">
        <v>45504</v>
      </c>
      <c r="G760" s="9">
        <v>45657</v>
      </c>
      <c r="H760">
        <v>419229.57</v>
      </c>
      <c r="I760">
        <v>419229.57</v>
      </c>
      <c r="J760" s="8"/>
      <c r="K760" s="8"/>
      <c r="L760" s="8" t="s">
        <v>22</v>
      </c>
      <c r="M760" s="8" t="s">
        <v>23</v>
      </c>
      <c r="N760">
        <v>48053000</v>
      </c>
      <c r="O760">
        <v>46703000</v>
      </c>
      <c r="P760">
        <v>1350000</v>
      </c>
      <c r="Q760" s="8" t="s">
        <v>4692</v>
      </c>
    </row>
    <row r="761" spans="1:17" x14ac:dyDescent="0.25">
      <c r="A761" s="8" t="s">
        <v>5900</v>
      </c>
      <c r="B761" s="8" t="s">
        <v>3549</v>
      </c>
      <c r="C761" s="8" t="s">
        <v>3550</v>
      </c>
      <c r="D761" s="8" t="s">
        <v>16</v>
      </c>
      <c r="E761" s="8" t="s">
        <v>5901</v>
      </c>
      <c r="F761" s="9">
        <v>45342</v>
      </c>
      <c r="G761" s="9">
        <v>45657</v>
      </c>
      <c r="H761">
        <v>124561.37</v>
      </c>
      <c r="I761">
        <v>124561.37</v>
      </c>
      <c r="J761" s="8"/>
      <c r="K761" s="8"/>
      <c r="L761" s="8" t="s">
        <v>22</v>
      </c>
      <c r="M761" s="8" t="s">
        <v>23</v>
      </c>
      <c r="P761">
        <v>0</v>
      </c>
      <c r="Q761" s="8" t="s">
        <v>4698</v>
      </c>
    </row>
    <row r="762" spans="1:17" x14ac:dyDescent="0.25">
      <c r="A762" s="8" t="s">
        <v>5902</v>
      </c>
      <c r="B762" s="8" t="s">
        <v>2113</v>
      </c>
      <c r="C762" s="8" t="s">
        <v>2114</v>
      </c>
      <c r="D762" s="8" t="s">
        <v>16</v>
      </c>
      <c r="E762" s="8"/>
      <c r="F762" s="9">
        <v>45394</v>
      </c>
      <c r="G762" s="9">
        <v>45657</v>
      </c>
      <c r="H762">
        <v>1471305.3</v>
      </c>
      <c r="I762">
        <v>1471305.3</v>
      </c>
      <c r="J762" s="8"/>
      <c r="K762" s="8"/>
      <c r="L762" s="8" t="s">
        <v>22</v>
      </c>
      <c r="M762" s="8" t="s">
        <v>23</v>
      </c>
      <c r="N762">
        <v>429246000</v>
      </c>
      <c r="O762">
        <v>403357000</v>
      </c>
      <c r="P762">
        <v>25889000</v>
      </c>
      <c r="Q762" s="8" t="s">
        <v>4692</v>
      </c>
    </row>
    <row r="763" spans="1:17" x14ac:dyDescent="0.25">
      <c r="A763" s="8" t="s">
        <v>5903</v>
      </c>
      <c r="B763" s="8" t="s">
        <v>1752</v>
      </c>
      <c r="C763" s="8" t="s">
        <v>1753</v>
      </c>
      <c r="D763" s="8" t="s">
        <v>16</v>
      </c>
      <c r="E763" s="8" t="s">
        <v>5904</v>
      </c>
      <c r="F763" s="9">
        <v>45271</v>
      </c>
      <c r="G763" s="9">
        <v>45657</v>
      </c>
      <c r="H763">
        <v>1656000</v>
      </c>
      <c r="I763">
        <v>1656000</v>
      </c>
      <c r="J763" s="8"/>
      <c r="K763" s="8"/>
      <c r="L763" s="8" t="s">
        <v>22</v>
      </c>
      <c r="M763" s="8" t="s">
        <v>23</v>
      </c>
      <c r="N763">
        <v>44346000</v>
      </c>
      <c r="O763">
        <v>39120000</v>
      </c>
      <c r="P763">
        <v>5226000</v>
      </c>
      <c r="Q763" s="8" t="s">
        <v>4730</v>
      </c>
    </row>
    <row r="764" spans="1:17" x14ac:dyDescent="0.25">
      <c r="A764" s="8" t="s">
        <v>5905</v>
      </c>
      <c r="B764" s="8" t="s">
        <v>834</v>
      </c>
      <c r="C764" s="8" t="s">
        <v>835</v>
      </c>
      <c r="D764" s="8" t="s">
        <v>16</v>
      </c>
      <c r="E764" s="8"/>
      <c r="F764" s="9">
        <v>45383</v>
      </c>
      <c r="G764" s="9">
        <v>45657</v>
      </c>
      <c r="H764">
        <v>129035.64</v>
      </c>
      <c r="I764">
        <v>129035.64</v>
      </c>
      <c r="J764" s="8"/>
      <c r="K764" s="8"/>
      <c r="L764" s="8" t="s">
        <v>22</v>
      </c>
      <c r="M764" s="8" t="s">
        <v>23</v>
      </c>
      <c r="N764">
        <v>19655096000</v>
      </c>
      <c r="O764">
        <v>15078347000</v>
      </c>
      <c r="P764">
        <v>4576749000</v>
      </c>
      <c r="Q764" s="8" t="s">
        <v>4716</v>
      </c>
    </row>
    <row r="765" spans="1:17" x14ac:dyDescent="0.25">
      <c r="A765" s="8" t="s">
        <v>5906</v>
      </c>
      <c r="B765" s="8" t="s">
        <v>258</v>
      </c>
      <c r="C765" s="8" t="s">
        <v>259</v>
      </c>
      <c r="D765" s="8" t="s">
        <v>16</v>
      </c>
      <c r="E765" s="8" t="s">
        <v>5907</v>
      </c>
      <c r="F765" s="9">
        <v>45287</v>
      </c>
      <c r="G765" s="9">
        <v>45657</v>
      </c>
      <c r="H765">
        <v>124386</v>
      </c>
      <c r="I765">
        <v>124386</v>
      </c>
      <c r="J765" s="8"/>
      <c r="K765" s="8"/>
      <c r="L765" s="8" t="s">
        <v>22</v>
      </c>
      <c r="M765" s="8" t="s">
        <v>23</v>
      </c>
      <c r="N765">
        <v>27809000</v>
      </c>
      <c r="O765">
        <v>17785000</v>
      </c>
      <c r="P765">
        <v>10024000</v>
      </c>
      <c r="Q765" s="8" t="s">
        <v>4699</v>
      </c>
    </row>
    <row r="766" spans="1:17" x14ac:dyDescent="0.25">
      <c r="A766" s="8" t="s">
        <v>5908</v>
      </c>
      <c r="B766" s="8" t="s">
        <v>902</v>
      </c>
      <c r="C766" s="8" t="s">
        <v>903</v>
      </c>
      <c r="D766" s="8" t="s">
        <v>16</v>
      </c>
      <c r="E766" s="8" t="s">
        <v>5909</v>
      </c>
      <c r="F766" s="9">
        <v>45300</v>
      </c>
      <c r="G766" s="9">
        <v>45657</v>
      </c>
      <c r="H766">
        <v>298284.01</v>
      </c>
      <c r="I766">
        <v>298284.01</v>
      </c>
      <c r="J766" s="8"/>
      <c r="K766" s="8"/>
      <c r="L766" s="8" t="s">
        <v>22</v>
      </c>
      <c r="M766" s="8" t="s">
        <v>85</v>
      </c>
      <c r="P766">
        <v>0</v>
      </c>
      <c r="Q766" s="8" t="s">
        <v>4698</v>
      </c>
    </row>
    <row r="767" spans="1:17" x14ac:dyDescent="0.25">
      <c r="A767" s="8" t="s">
        <v>5910</v>
      </c>
      <c r="B767" s="8" t="s">
        <v>3573</v>
      </c>
      <c r="C767" s="8" t="s">
        <v>3574</v>
      </c>
      <c r="D767" s="8" t="s">
        <v>16</v>
      </c>
      <c r="E767" s="8" t="s">
        <v>5911</v>
      </c>
      <c r="F767" s="9">
        <v>45237</v>
      </c>
      <c r="G767" s="9">
        <v>45657</v>
      </c>
      <c r="H767">
        <v>9891000</v>
      </c>
      <c r="I767">
        <v>9891000</v>
      </c>
      <c r="J767" s="8"/>
      <c r="K767" s="8"/>
      <c r="L767" s="8" t="s">
        <v>22</v>
      </c>
      <c r="M767" s="8" t="s">
        <v>23</v>
      </c>
      <c r="N767">
        <v>66018000</v>
      </c>
      <c r="O767">
        <v>62233000</v>
      </c>
      <c r="P767">
        <v>3785000</v>
      </c>
      <c r="Q767" s="8" t="s">
        <v>4690</v>
      </c>
    </row>
    <row r="768" spans="1:17" x14ac:dyDescent="0.25">
      <c r="A768" s="8" t="s">
        <v>5912</v>
      </c>
      <c r="B768" s="8" t="s">
        <v>258</v>
      </c>
      <c r="C768" s="8" t="s">
        <v>259</v>
      </c>
      <c r="D768" s="8" t="s">
        <v>16</v>
      </c>
      <c r="E768" s="8" t="s">
        <v>5913</v>
      </c>
      <c r="F768" s="9">
        <v>44914</v>
      </c>
      <c r="G768" s="9">
        <v>45657</v>
      </c>
      <c r="H768">
        <v>1280000</v>
      </c>
      <c r="I768">
        <v>1280000</v>
      </c>
      <c r="J768" s="8"/>
      <c r="K768" s="8"/>
      <c r="L768" s="8" t="s">
        <v>22</v>
      </c>
      <c r="M768" s="8" t="s">
        <v>23</v>
      </c>
      <c r="N768">
        <v>27809000</v>
      </c>
      <c r="O768">
        <v>17785000</v>
      </c>
      <c r="P768">
        <v>10024000</v>
      </c>
      <c r="Q768" s="8" t="s">
        <v>4699</v>
      </c>
    </row>
    <row r="769" spans="1:17" x14ac:dyDescent="0.25">
      <c r="A769" s="8" t="s">
        <v>5914</v>
      </c>
      <c r="B769" s="8" t="s">
        <v>3583</v>
      </c>
      <c r="C769" s="8" t="s">
        <v>3584</v>
      </c>
      <c r="D769" s="8" t="s">
        <v>16</v>
      </c>
      <c r="E769" s="8"/>
      <c r="F769" s="9">
        <v>45268</v>
      </c>
      <c r="G769" s="9">
        <v>45657</v>
      </c>
      <c r="H769">
        <v>1239217.68</v>
      </c>
      <c r="I769">
        <v>1239217.68</v>
      </c>
      <c r="J769" s="8"/>
      <c r="K769" s="8"/>
      <c r="L769" s="8" t="s">
        <v>22</v>
      </c>
      <c r="M769" s="8" t="s">
        <v>23</v>
      </c>
      <c r="N769">
        <v>580983000</v>
      </c>
      <c r="O769">
        <v>572716000</v>
      </c>
      <c r="P769">
        <v>8267000</v>
      </c>
      <c r="Q769" s="8" t="s">
        <v>4696</v>
      </c>
    </row>
    <row r="770" spans="1:17" x14ac:dyDescent="0.25">
      <c r="A770" s="8" t="s">
        <v>5915</v>
      </c>
      <c r="B770" s="8" t="s">
        <v>3588</v>
      </c>
      <c r="C770" s="8" t="s">
        <v>3589</v>
      </c>
      <c r="D770" s="8" t="s">
        <v>16</v>
      </c>
      <c r="E770" s="8" t="s">
        <v>5916</v>
      </c>
      <c r="F770" s="9">
        <v>45303</v>
      </c>
      <c r="G770" s="9">
        <v>45657</v>
      </c>
      <c r="H770">
        <v>87499.56</v>
      </c>
      <c r="I770">
        <v>87499.56</v>
      </c>
      <c r="J770" s="8"/>
      <c r="K770" s="8"/>
      <c r="L770" s="8" t="s">
        <v>22</v>
      </c>
      <c r="M770" s="8" t="s">
        <v>85</v>
      </c>
      <c r="N770">
        <v>25628000</v>
      </c>
      <c r="O770">
        <v>26491000</v>
      </c>
      <c r="P770">
        <v>-863000</v>
      </c>
      <c r="Q770" s="8" t="s">
        <v>4690</v>
      </c>
    </row>
    <row r="771" spans="1:17" x14ac:dyDescent="0.25">
      <c r="A771" s="8" t="s">
        <v>5917</v>
      </c>
      <c r="B771" s="8" t="s">
        <v>2847</v>
      </c>
      <c r="C771" s="8" t="s">
        <v>2848</v>
      </c>
      <c r="D771" s="8" t="s">
        <v>16</v>
      </c>
      <c r="E771" s="8"/>
      <c r="F771" s="9"/>
      <c r="G771" s="9">
        <v>45657</v>
      </c>
      <c r="H771">
        <v>57015.78</v>
      </c>
      <c r="I771">
        <v>57015.78</v>
      </c>
      <c r="J771" s="8"/>
      <c r="K771" s="8"/>
      <c r="L771" s="8" t="s">
        <v>22</v>
      </c>
      <c r="M771" s="8" t="s">
        <v>23</v>
      </c>
      <c r="N771">
        <v>926724000</v>
      </c>
      <c r="O771">
        <v>916507000</v>
      </c>
      <c r="P771">
        <v>10217000</v>
      </c>
      <c r="Q771" s="8" t="s">
        <v>4696</v>
      </c>
    </row>
    <row r="772" spans="1:17" x14ac:dyDescent="0.25">
      <c r="A772" s="8" t="s">
        <v>5918</v>
      </c>
      <c r="B772" s="8" t="s">
        <v>902</v>
      </c>
      <c r="C772" s="8" t="s">
        <v>903</v>
      </c>
      <c r="D772" s="8" t="s">
        <v>16</v>
      </c>
      <c r="E772" s="8" t="s">
        <v>5919</v>
      </c>
      <c r="F772" s="9">
        <v>45300</v>
      </c>
      <c r="G772" s="9">
        <v>45657</v>
      </c>
      <c r="H772">
        <v>64200.41</v>
      </c>
      <c r="I772">
        <v>64200.41</v>
      </c>
      <c r="J772" s="8"/>
      <c r="K772" s="8"/>
      <c r="L772" s="8" t="s">
        <v>22</v>
      </c>
      <c r="M772" s="8" t="s">
        <v>85</v>
      </c>
      <c r="P772">
        <v>0</v>
      </c>
      <c r="Q772" s="8" t="s">
        <v>4698</v>
      </c>
    </row>
    <row r="773" spans="1:17" x14ac:dyDescent="0.25">
      <c r="A773" s="8" t="s">
        <v>5920</v>
      </c>
      <c r="B773" s="8" t="s">
        <v>398</v>
      </c>
      <c r="C773" s="8" t="s">
        <v>399</v>
      </c>
      <c r="D773" s="8" t="s">
        <v>16</v>
      </c>
      <c r="E773" s="8" t="s">
        <v>5921</v>
      </c>
      <c r="F773" s="9">
        <v>45405</v>
      </c>
      <c r="G773" s="9">
        <v>45657</v>
      </c>
      <c r="H773">
        <v>164610</v>
      </c>
      <c r="I773">
        <v>160610</v>
      </c>
      <c r="J773" s="8"/>
      <c r="K773" s="8"/>
      <c r="L773" s="8" t="s">
        <v>22</v>
      </c>
      <c r="M773" s="8" t="s">
        <v>23</v>
      </c>
      <c r="N773">
        <v>20953000</v>
      </c>
      <c r="O773">
        <v>14326000</v>
      </c>
      <c r="P773">
        <v>6627000</v>
      </c>
      <c r="Q773" s="8" t="s">
        <v>4701</v>
      </c>
    </row>
    <row r="774" spans="1:17" x14ac:dyDescent="0.25">
      <c r="A774" s="8" t="s">
        <v>5922</v>
      </c>
      <c r="B774" s="8" t="s">
        <v>556</v>
      </c>
      <c r="C774" s="8" t="s">
        <v>557</v>
      </c>
      <c r="D774" s="8" t="s">
        <v>16</v>
      </c>
      <c r="E774" s="8" t="s">
        <v>5923</v>
      </c>
      <c r="F774" s="9">
        <v>45268</v>
      </c>
      <c r="G774" s="9">
        <v>45657</v>
      </c>
      <c r="H774">
        <v>467650.04</v>
      </c>
      <c r="I774">
        <v>467650.04</v>
      </c>
      <c r="J774" s="8"/>
      <c r="K774" s="8"/>
      <c r="L774" s="8" t="s">
        <v>22</v>
      </c>
      <c r="M774" s="8" t="s">
        <v>85</v>
      </c>
      <c r="N774">
        <v>6986000</v>
      </c>
      <c r="O774">
        <v>686000</v>
      </c>
      <c r="P774">
        <v>6300000</v>
      </c>
      <c r="Q774" s="8" t="s">
        <v>4711</v>
      </c>
    </row>
    <row r="775" spans="1:17" x14ac:dyDescent="0.25">
      <c r="A775" s="8" t="s">
        <v>5924</v>
      </c>
      <c r="B775" s="8" t="s">
        <v>3610</v>
      </c>
      <c r="C775" s="8" t="s">
        <v>3611</v>
      </c>
      <c r="D775" s="8" t="s">
        <v>16</v>
      </c>
      <c r="E775" s="8"/>
      <c r="F775" s="9">
        <v>45409</v>
      </c>
      <c r="G775" s="9">
        <v>45657</v>
      </c>
      <c r="H775">
        <v>4611.63</v>
      </c>
      <c r="I775">
        <v>4611.63</v>
      </c>
      <c r="J775" s="8"/>
      <c r="K775" s="8"/>
      <c r="L775" s="8" t="s">
        <v>22</v>
      </c>
      <c r="M775" s="8" t="s">
        <v>23</v>
      </c>
      <c r="N775">
        <v>72581000</v>
      </c>
      <c r="O775">
        <v>72659000</v>
      </c>
      <c r="P775">
        <v>-78000</v>
      </c>
      <c r="Q775" s="8" t="s">
        <v>4692</v>
      </c>
    </row>
    <row r="776" spans="1:17" x14ac:dyDescent="0.25">
      <c r="A776" s="8" t="s">
        <v>5925</v>
      </c>
      <c r="B776" s="8" t="s">
        <v>3615</v>
      </c>
      <c r="C776" s="8" t="s">
        <v>3616</v>
      </c>
      <c r="D776" s="8" t="s">
        <v>16</v>
      </c>
      <c r="E776" s="8" t="s">
        <v>5926</v>
      </c>
      <c r="F776" s="9">
        <v>45275</v>
      </c>
      <c r="G776" s="9">
        <v>45657</v>
      </c>
      <c r="H776">
        <v>409027.16</v>
      </c>
      <c r="I776">
        <v>409027.16</v>
      </c>
      <c r="J776" s="8"/>
      <c r="K776" s="8"/>
      <c r="L776" s="8" t="s">
        <v>22</v>
      </c>
      <c r="M776" s="8" t="s">
        <v>23</v>
      </c>
      <c r="P776">
        <v>0</v>
      </c>
      <c r="Q776" s="8" t="s">
        <v>4687</v>
      </c>
    </row>
    <row r="777" spans="1:17" x14ac:dyDescent="0.25">
      <c r="A777" s="8" t="s">
        <v>5927</v>
      </c>
      <c r="B777" s="8" t="s">
        <v>1025</v>
      </c>
      <c r="C777" s="8" t="s">
        <v>1026</v>
      </c>
      <c r="D777" s="8" t="s">
        <v>16</v>
      </c>
      <c r="E777" s="8"/>
      <c r="F777" s="9">
        <v>45635</v>
      </c>
      <c r="G777" s="9">
        <v>45657</v>
      </c>
      <c r="H777">
        <v>235668.96</v>
      </c>
      <c r="I777">
        <v>235668.96</v>
      </c>
      <c r="J777" s="8"/>
      <c r="K777" s="8"/>
      <c r="L777" s="8" t="s">
        <v>22</v>
      </c>
      <c r="M777" s="8" t="s">
        <v>23</v>
      </c>
      <c r="N777">
        <v>1285137000</v>
      </c>
      <c r="O777">
        <v>1268225000</v>
      </c>
      <c r="P777">
        <v>16912000</v>
      </c>
      <c r="Q777" s="8" t="s">
        <v>4692</v>
      </c>
    </row>
    <row r="778" spans="1:17" x14ac:dyDescent="0.25">
      <c r="A778" s="8" t="s">
        <v>5928</v>
      </c>
      <c r="B778" s="8" t="s">
        <v>3624</v>
      </c>
      <c r="C778" s="8" t="s">
        <v>3625</v>
      </c>
      <c r="D778" s="8" t="s">
        <v>16</v>
      </c>
      <c r="E778" s="8"/>
      <c r="F778" s="9">
        <v>45394</v>
      </c>
      <c r="G778" s="9">
        <v>45657</v>
      </c>
      <c r="H778">
        <v>1503521.93</v>
      </c>
      <c r="I778">
        <v>1503521.93</v>
      </c>
      <c r="J778" s="8"/>
      <c r="K778" s="8"/>
      <c r="L778" s="8" t="s">
        <v>22</v>
      </c>
      <c r="M778" s="8" t="s">
        <v>23</v>
      </c>
      <c r="P778">
        <v>0</v>
      </c>
      <c r="Q778" s="8" t="s">
        <v>4692</v>
      </c>
    </row>
    <row r="779" spans="1:17" x14ac:dyDescent="0.25">
      <c r="A779" s="8" t="s">
        <v>5929</v>
      </c>
      <c r="B779" s="8" t="s">
        <v>2419</v>
      </c>
      <c r="C779" s="8" t="s">
        <v>2420</v>
      </c>
      <c r="D779" s="8" t="s">
        <v>16</v>
      </c>
      <c r="E779" s="8"/>
      <c r="F779" s="9">
        <v>45478</v>
      </c>
      <c r="G779" s="9">
        <v>45657</v>
      </c>
      <c r="H779">
        <v>9493.0400000000009</v>
      </c>
      <c r="I779">
        <v>9493.0400000000009</v>
      </c>
      <c r="J779" s="8"/>
      <c r="K779" s="8"/>
      <c r="L779" s="8" t="s">
        <v>22</v>
      </c>
      <c r="M779" s="8" t="s">
        <v>23</v>
      </c>
      <c r="N779">
        <v>199995000</v>
      </c>
      <c r="O779">
        <v>193313000</v>
      </c>
      <c r="P779">
        <v>6682000</v>
      </c>
      <c r="Q779" s="8" t="s">
        <v>4692</v>
      </c>
    </row>
    <row r="780" spans="1:17" x14ac:dyDescent="0.25">
      <c r="A780" s="8" t="s">
        <v>5930</v>
      </c>
      <c r="B780" s="8" t="s">
        <v>2419</v>
      </c>
      <c r="C780" s="8" t="s">
        <v>2420</v>
      </c>
      <c r="D780" s="8" t="s">
        <v>16</v>
      </c>
      <c r="E780" s="8"/>
      <c r="F780" s="9">
        <v>45636</v>
      </c>
      <c r="G780" s="9">
        <v>45657</v>
      </c>
      <c r="H780">
        <v>90710.52</v>
      </c>
      <c r="I780">
        <v>90710.52</v>
      </c>
      <c r="J780" s="8"/>
      <c r="K780" s="8"/>
      <c r="L780" s="8" t="s">
        <v>22</v>
      </c>
      <c r="M780" s="8" t="s">
        <v>23</v>
      </c>
      <c r="N780">
        <v>199995000</v>
      </c>
      <c r="O780">
        <v>193313000</v>
      </c>
      <c r="P780">
        <v>6682000</v>
      </c>
      <c r="Q780" s="8" t="s">
        <v>4692</v>
      </c>
    </row>
    <row r="781" spans="1:17" x14ac:dyDescent="0.25">
      <c r="A781" s="8" t="s">
        <v>5931</v>
      </c>
      <c r="B781" s="8" t="s">
        <v>3635</v>
      </c>
      <c r="C781" s="8" t="s">
        <v>3636</v>
      </c>
      <c r="D781" s="8" t="s">
        <v>16</v>
      </c>
      <c r="E781" s="8"/>
      <c r="F781" s="9">
        <v>45478</v>
      </c>
      <c r="G781" s="9">
        <v>45657</v>
      </c>
      <c r="H781">
        <v>34651.949999999997</v>
      </c>
      <c r="I781">
        <v>34651.949999999997</v>
      </c>
      <c r="J781" s="8"/>
      <c r="K781" s="8"/>
      <c r="L781" s="8" t="s">
        <v>22</v>
      </c>
      <c r="M781" s="8" t="s">
        <v>23</v>
      </c>
      <c r="N781">
        <v>1101564000</v>
      </c>
      <c r="O781">
        <v>1091498000</v>
      </c>
      <c r="P781">
        <v>10066000</v>
      </c>
      <c r="Q781" s="8" t="s">
        <v>4692</v>
      </c>
    </row>
    <row r="782" spans="1:17" x14ac:dyDescent="0.25">
      <c r="A782" s="8" t="s">
        <v>5932</v>
      </c>
      <c r="B782" s="8" t="s">
        <v>258</v>
      </c>
      <c r="C782" s="8" t="s">
        <v>259</v>
      </c>
      <c r="D782" s="8" t="s">
        <v>16</v>
      </c>
      <c r="E782" s="8" t="s">
        <v>5933</v>
      </c>
      <c r="F782" s="9">
        <v>45272</v>
      </c>
      <c r="G782" s="9">
        <v>45657</v>
      </c>
      <c r="H782">
        <v>719491</v>
      </c>
      <c r="I782">
        <v>719491</v>
      </c>
      <c r="J782" s="8"/>
      <c r="K782" s="8"/>
      <c r="L782" s="8" t="s">
        <v>22</v>
      </c>
      <c r="M782" s="8" t="s">
        <v>23</v>
      </c>
      <c r="N782">
        <v>27809000</v>
      </c>
      <c r="O782">
        <v>17785000</v>
      </c>
      <c r="P782">
        <v>10024000</v>
      </c>
      <c r="Q782" s="8" t="s">
        <v>4699</v>
      </c>
    </row>
    <row r="783" spans="1:17" x14ac:dyDescent="0.25">
      <c r="A783" s="8" t="s">
        <v>5934</v>
      </c>
      <c r="B783" s="8" t="s">
        <v>1025</v>
      </c>
      <c r="C783" s="8" t="s">
        <v>1026</v>
      </c>
      <c r="D783" s="8" t="s">
        <v>16</v>
      </c>
      <c r="E783" s="8"/>
      <c r="F783" s="9">
        <v>45394</v>
      </c>
      <c r="G783" s="9">
        <v>45657</v>
      </c>
      <c r="H783">
        <v>7865681.3399999999</v>
      </c>
      <c r="I783">
        <v>7865681.3399999999</v>
      </c>
      <c r="J783" s="8"/>
      <c r="K783" s="8"/>
      <c r="L783" s="8" t="s">
        <v>22</v>
      </c>
      <c r="M783" s="8" t="s">
        <v>23</v>
      </c>
      <c r="N783">
        <v>1285137000</v>
      </c>
      <c r="O783">
        <v>1268225000</v>
      </c>
      <c r="P783">
        <v>16912000</v>
      </c>
      <c r="Q783" s="8" t="s">
        <v>4692</v>
      </c>
    </row>
    <row r="784" spans="1:17" x14ac:dyDescent="0.25">
      <c r="A784" s="8" t="s">
        <v>5935</v>
      </c>
      <c r="B784" s="8" t="s">
        <v>968</v>
      </c>
      <c r="C784" s="8" t="s">
        <v>969</v>
      </c>
      <c r="D784" s="8" t="s">
        <v>16</v>
      </c>
      <c r="E784" s="8" t="s">
        <v>5205</v>
      </c>
      <c r="F784" s="9">
        <v>45299</v>
      </c>
      <c r="G784" s="9">
        <v>45657</v>
      </c>
      <c r="H784">
        <v>306893.5</v>
      </c>
      <c r="I784">
        <v>306893.5</v>
      </c>
      <c r="J784" s="8"/>
      <c r="K784" s="8"/>
      <c r="L784" s="8" t="s">
        <v>22</v>
      </c>
      <c r="M784" s="8" t="s">
        <v>23</v>
      </c>
      <c r="P784">
        <v>0</v>
      </c>
      <c r="Q784" s="8" t="s">
        <v>4718</v>
      </c>
    </row>
    <row r="785" spans="1:17" x14ac:dyDescent="0.25">
      <c r="A785" s="8" t="s">
        <v>5936</v>
      </c>
      <c r="B785" s="8" t="s">
        <v>747</v>
      </c>
      <c r="C785" s="8" t="s">
        <v>1201</v>
      </c>
      <c r="D785" s="8" t="s">
        <v>40</v>
      </c>
      <c r="E785" s="8" t="s">
        <v>5937</v>
      </c>
      <c r="F785" s="9">
        <v>45285</v>
      </c>
      <c r="G785" s="9">
        <v>45657</v>
      </c>
      <c r="H785">
        <v>234401.66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  <c r="N785">
        <v>17774000</v>
      </c>
      <c r="O785">
        <v>17552000</v>
      </c>
      <c r="P785">
        <v>222000</v>
      </c>
      <c r="Q785" s="8" t="s">
        <v>4703</v>
      </c>
    </row>
    <row r="786" spans="1:17" x14ac:dyDescent="0.25">
      <c r="A786" s="8" t="s">
        <v>5938</v>
      </c>
      <c r="B786" s="8" t="s">
        <v>398</v>
      </c>
      <c r="C786" s="8" t="s">
        <v>399</v>
      </c>
      <c r="D786" s="8" t="s">
        <v>16</v>
      </c>
      <c r="E786" s="8" t="s">
        <v>5939</v>
      </c>
      <c r="F786" s="9">
        <v>45341</v>
      </c>
      <c r="G786" s="9">
        <v>45657</v>
      </c>
      <c r="H786">
        <v>34000</v>
      </c>
      <c r="I786">
        <v>34000</v>
      </c>
      <c r="J786" s="8"/>
      <c r="K786" s="8"/>
      <c r="L786" s="8" t="s">
        <v>22</v>
      </c>
      <c r="M786" s="8" t="s">
        <v>23</v>
      </c>
      <c r="N786">
        <v>20953000</v>
      </c>
      <c r="O786">
        <v>14326000</v>
      </c>
      <c r="P786">
        <v>6627000</v>
      </c>
      <c r="Q786" s="8" t="s">
        <v>4701</v>
      </c>
    </row>
    <row r="787" spans="1:17" x14ac:dyDescent="0.25">
      <c r="A787" s="8" t="s">
        <v>5940</v>
      </c>
      <c r="B787" s="8" t="s">
        <v>3658</v>
      </c>
      <c r="C787" s="8" t="s">
        <v>3659</v>
      </c>
      <c r="D787" s="8" t="s">
        <v>16</v>
      </c>
      <c r="E787" s="8" t="s">
        <v>5941</v>
      </c>
      <c r="F787" s="9">
        <v>45303</v>
      </c>
      <c r="G787" s="9">
        <v>45657</v>
      </c>
      <c r="H787">
        <v>32053.61</v>
      </c>
      <c r="I787">
        <v>32053.61</v>
      </c>
      <c r="J787" s="8"/>
      <c r="K787" s="8"/>
      <c r="L787" s="8" t="s">
        <v>22</v>
      </c>
      <c r="M787" s="8" t="s">
        <v>23</v>
      </c>
      <c r="P787">
        <v>0</v>
      </c>
      <c r="Q787" s="8" t="s">
        <v>4702</v>
      </c>
    </row>
    <row r="788" spans="1:17" x14ac:dyDescent="0.25">
      <c r="A788" s="8" t="s">
        <v>5942</v>
      </c>
      <c r="B788" s="8" t="s">
        <v>1284</v>
      </c>
      <c r="C788" s="8" t="s">
        <v>1285</v>
      </c>
      <c r="D788" s="8" t="s">
        <v>16</v>
      </c>
      <c r="E788" s="8" t="s">
        <v>5943</v>
      </c>
      <c r="F788" s="9">
        <v>45327</v>
      </c>
      <c r="G788" s="9">
        <v>45657</v>
      </c>
      <c r="H788">
        <v>940162</v>
      </c>
      <c r="I788">
        <v>940162</v>
      </c>
      <c r="J788" s="8"/>
      <c r="K788" s="8"/>
      <c r="L788" s="8" t="s">
        <v>22</v>
      </c>
      <c r="M788" s="8" t="s">
        <v>23</v>
      </c>
      <c r="N788">
        <v>243345000</v>
      </c>
      <c r="O788">
        <v>241701000</v>
      </c>
      <c r="P788">
        <v>1644000</v>
      </c>
      <c r="Q788" s="8" t="s">
        <v>4699</v>
      </c>
    </row>
    <row r="789" spans="1:17" x14ac:dyDescent="0.25">
      <c r="A789" s="8" t="s">
        <v>5944</v>
      </c>
      <c r="B789" s="8" t="s">
        <v>2294</v>
      </c>
      <c r="C789" s="8" t="s">
        <v>2295</v>
      </c>
      <c r="D789" s="8" t="s">
        <v>16</v>
      </c>
      <c r="E789" s="8" t="s">
        <v>5945</v>
      </c>
      <c r="F789" s="9">
        <v>45313</v>
      </c>
      <c r="G789" s="9">
        <v>45657</v>
      </c>
      <c r="H789">
        <v>390379.5</v>
      </c>
      <c r="I789">
        <v>390379.5</v>
      </c>
      <c r="J789" s="8"/>
      <c r="K789" s="8"/>
      <c r="L789" s="8" t="s">
        <v>22</v>
      </c>
      <c r="M789" s="8" t="s">
        <v>85</v>
      </c>
      <c r="N789">
        <v>43014000</v>
      </c>
      <c r="O789">
        <v>42425000</v>
      </c>
      <c r="P789">
        <v>589000</v>
      </c>
      <c r="Q789" s="8" t="s">
        <v>4699</v>
      </c>
    </row>
    <row r="790" spans="1:17" x14ac:dyDescent="0.25">
      <c r="A790" s="8" t="s">
        <v>5946</v>
      </c>
      <c r="B790" s="8" t="s">
        <v>258</v>
      </c>
      <c r="C790" s="8" t="s">
        <v>259</v>
      </c>
      <c r="D790" s="8" t="s">
        <v>16</v>
      </c>
      <c r="E790" s="8" t="s">
        <v>5947</v>
      </c>
      <c r="F790" s="9">
        <v>45284</v>
      </c>
      <c r="G790" s="9">
        <v>45657</v>
      </c>
      <c r="H790">
        <v>191300</v>
      </c>
      <c r="I790">
        <v>191300</v>
      </c>
      <c r="J790" s="8"/>
      <c r="K790" s="8"/>
      <c r="L790" s="8" t="s">
        <v>22</v>
      </c>
      <c r="M790" s="8" t="s">
        <v>23</v>
      </c>
      <c r="N790">
        <v>27809000</v>
      </c>
      <c r="O790">
        <v>17785000</v>
      </c>
      <c r="P790">
        <v>10024000</v>
      </c>
      <c r="Q790" s="8" t="s">
        <v>4699</v>
      </c>
    </row>
    <row r="791" spans="1:17" x14ac:dyDescent="0.25">
      <c r="A791" s="8" t="s">
        <v>5948</v>
      </c>
      <c r="B791" s="8" t="s">
        <v>87</v>
      </c>
      <c r="C791" s="8" t="s">
        <v>88</v>
      </c>
      <c r="D791" s="8" t="s">
        <v>16</v>
      </c>
      <c r="E791" s="8" t="s">
        <v>5949</v>
      </c>
      <c r="F791" s="9">
        <v>45250</v>
      </c>
      <c r="G791" s="9">
        <v>45657</v>
      </c>
      <c r="H791">
        <v>1091887.1000000001</v>
      </c>
      <c r="I791">
        <v>1091887.1000000001</v>
      </c>
      <c r="J791" s="8"/>
      <c r="K791" s="8"/>
      <c r="L791" s="8" t="s">
        <v>22</v>
      </c>
      <c r="M791" s="8" t="s">
        <v>23</v>
      </c>
      <c r="N791">
        <v>29003000</v>
      </c>
      <c r="O791">
        <v>26685000</v>
      </c>
      <c r="P791">
        <v>2318000</v>
      </c>
      <c r="Q791" s="8" t="s">
        <v>4692</v>
      </c>
    </row>
    <row r="792" spans="1:17" x14ac:dyDescent="0.25">
      <c r="A792" s="8" t="s">
        <v>5950</v>
      </c>
      <c r="B792" s="8" t="s">
        <v>78</v>
      </c>
      <c r="C792" s="8" t="s">
        <v>79</v>
      </c>
      <c r="D792" s="8" t="s">
        <v>16</v>
      </c>
      <c r="E792" s="8" t="s">
        <v>4854</v>
      </c>
      <c r="F792" s="9">
        <v>45285</v>
      </c>
      <c r="G792" s="9">
        <v>45657</v>
      </c>
      <c r="H792">
        <v>178843.29</v>
      </c>
      <c r="I792">
        <v>178843.29</v>
      </c>
      <c r="J792" s="8"/>
      <c r="K792" s="8"/>
      <c r="L792" s="8" t="s">
        <v>22</v>
      </c>
      <c r="M792" s="8" t="s">
        <v>85</v>
      </c>
      <c r="P792">
        <v>0</v>
      </c>
      <c r="Q792" s="8" t="s">
        <v>4691</v>
      </c>
    </row>
    <row r="793" spans="1:17" x14ac:dyDescent="0.25">
      <c r="A793" s="8" t="s">
        <v>5951</v>
      </c>
      <c r="B793" s="8" t="s">
        <v>2587</v>
      </c>
      <c r="C793" s="8" t="s">
        <v>2588</v>
      </c>
      <c r="D793" s="8" t="s">
        <v>16</v>
      </c>
      <c r="E793" s="8"/>
      <c r="F793" s="9">
        <v>45341</v>
      </c>
      <c r="G793" s="9">
        <v>45657</v>
      </c>
      <c r="H793">
        <v>216672.42</v>
      </c>
      <c r="I793">
        <v>216672.42</v>
      </c>
      <c r="J793" s="8"/>
      <c r="K793" s="8"/>
      <c r="L793" s="8" t="s">
        <v>22</v>
      </c>
      <c r="M793" s="8" t="s">
        <v>23</v>
      </c>
      <c r="P793">
        <v>0</v>
      </c>
      <c r="Q793" s="8" t="s">
        <v>4692</v>
      </c>
    </row>
    <row r="794" spans="1:17" x14ac:dyDescent="0.25">
      <c r="A794" s="8" t="s">
        <v>5952</v>
      </c>
      <c r="B794" s="8" t="s">
        <v>556</v>
      </c>
      <c r="C794" s="8" t="s">
        <v>557</v>
      </c>
      <c r="D794" s="8" t="s">
        <v>16</v>
      </c>
      <c r="E794" s="8" t="s">
        <v>5953</v>
      </c>
      <c r="F794" s="9">
        <v>45348</v>
      </c>
      <c r="G794" s="9">
        <v>45657</v>
      </c>
      <c r="H794">
        <v>577100</v>
      </c>
      <c r="I794">
        <v>577100</v>
      </c>
      <c r="J794" s="8"/>
      <c r="K794" s="8"/>
      <c r="L794" s="8" t="s">
        <v>22</v>
      </c>
      <c r="M794" s="8" t="s">
        <v>85</v>
      </c>
      <c r="N794">
        <v>6986000</v>
      </c>
      <c r="O794">
        <v>686000</v>
      </c>
      <c r="P794">
        <v>6300000</v>
      </c>
      <c r="Q794" s="8" t="s">
        <v>4711</v>
      </c>
    </row>
    <row r="795" spans="1:17" x14ac:dyDescent="0.25">
      <c r="A795" s="8" t="s">
        <v>5954</v>
      </c>
      <c r="B795" s="8" t="s">
        <v>1547</v>
      </c>
      <c r="C795" s="8" t="s">
        <v>1548</v>
      </c>
      <c r="D795" s="8" t="s">
        <v>16</v>
      </c>
      <c r="E795" s="8"/>
      <c r="F795" s="9"/>
      <c r="G795" s="9">
        <v>45657</v>
      </c>
      <c r="H795">
        <v>304260.12</v>
      </c>
      <c r="I795">
        <v>304260.12</v>
      </c>
      <c r="J795" s="8"/>
      <c r="K795" s="8"/>
      <c r="L795" s="8" t="s">
        <v>22</v>
      </c>
      <c r="M795" s="8" t="s">
        <v>23</v>
      </c>
      <c r="P795">
        <v>0</v>
      </c>
      <c r="Q795" s="8" t="s">
        <v>4696</v>
      </c>
    </row>
    <row r="796" spans="1:17" x14ac:dyDescent="0.25">
      <c r="A796" s="8" t="s">
        <v>5955</v>
      </c>
      <c r="B796" s="8" t="s">
        <v>3695</v>
      </c>
      <c r="C796" s="8" t="s">
        <v>3696</v>
      </c>
      <c r="D796" s="8" t="s">
        <v>16</v>
      </c>
      <c r="E796" s="8" t="s">
        <v>5956</v>
      </c>
      <c r="F796" s="9">
        <v>45300</v>
      </c>
      <c r="G796" s="9">
        <v>45657</v>
      </c>
      <c r="H796">
        <v>298000</v>
      </c>
      <c r="I796">
        <v>298000</v>
      </c>
      <c r="J796" s="8"/>
      <c r="K796" s="8"/>
      <c r="L796" s="8" t="s">
        <v>22</v>
      </c>
      <c r="M796" s="8" t="s">
        <v>23</v>
      </c>
      <c r="P796">
        <v>0</v>
      </c>
      <c r="Q796" s="8" t="s">
        <v>4694</v>
      </c>
    </row>
    <row r="797" spans="1:17" x14ac:dyDescent="0.25">
      <c r="A797" s="8" t="s">
        <v>5957</v>
      </c>
      <c r="B797" s="8" t="s">
        <v>3701</v>
      </c>
      <c r="C797" s="8" t="s">
        <v>3702</v>
      </c>
      <c r="D797" s="8" t="s">
        <v>40</v>
      </c>
      <c r="E797" s="8" t="s">
        <v>5958</v>
      </c>
      <c r="F797" s="9">
        <v>45334</v>
      </c>
      <c r="G797" s="9">
        <v>45657</v>
      </c>
      <c r="H797">
        <v>1349000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  <c r="P797">
        <v>0</v>
      </c>
      <c r="Q797" s="8" t="s">
        <v>4690</v>
      </c>
    </row>
    <row r="798" spans="1:17" x14ac:dyDescent="0.25">
      <c r="A798" s="8" t="s">
        <v>5959</v>
      </c>
      <c r="B798" s="8" t="s">
        <v>1160</v>
      </c>
      <c r="C798" s="8" t="s">
        <v>1161</v>
      </c>
      <c r="D798" s="8" t="s">
        <v>16</v>
      </c>
      <c r="E798" s="8" t="s">
        <v>5960</v>
      </c>
      <c r="F798" s="9">
        <v>45329</v>
      </c>
      <c r="G798" s="9">
        <v>45657</v>
      </c>
      <c r="H798">
        <v>425540.15</v>
      </c>
      <c r="I798">
        <v>425540.15</v>
      </c>
      <c r="J798" s="8"/>
      <c r="K798" s="8"/>
      <c r="L798" s="8" t="s">
        <v>22</v>
      </c>
      <c r="M798" s="8" t="s">
        <v>23</v>
      </c>
      <c r="N798">
        <v>35977000</v>
      </c>
      <c r="O798">
        <v>33550000</v>
      </c>
      <c r="P798">
        <v>2427000</v>
      </c>
      <c r="Q798" s="8" t="s">
        <v>4685</v>
      </c>
    </row>
    <row r="799" spans="1:17" x14ac:dyDescent="0.25">
      <c r="A799" s="8" t="s">
        <v>5961</v>
      </c>
      <c r="B799" s="8" t="s">
        <v>968</v>
      </c>
      <c r="C799" s="8" t="s">
        <v>969</v>
      </c>
      <c r="D799" s="8" t="s">
        <v>16</v>
      </c>
      <c r="E799" s="8" t="s">
        <v>5205</v>
      </c>
      <c r="F799" s="9">
        <v>45299</v>
      </c>
      <c r="G799" s="9">
        <v>45657</v>
      </c>
      <c r="H799">
        <v>539153.98</v>
      </c>
      <c r="I799">
        <v>539153.98</v>
      </c>
      <c r="J799" s="8"/>
      <c r="K799" s="8"/>
      <c r="L799" s="8" t="s">
        <v>22</v>
      </c>
      <c r="M799" s="8" t="s">
        <v>23</v>
      </c>
      <c r="P799">
        <v>0</v>
      </c>
      <c r="Q799" s="8" t="s">
        <v>4718</v>
      </c>
    </row>
    <row r="800" spans="1:17" x14ac:dyDescent="0.25">
      <c r="A800" s="8" t="s">
        <v>5962</v>
      </c>
      <c r="B800" s="8" t="s">
        <v>3714</v>
      </c>
      <c r="C800" s="8" t="s">
        <v>3715</v>
      </c>
      <c r="D800" s="8" t="s">
        <v>16</v>
      </c>
      <c r="E800" s="8"/>
      <c r="F800" s="9">
        <v>45300</v>
      </c>
      <c r="G800" s="9">
        <v>45657</v>
      </c>
      <c r="H800">
        <v>321027.59999999998</v>
      </c>
      <c r="I800">
        <v>321027.59999999998</v>
      </c>
      <c r="J800" s="8"/>
      <c r="K800" s="8"/>
      <c r="L800" s="8" t="s">
        <v>22</v>
      </c>
      <c r="M800" s="8" t="s">
        <v>23</v>
      </c>
      <c r="P800">
        <v>0</v>
      </c>
      <c r="Q800" s="8" t="s">
        <v>4696</v>
      </c>
    </row>
    <row r="801" spans="1:17" x14ac:dyDescent="0.25">
      <c r="A801" s="8" t="s">
        <v>5963</v>
      </c>
      <c r="B801" s="8" t="s">
        <v>902</v>
      </c>
      <c r="C801" s="8" t="s">
        <v>903</v>
      </c>
      <c r="D801" s="8" t="s">
        <v>16</v>
      </c>
      <c r="E801" s="8" t="s">
        <v>5964</v>
      </c>
      <c r="F801" s="9">
        <v>45300</v>
      </c>
      <c r="G801" s="9">
        <v>45657</v>
      </c>
      <c r="H801">
        <v>89696.82</v>
      </c>
      <c r="I801">
        <v>89696.82</v>
      </c>
      <c r="J801" s="8"/>
      <c r="K801" s="8"/>
      <c r="L801" s="8" t="s">
        <v>22</v>
      </c>
      <c r="M801" s="8" t="s">
        <v>85</v>
      </c>
      <c r="P801">
        <v>0</v>
      </c>
      <c r="Q801" s="8" t="s">
        <v>4698</v>
      </c>
    </row>
    <row r="802" spans="1:17" x14ac:dyDescent="0.25">
      <c r="A802" s="8" t="s">
        <v>5965</v>
      </c>
      <c r="B802" s="8" t="s">
        <v>3723</v>
      </c>
      <c r="C802" s="8" t="s">
        <v>3724</v>
      </c>
      <c r="D802" s="8" t="s">
        <v>16</v>
      </c>
      <c r="E802" s="8"/>
      <c r="F802" s="9">
        <v>45355</v>
      </c>
      <c r="G802" s="9">
        <v>45657</v>
      </c>
      <c r="H802">
        <v>766184.28</v>
      </c>
      <c r="I802">
        <v>766184.28</v>
      </c>
      <c r="J802" s="8"/>
      <c r="K802" s="8"/>
      <c r="L802" s="8" t="s">
        <v>22</v>
      </c>
      <c r="M802" s="8" t="s">
        <v>23</v>
      </c>
      <c r="N802">
        <v>8886000</v>
      </c>
      <c r="O802">
        <v>8180000</v>
      </c>
      <c r="P802">
        <v>706000</v>
      </c>
      <c r="Q802" s="8" t="s">
        <v>4696</v>
      </c>
    </row>
    <row r="803" spans="1:17" x14ac:dyDescent="0.25">
      <c r="A803" s="8" t="s">
        <v>5966</v>
      </c>
      <c r="B803" s="8" t="s">
        <v>968</v>
      </c>
      <c r="C803" s="8" t="s">
        <v>969</v>
      </c>
      <c r="D803" s="8" t="s">
        <v>16</v>
      </c>
      <c r="E803" s="8" t="s">
        <v>5205</v>
      </c>
      <c r="F803" s="9">
        <v>45299</v>
      </c>
      <c r="G803" s="9">
        <v>45657</v>
      </c>
      <c r="H803">
        <v>493914.72</v>
      </c>
      <c r="I803">
        <v>493914.72</v>
      </c>
      <c r="J803" s="8"/>
      <c r="K803" s="8"/>
      <c r="L803" s="8" t="s">
        <v>22</v>
      </c>
      <c r="M803" s="8" t="s">
        <v>23</v>
      </c>
      <c r="P803">
        <v>0</v>
      </c>
      <c r="Q803" s="8" t="s">
        <v>4718</v>
      </c>
    </row>
    <row r="804" spans="1:17" x14ac:dyDescent="0.25">
      <c r="A804" s="8" t="s">
        <v>5967</v>
      </c>
      <c r="B804" s="8" t="s">
        <v>902</v>
      </c>
      <c r="C804" s="8" t="s">
        <v>903</v>
      </c>
      <c r="D804" s="8" t="s">
        <v>16</v>
      </c>
      <c r="E804" s="8" t="s">
        <v>5968</v>
      </c>
      <c r="F804" s="9">
        <v>45272</v>
      </c>
      <c r="G804" s="9">
        <v>45657</v>
      </c>
      <c r="H804">
        <v>159184.79</v>
      </c>
      <c r="I804">
        <v>159184.79</v>
      </c>
      <c r="J804" s="8"/>
      <c r="K804" s="8"/>
      <c r="L804" s="8" t="s">
        <v>22</v>
      </c>
      <c r="M804" s="8" t="s">
        <v>85</v>
      </c>
      <c r="P804">
        <v>0</v>
      </c>
      <c r="Q804" s="8" t="s">
        <v>4698</v>
      </c>
    </row>
    <row r="805" spans="1:17" x14ac:dyDescent="0.25">
      <c r="A805" s="8" t="s">
        <v>5969</v>
      </c>
      <c r="B805" s="8" t="s">
        <v>3736</v>
      </c>
      <c r="C805" s="8" t="s">
        <v>3737</v>
      </c>
      <c r="D805" s="8" t="s">
        <v>16</v>
      </c>
      <c r="E805" s="8" t="s">
        <v>5970</v>
      </c>
      <c r="F805" s="9">
        <v>45278</v>
      </c>
      <c r="G805" s="9">
        <v>45657</v>
      </c>
      <c r="H805">
        <v>26798334.969999999</v>
      </c>
      <c r="I805">
        <v>26798334.969999999</v>
      </c>
      <c r="J805" s="8"/>
      <c r="K805" s="8"/>
      <c r="L805" s="8" t="s">
        <v>22</v>
      </c>
      <c r="M805" s="8" t="s">
        <v>23</v>
      </c>
      <c r="N805">
        <v>133240000</v>
      </c>
      <c r="O805">
        <v>127373000</v>
      </c>
      <c r="P805">
        <v>5867000</v>
      </c>
      <c r="Q805" s="8" t="s">
        <v>4694</v>
      </c>
    </row>
    <row r="806" spans="1:17" x14ac:dyDescent="0.25">
      <c r="A806" s="8" t="s">
        <v>5971</v>
      </c>
      <c r="B806" s="8" t="s">
        <v>1118</v>
      </c>
      <c r="C806" s="8" t="s">
        <v>1119</v>
      </c>
      <c r="D806" s="8" t="s">
        <v>16</v>
      </c>
      <c r="E806" s="8" t="s">
        <v>5972</v>
      </c>
      <c r="F806" s="9">
        <v>45279</v>
      </c>
      <c r="G806" s="9">
        <v>45657</v>
      </c>
      <c r="H806">
        <v>775953.6</v>
      </c>
      <c r="I806">
        <v>775953.6</v>
      </c>
      <c r="J806" s="8"/>
      <c r="K806" s="8"/>
      <c r="L806" s="8" t="s">
        <v>22</v>
      </c>
      <c r="M806" s="8" t="s">
        <v>23</v>
      </c>
      <c r="N806">
        <v>32052000</v>
      </c>
      <c r="O806">
        <v>29486000</v>
      </c>
      <c r="P806">
        <v>2566000</v>
      </c>
      <c r="Q806" s="8" t="s">
        <v>4692</v>
      </c>
    </row>
    <row r="807" spans="1:17" x14ac:dyDescent="0.25">
      <c r="A807" s="8" t="s">
        <v>5973</v>
      </c>
      <c r="B807" s="8" t="s">
        <v>3746</v>
      </c>
      <c r="C807" s="8" t="s">
        <v>3747</v>
      </c>
      <c r="D807" s="8" t="s">
        <v>16</v>
      </c>
      <c r="E807" s="8" t="s">
        <v>5974</v>
      </c>
      <c r="F807" s="9">
        <v>45321</v>
      </c>
      <c r="G807" s="9">
        <v>45657</v>
      </c>
      <c r="H807">
        <v>1950000</v>
      </c>
      <c r="I807">
        <v>1950000</v>
      </c>
      <c r="J807" s="8"/>
      <c r="K807" s="8"/>
      <c r="L807" s="8" t="s">
        <v>22</v>
      </c>
      <c r="M807" s="8" t="s">
        <v>23</v>
      </c>
      <c r="N807">
        <v>39193000</v>
      </c>
      <c r="O807">
        <v>37304000</v>
      </c>
      <c r="P807">
        <v>1889000</v>
      </c>
      <c r="Q807" s="8" t="s">
        <v>4747</v>
      </c>
    </row>
    <row r="808" spans="1:17" x14ac:dyDescent="0.25">
      <c r="A808" s="8" t="s">
        <v>5975</v>
      </c>
      <c r="B808" s="8" t="s">
        <v>3701</v>
      </c>
      <c r="C808" s="8" t="s">
        <v>3702</v>
      </c>
      <c r="D808" s="8" t="s">
        <v>16</v>
      </c>
      <c r="E808" s="8" t="s">
        <v>5976</v>
      </c>
      <c r="F808" s="9">
        <v>45636</v>
      </c>
      <c r="G808" s="9">
        <v>45657</v>
      </c>
      <c r="H808">
        <v>1565000</v>
      </c>
      <c r="I808">
        <v>1565000</v>
      </c>
      <c r="J808" s="8"/>
      <c r="K808" s="8"/>
      <c r="L808" s="8" t="s">
        <v>22</v>
      </c>
      <c r="M808" s="8" t="s">
        <v>23</v>
      </c>
      <c r="P808">
        <v>0</v>
      </c>
      <c r="Q808" s="8" t="s">
        <v>4690</v>
      </c>
    </row>
    <row r="809" spans="1:17" x14ac:dyDescent="0.25">
      <c r="A809" s="8" t="s">
        <v>5977</v>
      </c>
      <c r="B809" s="8" t="s">
        <v>3756</v>
      </c>
      <c r="C809" s="8" t="s">
        <v>3757</v>
      </c>
      <c r="D809" s="8" t="s">
        <v>16</v>
      </c>
      <c r="E809" s="8" t="s">
        <v>5978</v>
      </c>
      <c r="F809" s="9">
        <v>45285</v>
      </c>
      <c r="G809" s="9">
        <v>45657</v>
      </c>
      <c r="H809">
        <v>1249999</v>
      </c>
      <c r="I809">
        <v>1249999</v>
      </c>
      <c r="J809" s="8"/>
      <c r="K809" s="8"/>
      <c r="L809" s="8" t="s">
        <v>22</v>
      </c>
      <c r="M809" s="8" t="s">
        <v>23</v>
      </c>
      <c r="N809">
        <v>123496000</v>
      </c>
      <c r="O809">
        <v>109017000</v>
      </c>
      <c r="P809">
        <v>14479000</v>
      </c>
      <c r="Q809" s="8" t="s">
        <v>4748</v>
      </c>
    </row>
    <row r="810" spans="1:17" x14ac:dyDescent="0.25">
      <c r="A810" s="8" t="s">
        <v>5979</v>
      </c>
      <c r="B810" s="8" t="s">
        <v>3762</v>
      </c>
      <c r="C810" s="8" t="s">
        <v>3763</v>
      </c>
      <c r="D810" s="8" t="s">
        <v>40</v>
      </c>
      <c r="E810" s="8" t="s">
        <v>5980</v>
      </c>
      <c r="F810" s="9">
        <v>45509</v>
      </c>
      <c r="G810" s="9">
        <v>45688</v>
      </c>
      <c r="H810">
        <v>568080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  <c r="N810">
        <v>108284000</v>
      </c>
      <c r="O810">
        <v>107430000</v>
      </c>
      <c r="P810">
        <v>854000</v>
      </c>
      <c r="Q810" s="8" t="s">
        <v>4749</v>
      </c>
    </row>
    <row r="811" spans="1:17" x14ac:dyDescent="0.25">
      <c r="A811" s="8" t="s">
        <v>5981</v>
      </c>
      <c r="B811" s="8" t="s">
        <v>902</v>
      </c>
      <c r="C811" s="8" t="s">
        <v>903</v>
      </c>
      <c r="D811" s="8" t="s">
        <v>16</v>
      </c>
      <c r="E811" s="8" t="s">
        <v>5982</v>
      </c>
      <c r="F811" s="9">
        <v>45279</v>
      </c>
      <c r="G811" s="9">
        <v>45657</v>
      </c>
      <c r="H811">
        <v>140759.34</v>
      </c>
      <c r="I811">
        <v>140759.34</v>
      </c>
      <c r="J811" s="8"/>
      <c r="K811" s="8"/>
      <c r="L811" s="8" t="s">
        <v>22</v>
      </c>
      <c r="M811" s="8" t="s">
        <v>85</v>
      </c>
      <c r="P811">
        <v>0</v>
      </c>
      <c r="Q811" s="8" t="s">
        <v>4698</v>
      </c>
    </row>
    <row r="812" spans="1:17" x14ac:dyDescent="0.25">
      <c r="A812" s="8" t="s">
        <v>5983</v>
      </c>
      <c r="B812" s="8" t="s">
        <v>258</v>
      </c>
      <c r="C812" s="8" t="s">
        <v>259</v>
      </c>
      <c r="D812" s="8" t="s">
        <v>16</v>
      </c>
      <c r="E812" s="8" t="s">
        <v>5984</v>
      </c>
      <c r="F812" s="9">
        <v>45369</v>
      </c>
      <c r="G812" s="9">
        <v>45657</v>
      </c>
      <c r="H812">
        <v>81600</v>
      </c>
      <c r="I812">
        <v>81600</v>
      </c>
      <c r="J812" s="8"/>
      <c r="K812" s="8"/>
      <c r="L812" s="8" t="s">
        <v>22</v>
      </c>
      <c r="M812" s="8" t="s">
        <v>23</v>
      </c>
      <c r="N812">
        <v>27809000</v>
      </c>
      <c r="O812">
        <v>17785000</v>
      </c>
      <c r="P812">
        <v>10024000</v>
      </c>
      <c r="Q812" s="8" t="s">
        <v>4699</v>
      </c>
    </row>
    <row r="813" spans="1:17" x14ac:dyDescent="0.25">
      <c r="A813" s="8" t="s">
        <v>5985</v>
      </c>
      <c r="B813" s="8" t="s">
        <v>3298</v>
      </c>
      <c r="C813" s="8" t="s">
        <v>3299</v>
      </c>
      <c r="D813" s="8" t="s">
        <v>16</v>
      </c>
      <c r="E813" s="8"/>
      <c r="F813" s="9"/>
      <c r="G813" s="9">
        <v>45657</v>
      </c>
      <c r="H813">
        <v>219527.04000000001</v>
      </c>
      <c r="I813">
        <v>219527.04000000001</v>
      </c>
      <c r="J813" s="8"/>
      <c r="K813" s="8"/>
      <c r="L813" s="8" t="s">
        <v>22</v>
      </c>
      <c r="M813" s="8" t="s">
        <v>23</v>
      </c>
      <c r="P813">
        <v>0</v>
      </c>
      <c r="Q813" s="8" t="s">
        <v>4696</v>
      </c>
    </row>
    <row r="814" spans="1:17" x14ac:dyDescent="0.25">
      <c r="A814" s="8" t="s">
        <v>5986</v>
      </c>
      <c r="B814" s="8" t="s">
        <v>258</v>
      </c>
      <c r="C814" s="8" t="s">
        <v>259</v>
      </c>
      <c r="D814" s="8" t="s">
        <v>16</v>
      </c>
      <c r="E814" s="8" t="s">
        <v>5987</v>
      </c>
      <c r="F814" s="9">
        <v>45290</v>
      </c>
      <c r="G814" s="9">
        <v>45657</v>
      </c>
      <c r="H814">
        <v>747080</v>
      </c>
      <c r="I814">
        <v>747080</v>
      </c>
      <c r="J814" s="8"/>
      <c r="K814" s="8"/>
      <c r="L814" s="8" t="s">
        <v>22</v>
      </c>
      <c r="M814" s="8" t="s">
        <v>23</v>
      </c>
      <c r="N814">
        <v>27809000</v>
      </c>
      <c r="O814">
        <v>17785000</v>
      </c>
      <c r="P814">
        <v>10024000</v>
      </c>
      <c r="Q814" s="8" t="s">
        <v>4699</v>
      </c>
    </row>
    <row r="815" spans="1:17" x14ac:dyDescent="0.25">
      <c r="A815" s="8" t="s">
        <v>5988</v>
      </c>
      <c r="B815" s="8" t="s">
        <v>258</v>
      </c>
      <c r="C815" s="8" t="s">
        <v>259</v>
      </c>
      <c r="D815" s="8" t="s">
        <v>16</v>
      </c>
      <c r="E815" s="8" t="s">
        <v>5989</v>
      </c>
      <c r="F815" s="9">
        <v>45300</v>
      </c>
      <c r="G815" s="9">
        <v>45657</v>
      </c>
      <c r="H815">
        <v>177558</v>
      </c>
      <c r="I815">
        <v>177558</v>
      </c>
      <c r="J815" s="8"/>
      <c r="K815" s="8"/>
      <c r="L815" s="8" t="s">
        <v>22</v>
      </c>
      <c r="M815" s="8" t="s">
        <v>23</v>
      </c>
      <c r="N815">
        <v>27809000</v>
      </c>
      <c r="O815">
        <v>17785000</v>
      </c>
      <c r="P815">
        <v>10024000</v>
      </c>
      <c r="Q815" s="8" t="s">
        <v>4699</v>
      </c>
    </row>
    <row r="816" spans="1:17" x14ac:dyDescent="0.25">
      <c r="A816" s="8" t="s">
        <v>5990</v>
      </c>
      <c r="B816" s="8" t="s">
        <v>258</v>
      </c>
      <c r="C816" s="8" t="s">
        <v>259</v>
      </c>
      <c r="D816" s="8" t="s">
        <v>16</v>
      </c>
      <c r="E816" s="8" t="s">
        <v>5991</v>
      </c>
      <c r="F816" s="9">
        <v>45376</v>
      </c>
      <c r="G816" s="9">
        <v>45657</v>
      </c>
      <c r="H816">
        <v>89550</v>
      </c>
      <c r="I816">
        <v>89550</v>
      </c>
      <c r="J816" s="8"/>
      <c r="K816" s="8"/>
      <c r="L816" s="8" t="s">
        <v>22</v>
      </c>
      <c r="M816" s="8" t="s">
        <v>23</v>
      </c>
      <c r="N816">
        <v>27809000</v>
      </c>
      <c r="O816">
        <v>17785000</v>
      </c>
      <c r="P816">
        <v>10024000</v>
      </c>
      <c r="Q816" s="8" t="s">
        <v>4699</v>
      </c>
    </row>
    <row r="817" spans="1:17" x14ac:dyDescent="0.25">
      <c r="A817" s="8" t="s">
        <v>5992</v>
      </c>
      <c r="B817" s="8" t="s">
        <v>747</v>
      </c>
      <c r="C817" s="8" t="s">
        <v>1201</v>
      </c>
      <c r="D817" s="8" t="s">
        <v>16</v>
      </c>
      <c r="E817" s="8" t="s">
        <v>5993</v>
      </c>
      <c r="F817" s="9">
        <v>45285</v>
      </c>
      <c r="G817" s="9">
        <v>45657</v>
      </c>
      <c r="H817">
        <v>479000</v>
      </c>
      <c r="I817">
        <v>479000</v>
      </c>
      <c r="J817" s="8"/>
      <c r="K817" s="8"/>
      <c r="L817" s="8" t="s">
        <v>22</v>
      </c>
      <c r="M817" s="8" t="s">
        <v>23</v>
      </c>
      <c r="N817">
        <v>17774000</v>
      </c>
      <c r="O817">
        <v>17552000</v>
      </c>
      <c r="P817">
        <v>222000</v>
      </c>
      <c r="Q817" s="8" t="s">
        <v>4703</v>
      </c>
    </row>
    <row r="818" spans="1:17" x14ac:dyDescent="0.25">
      <c r="A818" s="8" t="s">
        <v>5994</v>
      </c>
      <c r="B818" s="8" t="s">
        <v>398</v>
      </c>
      <c r="C818" s="8" t="s">
        <v>399</v>
      </c>
      <c r="D818" s="8" t="s">
        <v>16</v>
      </c>
      <c r="E818" s="8" t="s">
        <v>5995</v>
      </c>
      <c r="F818" s="9">
        <v>45342</v>
      </c>
      <c r="G818" s="9">
        <v>45657</v>
      </c>
      <c r="H818">
        <v>41844.879999999997</v>
      </c>
      <c r="I818">
        <v>41844.879999999997</v>
      </c>
      <c r="J818" s="8"/>
      <c r="K818" s="8"/>
      <c r="L818" s="8" t="s">
        <v>22</v>
      </c>
      <c r="M818" s="8" t="s">
        <v>23</v>
      </c>
      <c r="N818">
        <v>20953000</v>
      </c>
      <c r="O818">
        <v>14326000</v>
      </c>
      <c r="P818">
        <v>6627000</v>
      </c>
      <c r="Q818" s="8" t="s">
        <v>4701</v>
      </c>
    </row>
    <row r="819" spans="1:17" x14ac:dyDescent="0.25">
      <c r="A819" s="8" t="s">
        <v>5996</v>
      </c>
      <c r="B819" s="8" t="s">
        <v>2294</v>
      </c>
      <c r="C819" s="8" t="s">
        <v>2295</v>
      </c>
      <c r="D819" s="8" t="s">
        <v>16</v>
      </c>
      <c r="E819" s="8" t="s">
        <v>5997</v>
      </c>
      <c r="F819" s="9">
        <v>45216</v>
      </c>
      <c r="G819" s="9">
        <v>45657</v>
      </c>
      <c r="H819">
        <v>556260</v>
      </c>
      <c r="I819">
        <v>556260</v>
      </c>
      <c r="J819" s="8"/>
      <c r="K819" s="8"/>
      <c r="L819" s="8" t="s">
        <v>22</v>
      </c>
      <c r="M819" s="8" t="s">
        <v>85</v>
      </c>
      <c r="N819">
        <v>43014000</v>
      </c>
      <c r="O819">
        <v>42425000</v>
      </c>
      <c r="P819">
        <v>589000</v>
      </c>
      <c r="Q819" s="8" t="s">
        <v>4699</v>
      </c>
    </row>
    <row r="820" spans="1:17" x14ac:dyDescent="0.25">
      <c r="A820" s="8" t="s">
        <v>5998</v>
      </c>
      <c r="B820" s="8" t="s">
        <v>258</v>
      </c>
      <c r="C820" s="8" t="s">
        <v>259</v>
      </c>
      <c r="D820" s="8" t="s">
        <v>16</v>
      </c>
      <c r="E820" s="8" t="s">
        <v>5999</v>
      </c>
      <c r="F820" s="9">
        <v>45300</v>
      </c>
      <c r="G820" s="9">
        <v>45657</v>
      </c>
      <c r="H820">
        <v>193470</v>
      </c>
      <c r="I820">
        <v>193470</v>
      </c>
      <c r="J820" s="8"/>
      <c r="K820" s="8"/>
      <c r="L820" s="8" t="s">
        <v>22</v>
      </c>
      <c r="M820" s="8" t="s">
        <v>23</v>
      </c>
      <c r="N820">
        <v>27809000</v>
      </c>
      <c r="O820">
        <v>17785000</v>
      </c>
      <c r="P820">
        <v>10024000</v>
      </c>
      <c r="Q820" s="8" t="s">
        <v>4699</v>
      </c>
    </row>
    <row r="821" spans="1:17" x14ac:dyDescent="0.25">
      <c r="A821" s="8" t="s">
        <v>6000</v>
      </c>
      <c r="B821" s="8" t="s">
        <v>797</v>
      </c>
      <c r="C821" s="8" t="s">
        <v>798</v>
      </c>
      <c r="D821" s="8" t="s">
        <v>16</v>
      </c>
      <c r="E821" s="8" t="s">
        <v>6001</v>
      </c>
      <c r="F821" s="9">
        <v>45301</v>
      </c>
      <c r="G821" s="9">
        <v>45717</v>
      </c>
      <c r="H821">
        <v>779960</v>
      </c>
      <c r="I821">
        <v>779960</v>
      </c>
      <c r="J821" s="8"/>
      <c r="K821" s="8"/>
      <c r="L821" s="8" t="s">
        <v>22</v>
      </c>
      <c r="M821" s="8" t="s">
        <v>23</v>
      </c>
      <c r="N821">
        <v>29847000</v>
      </c>
      <c r="O821">
        <v>29313000</v>
      </c>
      <c r="P821">
        <v>534000</v>
      </c>
      <c r="Q821" s="8" t="s">
        <v>4692</v>
      </c>
    </row>
    <row r="822" spans="1:17" x14ac:dyDescent="0.25">
      <c r="A822" s="8" t="s">
        <v>6002</v>
      </c>
      <c r="B822" s="8" t="s">
        <v>869</v>
      </c>
      <c r="C822" s="8" t="s">
        <v>870</v>
      </c>
      <c r="D822" s="8" t="s">
        <v>16</v>
      </c>
      <c r="E822" s="8" t="s">
        <v>6003</v>
      </c>
      <c r="F822" s="9">
        <v>45300</v>
      </c>
      <c r="G822" s="9">
        <v>45657</v>
      </c>
      <c r="H822">
        <v>168000</v>
      </c>
      <c r="I822">
        <v>168000</v>
      </c>
      <c r="J822" s="8"/>
      <c r="K822" s="8"/>
      <c r="L822" s="8" t="s">
        <v>22</v>
      </c>
      <c r="M822" s="8" t="s">
        <v>85</v>
      </c>
      <c r="N822">
        <v>80001000</v>
      </c>
      <c r="O822">
        <v>78692000</v>
      </c>
      <c r="P822">
        <v>1309000</v>
      </c>
      <c r="Q822" s="8" t="s">
        <v>4715</v>
      </c>
    </row>
    <row r="823" spans="1:17" x14ac:dyDescent="0.25">
      <c r="A823" s="8" t="s">
        <v>6004</v>
      </c>
      <c r="B823" s="8" t="s">
        <v>3817</v>
      </c>
      <c r="C823" s="8" t="s">
        <v>3818</v>
      </c>
      <c r="D823" s="8" t="s">
        <v>40</v>
      </c>
      <c r="E823" s="8" t="s">
        <v>6005</v>
      </c>
      <c r="F823" s="9">
        <v>45489</v>
      </c>
      <c r="G823" s="9">
        <v>45657</v>
      </c>
      <c r="H823">
        <v>208950.05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  <c r="N823">
        <v>1728000</v>
      </c>
      <c r="O823">
        <v>765000</v>
      </c>
      <c r="P823">
        <v>963000</v>
      </c>
      <c r="Q823" s="8" t="s">
        <v>4711</v>
      </c>
    </row>
    <row r="824" spans="1:17" x14ac:dyDescent="0.25">
      <c r="A824" s="8" t="s">
        <v>6006</v>
      </c>
      <c r="B824" s="8" t="s">
        <v>3824</v>
      </c>
      <c r="C824" s="8" t="s">
        <v>3825</v>
      </c>
      <c r="D824" s="8" t="s">
        <v>16</v>
      </c>
      <c r="E824" s="8"/>
      <c r="F824" s="9">
        <v>45289</v>
      </c>
      <c r="G824" s="9">
        <v>45657</v>
      </c>
      <c r="H824">
        <v>647507.88</v>
      </c>
      <c r="I824">
        <v>647507.88</v>
      </c>
      <c r="J824" s="8"/>
      <c r="K824" s="8"/>
      <c r="L824" s="8" t="s">
        <v>22</v>
      </c>
      <c r="M824" s="8" t="s">
        <v>23</v>
      </c>
      <c r="P824">
        <v>0</v>
      </c>
      <c r="Q824" s="8" t="s">
        <v>4692</v>
      </c>
    </row>
    <row r="825" spans="1:17" x14ac:dyDescent="0.25">
      <c r="A825" s="8" t="s">
        <v>6007</v>
      </c>
      <c r="B825" s="8" t="s">
        <v>398</v>
      </c>
      <c r="C825" s="8" t="s">
        <v>399</v>
      </c>
      <c r="D825" s="8" t="s">
        <v>40</v>
      </c>
      <c r="E825" s="8" t="s">
        <v>6008</v>
      </c>
      <c r="F825" s="9">
        <v>45337</v>
      </c>
      <c r="G825" s="9">
        <v>45657</v>
      </c>
      <c r="H825">
        <v>924033.27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  <c r="N825">
        <v>20953000</v>
      </c>
      <c r="O825">
        <v>14326000</v>
      </c>
      <c r="P825">
        <v>6627000</v>
      </c>
      <c r="Q825" s="8" t="s">
        <v>4701</v>
      </c>
    </row>
    <row r="826" spans="1:17" x14ac:dyDescent="0.25">
      <c r="A826" s="8" t="s">
        <v>6009</v>
      </c>
      <c r="B826" s="8" t="s">
        <v>902</v>
      </c>
      <c r="C826" s="8" t="s">
        <v>903</v>
      </c>
      <c r="D826" s="8" t="s">
        <v>16</v>
      </c>
      <c r="E826" s="8" t="s">
        <v>6010</v>
      </c>
      <c r="F826" s="9">
        <v>45289</v>
      </c>
      <c r="G826" s="9">
        <v>45473</v>
      </c>
      <c r="H826">
        <v>113066.04</v>
      </c>
      <c r="I826">
        <v>113066.04</v>
      </c>
      <c r="J826" s="8"/>
      <c r="K826" s="8"/>
      <c r="L826" s="8" t="s">
        <v>22</v>
      </c>
      <c r="M826" s="8" t="s">
        <v>85</v>
      </c>
      <c r="P826">
        <v>0</v>
      </c>
      <c r="Q826" s="8" t="s">
        <v>4698</v>
      </c>
    </row>
    <row r="827" spans="1:17" x14ac:dyDescent="0.25">
      <c r="A827" s="8" t="s">
        <v>6011</v>
      </c>
      <c r="B827" s="8" t="s">
        <v>968</v>
      </c>
      <c r="C827" s="8" t="s">
        <v>969</v>
      </c>
      <c r="D827" s="8" t="s">
        <v>16</v>
      </c>
      <c r="E827" s="8" t="s">
        <v>5205</v>
      </c>
      <c r="F827" s="9">
        <v>45299</v>
      </c>
      <c r="G827" s="9">
        <v>45657</v>
      </c>
      <c r="H827">
        <v>431713.3</v>
      </c>
      <c r="I827">
        <v>431713.3</v>
      </c>
      <c r="J827" s="8"/>
      <c r="K827" s="8"/>
      <c r="L827" s="8" t="s">
        <v>22</v>
      </c>
      <c r="M827" s="8" t="s">
        <v>23</v>
      </c>
      <c r="P827">
        <v>0</v>
      </c>
      <c r="Q827" s="8" t="s">
        <v>4718</v>
      </c>
    </row>
    <row r="828" spans="1:17" x14ac:dyDescent="0.25">
      <c r="A828" s="8" t="s">
        <v>6012</v>
      </c>
      <c r="B828" s="8" t="s">
        <v>258</v>
      </c>
      <c r="C828" s="8" t="s">
        <v>259</v>
      </c>
      <c r="D828" s="8" t="s">
        <v>16</v>
      </c>
      <c r="E828" s="8" t="s">
        <v>6013</v>
      </c>
      <c r="F828" s="9">
        <v>45313</v>
      </c>
      <c r="G828" s="9">
        <v>45657</v>
      </c>
      <c r="H828">
        <v>307587</v>
      </c>
      <c r="I828">
        <v>307587</v>
      </c>
      <c r="J828" s="8"/>
      <c r="K828" s="8"/>
      <c r="L828" s="8" t="s">
        <v>22</v>
      </c>
      <c r="M828" s="8" t="s">
        <v>23</v>
      </c>
      <c r="N828">
        <v>27809000</v>
      </c>
      <c r="O828">
        <v>17785000</v>
      </c>
      <c r="P828">
        <v>10024000</v>
      </c>
      <c r="Q828" s="8" t="s">
        <v>4699</v>
      </c>
    </row>
    <row r="829" spans="1:17" x14ac:dyDescent="0.25">
      <c r="A829" s="8" t="s">
        <v>6014</v>
      </c>
      <c r="B829" s="8" t="s">
        <v>3846</v>
      </c>
      <c r="C829" s="8" t="s">
        <v>3847</v>
      </c>
      <c r="D829" s="8" t="s">
        <v>16</v>
      </c>
      <c r="E829" s="8" t="s">
        <v>6015</v>
      </c>
      <c r="F829" s="9">
        <v>45523</v>
      </c>
      <c r="G829" s="9">
        <v>45657</v>
      </c>
      <c r="H829">
        <v>2990000</v>
      </c>
      <c r="I829">
        <v>2990000</v>
      </c>
      <c r="J829" s="8"/>
      <c r="K829" s="8"/>
      <c r="L829" s="8" t="s">
        <v>22</v>
      </c>
      <c r="M829" s="8" t="s">
        <v>23</v>
      </c>
      <c r="N829">
        <v>73230000</v>
      </c>
      <c r="O829">
        <v>66565000</v>
      </c>
      <c r="P829">
        <v>6665000</v>
      </c>
      <c r="Q829" s="8" t="s">
        <v>4722</v>
      </c>
    </row>
    <row r="830" spans="1:17" x14ac:dyDescent="0.25">
      <c r="A830" s="8" t="s">
        <v>6016</v>
      </c>
      <c r="B830" s="8" t="s">
        <v>869</v>
      </c>
      <c r="C830" s="8" t="s">
        <v>870</v>
      </c>
      <c r="D830" s="8" t="s">
        <v>16</v>
      </c>
      <c r="E830" s="8" t="s">
        <v>6017</v>
      </c>
      <c r="F830" s="9">
        <v>45432</v>
      </c>
      <c r="G830" s="9">
        <v>45657</v>
      </c>
      <c r="H830">
        <v>1200206.3799999999</v>
      </c>
      <c r="I830">
        <v>1200206.3799999999</v>
      </c>
      <c r="J830" s="8"/>
      <c r="K830" s="8"/>
      <c r="L830" s="8" t="s">
        <v>22</v>
      </c>
      <c r="M830" s="8" t="s">
        <v>85</v>
      </c>
      <c r="N830">
        <v>80001000</v>
      </c>
      <c r="O830">
        <v>78692000</v>
      </c>
      <c r="P830">
        <v>1309000</v>
      </c>
      <c r="Q830" s="8" t="s">
        <v>4715</v>
      </c>
    </row>
    <row r="831" spans="1:17" x14ac:dyDescent="0.25">
      <c r="A831" s="8" t="s">
        <v>6018</v>
      </c>
      <c r="B831" s="8" t="s">
        <v>1078</v>
      </c>
      <c r="C831" s="8" t="s">
        <v>1079</v>
      </c>
      <c r="D831" s="8" t="s">
        <v>16</v>
      </c>
      <c r="E831" s="8" t="s">
        <v>6019</v>
      </c>
      <c r="F831" s="9">
        <v>45406</v>
      </c>
      <c r="G831" s="9">
        <v>45657</v>
      </c>
      <c r="H831">
        <v>314440</v>
      </c>
      <c r="I831">
        <v>314440</v>
      </c>
      <c r="J831" s="8"/>
      <c r="K831" s="8"/>
      <c r="L831" s="8" t="s">
        <v>22</v>
      </c>
      <c r="M831" s="8" t="s">
        <v>23</v>
      </c>
      <c r="P831">
        <v>0</v>
      </c>
      <c r="Q831" s="8" t="s">
        <v>4702</v>
      </c>
    </row>
    <row r="832" spans="1:17" x14ac:dyDescent="0.25">
      <c r="A832" s="8" t="s">
        <v>6020</v>
      </c>
      <c r="B832" s="8" t="s">
        <v>398</v>
      </c>
      <c r="C832" s="8" t="s">
        <v>399</v>
      </c>
      <c r="D832" s="8" t="s">
        <v>16</v>
      </c>
      <c r="E832" s="8" t="s">
        <v>6021</v>
      </c>
      <c r="F832" s="9">
        <v>45394</v>
      </c>
      <c r="G832" s="9">
        <v>45657</v>
      </c>
      <c r="H832">
        <v>232951.99</v>
      </c>
      <c r="I832">
        <v>232951.99</v>
      </c>
      <c r="J832" s="8"/>
      <c r="K832" s="8"/>
      <c r="L832" s="8" t="s">
        <v>22</v>
      </c>
      <c r="M832" s="8" t="s">
        <v>23</v>
      </c>
      <c r="N832">
        <v>20953000</v>
      </c>
      <c r="O832">
        <v>14326000</v>
      </c>
      <c r="P832">
        <v>6627000</v>
      </c>
      <c r="Q832" s="8" t="s">
        <v>4701</v>
      </c>
    </row>
    <row r="833" spans="1:17" x14ac:dyDescent="0.25">
      <c r="A833" s="8" t="s">
        <v>6022</v>
      </c>
      <c r="B833" s="8" t="s">
        <v>3865</v>
      </c>
      <c r="C833" s="8" t="s">
        <v>3866</v>
      </c>
      <c r="D833" s="8" t="s">
        <v>16</v>
      </c>
      <c r="E833" s="8" t="s">
        <v>6023</v>
      </c>
      <c r="F833" s="9">
        <v>45271</v>
      </c>
      <c r="G833" s="9">
        <v>45657</v>
      </c>
      <c r="H833">
        <v>984966.42</v>
      </c>
      <c r="I833">
        <v>984966.42</v>
      </c>
      <c r="J833" s="8"/>
      <c r="K833" s="8"/>
      <c r="L833" s="8" t="s">
        <v>22</v>
      </c>
      <c r="M833" s="8" t="s">
        <v>23</v>
      </c>
      <c r="N833">
        <v>9851000</v>
      </c>
      <c r="O833">
        <v>4803000</v>
      </c>
      <c r="P833">
        <v>5048000</v>
      </c>
      <c r="Q833" s="8" t="s">
        <v>4702</v>
      </c>
    </row>
    <row r="834" spans="1:17" x14ac:dyDescent="0.25">
      <c r="A834" s="8" t="s">
        <v>6024</v>
      </c>
      <c r="B834" s="8" t="s">
        <v>1096</v>
      </c>
      <c r="C834" s="8" t="s">
        <v>1097</v>
      </c>
      <c r="D834" s="8" t="s">
        <v>16</v>
      </c>
      <c r="E834" s="8" t="s">
        <v>6025</v>
      </c>
      <c r="F834" s="9">
        <v>45286</v>
      </c>
      <c r="G834" s="9">
        <v>45657</v>
      </c>
      <c r="H834">
        <v>33004.019999999997</v>
      </c>
      <c r="I834">
        <v>33004.019999999997</v>
      </c>
      <c r="J834" s="8"/>
      <c r="K834" s="8"/>
      <c r="L834" s="8" t="s">
        <v>22</v>
      </c>
      <c r="M834" s="8" t="s">
        <v>23</v>
      </c>
      <c r="N834">
        <v>68235000</v>
      </c>
      <c r="O834">
        <v>65293000</v>
      </c>
      <c r="P834">
        <v>2942000</v>
      </c>
      <c r="Q834" s="8" t="s">
        <v>4722</v>
      </c>
    </row>
    <row r="835" spans="1:17" x14ac:dyDescent="0.25">
      <c r="A835" s="8" t="s">
        <v>6026</v>
      </c>
      <c r="B835" s="8" t="s">
        <v>163</v>
      </c>
      <c r="C835" s="8" t="s">
        <v>164</v>
      </c>
      <c r="D835" s="8" t="s">
        <v>16</v>
      </c>
      <c r="E835" s="8" t="s">
        <v>6027</v>
      </c>
      <c r="F835" s="9">
        <v>45286</v>
      </c>
      <c r="G835" s="9">
        <v>45657</v>
      </c>
      <c r="H835">
        <v>39653317.310000002</v>
      </c>
      <c r="I835">
        <v>39653317.310000002</v>
      </c>
      <c r="J835" s="8"/>
      <c r="K835" s="8"/>
      <c r="L835" s="8" t="s">
        <v>22</v>
      </c>
      <c r="M835" s="8" t="s">
        <v>23</v>
      </c>
      <c r="N835">
        <v>221384000</v>
      </c>
      <c r="O835">
        <v>212807000</v>
      </c>
      <c r="P835">
        <v>8577000</v>
      </c>
      <c r="Q835" s="8" t="s">
        <v>4694</v>
      </c>
    </row>
    <row r="836" spans="1:17" x14ac:dyDescent="0.25">
      <c r="A836" s="8" t="s">
        <v>6028</v>
      </c>
      <c r="B836" s="8" t="s">
        <v>258</v>
      </c>
      <c r="C836" s="8" t="s">
        <v>259</v>
      </c>
      <c r="D836" s="8" t="s">
        <v>16</v>
      </c>
      <c r="E836" s="8" t="s">
        <v>6029</v>
      </c>
      <c r="F836" s="9">
        <v>45285</v>
      </c>
      <c r="G836" s="9">
        <v>45657</v>
      </c>
      <c r="H836">
        <v>223035</v>
      </c>
      <c r="I836">
        <v>223035</v>
      </c>
      <c r="J836" s="8"/>
      <c r="K836" s="8"/>
      <c r="L836" s="8" t="s">
        <v>22</v>
      </c>
      <c r="M836" s="8" t="s">
        <v>23</v>
      </c>
      <c r="N836">
        <v>27809000</v>
      </c>
      <c r="O836">
        <v>17785000</v>
      </c>
      <c r="P836">
        <v>10024000</v>
      </c>
      <c r="Q836" s="8" t="s">
        <v>4699</v>
      </c>
    </row>
    <row r="837" spans="1:17" x14ac:dyDescent="0.25">
      <c r="A837" s="8" t="s">
        <v>6030</v>
      </c>
      <c r="B837" s="8" t="s">
        <v>258</v>
      </c>
      <c r="C837" s="8" t="s">
        <v>259</v>
      </c>
      <c r="D837" s="8" t="s">
        <v>16</v>
      </c>
      <c r="E837" s="8" t="s">
        <v>6031</v>
      </c>
      <c r="F837" s="9">
        <v>45314</v>
      </c>
      <c r="G837" s="9">
        <v>45657</v>
      </c>
      <c r="H837">
        <v>149213</v>
      </c>
      <c r="I837">
        <v>149213</v>
      </c>
      <c r="J837" s="8"/>
      <c r="K837" s="8"/>
      <c r="L837" s="8" t="s">
        <v>22</v>
      </c>
      <c r="M837" s="8" t="s">
        <v>23</v>
      </c>
      <c r="N837">
        <v>27809000</v>
      </c>
      <c r="O837">
        <v>17785000</v>
      </c>
      <c r="P837">
        <v>10024000</v>
      </c>
      <c r="Q837" s="8" t="s">
        <v>4699</v>
      </c>
    </row>
    <row r="838" spans="1:17" x14ac:dyDescent="0.25">
      <c r="A838" s="8" t="s">
        <v>6032</v>
      </c>
      <c r="B838" s="8" t="s">
        <v>3887</v>
      </c>
      <c r="C838" s="8" t="s">
        <v>3888</v>
      </c>
      <c r="D838" s="8" t="s">
        <v>16</v>
      </c>
      <c r="E838" s="8" t="s">
        <v>6033</v>
      </c>
      <c r="F838" s="9">
        <v>45328</v>
      </c>
      <c r="G838" s="9">
        <v>45651</v>
      </c>
      <c r="H838">
        <v>550000</v>
      </c>
      <c r="I838">
        <v>550000</v>
      </c>
      <c r="J838" s="8"/>
      <c r="K838" s="8"/>
      <c r="L838" s="8" t="s">
        <v>22</v>
      </c>
      <c r="M838" s="8" t="s">
        <v>23</v>
      </c>
      <c r="P838">
        <v>0</v>
      </c>
      <c r="Q838" s="8" t="s">
        <v>4750</v>
      </c>
    </row>
    <row r="839" spans="1:17" x14ac:dyDescent="0.25">
      <c r="A839" s="8" t="s">
        <v>6034</v>
      </c>
      <c r="B839" s="8" t="s">
        <v>797</v>
      </c>
      <c r="C839" s="8" t="s">
        <v>3894</v>
      </c>
      <c r="D839" s="8" t="s">
        <v>16</v>
      </c>
      <c r="E839" s="8" t="s">
        <v>6035</v>
      </c>
      <c r="F839" s="9">
        <v>44922</v>
      </c>
      <c r="G839" s="9">
        <v>45657</v>
      </c>
      <c r="H839">
        <v>3776140</v>
      </c>
      <c r="I839">
        <v>3776140</v>
      </c>
      <c r="J839" s="8"/>
      <c r="K839" s="8"/>
      <c r="L839" s="8" t="s">
        <v>22</v>
      </c>
      <c r="M839" s="8" t="s">
        <v>23</v>
      </c>
      <c r="N839">
        <v>29847000</v>
      </c>
      <c r="O839">
        <v>29313000</v>
      </c>
      <c r="P839">
        <v>534000</v>
      </c>
      <c r="Q839" s="8" t="s">
        <v>4692</v>
      </c>
    </row>
    <row r="840" spans="1:17" x14ac:dyDescent="0.25">
      <c r="A840" s="8" t="s">
        <v>6036</v>
      </c>
      <c r="B840" s="8" t="s">
        <v>910</v>
      </c>
      <c r="C840" s="8" t="s">
        <v>911</v>
      </c>
      <c r="D840" s="8" t="s">
        <v>16</v>
      </c>
      <c r="E840" s="8" t="s">
        <v>6037</v>
      </c>
      <c r="F840" s="9">
        <v>45499</v>
      </c>
      <c r="G840" s="9">
        <v>45626</v>
      </c>
      <c r="H840">
        <v>2693000</v>
      </c>
      <c r="I840">
        <v>2693000</v>
      </c>
      <c r="J840" s="8"/>
      <c r="K840" s="8"/>
      <c r="L840" s="8" t="s">
        <v>22</v>
      </c>
      <c r="M840" s="8" t="s">
        <v>23</v>
      </c>
      <c r="N840">
        <v>79338000</v>
      </c>
      <c r="O840">
        <v>80770000</v>
      </c>
      <c r="P840">
        <v>-1432000</v>
      </c>
      <c r="Q840" s="8" t="s">
        <v>4698</v>
      </c>
    </row>
    <row r="841" spans="1:17" x14ac:dyDescent="0.25">
      <c r="A841" s="8" t="s">
        <v>6038</v>
      </c>
      <c r="B841" s="8" t="s">
        <v>3905</v>
      </c>
      <c r="C841" s="8" t="s">
        <v>3906</v>
      </c>
      <c r="D841" s="8" t="s">
        <v>40</v>
      </c>
      <c r="E841" s="8" t="s">
        <v>6039</v>
      </c>
      <c r="F841" s="9">
        <v>45324</v>
      </c>
      <c r="G841" s="9">
        <v>45657</v>
      </c>
      <c r="H841">
        <v>240000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  <c r="P841">
        <v>0</v>
      </c>
      <c r="Q841" s="8" t="s">
        <v>4751</v>
      </c>
    </row>
    <row r="842" spans="1:17" x14ac:dyDescent="0.25">
      <c r="A842" s="8" t="s">
        <v>6040</v>
      </c>
      <c r="B842" s="8" t="s">
        <v>474</v>
      </c>
      <c r="C842" s="8" t="s">
        <v>475</v>
      </c>
      <c r="D842" s="8" t="s">
        <v>16</v>
      </c>
      <c r="E842" s="8" t="s">
        <v>6041</v>
      </c>
      <c r="F842" s="9">
        <v>45363</v>
      </c>
      <c r="G842" s="9">
        <v>45657</v>
      </c>
      <c r="H842">
        <v>257610.7</v>
      </c>
      <c r="I842">
        <v>257610.7</v>
      </c>
      <c r="J842" s="8"/>
      <c r="K842" s="8"/>
      <c r="L842" s="8" t="s">
        <v>22</v>
      </c>
      <c r="M842" s="8" t="s">
        <v>23</v>
      </c>
      <c r="P842">
        <v>0</v>
      </c>
      <c r="Q842" s="8" t="s">
        <v>4707</v>
      </c>
    </row>
    <row r="843" spans="1:17" x14ac:dyDescent="0.25">
      <c r="A843" s="8" t="s">
        <v>6042</v>
      </c>
      <c r="B843" s="8" t="s">
        <v>769</v>
      </c>
      <c r="C843" s="8" t="s">
        <v>770</v>
      </c>
      <c r="D843" s="8" t="s">
        <v>16</v>
      </c>
      <c r="E843" s="8" t="s">
        <v>6043</v>
      </c>
      <c r="F843" s="9">
        <v>45265</v>
      </c>
      <c r="G843" s="9">
        <v>45657</v>
      </c>
      <c r="H843">
        <v>849859.96</v>
      </c>
      <c r="I843">
        <v>849859.96</v>
      </c>
      <c r="J843" s="8"/>
      <c r="K843" s="8"/>
      <c r="L843" s="8" t="s">
        <v>22</v>
      </c>
      <c r="M843" s="8" t="s">
        <v>23</v>
      </c>
      <c r="N843">
        <v>249909000</v>
      </c>
      <c r="O843">
        <v>241730000</v>
      </c>
      <c r="P843">
        <v>8179000</v>
      </c>
      <c r="Q843" s="8" t="s">
        <v>4694</v>
      </c>
    </row>
    <row r="844" spans="1:17" x14ac:dyDescent="0.25">
      <c r="A844" s="8" t="s">
        <v>6044</v>
      </c>
      <c r="B844" s="8" t="s">
        <v>398</v>
      </c>
      <c r="C844" s="8" t="s">
        <v>399</v>
      </c>
      <c r="D844" s="8" t="s">
        <v>16</v>
      </c>
      <c r="E844" s="8" t="s">
        <v>6045</v>
      </c>
      <c r="F844" s="9">
        <v>45301</v>
      </c>
      <c r="G844" s="9">
        <v>45657</v>
      </c>
      <c r="H844">
        <v>60000</v>
      </c>
      <c r="I844">
        <v>60000</v>
      </c>
      <c r="J844" s="8"/>
      <c r="K844" s="8"/>
      <c r="L844" s="8" t="s">
        <v>22</v>
      </c>
      <c r="M844" s="8" t="s">
        <v>23</v>
      </c>
      <c r="N844">
        <v>20953000</v>
      </c>
      <c r="O844">
        <v>14326000</v>
      </c>
      <c r="P844">
        <v>6627000</v>
      </c>
      <c r="Q844" s="8" t="s">
        <v>4701</v>
      </c>
    </row>
    <row r="845" spans="1:17" x14ac:dyDescent="0.25">
      <c r="A845" s="8" t="s">
        <v>6046</v>
      </c>
      <c r="B845" s="8" t="s">
        <v>258</v>
      </c>
      <c r="C845" s="8" t="s">
        <v>259</v>
      </c>
      <c r="D845" s="8" t="s">
        <v>16</v>
      </c>
      <c r="E845" s="8" t="s">
        <v>6047</v>
      </c>
      <c r="F845" s="9">
        <v>45300</v>
      </c>
      <c r="G845" s="9">
        <v>45657</v>
      </c>
      <c r="H845">
        <v>244447</v>
      </c>
      <c r="I845">
        <v>244447</v>
      </c>
      <c r="J845" s="8"/>
      <c r="K845" s="8"/>
      <c r="L845" s="8" t="s">
        <v>22</v>
      </c>
      <c r="M845" s="8" t="s">
        <v>23</v>
      </c>
      <c r="N845">
        <v>27809000</v>
      </c>
      <c r="O845">
        <v>17785000</v>
      </c>
      <c r="P845">
        <v>10024000</v>
      </c>
      <c r="Q845" s="8" t="s">
        <v>4699</v>
      </c>
    </row>
    <row r="846" spans="1:17" x14ac:dyDescent="0.25">
      <c r="A846" s="8" t="s">
        <v>6048</v>
      </c>
      <c r="B846" s="8" t="s">
        <v>258</v>
      </c>
      <c r="C846" s="8" t="s">
        <v>259</v>
      </c>
      <c r="D846" s="8" t="s">
        <v>16</v>
      </c>
      <c r="E846" s="8" t="s">
        <v>6049</v>
      </c>
      <c r="F846" s="9">
        <v>45362</v>
      </c>
      <c r="G846" s="9">
        <v>45657</v>
      </c>
      <c r="H846">
        <v>79810</v>
      </c>
      <c r="I846">
        <v>79810</v>
      </c>
      <c r="J846" s="8"/>
      <c r="K846" s="8"/>
      <c r="L846" s="8" t="s">
        <v>22</v>
      </c>
      <c r="M846" s="8" t="s">
        <v>23</v>
      </c>
      <c r="N846">
        <v>27809000</v>
      </c>
      <c r="O846">
        <v>17785000</v>
      </c>
      <c r="P846">
        <v>10024000</v>
      </c>
      <c r="Q846" s="8" t="s">
        <v>4699</v>
      </c>
    </row>
    <row r="847" spans="1:17" x14ac:dyDescent="0.25">
      <c r="A847" s="8" t="s">
        <v>6050</v>
      </c>
      <c r="B847" s="8" t="s">
        <v>1394</v>
      </c>
      <c r="C847" s="8" t="s">
        <v>1395</v>
      </c>
      <c r="D847" s="8" t="s">
        <v>16</v>
      </c>
      <c r="E847" s="8"/>
      <c r="F847" s="9">
        <v>45308</v>
      </c>
      <c r="G847" s="9">
        <v>45657</v>
      </c>
      <c r="H847">
        <v>171643.86</v>
      </c>
      <c r="I847">
        <v>171643.86</v>
      </c>
      <c r="J847" s="8"/>
      <c r="K847" s="8"/>
      <c r="L847" s="8" t="s">
        <v>22</v>
      </c>
      <c r="M847" s="8" t="s">
        <v>23</v>
      </c>
      <c r="N847">
        <v>913806000</v>
      </c>
      <c r="O847">
        <v>909354000</v>
      </c>
      <c r="P847">
        <v>4452000</v>
      </c>
      <c r="Q847" s="8" t="s">
        <v>4692</v>
      </c>
    </row>
    <row r="848" spans="1:17" x14ac:dyDescent="0.25">
      <c r="A848" s="8" t="s">
        <v>6051</v>
      </c>
      <c r="B848" s="8" t="s">
        <v>869</v>
      </c>
      <c r="C848" s="8" t="s">
        <v>870</v>
      </c>
      <c r="D848" s="8" t="s">
        <v>16</v>
      </c>
      <c r="E848" s="8" t="s">
        <v>6052</v>
      </c>
      <c r="F848" s="9">
        <v>45289</v>
      </c>
      <c r="G848" s="9">
        <v>45657</v>
      </c>
      <c r="H848">
        <v>586000</v>
      </c>
      <c r="I848">
        <v>586000</v>
      </c>
      <c r="J848" s="8"/>
      <c r="K848" s="8"/>
      <c r="L848" s="8" t="s">
        <v>22</v>
      </c>
      <c r="M848" s="8" t="s">
        <v>85</v>
      </c>
      <c r="N848">
        <v>80001000</v>
      </c>
      <c r="O848">
        <v>78692000</v>
      </c>
      <c r="P848">
        <v>1309000</v>
      </c>
      <c r="Q848" s="8" t="s">
        <v>4715</v>
      </c>
    </row>
    <row r="849" spans="1:17" x14ac:dyDescent="0.25">
      <c r="A849" s="8" t="s">
        <v>6053</v>
      </c>
      <c r="B849" s="8" t="s">
        <v>834</v>
      </c>
      <c r="C849" s="8" t="s">
        <v>835</v>
      </c>
      <c r="D849" s="8" t="s">
        <v>16</v>
      </c>
      <c r="E849" s="8"/>
      <c r="F849" s="9">
        <v>45292</v>
      </c>
      <c r="G849" s="9">
        <v>45657</v>
      </c>
      <c r="H849">
        <v>100850.1</v>
      </c>
      <c r="I849">
        <v>100850.1</v>
      </c>
      <c r="J849" s="8"/>
      <c r="K849" s="8"/>
      <c r="L849" s="8" t="s">
        <v>22</v>
      </c>
      <c r="M849" s="8" t="s">
        <v>23</v>
      </c>
      <c r="N849">
        <v>19655096000</v>
      </c>
      <c r="O849">
        <v>15078347000</v>
      </c>
      <c r="P849">
        <v>4576749000</v>
      </c>
      <c r="Q849" s="8" t="s">
        <v>4716</v>
      </c>
    </row>
    <row r="850" spans="1:17" x14ac:dyDescent="0.25">
      <c r="A850" s="8" t="s">
        <v>6054</v>
      </c>
      <c r="B850" s="8" t="s">
        <v>2907</v>
      </c>
      <c r="C850" s="8" t="s">
        <v>2908</v>
      </c>
      <c r="D850" s="8" t="s">
        <v>16</v>
      </c>
      <c r="E850" s="8" t="s">
        <v>6055</v>
      </c>
      <c r="F850" s="9">
        <v>45271</v>
      </c>
      <c r="G850" s="9">
        <v>45655</v>
      </c>
      <c r="H850">
        <v>653481.5</v>
      </c>
      <c r="I850">
        <v>653481.5</v>
      </c>
      <c r="J850" s="8"/>
      <c r="K850" s="8"/>
      <c r="L850" s="8" t="s">
        <v>22</v>
      </c>
      <c r="M850" s="8" t="s">
        <v>23</v>
      </c>
      <c r="P850">
        <v>0</v>
      </c>
      <c r="Q850" s="8" t="s">
        <v>4742</v>
      </c>
    </row>
    <row r="851" spans="1:17" x14ac:dyDescent="0.25">
      <c r="A851" s="8" t="s">
        <v>6056</v>
      </c>
      <c r="B851" s="8" t="s">
        <v>2802</v>
      </c>
      <c r="C851" s="8" t="s">
        <v>2803</v>
      </c>
      <c r="D851" s="8" t="s">
        <v>16</v>
      </c>
      <c r="E851" s="8" t="s">
        <v>6057</v>
      </c>
      <c r="F851" s="9">
        <v>45383</v>
      </c>
      <c r="G851" s="9">
        <v>45657</v>
      </c>
      <c r="H851">
        <v>843165.25</v>
      </c>
      <c r="I851">
        <v>843165.25</v>
      </c>
      <c r="J851" s="8"/>
      <c r="K851" s="8"/>
      <c r="L851" s="8" t="s">
        <v>22</v>
      </c>
      <c r="M851" s="8" t="s">
        <v>23</v>
      </c>
      <c r="P851">
        <v>0</v>
      </c>
      <c r="Q851" s="8" t="s">
        <v>4687</v>
      </c>
    </row>
    <row r="852" spans="1:17" x14ac:dyDescent="0.25">
      <c r="A852" s="8" t="s">
        <v>6058</v>
      </c>
      <c r="B852" s="8" t="s">
        <v>3951</v>
      </c>
      <c r="C852" s="8" t="s">
        <v>3952</v>
      </c>
      <c r="D852" s="8" t="s">
        <v>16</v>
      </c>
      <c r="E852" s="8"/>
      <c r="F852" s="9">
        <v>45523</v>
      </c>
      <c r="G852" s="9">
        <v>45657</v>
      </c>
      <c r="H852">
        <v>504064</v>
      </c>
      <c r="I852">
        <v>504064</v>
      </c>
      <c r="J852" s="8"/>
      <c r="K852" s="8"/>
      <c r="L852" s="8" t="s">
        <v>22</v>
      </c>
      <c r="M852" s="8" t="s">
        <v>23</v>
      </c>
      <c r="P852">
        <v>0</v>
      </c>
      <c r="Q852" s="8" t="s">
        <v>4752</v>
      </c>
    </row>
    <row r="853" spans="1:17" x14ac:dyDescent="0.25">
      <c r="A853" s="8" t="s">
        <v>6059</v>
      </c>
      <c r="B853" s="8" t="s">
        <v>3956</v>
      </c>
      <c r="C853" s="8" t="s">
        <v>3957</v>
      </c>
      <c r="D853" s="8" t="s">
        <v>16</v>
      </c>
      <c r="E853" s="8"/>
      <c r="F853" s="9">
        <v>45644</v>
      </c>
      <c r="G853" s="9">
        <v>45654</v>
      </c>
      <c r="H853">
        <v>40195.65</v>
      </c>
      <c r="I853">
        <v>40195.65</v>
      </c>
      <c r="J853" s="8"/>
      <c r="K853" s="8"/>
      <c r="L853" s="8" t="s">
        <v>22</v>
      </c>
      <c r="M853" s="8" t="s">
        <v>23</v>
      </c>
      <c r="P853">
        <v>0</v>
      </c>
      <c r="Q853" s="8" t="s">
        <v>4696</v>
      </c>
    </row>
    <row r="854" spans="1:17" x14ac:dyDescent="0.25">
      <c r="A854" s="8" t="s">
        <v>6060</v>
      </c>
      <c r="B854" s="8" t="s">
        <v>3961</v>
      </c>
      <c r="C854" s="8" t="s">
        <v>3962</v>
      </c>
      <c r="D854" s="8" t="s">
        <v>16</v>
      </c>
      <c r="E854" s="8" t="s">
        <v>6061</v>
      </c>
      <c r="F854" s="9">
        <v>45245</v>
      </c>
      <c r="G854" s="9">
        <v>45657</v>
      </c>
      <c r="H854">
        <v>3068803.36</v>
      </c>
      <c r="I854">
        <v>3068803.36</v>
      </c>
      <c r="J854" s="8"/>
      <c r="K854" s="8"/>
      <c r="L854" s="8" t="s">
        <v>22</v>
      </c>
      <c r="M854" s="8" t="s">
        <v>23</v>
      </c>
      <c r="N854">
        <v>7500000</v>
      </c>
      <c r="O854">
        <v>7526000</v>
      </c>
      <c r="P854">
        <v>-26000</v>
      </c>
      <c r="Q854" s="8" t="s">
        <v>4715</v>
      </c>
    </row>
    <row r="855" spans="1:17" x14ac:dyDescent="0.25">
      <c r="A855" s="8" t="s">
        <v>6062</v>
      </c>
      <c r="B855" s="8" t="s">
        <v>258</v>
      </c>
      <c r="C855" s="8" t="s">
        <v>259</v>
      </c>
      <c r="D855" s="8" t="s">
        <v>16</v>
      </c>
      <c r="E855" s="8" t="s">
        <v>6063</v>
      </c>
      <c r="F855" s="9">
        <v>45301</v>
      </c>
      <c r="G855" s="9">
        <v>45657</v>
      </c>
      <c r="H855">
        <v>276846</v>
      </c>
      <c r="I855">
        <v>276846</v>
      </c>
      <c r="J855" s="8"/>
      <c r="K855" s="8"/>
      <c r="L855" s="8" t="s">
        <v>22</v>
      </c>
      <c r="M855" s="8" t="s">
        <v>23</v>
      </c>
      <c r="N855">
        <v>27809000</v>
      </c>
      <c r="O855">
        <v>17785000</v>
      </c>
      <c r="P855">
        <v>10024000</v>
      </c>
      <c r="Q855" s="8" t="s">
        <v>4699</v>
      </c>
    </row>
    <row r="856" spans="1:17" x14ac:dyDescent="0.25">
      <c r="A856" s="8" t="s">
        <v>6064</v>
      </c>
      <c r="B856" s="8" t="s">
        <v>1752</v>
      </c>
      <c r="C856" s="8" t="s">
        <v>1753</v>
      </c>
      <c r="D856" s="8" t="s">
        <v>16</v>
      </c>
      <c r="E856" s="8" t="s">
        <v>6065</v>
      </c>
      <c r="F856" s="9">
        <v>45278</v>
      </c>
      <c r="G856" s="9">
        <v>45657</v>
      </c>
      <c r="H856">
        <v>1081949.28</v>
      </c>
      <c r="I856">
        <v>1081949.28</v>
      </c>
      <c r="J856" s="8"/>
      <c r="K856" s="8"/>
      <c r="L856" s="8" t="s">
        <v>22</v>
      </c>
      <c r="M856" s="8" t="s">
        <v>23</v>
      </c>
      <c r="N856">
        <v>44346000</v>
      </c>
      <c r="O856">
        <v>39120000</v>
      </c>
      <c r="P856">
        <v>5226000</v>
      </c>
      <c r="Q856" s="8" t="s">
        <v>4730</v>
      </c>
    </row>
    <row r="857" spans="1:17" x14ac:dyDescent="0.25">
      <c r="A857" s="8" t="s">
        <v>6066</v>
      </c>
      <c r="B857" s="8" t="s">
        <v>258</v>
      </c>
      <c r="C857" s="8" t="s">
        <v>259</v>
      </c>
      <c r="D857" s="8" t="s">
        <v>16</v>
      </c>
      <c r="E857" s="8" t="s">
        <v>6067</v>
      </c>
      <c r="F857" s="9">
        <v>45300</v>
      </c>
      <c r="G857" s="9">
        <v>45657</v>
      </c>
      <c r="H857">
        <v>97395</v>
      </c>
      <c r="I857">
        <v>97395</v>
      </c>
      <c r="J857" s="8"/>
      <c r="K857" s="8"/>
      <c r="L857" s="8" t="s">
        <v>22</v>
      </c>
      <c r="M857" s="8" t="s">
        <v>23</v>
      </c>
      <c r="N857">
        <v>27809000</v>
      </c>
      <c r="O857">
        <v>17785000</v>
      </c>
      <c r="P857">
        <v>10024000</v>
      </c>
      <c r="Q857" s="8" t="s">
        <v>4699</v>
      </c>
    </row>
    <row r="858" spans="1:17" x14ac:dyDescent="0.25">
      <c r="A858" s="8" t="s">
        <v>6068</v>
      </c>
      <c r="B858" s="8" t="s">
        <v>2841</v>
      </c>
      <c r="C858" s="8" t="s">
        <v>2842</v>
      </c>
      <c r="D858" s="8" t="s">
        <v>16</v>
      </c>
      <c r="E858" s="8"/>
      <c r="F858" s="9">
        <v>45541</v>
      </c>
      <c r="G858" s="9">
        <v>45657</v>
      </c>
      <c r="H858">
        <v>122659.26</v>
      </c>
      <c r="I858">
        <v>122659.26</v>
      </c>
      <c r="J858" s="8"/>
      <c r="K858" s="8"/>
      <c r="L858" s="8" t="s">
        <v>22</v>
      </c>
      <c r="M858" s="8" t="s">
        <v>23</v>
      </c>
      <c r="N858">
        <v>48053000</v>
      </c>
      <c r="O858">
        <v>46703000</v>
      </c>
      <c r="P858">
        <v>1350000</v>
      </c>
      <c r="Q858" s="8" t="s">
        <v>4692</v>
      </c>
    </row>
    <row r="859" spans="1:17" x14ac:dyDescent="0.25">
      <c r="A859" s="8" t="s">
        <v>6069</v>
      </c>
      <c r="B859" s="8" t="s">
        <v>3984</v>
      </c>
      <c r="C859" s="8" t="s">
        <v>3985</v>
      </c>
      <c r="D859" s="8" t="s">
        <v>16</v>
      </c>
      <c r="E859" s="8" t="s">
        <v>6070</v>
      </c>
      <c r="F859" s="9">
        <v>45300</v>
      </c>
      <c r="G859" s="9">
        <v>45657</v>
      </c>
      <c r="H859">
        <v>4908000</v>
      </c>
      <c r="I859">
        <v>4908000</v>
      </c>
      <c r="J859" s="8"/>
      <c r="K859" s="8"/>
      <c r="L859" s="8" t="s">
        <v>22</v>
      </c>
      <c r="M859" s="8" t="s">
        <v>23</v>
      </c>
      <c r="N859">
        <v>203333000</v>
      </c>
      <c r="O859">
        <v>197772000</v>
      </c>
      <c r="P859">
        <v>5561000</v>
      </c>
      <c r="Q859" s="8" t="s">
        <v>4690</v>
      </c>
    </row>
    <row r="860" spans="1:17" x14ac:dyDescent="0.25">
      <c r="A860" s="8" t="s">
        <v>6071</v>
      </c>
      <c r="B860" s="8" t="s">
        <v>258</v>
      </c>
      <c r="C860" s="8" t="s">
        <v>259</v>
      </c>
      <c r="D860" s="8" t="s">
        <v>16</v>
      </c>
      <c r="E860" s="8" t="s">
        <v>6072</v>
      </c>
      <c r="F860" s="9">
        <v>45326</v>
      </c>
      <c r="G860" s="9">
        <v>45657</v>
      </c>
      <c r="H860">
        <v>564000</v>
      </c>
      <c r="I860">
        <v>564000</v>
      </c>
      <c r="J860" s="8"/>
      <c r="K860" s="8"/>
      <c r="L860" s="8" t="s">
        <v>22</v>
      </c>
      <c r="M860" s="8" t="s">
        <v>23</v>
      </c>
      <c r="N860">
        <v>27809000</v>
      </c>
      <c r="O860">
        <v>17785000</v>
      </c>
      <c r="P860">
        <v>10024000</v>
      </c>
      <c r="Q860" s="8" t="s">
        <v>4699</v>
      </c>
    </row>
    <row r="861" spans="1:17" x14ac:dyDescent="0.25">
      <c r="A861" s="8" t="s">
        <v>6073</v>
      </c>
      <c r="B861" s="8" t="s">
        <v>1096</v>
      </c>
      <c r="C861" s="8" t="s">
        <v>1097</v>
      </c>
      <c r="D861" s="8" t="s">
        <v>16</v>
      </c>
      <c r="E861" s="8" t="s">
        <v>6074</v>
      </c>
      <c r="F861" s="9">
        <v>45286</v>
      </c>
      <c r="G861" s="9">
        <v>45657</v>
      </c>
      <c r="H861">
        <v>39570.019999999997</v>
      </c>
      <c r="I861">
        <v>39570.019999999997</v>
      </c>
      <c r="J861" s="8"/>
      <c r="K861" s="8"/>
      <c r="L861" s="8" t="s">
        <v>22</v>
      </c>
      <c r="M861" s="8" t="s">
        <v>23</v>
      </c>
      <c r="N861">
        <v>68235000</v>
      </c>
      <c r="O861">
        <v>65293000</v>
      </c>
      <c r="P861">
        <v>2942000</v>
      </c>
      <c r="Q861" s="8" t="s">
        <v>4722</v>
      </c>
    </row>
    <row r="862" spans="1:17" x14ac:dyDescent="0.25">
      <c r="A862" s="8" t="s">
        <v>6075</v>
      </c>
      <c r="B862" s="8" t="s">
        <v>1655</v>
      </c>
      <c r="C862" s="8" t="s">
        <v>1656</v>
      </c>
      <c r="D862" s="8" t="s">
        <v>16</v>
      </c>
      <c r="E862" s="8" t="s">
        <v>6076</v>
      </c>
      <c r="F862" s="9">
        <v>45268</v>
      </c>
      <c r="G862" s="9">
        <v>45657</v>
      </c>
      <c r="H862">
        <v>475204.2</v>
      </c>
      <c r="I862">
        <v>475204.2</v>
      </c>
      <c r="J862" s="8"/>
      <c r="K862" s="8"/>
      <c r="L862" s="8" t="s">
        <v>99</v>
      </c>
      <c r="M862" s="8" t="s">
        <v>23</v>
      </c>
      <c r="N862">
        <v>22056000</v>
      </c>
      <c r="O862">
        <v>14090000</v>
      </c>
      <c r="P862">
        <v>7966000</v>
      </c>
      <c r="Q862" s="8" t="s">
        <v>4701</v>
      </c>
    </row>
    <row r="863" spans="1:17" x14ac:dyDescent="0.25">
      <c r="A863" s="8" t="s">
        <v>6077</v>
      </c>
      <c r="B863" s="8" t="s">
        <v>2597</v>
      </c>
      <c r="C863" s="8" t="s">
        <v>2598</v>
      </c>
      <c r="D863" s="8" t="s">
        <v>16</v>
      </c>
      <c r="E863" s="8"/>
      <c r="F863" s="9"/>
      <c r="G863" s="9">
        <v>45657</v>
      </c>
      <c r="H863">
        <v>201294.42</v>
      </c>
      <c r="I863">
        <v>201294.42</v>
      </c>
      <c r="J863" s="8"/>
      <c r="K863" s="8"/>
      <c r="L863" s="8" t="s">
        <v>22</v>
      </c>
      <c r="M863" s="8" t="s">
        <v>23</v>
      </c>
      <c r="N863">
        <v>706878000</v>
      </c>
      <c r="O863">
        <v>706253000</v>
      </c>
      <c r="P863">
        <v>625000</v>
      </c>
      <c r="Q863" s="8" t="s">
        <v>4696</v>
      </c>
    </row>
    <row r="864" spans="1:17" x14ac:dyDescent="0.25">
      <c r="A864" s="8" t="s">
        <v>6078</v>
      </c>
      <c r="B864" s="8" t="s">
        <v>1096</v>
      </c>
      <c r="C864" s="8" t="s">
        <v>1097</v>
      </c>
      <c r="D864" s="8" t="s">
        <v>16</v>
      </c>
      <c r="E864" s="8" t="s">
        <v>6079</v>
      </c>
      <c r="F864" s="9">
        <v>45300</v>
      </c>
      <c r="G864" s="9">
        <v>45657</v>
      </c>
      <c r="H864">
        <v>63267</v>
      </c>
      <c r="I864">
        <v>63267</v>
      </c>
      <c r="J864" s="8"/>
      <c r="K864" s="8"/>
      <c r="L864" s="8" t="s">
        <v>22</v>
      </c>
      <c r="M864" s="8" t="s">
        <v>23</v>
      </c>
      <c r="N864">
        <v>68235000</v>
      </c>
      <c r="O864">
        <v>65293000</v>
      </c>
      <c r="P864">
        <v>2942000</v>
      </c>
      <c r="Q864" s="8" t="s">
        <v>4722</v>
      </c>
    </row>
    <row r="865" spans="1:17" x14ac:dyDescent="0.25">
      <c r="A865" s="8" t="s">
        <v>6080</v>
      </c>
      <c r="B865" s="8" t="s">
        <v>4011</v>
      </c>
      <c r="C865" s="8" t="s">
        <v>4012</v>
      </c>
      <c r="D865" s="8" t="s">
        <v>16</v>
      </c>
      <c r="E865" s="8" t="s">
        <v>6081</v>
      </c>
      <c r="F865" s="9">
        <v>45336</v>
      </c>
      <c r="G865" s="9">
        <v>45657</v>
      </c>
      <c r="H865">
        <v>5300</v>
      </c>
      <c r="I865">
        <v>5300</v>
      </c>
      <c r="J865" s="8"/>
      <c r="K865" s="8"/>
      <c r="L865" s="8" t="s">
        <v>22</v>
      </c>
      <c r="M865" s="8" t="s">
        <v>85</v>
      </c>
      <c r="N865">
        <v>3089000</v>
      </c>
      <c r="O865">
        <v>1350000</v>
      </c>
      <c r="P865">
        <v>1739000</v>
      </c>
      <c r="Q865" s="8" t="s">
        <v>4729</v>
      </c>
    </row>
    <row r="866" spans="1:17" x14ac:dyDescent="0.25">
      <c r="A866" s="8" t="s">
        <v>6082</v>
      </c>
      <c r="B866" s="8" t="s">
        <v>1118</v>
      </c>
      <c r="C866" s="8" t="s">
        <v>1119</v>
      </c>
      <c r="D866" s="8" t="s">
        <v>16</v>
      </c>
      <c r="E866" s="8" t="s">
        <v>6083</v>
      </c>
      <c r="F866" s="9">
        <v>45271</v>
      </c>
      <c r="G866" s="9">
        <v>45657</v>
      </c>
      <c r="H866">
        <v>1897755.07</v>
      </c>
      <c r="I866">
        <v>1897755.07</v>
      </c>
      <c r="J866" s="8"/>
      <c r="K866" s="8"/>
      <c r="L866" s="8" t="s">
        <v>22</v>
      </c>
      <c r="M866" s="8" t="s">
        <v>23</v>
      </c>
      <c r="N866">
        <v>32052000</v>
      </c>
      <c r="O866">
        <v>29486000</v>
      </c>
      <c r="P866">
        <v>2566000</v>
      </c>
      <c r="Q866" s="8" t="s">
        <v>4692</v>
      </c>
    </row>
    <row r="867" spans="1:17" x14ac:dyDescent="0.25">
      <c r="A867" s="8" t="s">
        <v>6084</v>
      </c>
      <c r="B867" s="8" t="s">
        <v>398</v>
      </c>
      <c r="C867" s="8" t="s">
        <v>399</v>
      </c>
      <c r="D867" s="8" t="s">
        <v>16</v>
      </c>
      <c r="E867" s="8" t="s">
        <v>6085</v>
      </c>
      <c r="F867" s="9">
        <v>45264</v>
      </c>
      <c r="G867" s="9">
        <v>45657</v>
      </c>
      <c r="H867">
        <v>110000</v>
      </c>
      <c r="I867">
        <v>110000</v>
      </c>
      <c r="J867" s="8"/>
      <c r="K867" s="8"/>
      <c r="L867" s="8" t="s">
        <v>22</v>
      </c>
      <c r="M867" s="8" t="s">
        <v>23</v>
      </c>
      <c r="N867">
        <v>20953000</v>
      </c>
      <c r="O867">
        <v>14326000</v>
      </c>
      <c r="P867">
        <v>6627000</v>
      </c>
      <c r="Q867" s="8" t="s">
        <v>4701</v>
      </c>
    </row>
    <row r="868" spans="1:17" x14ac:dyDescent="0.25">
      <c r="A868" s="8" t="s">
        <v>6086</v>
      </c>
      <c r="B868" s="8" t="s">
        <v>3095</v>
      </c>
      <c r="C868" s="8" t="s">
        <v>3096</v>
      </c>
      <c r="D868" s="8" t="s">
        <v>16</v>
      </c>
      <c r="E868" s="8"/>
      <c r="F868" s="9"/>
      <c r="G868" s="9">
        <v>45657</v>
      </c>
      <c r="H868">
        <v>44313.42</v>
      </c>
      <c r="I868">
        <v>44313.42</v>
      </c>
      <c r="J868" s="8"/>
      <c r="K868" s="8"/>
      <c r="L868" s="8" t="s">
        <v>22</v>
      </c>
      <c r="M868" s="8" t="s">
        <v>23</v>
      </c>
      <c r="P868">
        <v>0</v>
      </c>
      <c r="Q868" s="8" t="s">
        <v>4692</v>
      </c>
    </row>
    <row r="869" spans="1:17" x14ac:dyDescent="0.25">
      <c r="A869" s="8" t="s">
        <v>6087</v>
      </c>
      <c r="B869" s="8" t="s">
        <v>902</v>
      </c>
      <c r="C869" s="8" t="s">
        <v>903</v>
      </c>
      <c r="D869" s="8" t="s">
        <v>16</v>
      </c>
      <c r="E869" s="8" t="s">
        <v>6088</v>
      </c>
      <c r="F869" s="9">
        <v>45289</v>
      </c>
      <c r="G869" s="9">
        <v>45657</v>
      </c>
      <c r="H869">
        <v>56068.800000000003</v>
      </c>
      <c r="I869">
        <v>56068.800000000003</v>
      </c>
      <c r="J869" s="8"/>
      <c r="K869" s="8"/>
      <c r="L869" s="8" t="s">
        <v>22</v>
      </c>
      <c r="M869" s="8" t="s">
        <v>85</v>
      </c>
      <c r="P869">
        <v>0</v>
      </c>
      <c r="Q869" s="8" t="s">
        <v>4698</v>
      </c>
    </row>
    <row r="870" spans="1:17" x14ac:dyDescent="0.25">
      <c r="A870" s="8" t="s">
        <v>6089</v>
      </c>
      <c r="B870" s="8" t="s">
        <v>514</v>
      </c>
      <c r="C870" s="8" t="s">
        <v>515</v>
      </c>
      <c r="D870" s="8" t="s">
        <v>16</v>
      </c>
      <c r="E870" s="8" t="s">
        <v>6090</v>
      </c>
      <c r="F870" s="9">
        <v>45278</v>
      </c>
      <c r="G870" s="9">
        <v>45657</v>
      </c>
      <c r="H870">
        <v>2935063.08</v>
      </c>
      <c r="I870">
        <v>2935063.08</v>
      </c>
      <c r="J870" s="8"/>
      <c r="K870" s="8"/>
      <c r="L870" s="8" t="s">
        <v>22</v>
      </c>
      <c r="M870" s="8" t="s">
        <v>23</v>
      </c>
      <c r="N870">
        <v>47644000</v>
      </c>
      <c r="O870">
        <v>41854000</v>
      </c>
      <c r="P870">
        <v>5790000</v>
      </c>
      <c r="Q870" s="8" t="s">
        <v>4710</v>
      </c>
    </row>
    <row r="871" spans="1:17" x14ac:dyDescent="0.25">
      <c r="A871" s="8" t="s">
        <v>6091</v>
      </c>
      <c r="B871" s="8" t="s">
        <v>902</v>
      </c>
      <c r="C871" s="8" t="s">
        <v>903</v>
      </c>
      <c r="D871" s="8" t="s">
        <v>16</v>
      </c>
      <c r="E871" s="8" t="s">
        <v>6092</v>
      </c>
      <c r="F871" s="9">
        <v>45300</v>
      </c>
      <c r="G871" s="9">
        <v>45657</v>
      </c>
      <c r="H871">
        <v>431701.02</v>
      </c>
      <c r="I871">
        <v>431701.02</v>
      </c>
      <c r="J871" s="8"/>
      <c r="K871" s="8"/>
      <c r="L871" s="8" t="s">
        <v>22</v>
      </c>
      <c r="M871" s="8" t="s">
        <v>85</v>
      </c>
      <c r="P871">
        <v>0</v>
      </c>
      <c r="Q871" s="8" t="s">
        <v>4698</v>
      </c>
    </row>
    <row r="872" spans="1:17" x14ac:dyDescent="0.25">
      <c r="A872" s="8" t="s">
        <v>6093</v>
      </c>
      <c r="B872" s="8" t="s">
        <v>1118</v>
      </c>
      <c r="C872" s="8" t="s">
        <v>1119</v>
      </c>
      <c r="D872" s="8" t="s">
        <v>16</v>
      </c>
      <c r="E872" s="8" t="s">
        <v>6094</v>
      </c>
      <c r="F872" s="9">
        <v>45285</v>
      </c>
      <c r="G872" s="9">
        <v>45657</v>
      </c>
      <c r="H872">
        <v>1583493.48</v>
      </c>
      <c r="I872">
        <v>1583493.48</v>
      </c>
      <c r="J872" s="8"/>
      <c r="K872" s="8"/>
      <c r="L872" s="8" t="s">
        <v>22</v>
      </c>
      <c r="M872" s="8" t="s">
        <v>23</v>
      </c>
      <c r="N872">
        <v>32052000</v>
      </c>
      <c r="O872">
        <v>29486000</v>
      </c>
      <c r="P872">
        <v>2566000</v>
      </c>
      <c r="Q872" s="8" t="s">
        <v>4692</v>
      </c>
    </row>
    <row r="873" spans="1:17" x14ac:dyDescent="0.25">
      <c r="A873" s="8" t="s">
        <v>6095</v>
      </c>
      <c r="B873" s="8" t="s">
        <v>398</v>
      </c>
      <c r="C873" s="8" t="s">
        <v>399</v>
      </c>
      <c r="D873" s="8" t="s">
        <v>16</v>
      </c>
      <c r="E873" s="8" t="s">
        <v>6096</v>
      </c>
      <c r="F873" s="9">
        <v>45233</v>
      </c>
      <c r="G873" s="9">
        <v>45657</v>
      </c>
      <c r="H873">
        <v>190000</v>
      </c>
      <c r="I873">
        <v>190000</v>
      </c>
      <c r="J873" s="8"/>
      <c r="K873" s="8"/>
      <c r="L873" s="8" t="s">
        <v>22</v>
      </c>
      <c r="M873" s="8" t="s">
        <v>23</v>
      </c>
      <c r="N873">
        <v>20953000</v>
      </c>
      <c r="O873">
        <v>14326000</v>
      </c>
      <c r="P873">
        <v>6627000</v>
      </c>
      <c r="Q873" s="8" t="s">
        <v>4701</v>
      </c>
    </row>
    <row r="874" spans="1:17" x14ac:dyDescent="0.25">
      <c r="A874" s="8" t="s">
        <v>6097</v>
      </c>
      <c r="B874" s="8" t="s">
        <v>258</v>
      </c>
      <c r="C874" s="8" t="s">
        <v>259</v>
      </c>
      <c r="D874" s="8" t="s">
        <v>16</v>
      </c>
      <c r="E874" s="8" t="s">
        <v>6098</v>
      </c>
      <c r="F874" s="9">
        <v>45322</v>
      </c>
      <c r="G874" s="9">
        <v>45657</v>
      </c>
      <c r="H874">
        <v>60000</v>
      </c>
      <c r="I874">
        <v>60000</v>
      </c>
      <c r="J874" s="8"/>
      <c r="K874" s="8"/>
      <c r="L874" s="8" t="s">
        <v>22</v>
      </c>
      <c r="M874" s="8" t="s">
        <v>23</v>
      </c>
      <c r="N874">
        <v>27809000</v>
      </c>
      <c r="O874">
        <v>17785000</v>
      </c>
      <c r="P874">
        <v>10024000</v>
      </c>
      <c r="Q874" s="8" t="s">
        <v>4699</v>
      </c>
    </row>
    <row r="875" spans="1:17" x14ac:dyDescent="0.25">
      <c r="A875" s="8" t="s">
        <v>6099</v>
      </c>
      <c r="B875" s="8" t="s">
        <v>4051</v>
      </c>
      <c r="C875" s="8" t="s">
        <v>4052</v>
      </c>
      <c r="D875" s="8" t="s">
        <v>16</v>
      </c>
      <c r="E875" s="8" t="s">
        <v>6100</v>
      </c>
      <c r="F875" s="9">
        <v>45369</v>
      </c>
      <c r="G875" s="9">
        <v>45657</v>
      </c>
      <c r="H875">
        <v>673077.5</v>
      </c>
      <c r="I875">
        <v>673077.5</v>
      </c>
      <c r="J875" s="8"/>
      <c r="K875" s="8"/>
      <c r="L875" s="8" t="s">
        <v>22</v>
      </c>
      <c r="M875" s="8" t="s">
        <v>23</v>
      </c>
      <c r="P875">
        <v>0</v>
      </c>
      <c r="Q875" s="8" t="s">
        <v>4694</v>
      </c>
    </row>
    <row r="876" spans="1:17" x14ac:dyDescent="0.25">
      <c r="A876" s="8" t="s">
        <v>6101</v>
      </c>
      <c r="B876" s="8" t="s">
        <v>308</v>
      </c>
      <c r="C876" s="8" t="s">
        <v>309</v>
      </c>
      <c r="D876" s="8" t="s">
        <v>16</v>
      </c>
      <c r="E876" s="8" t="s">
        <v>6102</v>
      </c>
      <c r="F876" s="9">
        <v>45415</v>
      </c>
      <c r="G876" s="9">
        <v>45657</v>
      </c>
      <c r="H876">
        <v>1173019.8</v>
      </c>
      <c r="I876">
        <v>1173019.8</v>
      </c>
      <c r="J876" s="8"/>
      <c r="K876" s="8"/>
      <c r="L876" s="8" t="s">
        <v>22</v>
      </c>
      <c r="M876" s="8" t="s">
        <v>23</v>
      </c>
      <c r="N876">
        <v>194289000</v>
      </c>
      <c r="O876">
        <v>175198000</v>
      </c>
      <c r="P876">
        <v>19091000</v>
      </c>
      <c r="Q876" s="8" t="s">
        <v>4687</v>
      </c>
    </row>
    <row r="877" spans="1:17" x14ac:dyDescent="0.25">
      <c r="A877" s="8" t="s">
        <v>6103</v>
      </c>
      <c r="B877" s="8" t="s">
        <v>4061</v>
      </c>
      <c r="C877" s="8" t="s">
        <v>4062</v>
      </c>
      <c r="D877" s="8" t="s">
        <v>16</v>
      </c>
      <c r="E877" s="8" t="s">
        <v>6104</v>
      </c>
      <c r="F877" s="9">
        <v>45397</v>
      </c>
      <c r="G877" s="9">
        <v>45657</v>
      </c>
      <c r="H877">
        <v>4200000</v>
      </c>
      <c r="I877">
        <v>4200000</v>
      </c>
      <c r="J877" s="8"/>
      <c r="K877" s="8"/>
      <c r="L877" s="8" t="s">
        <v>22</v>
      </c>
      <c r="M877" s="8" t="s">
        <v>23</v>
      </c>
      <c r="N877">
        <v>72095000</v>
      </c>
      <c r="O877">
        <v>59052000</v>
      </c>
      <c r="P877">
        <v>13043000</v>
      </c>
      <c r="Q877" s="8" t="s">
        <v>4698</v>
      </c>
    </row>
    <row r="878" spans="1:17" x14ac:dyDescent="0.25">
      <c r="A878" s="8" t="s">
        <v>6105</v>
      </c>
      <c r="B878" s="8" t="s">
        <v>1135</v>
      </c>
      <c r="C878" s="8" t="s">
        <v>1136</v>
      </c>
      <c r="D878" s="8" t="s">
        <v>16</v>
      </c>
      <c r="E878" s="8" t="s">
        <v>6106</v>
      </c>
      <c r="F878" s="9">
        <v>45243</v>
      </c>
      <c r="G878" s="9">
        <v>45657</v>
      </c>
      <c r="H878">
        <v>165924</v>
      </c>
      <c r="I878">
        <v>165924</v>
      </c>
      <c r="J878" s="8"/>
      <c r="K878" s="8"/>
      <c r="L878" s="8" t="s">
        <v>22</v>
      </c>
      <c r="M878" s="8" t="s">
        <v>23</v>
      </c>
      <c r="N878">
        <v>20223000</v>
      </c>
      <c r="O878">
        <v>17871000</v>
      </c>
      <c r="P878">
        <v>2352000</v>
      </c>
      <c r="Q878" s="8" t="s">
        <v>4692</v>
      </c>
    </row>
    <row r="879" spans="1:17" x14ac:dyDescent="0.25">
      <c r="A879" s="8" t="s">
        <v>6107</v>
      </c>
      <c r="B879" s="8" t="s">
        <v>4071</v>
      </c>
      <c r="C879" s="8" t="s">
        <v>4072</v>
      </c>
      <c r="D879" s="8" t="s">
        <v>16</v>
      </c>
      <c r="E879" s="8" t="s">
        <v>6108</v>
      </c>
      <c r="F879" s="9">
        <v>45265</v>
      </c>
      <c r="G879" s="9">
        <v>45657</v>
      </c>
      <c r="H879">
        <v>2182296.14</v>
      </c>
      <c r="I879">
        <v>2182296.14</v>
      </c>
      <c r="J879" s="8"/>
      <c r="K879" s="8"/>
      <c r="L879" s="8" t="s">
        <v>22</v>
      </c>
      <c r="M879" s="8" t="s">
        <v>23</v>
      </c>
      <c r="N879">
        <v>14068000</v>
      </c>
      <c r="O879">
        <v>13796000</v>
      </c>
      <c r="P879">
        <v>272000</v>
      </c>
      <c r="Q879" s="8" t="s">
        <v>4694</v>
      </c>
    </row>
    <row r="880" spans="1:17" x14ac:dyDescent="0.25">
      <c r="A880" s="8" t="s">
        <v>6109</v>
      </c>
      <c r="B880" s="8" t="s">
        <v>3112</v>
      </c>
      <c r="C880" s="8" t="s">
        <v>3113</v>
      </c>
      <c r="D880" s="8" t="s">
        <v>16</v>
      </c>
      <c r="E880" s="8" t="s">
        <v>6110</v>
      </c>
      <c r="F880" s="9">
        <v>45352</v>
      </c>
      <c r="G880" s="9">
        <v>45657</v>
      </c>
      <c r="H880">
        <v>114361.63</v>
      </c>
      <c r="I880">
        <v>114361.63</v>
      </c>
      <c r="J880" s="8"/>
      <c r="K880" s="8"/>
      <c r="L880" s="8" t="s">
        <v>22</v>
      </c>
      <c r="M880" s="8" t="s">
        <v>23</v>
      </c>
      <c r="N880">
        <v>647412000</v>
      </c>
      <c r="O880">
        <v>645723000</v>
      </c>
      <c r="P880">
        <v>1689000</v>
      </c>
      <c r="Q880" s="8" t="s">
        <v>4696</v>
      </c>
    </row>
    <row r="881" spans="1:17" x14ac:dyDescent="0.25">
      <c r="A881" s="8" t="s">
        <v>6111</v>
      </c>
      <c r="B881" s="8" t="s">
        <v>258</v>
      </c>
      <c r="C881" s="8" t="s">
        <v>259</v>
      </c>
      <c r="D881" s="8" t="s">
        <v>16</v>
      </c>
      <c r="E881" s="8" t="s">
        <v>6112</v>
      </c>
      <c r="F881" s="9">
        <v>45286</v>
      </c>
      <c r="G881" s="9">
        <v>45657</v>
      </c>
      <c r="H881">
        <v>180000</v>
      </c>
      <c r="I881">
        <v>180000</v>
      </c>
      <c r="J881" s="8"/>
      <c r="K881" s="8"/>
      <c r="L881" s="8" t="s">
        <v>22</v>
      </c>
      <c r="M881" s="8" t="s">
        <v>23</v>
      </c>
      <c r="N881">
        <v>27809000</v>
      </c>
      <c r="O881">
        <v>17785000</v>
      </c>
      <c r="P881">
        <v>10024000</v>
      </c>
      <c r="Q881" s="8" t="s">
        <v>4699</v>
      </c>
    </row>
    <row r="882" spans="1:17" x14ac:dyDescent="0.25">
      <c r="A882" s="8" t="s">
        <v>6113</v>
      </c>
      <c r="B882" s="8" t="s">
        <v>1996</v>
      </c>
      <c r="C882" s="8" t="s">
        <v>1997</v>
      </c>
      <c r="D882" s="8" t="s">
        <v>16</v>
      </c>
      <c r="E882" s="8"/>
      <c r="F882" s="9">
        <v>45253</v>
      </c>
      <c r="G882" s="9">
        <v>45657</v>
      </c>
      <c r="H882">
        <v>141281.16</v>
      </c>
      <c r="I882">
        <v>141281.16</v>
      </c>
      <c r="J882" s="8"/>
      <c r="K882" s="8"/>
      <c r="L882" s="8" t="s">
        <v>22</v>
      </c>
      <c r="M882" s="8" t="s">
        <v>23</v>
      </c>
      <c r="N882">
        <v>1176243000</v>
      </c>
      <c r="O882">
        <v>1174509000</v>
      </c>
      <c r="P882">
        <v>1734000</v>
      </c>
      <c r="Q882" s="8" t="s">
        <v>4692</v>
      </c>
    </row>
    <row r="883" spans="1:17" x14ac:dyDescent="0.25">
      <c r="A883" s="8" t="s">
        <v>6114</v>
      </c>
      <c r="B883" s="8" t="s">
        <v>1996</v>
      </c>
      <c r="C883" s="8" t="s">
        <v>1997</v>
      </c>
      <c r="D883" s="8" t="s">
        <v>16</v>
      </c>
      <c r="E883" s="8"/>
      <c r="F883" s="9">
        <v>45253</v>
      </c>
      <c r="G883" s="9">
        <v>45657</v>
      </c>
      <c r="H883">
        <v>151443.48000000001</v>
      </c>
      <c r="I883">
        <v>151443.48000000001</v>
      </c>
      <c r="J883" s="8"/>
      <c r="K883" s="8"/>
      <c r="L883" s="8" t="s">
        <v>22</v>
      </c>
      <c r="M883" s="8" t="s">
        <v>23</v>
      </c>
      <c r="N883">
        <v>1176243000</v>
      </c>
      <c r="O883">
        <v>1174509000</v>
      </c>
      <c r="P883">
        <v>1734000</v>
      </c>
      <c r="Q883" s="8" t="s">
        <v>4692</v>
      </c>
    </row>
    <row r="884" spans="1:17" x14ac:dyDescent="0.25">
      <c r="A884" s="8" t="s">
        <v>6115</v>
      </c>
      <c r="B884" s="8" t="s">
        <v>869</v>
      </c>
      <c r="C884" s="8" t="s">
        <v>870</v>
      </c>
      <c r="D884" s="8" t="s">
        <v>16</v>
      </c>
      <c r="E884" s="8" t="s">
        <v>6116</v>
      </c>
      <c r="F884" s="9">
        <v>45285</v>
      </c>
      <c r="G884" s="9">
        <v>45657</v>
      </c>
      <c r="H884">
        <v>1706826.76</v>
      </c>
      <c r="I884">
        <v>1706826.76</v>
      </c>
      <c r="J884" s="8"/>
      <c r="K884" s="8"/>
      <c r="L884" s="8" t="s">
        <v>22</v>
      </c>
      <c r="M884" s="8" t="s">
        <v>85</v>
      </c>
      <c r="N884">
        <v>80001000</v>
      </c>
      <c r="O884">
        <v>78692000</v>
      </c>
      <c r="P884">
        <v>1309000</v>
      </c>
      <c r="Q884" s="8" t="s">
        <v>4715</v>
      </c>
    </row>
    <row r="885" spans="1:17" x14ac:dyDescent="0.25">
      <c r="A885" s="8" t="s">
        <v>6117</v>
      </c>
      <c r="B885" s="8" t="s">
        <v>902</v>
      </c>
      <c r="C885" s="8" t="s">
        <v>903</v>
      </c>
      <c r="D885" s="8" t="s">
        <v>16</v>
      </c>
      <c r="E885" s="8" t="s">
        <v>6118</v>
      </c>
      <c r="F885" s="9">
        <v>45285</v>
      </c>
      <c r="G885" s="9">
        <v>45657</v>
      </c>
      <c r="H885">
        <v>1180000</v>
      </c>
      <c r="I885">
        <v>1180000</v>
      </c>
      <c r="J885" s="8"/>
      <c r="K885" s="8"/>
      <c r="L885" s="8" t="s">
        <v>22</v>
      </c>
      <c r="M885" s="8" t="s">
        <v>85</v>
      </c>
      <c r="P885">
        <v>0</v>
      </c>
      <c r="Q885" s="8" t="s">
        <v>4698</v>
      </c>
    </row>
    <row r="886" spans="1:17" x14ac:dyDescent="0.25">
      <c r="A886" s="8" t="s">
        <v>6119</v>
      </c>
      <c r="B886" s="8" t="s">
        <v>4099</v>
      </c>
      <c r="C886" s="8" t="s">
        <v>4100</v>
      </c>
      <c r="D886" s="8" t="s">
        <v>16</v>
      </c>
      <c r="E886" s="8" t="s">
        <v>6120</v>
      </c>
      <c r="F886" s="9">
        <v>45278</v>
      </c>
      <c r="G886" s="9">
        <v>45652</v>
      </c>
      <c r="H886">
        <v>214400.04</v>
      </c>
      <c r="I886">
        <v>214400.04</v>
      </c>
      <c r="J886" s="8"/>
      <c r="K886" s="8"/>
      <c r="L886" s="8" t="s">
        <v>22</v>
      </c>
      <c r="M886" s="8" t="s">
        <v>23</v>
      </c>
      <c r="N886">
        <v>27202000</v>
      </c>
      <c r="O886">
        <v>20340000</v>
      </c>
      <c r="P886">
        <v>6862000</v>
      </c>
      <c r="Q886" s="8" t="s">
        <v>4753</v>
      </c>
    </row>
    <row r="887" spans="1:17" x14ac:dyDescent="0.25">
      <c r="A887" s="8" t="s">
        <v>6121</v>
      </c>
      <c r="B887" s="8" t="s">
        <v>258</v>
      </c>
      <c r="C887" s="8" t="s">
        <v>259</v>
      </c>
      <c r="D887" s="8" t="s">
        <v>16</v>
      </c>
      <c r="E887" s="8" t="s">
        <v>6122</v>
      </c>
      <c r="F887" s="9">
        <v>45278</v>
      </c>
      <c r="G887" s="9">
        <v>45657</v>
      </c>
      <c r="H887">
        <v>200000</v>
      </c>
      <c r="I887">
        <v>200000</v>
      </c>
      <c r="J887" s="8"/>
      <c r="K887" s="8"/>
      <c r="L887" s="8" t="s">
        <v>22</v>
      </c>
      <c r="M887" s="8" t="s">
        <v>23</v>
      </c>
      <c r="N887">
        <v>27809000</v>
      </c>
      <c r="O887">
        <v>17785000</v>
      </c>
      <c r="P887">
        <v>10024000</v>
      </c>
      <c r="Q887" s="8" t="s">
        <v>4699</v>
      </c>
    </row>
    <row r="888" spans="1:17" x14ac:dyDescent="0.25">
      <c r="A888" s="8" t="s">
        <v>6123</v>
      </c>
      <c r="B888" s="8" t="s">
        <v>78</v>
      </c>
      <c r="C888" s="8" t="s">
        <v>79</v>
      </c>
      <c r="D888" s="8" t="s">
        <v>16</v>
      </c>
      <c r="E888" s="8" t="s">
        <v>6124</v>
      </c>
      <c r="F888" s="9">
        <v>45278</v>
      </c>
      <c r="G888" s="9">
        <v>45657</v>
      </c>
      <c r="H888">
        <v>1478148.24</v>
      </c>
      <c r="I888">
        <v>1478148.24</v>
      </c>
      <c r="J888" s="8"/>
      <c r="K888" s="8"/>
      <c r="L888" s="8" t="s">
        <v>22</v>
      </c>
      <c r="M888" s="8" t="s">
        <v>85</v>
      </c>
      <c r="P888">
        <v>0</v>
      </c>
      <c r="Q888" s="8" t="s">
        <v>4691</v>
      </c>
    </row>
    <row r="889" spans="1:17" x14ac:dyDescent="0.25">
      <c r="A889" s="8" t="s">
        <v>6125</v>
      </c>
      <c r="B889" s="8" t="s">
        <v>902</v>
      </c>
      <c r="C889" s="8" t="s">
        <v>903</v>
      </c>
      <c r="D889" s="8" t="s">
        <v>16</v>
      </c>
      <c r="E889" s="8" t="s">
        <v>6126</v>
      </c>
      <c r="F889" s="9">
        <v>45272</v>
      </c>
      <c r="G889" s="9">
        <v>45657</v>
      </c>
      <c r="H889">
        <v>385166.6</v>
      </c>
      <c r="I889">
        <v>385166.6</v>
      </c>
      <c r="J889" s="8"/>
      <c r="K889" s="8"/>
      <c r="L889" s="8" t="s">
        <v>22</v>
      </c>
      <c r="M889" s="8" t="s">
        <v>85</v>
      </c>
      <c r="P889">
        <v>0</v>
      </c>
      <c r="Q889" s="8" t="s">
        <v>4698</v>
      </c>
    </row>
    <row r="890" spans="1:17" x14ac:dyDescent="0.25">
      <c r="A890" s="8" t="s">
        <v>6127</v>
      </c>
      <c r="B890" s="8" t="s">
        <v>258</v>
      </c>
      <c r="C890" s="8" t="s">
        <v>259</v>
      </c>
      <c r="D890" s="8" t="s">
        <v>16</v>
      </c>
      <c r="E890" s="8" t="s">
        <v>6128</v>
      </c>
      <c r="F890" s="9">
        <v>45300</v>
      </c>
      <c r="G890" s="9">
        <v>45657</v>
      </c>
      <c r="H890">
        <v>198961</v>
      </c>
      <c r="I890">
        <v>198961</v>
      </c>
      <c r="J890" s="8"/>
      <c r="K890" s="8"/>
      <c r="L890" s="8" t="s">
        <v>22</v>
      </c>
      <c r="M890" s="8" t="s">
        <v>23</v>
      </c>
      <c r="N890">
        <v>27809000</v>
      </c>
      <c r="O890">
        <v>17785000</v>
      </c>
      <c r="P890">
        <v>10024000</v>
      </c>
      <c r="Q890" s="8" t="s">
        <v>4699</v>
      </c>
    </row>
    <row r="891" spans="1:17" x14ac:dyDescent="0.25">
      <c r="A891" s="8" t="s">
        <v>6129</v>
      </c>
      <c r="B891" s="8" t="s">
        <v>258</v>
      </c>
      <c r="C891" s="8" t="s">
        <v>259</v>
      </c>
      <c r="D891" s="8" t="s">
        <v>16</v>
      </c>
      <c r="E891" s="8" t="s">
        <v>6130</v>
      </c>
      <c r="F891" s="9">
        <v>45282</v>
      </c>
      <c r="G891" s="9">
        <v>45657</v>
      </c>
      <c r="H891">
        <v>78710</v>
      </c>
      <c r="I891">
        <v>78710</v>
      </c>
      <c r="J891" s="8"/>
      <c r="K891" s="8"/>
      <c r="L891" s="8" t="s">
        <v>22</v>
      </c>
      <c r="M891" s="8" t="s">
        <v>23</v>
      </c>
      <c r="N891">
        <v>27809000</v>
      </c>
      <c r="O891">
        <v>17785000</v>
      </c>
      <c r="P891">
        <v>10024000</v>
      </c>
      <c r="Q891" s="8" t="s">
        <v>4699</v>
      </c>
    </row>
    <row r="892" spans="1:17" x14ac:dyDescent="0.25">
      <c r="A892" s="8" t="s">
        <v>6131</v>
      </c>
      <c r="B892" s="8" t="s">
        <v>258</v>
      </c>
      <c r="C892" s="8" t="s">
        <v>259</v>
      </c>
      <c r="D892" s="8" t="s">
        <v>16</v>
      </c>
      <c r="E892" s="8" t="s">
        <v>6132</v>
      </c>
      <c r="F892" s="9">
        <v>45286</v>
      </c>
      <c r="G892" s="9">
        <v>45657</v>
      </c>
      <c r="H892">
        <v>165329</v>
      </c>
      <c r="I892">
        <v>165329</v>
      </c>
      <c r="J892" s="8"/>
      <c r="K892" s="8"/>
      <c r="L892" s="8" t="s">
        <v>22</v>
      </c>
      <c r="M892" s="8" t="s">
        <v>23</v>
      </c>
      <c r="N892">
        <v>27809000</v>
      </c>
      <c r="O892">
        <v>17785000</v>
      </c>
      <c r="P892">
        <v>10024000</v>
      </c>
      <c r="Q892" s="8" t="s">
        <v>4699</v>
      </c>
    </row>
    <row r="893" spans="1:17" x14ac:dyDescent="0.25">
      <c r="A893" s="8" t="s">
        <v>6133</v>
      </c>
      <c r="B893" s="8" t="s">
        <v>308</v>
      </c>
      <c r="C893" s="8" t="s">
        <v>309</v>
      </c>
      <c r="D893" s="8" t="s">
        <v>16</v>
      </c>
      <c r="E893" s="8" t="s">
        <v>6134</v>
      </c>
      <c r="F893" s="9">
        <v>45497</v>
      </c>
      <c r="G893" s="9">
        <v>45657</v>
      </c>
      <c r="H893">
        <v>597000</v>
      </c>
      <c r="I893">
        <v>597000</v>
      </c>
      <c r="J893" s="8"/>
      <c r="K893" s="8"/>
      <c r="L893" s="8" t="s">
        <v>22</v>
      </c>
      <c r="M893" s="8" t="s">
        <v>23</v>
      </c>
      <c r="N893">
        <v>194289000</v>
      </c>
      <c r="O893">
        <v>175198000</v>
      </c>
      <c r="P893">
        <v>19091000</v>
      </c>
      <c r="Q893" s="8" t="s">
        <v>4687</v>
      </c>
    </row>
    <row r="894" spans="1:17" x14ac:dyDescent="0.25">
      <c r="A894" s="8" t="s">
        <v>6135</v>
      </c>
      <c r="B894" s="8" t="s">
        <v>4133</v>
      </c>
      <c r="C894" s="8" t="s">
        <v>4134</v>
      </c>
      <c r="D894" s="8" t="s">
        <v>16</v>
      </c>
      <c r="E894" s="8" t="s">
        <v>6136</v>
      </c>
      <c r="F894" s="9">
        <v>45582</v>
      </c>
      <c r="G894" s="9">
        <v>45657</v>
      </c>
      <c r="H894">
        <v>786656.66</v>
      </c>
      <c r="I894">
        <v>786656.66</v>
      </c>
      <c r="J894" s="8"/>
      <c r="K894" s="8"/>
      <c r="L894" s="8" t="s">
        <v>22</v>
      </c>
      <c r="M894" s="8" t="s">
        <v>23</v>
      </c>
      <c r="P894">
        <v>0</v>
      </c>
      <c r="Q894" s="8" t="s">
        <v>4754</v>
      </c>
    </row>
    <row r="895" spans="1:17" x14ac:dyDescent="0.25">
      <c r="A895" s="8" t="s">
        <v>6137</v>
      </c>
      <c r="B895" s="8" t="s">
        <v>258</v>
      </c>
      <c r="C895" s="8" t="s">
        <v>259</v>
      </c>
      <c r="D895" s="8" t="s">
        <v>16</v>
      </c>
      <c r="E895" s="8" t="s">
        <v>6138</v>
      </c>
      <c r="F895" s="9">
        <v>45285</v>
      </c>
      <c r="G895" s="9">
        <v>45657</v>
      </c>
      <c r="H895">
        <v>185864.9</v>
      </c>
      <c r="I895">
        <v>185864.9</v>
      </c>
      <c r="J895" s="8"/>
      <c r="K895" s="8"/>
      <c r="L895" s="8" t="s">
        <v>22</v>
      </c>
      <c r="M895" s="8" t="s">
        <v>23</v>
      </c>
      <c r="N895">
        <v>27809000</v>
      </c>
      <c r="O895">
        <v>17785000</v>
      </c>
      <c r="P895">
        <v>10024000</v>
      </c>
      <c r="Q895" s="8" t="s">
        <v>4699</v>
      </c>
    </row>
    <row r="896" spans="1:17" x14ac:dyDescent="0.25">
      <c r="A896" s="8" t="s">
        <v>6139</v>
      </c>
      <c r="B896" s="8" t="s">
        <v>398</v>
      </c>
      <c r="C896" s="8" t="s">
        <v>399</v>
      </c>
      <c r="D896" s="8" t="s">
        <v>16</v>
      </c>
      <c r="E896" s="8" t="s">
        <v>6140</v>
      </c>
      <c r="F896" s="9">
        <v>45453</v>
      </c>
      <c r="G896" s="9">
        <v>45657</v>
      </c>
      <c r="H896">
        <v>358941.18</v>
      </c>
      <c r="I896">
        <v>358941.18</v>
      </c>
      <c r="J896" s="8"/>
      <c r="K896" s="8"/>
      <c r="L896" s="8" t="s">
        <v>22</v>
      </c>
      <c r="M896" s="8" t="s">
        <v>23</v>
      </c>
      <c r="N896">
        <v>20953000</v>
      </c>
      <c r="O896">
        <v>14326000</v>
      </c>
      <c r="P896">
        <v>6627000</v>
      </c>
      <c r="Q896" s="8" t="s">
        <v>4701</v>
      </c>
    </row>
    <row r="897" spans="1:17" x14ac:dyDescent="0.25">
      <c r="A897" s="8" t="s">
        <v>6141</v>
      </c>
      <c r="B897" s="8" t="s">
        <v>889</v>
      </c>
      <c r="C897" s="8" t="s">
        <v>890</v>
      </c>
      <c r="D897" s="8" t="s">
        <v>40</v>
      </c>
      <c r="E897" s="8" t="s">
        <v>6142</v>
      </c>
      <c r="F897" s="9">
        <v>45397</v>
      </c>
      <c r="G897" s="9">
        <v>45657</v>
      </c>
      <c r="H897">
        <v>2517899.65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  <c r="N897">
        <v>95662000</v>
      </c>
      <c r="O897">
        <v>76128000</v>
      </c>
      <c r="P897">
        <v>19534000</v>
      </c>
      <c r="Q897" s="8" t="s">
        <v>4692</v>
      </c>
    </row>
    <row r="898" spans="1:17" x14ac:dyDescent="0.25">
      <c r="A898" s="8" t="s">
        <v>6143</v>
      </c>
      <c r="B898" s="8" t="s">
        <v>4154</v>
      </c>
      <c r="C898" s="8" t="s">
        <v>4155</v>
      </c>
      <c r="D898" s="8" t="s">
        <v>16</v>
      </c>
      <c r="E898" s="8" t="s">
        <v>6144</v>
      </c>
      <c r="F898" s="9">
        <v>45300</v>
      </c>
      <c r="G898" s="9">
        <v>45657</v>
      </c>
      <c r="H898">
        <v>36248.04</v>
      </c>
      <c r="I898">
        <v>36248.04</v>
      </c>
      <c r="J898" s="8"/>
      <c r="K898" s="8"/>
      <c r="L898" s="8" t="s">
        <v>22</v>
      </c>
      <c r="M898" s="8" t="s">
        <v>23</v>
      </c>
      <c r="P898">
        <v>0</v>
      </c>
      <c r="Q898" s="8" t="s">
        <v>4702</v>
      </c>
    </row>
    <row r="899" spans="1:17" x14ac:dyDescent="0.25">
      <c r="A899" s="8" t="s">
        <v>6145</v>
      </c>
      <c r="B899" s="8" t="s">
        <v>3695</v>
      </c>
      <c r="C899" s="8" t="s">
        <v>3696</v>
      </c>
      <c r="D899" s="8" t="s">
        <v>16</v>
      </c>
      <c r="E899" s="8" t="s">
        <v>6146</v>
      </c>
      <c r="F899" s="9">
        <v>45598</v>
      </c>
      <c r="G899" s="9">
        <v>45657</v>
      </c>
      <c r="H899">
        <v>13500</v>
      </c>
      <c r="I899">
        <v>13500</v>
      </c>
      <c r="J899" s="8"/>
      <c r="K899" s="8"/>
      <c r="L899" s="8" t="s">
        <v>22</v>
      </c>
      <c r="M899" s="8" t="s">
        <v>23</v>
      </c>
      <c r="P899">
        <v>0</v>
      </c>
      <c r="Q899" s="8" t="s">
        <v>4694</v>
      </c>
    </row>
    <row r="900" spans="1:17" x14ac:dyDescent="0.25">
      <c r="A900" s="8" t="s">
        <v>6147</v>
      </c>
      <c r="B900" s="8" t="s">
        <v>2575</v>
      </c>
      <c r="C900" s="8" t="s">
        <v>2576</v>
      </c>
      <c r="D900" s="8" t="s">
        <v>16</v>
      </c>
      <c r="E900" s="8" t="s">
        <v>6148</v>
      </c>
      <c r="F900" s="9">
        <v>45303</v>
      </c>
      <c r="G900" s="9">
        <v>45657</v>
      </c>
      <c r="H900">
        <v>116000</v>
      </c>
      <c r="I900">
        <v>116000</v>
      </c>
      <c r="J900" s="8"/>
      <c r="K900" s="8"/>
      <c r="L900" s="8" t="s">
        <v>22</v>
      </c>
      <c r="M900" s="8" t="s">
        <v>23</v>
      </c>
      <c r="N900">
        <v>1756000</v>
      </c>
      <c r="O900">
        <v>729000</v>
      </c>
      <c r="P900">
        <v>1027000</v>
      </c>
      <c r="Q900" s="8" t="s">
        <v>4695</v>
      </c>
    </row>
    <row r="901" spans="1:17" x14ac:dyDescent="0.25">
      <c r="A901" s="8" t="s">
        <v>6149</v>
      </c>
      <c r="B901" s="8" t="s">
        <v>1078</v>
      </c>
      <c r="C901" s="8" t="s">
        <v>1079</v>
      </c>
      <c r="D901" s="8" t="s">
        <v>40</v>
      </c>
      <c r="E901" s="8" t="s">
        <v>6150</v>
      </c>
      <c r="F901" s="9">
        <v>45287</v>
      </c>
      <c r="G901" s="9">
        <v>45657</v>
      </c>
      <c r="H901">
        <v>135000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  <c r="P901">
        <v>0</v>
      </c>
      <c r="Q901" s="8" t="s">
        <v>4702</v>
      </c>
    </row>
    <row r="902" spans="1:17" x14ac:dyDescent="0.25">
      <c r="A902" s="8" t="s">
        <v>6151</v>
      </c>
      <c r="B902" s="8" t="s">
        <v>258</v>
      </c>
      <c r="C902" s="8" t="s">
        <v>259</v>
      </c>
      <c r="D902" s="8" t="s">
        <v>16</v>
      </c>
      <c r="E902" s="8" t="s">
        <v>6152</v>
      </c>
      <c r="F902" s="9">
        <v>45285</v>
      </c>
      <c r="G902" s="9">
        <v>45657</v>
      </c>
      <c r="H902">
        <v>69696</v>
      </c>
      <c r="I902">
        <v>69696</v>
      </c>
      <c r="J902" s="8"/>
      <c r="K902" s="8"/>
      <c r="L902" s="8" t="s">
        <v>22</v>
      </c>
      <c r="M902" s="8" t="s">
        <v>23</v>
      </c>
      <c r="N902">
        <v>27809000</v>
      </c>
      <c r="O902">
        <v>17785000</v>
      </c>
      <c r="P902">
        <v>10024000</v>
      </c>
      <c r="Q902" s="8" t="s">
        <v>4699</v>
      </c>
    </row>
    <row r="903" spans="1:17" x14ac:dyDescent="0.25">
      <c r="A903" s="8" t="s">
        <v>6153</v>
      </c>
      <c r="B903" s="8" t="s">
        <v>1183</v>
      </c>
      <c r="C903" s="8" t="s">
        <v>1184</v>
      </c>
      <c r="D903" s="8" t="s">
        <v>16</v>
      </c>
      <c r="E903" s="8" t="s">
        <v>6154</v>
      </c>
      <c r="F903" s="9">
        <v>45482</v>
      </c>
      <c r="G903" s="9">
        <v>45657</v>
      </c>
      <c r="H903">
        <v>131700</v>
      </c>
      <c r="I903">
        <v>131700</v>
      </c>
      <c r="J903" s="8"/>
      <c r="K903" s="8"/>
      <c r="L903" s="8" t="s">
        <v>22</v>
      </c>
      <c r="M903" s="8" t="s">
        <v>23</v>
      </c>
      <c r="P903">
        <v>0</v>
      </c>
      <c r="Q903" s="8" t="s">
        <v>4702</v>
      </c>
    </row>
    <row r="904" spans="1:17" x14ac:dyDescent="0.25">
      <c r="A904" s="8" t="s">
        <v>6155</v>
      </c>
      <c r="B904" s="8" t="s">
        <v>4181</v>
      </c>
      <c r="C904" s="8" t="s">
        <v>4182</v>
      </c>
      <c r="D904" s="8" t="s">
        <v>16</v>
      </c>
      <c r="E904" s="8" t="s">
        <v>6156</v>
      </c>
      <c r="F904" s="9">
        <v>45380</v>
      </c>
      <c r="G904" s="9">
        <v>45657</v>
      </c>
      <c r="H904">
        <v>179549.5</v>
      </c>
      <c r="I904">
        <v>179549.5</v>
      </c>
      <c r="J904" s="8"/>
      <c r="K904" s="8"/>
      <c r="L904" s="8" t="s">
        <v>22</v>
      </c>
      <c r="M904" s="8" t="s">
        <v>23</v>
      </c>
      <c r="P904">
        <v>0</v>
      </c>
      <c r="Q904" s="8" t="s">
        <v>4702</v>
      </c>
    </row>
    <row r="905" spans="1:17" x14ac:dyDescent="0.25">
      <c r="A905" s="8" t="s">
        <v>6157</v>
      </c>
      <c r="B905" s="8" t="s">
        <v>4187</v>
      </c>
      <c r="C905" s="8" t="s">
        <v>4188</v>
      </c>
      <c r="D905" s="8" t="s">
        <v>16</v>
      </c>
      <c r="E905" s="8"/>
      <c r="F905" s="9">
        <v>45328</v>
      </c>
      <c r="G905" s="9">
        <v>45657</v>
      </c>
      <c r="H905">
        <v>109452.48</v>
      </c>
      <c r="I905">
        <v>109452.48</v>
      </c>
      <c r="J905" s="8"/>
      <c r="K905" s="8"/>
      <c r="L905" s="8" t="s">
        <v>22</v>
      </c>
      <c r="M905" s="8" t="s">
        <v>23</v>
      </c>
      <c r="N905">
        <v>919008000</v>
      </c>
      <c r="O905">
        <v>891943000</v>
      </c>
      <c r="P905">
        <v>27065000</v>
      </c>
      <c r="Q905" s="8" t="s">
        <v>4692</v>
      </c>
    </row>
    <row r="906" spans="1:17" x14ac:dyDescent="0.25">
      <c r="A906" s="8" t="s">
        <v>6158</v>
      </c>
      <c r="B906" s="8" t="s">
        <v>308</v>
      </c>
      <c r="C906" s="8" t="s">
        <v>309</v>
      </c>
      <c r="D906" s="8" t="s">
        <v>40</v>
      </c>
      <c r="E906" s="8" t="s">
        <v>6159</v>
      </c>
      <c r="F906" s="9">
        <v>45565</v>
      </c>
      <c r="G906" s="9">
        <v>45657</v>
      </c>
      <c r="H906">
        <v>366134.95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  <c r="N906">
        <v>194289000</v>
      </c>
      <c r="O906">
        <v>175198000</v>
      </c>
      <c r="P906">
        <v>19091000</v>
      </c>
      <c r="Q906" s="8" t="s">
        <v>4687</v>
      </c>
    </row>
    <row r="907" spans="1:17" x14ac:dyDescent="0.25">
      <c r="A907" s="8" t="s">
        <v>6160</v>
      </c>
      <c r="B907" s="8" t="s">
        <v>258</v>
      </c>
      <c r="C907" s="8" t="s">
        <v>259</v>
      </c>
      <c r="D907" s="8" t="s">
        <v>16</v>
      </c>
      <c r="E907" s="8" t="s">
        <v>6161</v>
      </c>
      <c r="F907" s="9">
        <v>45300</v>
      </c>
      <c r="G907" s="9">
        <v>45657</v>
      </c>
      <c r="H907">
        <v>1250000</v>
      </c>
      <c r="I907">
        <v>1250000</v>
      </c>
      <c r="J907" s="8"/>
      <c r="K907" s="8"/>
      <c r="L907" s="8" t="s">
        <v>22</v>
      </c>
      <c r="M907" s="8" t="s">
        <v>23</v>
      </c>
      <c r="N907">
        <v>27809000</v>
      </c>
      <c r="O907">
        <v>17785000</v>
      </c>
      <c r="P907">
        <v>10024000</v>
      </c>
      <c r="Q907" s="8" t="s">
        <v>4699</v>
      </c>
    </row>
    <row r="908" spans="1:17" x14ac:dyDescent="0.25">
      <c r="A908" s="8" t="s">
        <v>6162</v>
      </c>
      <c r="B908" s="8" t="s">
        <v>87</v>
      </c>
      <c r="C908" s="8" t="s">
        <v>88</v>
      </c>
      <c r="D908" s="8" t="s">
        <v>16</v>
      </c>
      <c r="E908" s="8" t="s">
        <v>6163</v>
      </c>
      <c r="F908" s="9">
        <v>45285</v>
      </c>
      <c r="G908" s="9">
        <v>45657</v>
      </c>
      <c r="H908">
        <v>290438.75</v>
      </c>
      <c r="I908">
        <v>290438.75</v>
      </c>
      <c r="J908" s="8"/>
      <c r="K908" s="8"/>
      <c r="L908" s="8" t="s">
        <v>22</v>
      </c>
      <c r="M908" s="8" t="s">
        <v>23</v>
      </c>
      <c r="N908">
        <v>29003000</v>
      </c>
      <c r="O908">
        <v>26685000</v>
      </c>
      <c r="P908">
        <v>2318000</v>
      </c>
      <c r="Q908" s="8" t="s">
        <v>4692</v>
      </c>
    </row>
    <row r="909" spans="1:17" x14ac:dyDescent="0.25">
      <c r="A909" s="8" t="s">
        <v>6164</v>
      </c>
      <c r="B909" s="8" t="s">
        <v>869</v>
      </c>
      <c r="C909" s="8" t="s">
        <v>870</v>
      </c>
      <c r="D909" s="8" t="s">
        <v>16</v>
      </c>
      <c r="E909" s="8" t="s">
        <v>6165</v>
      </c>
      <c r="F909" s="9">
        <v>44977</v>
      </c>
      <c r="G909" s="9">
        <v>45657</v>
      </c>
      <c r="H909">
        <v>251376.89</v>
      </c>
      <c r="I909">
        <v>251376.89</v>
      </c>
      <c r="J909" s="8"/>
      <c r="K909" s="8"/>
      <c r="L909" s="8" t="s">
        <v>22</v>
      </c>
      <c r="M909" s="8" t="s">
        <v>85</v>
      </c>
      <c r="N909">
        <v>80001000</v>
      </c>
      <c r="O909">
        <v>78692000</v>
      </c>
      <c r="P909">
        <v>1309000</v>
      </c>
      <c r="Q909" s="8" t="s">
        <v>4715</v>
      </c>
    </row>
    <row r="910" spans="1:17" x14ac:dyDescent="0.25">
      <c r="A910" s="8" t="s">
        <v>6166</v>
      </c>
      <c r="B910" s="8" t="s">
        <v>902</v>
      </c>
      <c r="C910" s="8" t="s">
        <v>903</v>
      </c>
      <c r="D910" s="8" t="s">
        <v>16</v>
      </c>
      <c r="E910" s="8" t="s">
        <v>6167</v>
      </c>
      <c r="F910" s="9">
        <v>45289</v>
      </c>
      <c r="G910" s="9">
        <v>45657</v>
      </c>
      <c r="H910">
        <v>940236.66</v>
      </c>
      <c r="I910">
        <v>940236.66</v>
      </c>
      <c r="J910" s="8"/>
      <c r="K910" s="8"/>
      <c r="L910" s="8" t="s">
        <v>22</v>
      </c>
      <c r="M910" s="8" t="s">
        <v>85</v>
      </c>
      <c r="P910">
        <v>0</v>
      </c>
      <c r="Q910" s="8" t="s">
        <v>4698</v>
      </c>
    </row>
    <row r="911" spans="1:17" x14ac:dyDescent="0.25">
      <c r="A911" s="8" t="s">
        <v>6168</v>
      </c>
      <c r="B911" s="8" t="s">
        <v>4214</v>
      </c>
      <c r="C911" s="8" t="s">
        <v>4215</v>
      </c>
      <c r="D911" s="8" t="s">
        <v>16</v>
      </c>
      <c r="E911" s="8" t="s">
        <v>6169</v>
      </c>
      <c r="F911" s="9">
        <v>45362</v>
      </c>
      <c r="G911" s="9">
        <v>45657</v>
      </c>
      <c r="H911">
        <v>311200.49</v>
      </c>
      <c r="I911">
        <v>311200.49</v>
      </c>
      <c r="J911" s="8"/>
      <c r="K911" s="8"/>
      <c r="L911" s="8" t="s">
        <v>99</v>
      </c>
      <c r="M911" s="8" t="s">
        <v>23</v>
      </c>
      <c r="P911">
        <v>0</v>
      </c>
      <c r="Q911" s="8" t="s">
        <v>4702</v>
      </c>
    </row>
    <row r="912" spans="1:17" x14ac:dyDescent="0.25">
      <c r="A912" s="8" t="s">
        <v>6170</v>
      </c>
      <c r="B912" s="8" t="s">
        <v>4220</v>
      </c>
      <c r="C912" s="8" t="s">
        <v>4221</v>
      </c>
      <c r="D912" s="8" t="s">
        <v>16</v>
      </c>
      <c r="E912" s="8" t="s">
        <v>6171</v>
      </c>
      <c r="F912" s="9">
        <v>45244</v>
      </c>
      <c r="G912" s="9">
        <v>45657</v>
      </c>
      <c r="H912">
        <v>38206.42</v>
      </c>
      <c r="I912">
        <v>38206.42</v>
      </c>
      <c r="J912" s="8"/>
      <c r="K912" s="8"/>
      <c r="L912" s="8" t="s">
        <v>22</v>
      </c>
      <c r="M912" s="8" t="s">
        <v>23</v>
      </c>
      <c r="N912">
        <v>61216000</v>
      </c>
      <c r="O912">
        <v>36944000</v>
      </c>
      <c r="P912">
        <v>24272000</v>
      </c>
      <c r="Q912" s="8" t="s">
        <v>4755</v>
      </c>
    </row>
    <row r="913" spans="1:17" x14ac:dyDescent="0.25">
      <c r="A913" s="8" t="s">
        <v>6172</v>
      </c>
      <c r="B913" s="8" t="s">
        <v>902</v>
      </c>
      <c r="C913" s="8" t="s">
        <v>903</v>
      </c>
      <c r="D913" s="8" t="s">
        <v>40</v>
      </c>
      <c r="E913" s="8" t="s">
        <v>6173</v>
      </c>
      <c r="F913" s="9">
        <v>45261</v>
      </c>
      <c r="G913" s="9">
        <v>45657</v>
      </c>
      <c r="H913">
        <v>450000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  <c r="P913">
        <v>0</v>
      </c>
      <c r="Q913" s="8" t="s">
        <v>4698</v>
      </c>
    </row>
    <row r="914" spans="1:17" x14ac:dyDescent="0.25">
      <c r="A914" s="8" t="s">
        <v>6174</v>
      </c>
      <c r="B914" s="8" t="s">
        <v>258</v>
      </c>
      <c r="C914" s="8" t="s">
        <v>259</v>
      </c>
      <c r="D914" s="8" t="s">
        <v>16</v>
      </c>
      <c r="E914" s="8" t="s">
        <v>6175</v>
      </c>
      <c r="F914" s="9">
        <v>45285</v>
      </c>
      <c r="G914" s="9">
        <v>45657</v>
      </c>
      <c r="H914">
        <v>185043</v>
      </c>
      <c r="I914">
        <v>185043</v>
      </c>
      <c r="J914" s="8"/>
      <c r="K914" s="8"/>
      <c r="L914" s="8" t="s">
        <v>22</v>
      </c>
      <c r="M914" s="8" t="s">
        <v>23</v>
      </c>
      <c r="N914">
        <v>27809000</v>
      </c>
      <c r="O914">
        <v>17785000</v>
      </c>
      <c r="P914">
        <v>10024000</v>
      </c>
      <c r="Q914" s="8" t="s">
        <v>4699</v>
      </c>
    </row>
    <row r="915" spans="1:17" x14ac:dyDescent="0.25">
      <c r="A915" s="8" t="s">
        <v>6176</v>
      </c>
      <c r="B915" s="8" t="s">
        <v>258</v>
      </c>
      <c r="C915" s="8" t="s">
        <v>259</v>
      </c>
      <c r="D915" s="8" t="s">
        <v>16</v>
      </c>
      <c r="E915" s="8" t="s">
        <v>6177</v>
      </c>
      <c r="F915" s="9">
        <v>45285</v>
      </c>
      <c r="G915" s="9">
        <v>45657</v>
      </c>
      <c r="H915">
        <v>178899.96</v>
      </c>
      <c r="I915">
        <v>178899.96</v>
      </c>
      <c r="J915" s="8"/>
      <c r="K915" s="8"/>
      <c r="L915" s="8" t="s">
        <v>22</v>
      </c>
      <c r="M915" s="8" t="s">
        <v>23</v>
      </c>
      <c r="N915">
        <v>27809000</v>
      </c>
      <c r="O915">
        <v>17785000</v>
      </c>
      <c r="P915">
        <v>10024000</v>
      </c>
      <c r="Q915" s="8" t="s">
        <v>4699</v>
      </c>
    </row>
    <row r="916" spans="1:17" x14ac:dyDescent="0.25">
      <c r="A916" s="8" t="s">
        <v>6178</v>
      </c>
      <c r="B916" s="8" t="s">
        <v>258</v>
      </c>
      <c r="C916" s="8" t="s">
        <v>259</v>
      </c>
      <c r="D916" s="8" t="s">
        <v>16</v>
      </c>
      <c r="E916" s="8" t="s">
        <v>6179</v>
      </c>
      <c r="F916" s="9">
        <v>45380</v>
      </c>
      <c r="G916" s="9">
        <v>45657</v>
      </c>
      <c r="H916">
        <v>120000</v>
      </c>
      <c r="I916">
        <v>120000</v>
      </c>
      <c r="J916" s="8"/>
      <c r="K916" s="8"/>
      <c r="L916" s="8" t="s">
        <v>22</v>
      </c>
      <c r="M916" s="8" t="s">
        <v>23</v>
      </c>
      <c r="N916">
        <v>27809000</v>
      </c>
      <c r="O916">
        <v>17785000</v>
      </c>
      <c r="P916">
        <v>10024000</v>
      </c>
      <c r="Q916" s="8" t="s">
        <v>4699</v>
      </c>
    </row>
    <row r="917" spans="1:17" x14ac:dyDescent="0.25">
      <c r="A917" s="8" t="s">
        <v>6180</v>
      </c>
      <c r="B917" s="8" t="s">
        <v>4244</v>
      </c>
      <c r="C917" s="8" t="s">
        <v>4245</v>
      </c>
      <c r="D917" s="8" t="s">
        <v>16</v>
      </c>
      <c r="E917" s="8" t="s">
        <v>6181</v>
      </c>
      <c r="F917" s="9">
        <v>45348</v>
      </c>
      <c r="G917" s="9">
        <v>45657</v>
      </c>
      <c r="H917">
        <v>10561610</v>
      </c>
      <c r="I917">
        <v>10561610</v>
      </c>
      <c r="J917" s="8"/>
      <c r="K917" s="8"/>
      <c r="L917" s="8" t="s">
        <v>22</v>
      </c>
      <c r="M917" s="8" t="s">
        <v>23</v>
      </c>
      <c r="N917">
        <v>14623000</v>
      </c>
      <c r="O917">
        <v>11990000</v>
      </c>
      <c r="P917">
        <v>2633000</v>
      </c>
      <c r="Q917" s="8" t="s">
        <v>4750</v>
      </c>
    </row>
    <row r="918" spans="1:17" x14ac:dyDescent="0.25">
      <c r="A918" s="8" t="s">
        <v>6182</v>
      </c>
      <c r="B918" s="8" t="s">
        <v>4250</v>
      </c>
      <c r="C918" s="8" t="s">
        <v>4251</v>
      </c>
      <c r="D918" s="8" t="s">
        <v>16</v>
      </c>
      <c r="E918" s="8"/>
      <c r="F918" s="9">
        <v>45622</v>
      </c>
      <c r="G918" s="9">
        <v>45657</v>
      </c>
      <c r="H918">
        <v>332550.65999999997</v>
      </c>
      <c r="I918">
        <v>332550.65999999997</v>
      </c>
      <c r="J918" s="8"/>
      <c r="K918" s="8"/>
      <c r="L918" s="8" t="s">
        <v>22</v>
      </c>
      <c r="M918" s="8" t="s">
        <v>23</v>
      </c>
      <c r="N918">
        <v>822525000</v>
      </c>
      <c r="O918">
        <v>813720000</v>
      </c>
      <c r="P918">
        <v>8805000</v>
      </c>
      <c r="Q918" s="8" t="s">
        <v>4696</v>
      </c>
    </row>
    <row r="919" spans="1:17" x14ac:dyDescent="0.25">
      <c r="A919" s="8" t="s">
        <v>6183</v>
      </c>
      <c r="B919" s="8" t="s">
        <v>258</v>
      </c>
      <c r="C919" s="8" t="s">
        <v>259</v>
      </c>
      <c r="D919" s="8" t="s">
        <v>16</v>
      </c>
      <c r="E919" s="8" t="s">
        <v>6184</v>
      </c>
      <c r="F919" s="9">
        <v>45303</v>
      </c>
      <c r="G919" s="9">
        <v>45657</v>
      </c>
      <c r="H919">
        <v>90000</v>
      </c>
      <c r="I919">
        <v>90000</v>
      </c>
      <c r="J919" s="8"/>
      <c r="K919" s="8"/>
      <c r="L919" s="8" t="s">
        <v>22</v>
      </c>
      <c r="M919" s="8" t="s">
        <v>23</v>
      </c>
      <c r="N919">
        <v>27809000</v>
      </c>
      <c r="O919">
        <v>17785000</v>
      </c>
      <c r="P919">
        <v>10024000</v>
      </c>
      <c r="Q919" s="8" t="s">
        <v>4699</v>
      </c>
    </row>
    <row r="920" spans="1:17" x14ac:dyDescent="0.25">
      <c r="A920" s="8" t="s">
        <v>6185</v>
      </c>
      <c r="B920" s="8" t="s">
        <v>4260</v>
      </c>
      <c r="C920" s="8" t="s">
        <v>4261</v>
      </c>
      <c r="D920" s="8" t="s">
        <v>16</v>
      </c>
      <c r="E920" s="8" t="s">
        <v>6186</v>
      </c>
      <c r="F920" s="9">
        <v>45432</v>
      </c>
      <c r="G920" s="9">
        <v>45657</v>
      </c>
      <c r="H920">
        <v>2333272.44</v>
      </c>
      <c r="I920">
        <v>2333272.44</v>
      </c>
      <c r="J920" s="8"/>
      <c r="K920" s="8"/>
      <c r="L920" s="8" t="s">
        <v>22</v>
      </c>
      <c r="M920" s="8" t="s">
        <v>23</v>
      </c>
      <c r="P920">
        <v>0</v>
      </c>
      <c r="Q920" s="8" t="s">
        <v>4690</v>
      </c>
    </row>
    <row r="921" spans="1:17" x14ac:dyDescent="0.25">
      <c r="A921" s="8" t="s">
        <v>6187</v>
      </c>
      <c r="B921" s="8" t="s">
        <v>449</v>
      </c>
      <c r="C921" s="8" t="s">
        <v>450</v>
      </c>
      <c r="D921" s="8" t="s">
        <v>16</v>
      </c>
      <c r="E921" s="8" t="s">
        <v>6188</v>
      </c>
      <c r="F921" s="9">
        <v>45285</v>
      </c>
      <c r="G921" s="9">
        <v>45688</v>
      </c>
      <c r="H921">
        <v>278349.90000000002</v>
      </c>
      <c r="I921">
        <v>278349.90000000002</v>
      </c>
      <c r="J921" s="8"/>
      <c r="K921" s="8"/>
      <c r="L921" s="8" t="s">
        <v>22</v>
      </c>
      <c r="M921" s="8" t="s">
        <v>23</v>
      </c>
      <c r="N921">
        <v>2376000</v>
      </c>
      <c r="O921">
        <v>2329000</v>
      </c>
      <c r="P921">
        <v>47000</v>
      </c>
      <c r="Q921" s="8" t="s">
        <v>4702</v>
      </c>
    </row>
    <row r="922" spans="1:17" x14ac:dyDescent="0.25">
      <c r="A922" s="8" t="s">
        <v>6189</v>
      </c>
      <c r="B922" s="8" t="s">
        <v>747</v>
      </c>
      <c r="C922" s="8" t="s">
        <v>1201</v>
      </c>
      <c r="D922" s="8" t="s">
        <v>16</v>
      </c>
      <c r="E922" s="8" t="s">
        <v>6190</v>
      </c>
      <c r="F922" s="9">
        <v>45279</v>
      </c>
      <c r="G922" s="9">
        <v>45657</v>
      </c>
      <c r="H922">
        <v>263126</v>
      </c>
      <c r="I922">
        <v>263126</v>
      </c>
      <c r="J922" s="8"/>
      <c r="K922" s="8"/>
      <c r="L922" s="8" t="s">
        <v>22</v>
      </c>
      <c r="M922" s="8" t="s">
        <v>23</v>
      </c>
      <c r="N922">
        <v>17774000</v>
      </c>
      <c r="O922">
        <v>17552000</v>
      </c>
      <c r="P922">
        <v>222000</v>
      </c>
      <c r="Q922" s="8" t="s">
        <v>4703</v>
      </c>
    </row>
    <row r="923" spans="1:17" x14ac:dyDescent="0.25">
      <c r="A923" s="8" t="s">
        <v>6191</v>
      </c>
      <c r="B923" s="8" t="s">
        <v>4274</v>
      </c>
      <c r="C923" s="8" t="s">
        <v>4275</v>
      </c>
      <c r="D923" s="8" t="s">
        <v>16</v>
      </c>
      <c r="E923" s="8" t="s">
        <v>6192</v>
      </c>
      <c r="F923" s="9">
        <v>45177</v>
      </c>
      <c r="G923" s="9">
        <v>45596</v>
      </c>
      <c r="H923">
        <v>109090</v>
      </c>
      <c r="I923">
        <v>109090</v>
      </c>
      <c r="J923" s="8"/>
      <c r="K923" s="8"/>
      <c r="L923" s="8" t="s">
        <v>22</v>
      </c>
      <c r="M923" s="8" t="s">
        <v>23</v>
      </c>
      <c r="N923">
        <v>55857000</v>
      </c>
      <c r="O923">
        <v>46606000</v>
      </c>
      <c r="P923">
        <v>9251000</v>
      </c>
      <c r="Q923" s="8" t="s">
        <v>4698</v>
      </c>
    </row>
    <row r="924" spans="1:17" x14ac:dyDescent="0.25">
      <c r="A924" s="8" t="s">
        <v>6193</v>
      </c>
      <c r="B924" s="8" t="s">
        <v>4280</v>
      </c>
      <c r="C924" s="8" t="s">
        <v>4281</v>
      </c>
      <c r="D924" s="8" t="s">
        <v>16</v>
      </c>
      <c r="E924" s="8" t="s">
        <v>6194</v>
      </c>
      <c r="F924" s="9">
        <v>45561</v>
      </c>
      <c r="G924" s="9">
        <v>45657</v>
      </c>
      <c r="H924">
        <v>169999</v>
      </c>
      <c r="I924">
        <v>169999</v>
      </c>
      <c r="J924" s="8"/>
      <c r="K924" s="8"/>
      <c r="L924" s="8" t="s">
        <v>22</v>
      </c>
      <c r="M924" s="8" t="s">
        <v>85</v>
      </c>
      <c r="P924">
        <v>0</v>
      </c>
      <c r="Q924" s="8" t="s">
        <v>4689</v>
      </c>
    </row>
    <row r="925" spans="1:17" x14ac:dyDescent="0.25">
      <c r="A925" s="8" t="s">
        <v>6195</v>
      </c>
      <c r="B925" s="8" t="s">
        <v>4287</v>
      </c>
      <c r="C925" s="8" t="s">
        <v>4288</v>
      </c>
      <c r="D925" s="8" t="s">
        <v>16</v>
      </c>
      <c r="E925" s="8" t="s">
        <v>6196</v>
      </c>
      <c r="F925" s="9">
        <v>45244</v>
      </c>
      <c r="G925" s="9">
        <v>45657</v>
      </c>
      <c r="H925">
        <v>140768</v>
      </c>
      <c r="I925">
        <v>140768</v>
      </c>
      <c r="J925" s="8"/>
      <c r="K925" s="8"/>
      <c r="L925" s="8" t="s">
        <v>22</v>
      </c>
      <c r="M925" s="8" t="s">
        <v>23</v>
      </c>
      <c r="N925">
        <v>162658000</v>
      </c>
      <c r="O925">
        <v>155194000</v>
      </c>
      <c r="P925">
        <v>7464000</v>
      </c>
      <c r="Q925" s="8" t="s">
        <v>4709</v>
      </c>
    </row>
    <row r="926" spans="1:17" x14ac:dyDescent="0.25">
      <c r="A926" s="8" t="s">
        <v>6197</v>
      </c>
      <c r="B926" s="8" t="s">
        <v>4293</v>
      </c>
      <c r="C926" s="8" t="s">
        <v>1097</v>
      </c>
      <c r="D926" s="8" t="s">
        <v>16</v>
      </c>
      <c r="E926" s="8"/>
      <c r="F926" s="9">
        <v>44601</v>
      </c>
      <c r="G926" s="9">
        <v>45626</v>
      </c>
      <c r="H926">
        <v>214882.44</v>
      </c>
      <c r="I926">
        <v>214882.44</v>
      </c>
      <c r="J926" s="8"/>
      <c r="K926" s="8"/>
      <c r="L926" s="8" t="s">
        <v>22</v>
      </c>
      <c r="M926" s="8" t="s">
        <v>23</v>
      </c>
      <c r="N926">
        <v>106889000</v>
      </c>
      <c r="O926">
        <v>102809000</v>
      </c>
      <c r="P926">
        <v>4080000</v>
      </c>
      <c r="Q926" s="8" t="s">
        <v>4718</v>
      </c>
    </row>
    <row r="927" spans="1:17" x14ac:dyDescent="0.25">
      <c r="A927" s="8" t="s">
        <v>6198</v>
      </c>
      <c r="B927" s="8" t="s">
        <v>4298</v>
      </c>
      <c r="C927" s="8" t="s">
        <v>4299</v>
      </c>
      <c r="D927" s="8" t="s">
        <v>16</v>
      </c>
      <c r="E927" s="8"/>
      <c r="F927" s="9">
        <v>45141</v>
      </c>
      <c r="G927" s="9">
        <v>45657</v>
      </c>
      <c r="H927">
        <v>259930.4</v>
      </c>
      <c r="I927">
        <v>259930.4</v>
      </c>
      <c r="J927" s="8"/>
      <c r="K927" s="8"/>
      <c r="L927" s="8" t="s">
        <v>22</v>
      </c>
      <c r="M927" s="8" t="s">
        <v>23</v>
      </c>
      <c r="N927">
        <v>125919000</v>
      </c>
      <c r="O927">
        <v>120006000</v>
      </c>
      <c r="P927">
        <v>5913000</v>
      </c>
      <c r="Q927" s="8" t="s">
        <v>4696</v>
      </c>
    </row>
    <row r="928" spans="1:17" x14ac:dyDescent="0.25">
      <c r="A928" s="8" t="s">
        <v>6199</v>
      </c>
      <c r="B928" s="8" t="s">
        <v>902</v>
      </c>
      <c r="C928" s="8" t="s">
        <v>903</v>
      </c>
      <c r="D928" s="8" t="s">
        <v>16</v>
      </c>
      <c r="E928" s="8" t="s">
        <v>6200</v>
      </c>
      <c r="F928" s="9">
        <v>45286</v>
      </c>
      <c r="G928" s="9">
        <v>45657</v>
      </c>
      <c r="H928">
        <v>88445</v>
      </c>
      <c r="I928">
        <v>88445</v>
      </c>
      <c r="J928" s="8"/>
      <c r="K928" s="8"/>
      <c r="L928" s="8" t="s">
        <v>22</v>
      </c>
      <c r="M928" s="8" t="s">
        <v>85</v>
      </c>
      <c r="P928">
        <v>0</v>
      </c>
      <c r="Q928" s="8" t="s">
        <v>4698</v>
      </c>
    </row>
    <row r="929" spans="1:17" x14ac:dyDescent="0.25">
      <c r="A929" s="8" t="s">
        <v>6201</v>
      </c>
      <c r="B929" s="8" t="s">
        <v>87</v>
      </c>
      <c r="C929" s="8" t="s">
        <v>88</v>
      </c>
      <c r="D929" s="8" t="s">
        <v>16</v>
      </c>
      <c r="E929" s="8" t="s">
        <v>6202</v>
      </c>
      <c r="F929" s="9">
        <v>45237</v>
      </c>
      <c r="G929" s="9">
        <v>45657</v>
      </c>
      <c r="H929">
        <v>1959979.99</v>
      </c>
      <c r="I929">
        <v>1959979.99</v>
      </c>
      <c r="J929" s="8"/>
      <c r="K929" s="8"/>
      <c r="L929" s="8" t="s">
        <v>22</v>
      </c>
      <c r="M929" s="8" t="s">
        <v>23</v>
      </c>
      <c r="N929">
        <v>29003000</v>
      </c>
      <c r="O929">
        <v>26685000</v>
      </c>
      <c r="P929">
        <v>2318000</v>
      </c>
      <c r="Q929" s="8" t="s">
        <v>4692</v>
      </c>
    </row>
    <row r="930" spans="1:17" x14ac:dyDescent="0.25">
      <c r="A930" s="8" t="s">
        <v>6203</v>
      </c>
      <c r="B930" s="8" t="s">
        <v>4312</v>
      </c>
      <c r="C930" s="8" t="s">
        <v>4313</v>
      </c>
      <c r="D930" s="8" t="s">
        <v>16</v>
      </c>
      <c r="E930" s="8" t="s">
        <v>6204</v>
      </c>
      <c r="F930" s="9">
        <v>45392</v>
      </c>
      <c r="G930" s="9">
        <v>45657</v>
      </c>
      <c r="H930">
        <v>19597050</v>
      </c>
      <c r="I930">
        <v>19597050</v>
      </c>
      <c r="J930" s="8"/>
      <c r="K930" s="8"/>
      <c r="L930" s="8" t="s">
        <v>22</v>
      </c>
      <c r="M930" s="8" t="s">
        <v>23</v>
      </c>
      <c r="N930">
        <v>51788000</v>
      </c>
      <c r="O930">
        <v>19418000</v>
      </c>
      <c r="P930">
        <v>32370000</v>
      </c>
      <c r="Q930" s="8" t="s">
        <v>4710</v>
      </c>
    </row>
    <row r="931" spans="1:17" x14ac:dyDescent="0.25">
      <c r="A931" s="8" t="s">
        <v>6205</v>
      </c>
      <c r="B931" s="8" t="s">
        <v>1118</v>
      </c>
      <c r="C931" s="8" t="s">
        <v>1119</v>
      </c>
      <c r="D931" s="8" t="s">
        <v>16</v>
      </c>
      <c r="E931" s="8" t="s">
        <v>6206</v>
      </c>
      <c r="F931" s="9">
        <v>44900</v>
      </c>
      <c r="G931" s="9">
        <v>45657</v>
      </c>
      <c r="H931">
        <v>1957982.88</v>
      </c>
      <c r="I931">
        <v>1957982.88</v>
      </c>
      <c r="J931" s="8"/>
      <c r="K931" s="8"/>
      <c r="L931" s="8" t="s">
        <v>22</v>
      </c>
      <c r="M931" s="8" t="s">
        <v>23</v>
      </c>
      <c r="N931">
        <v>32052000</v>
      </c>
      <c r="O931">
        <v>29486000</v>
      </c>
      <c r="P931">
        <v>2566000</v>
      </c>
      <c r="Q931" s="8" t="s">
        <v>4692</v>
      </c>
    </row>
    <row r="932" spans="1:17" x14ac:dyDescent="0.25">
      <c r="A932" s="8" t="s">
        <v>6207</v>
      </c>
      <c r="B932" s="8" t="s">
        <v>4323</v>
      </c>
      <c r="C932" s="8" t="s">
        <v>4324</v>
      </c>
      <c r="D932" s="8" t="s">
        <v>16</v>
      </c>
      <c r="E932" s="8" t="s">
        <v>6208</v>
      </c>
      <c r="F932" s="9">
        <v>45383</v>
      </c>
      <c r="G932" s="9">
        <v>45657</v>
      </c>
      <c r="H932">
        <v>92086.45</v>
      </c>
      <c r="I932">
        <v>92086.45</v>
      </c>
      <c r="J932" s="8"/>
      <c r="K932" s="8"/>
      <c r="L932" s="8" t="s">
        <v>22</v>
      </c>
      <c r="M932" s="8" t="s">
        <v>23</v>
      </c>
      <c r="P932">
        <v>0</v>
      </c>
      <c r="Q932" s="8" t="s">
        <v>4690</v>
      </c>
    </row>
    <row r="933" spans="1:17" x14ac:dyDescent="0.25">
      <c r="A933" s="8" t="s">
        <v>6209</v>
      </c>
      <c r="B933" s="8" t="s">
        <v>87</v>
      </c>
      <c r="C933" s="8" t="s">
        <v>88</v>
      </c>
      <c r="D933" s="8" t="s">
        <v>16</v>
      </c>
      <c r="E933" s="8" t="s">
        <v>6210</v>
      </c>
      <c r="F933" s="9">
        <v>45243</v>
      </c>
      <c r="G933" s="9">
        <v>45657</v>
      </c>
      <c r="H933">
        <v>1408764.5</v>
      </c>
      <c r="I933">
        <v>1408764.5</v>
      </c>
      <c r="J933" s="8"/>
      <c r="K933" s="8"/>
      <c r="L933" s="8" t="s">
        <v>22</v>
      </c>
      <c r="M933" s="8" t="s">
        <v>23</v>
      </c>
      <c r="N933">
        <v>29003000</v>
      </c>
      <c r="O933">
        <v>26685000</v>
      </c>
      <c r="P933">
        <v>2318000</v>
      </c>
      <c r="Q933" s="8" t="s">
        <v>4692</v>
      </c>
    </row>
    <row r="934" spans="1:17" x14ac:dyDescent="0.25">
      <c r="A934" s="8" t="s">
        <v>6211</v>
      </c>
      <c r="B934" s="8" t="s">
        <v>747</v>
      </c>
      <c r="C934" s="8" t="s">
        <v>1201</v>
      </c>
      <c r="D934" s="8" t="s">
        <v>16</v>
      </c>
      <c r="E934" s="8" t="s">
        <v>6212</v>
      </c>
      <c r="F934" s="9">
        <v>45243</v>
      </c>
      <c r="G934" s="9">
        <v>45657</v>
      </c>
      <c r="H934">
        <v>233278.88</v>
      </c>
      <c r="I934">
        <v>233278.88</v>
      </c>
      <c r="J934" s="8"/>
      <c r="K934" s="8"/>
      <c r="L934" s="8" t="s">
        <v>22</v>
      </c>
      <c r="M934" s="8" t="s">
        <v>23</v>
      </c>
      <c r="N934">
        <v>17774000</v>
      </c>
      <c r="O934">
        <v>17552000</v>
      </c>
      <c r="P934">
        <v>222000</v>
      </c>
      <c r="Q934" s="8" t="s">
        <v>4703</v>
      </c>
    </row>
    <row r="935" spans="1:17" x14ac:dyDescent="0.25">
      <c r="A935" s="8" t="s">
        <v>6213</v>
      </c>
      <c r="B935" s="8" t="s">
        <v>1078</v>
      </c>
      <c r="C935" s="8" t="s">
        <v>1079</v>
      </c>
      <c r="D935" s="8" t="s">
        <v>40</v>
      </c>
      <c r="E935" s="8" t="s">
        <v>6214</v>
      </c>
      <c r="F935" s="9">
        <v>45334</v>
      </c>
      <c r="G935" s="9">
        <v>45657</v>
      </c>
      <c r="H935">
        <v>296559.59999999998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  <c r="P935">
        <v>0</v>
      </c>
      <c r="Q935" s="8" t="s">
        <v>4702</v>
      </c>
    </row>
    <row r="936" spans="1:17" x14ac:dyDescent="0.25">
      <c r="A936" s="8" t="s">
        <v>6215</v>
      </c>
      <c r="B936" s="8" t="s">
        <v>3045</v>
      </c>
      <c r="C936" s="8" t="s">
        <v>3046</v>
      </c>
      <c r="D936" s="8" t="s">
        <v>16</v>
      </c>
      <c r="E936" s="8" t="s">
        <v>6216</v>
      </c>
      <c r="F936" s="9">
        <v>44921</v>
      </c>
      <c r="G936" s="9">
        <v>45657</v>
      </c>
      <c r="H936">
        <v>2400000</v>
      </c>
      <c r="I936">
        <v>2400000</v>
      </c>
      <c r="J936" s="8"/>
      <c r="K936" s="8"/>
      <c r="L936" s="8" t="s">
        <v>22</v>
      </c>
      <c r="M936" s="8" t="s">
        <v>23</v>
      </c>
      <c r="P936">
        <v>0</v>
      </c>
      <c r="Q936" s="8" t="s">
        <v>4702</v>
      </c>
    </row>
    <row r="937" spans="1:17" x14ac:dyDescent="0.25">
      <c r="A937" s="8" t="s">
        <v>6217</v>
      </c>
      <c r="B937" s="8" t="s">
        <v>2847</v>
      </c>
      <c r="C937" s="8" t="s">
        <v>2848</v>
      </c>
      <c r="D937" s="8" t="s">
        <v>16</v>
      </c>
      <c r="E937" s="8"/>
      <c r="F937" s="9">
        <v>44588</v>
      </c>
      <c r="G937" s="9">
        <v>45626</v>
      </c>
      <c r="H937">
        <v>478824.64</v>
      </c>
      <c r="I937">
        <v>478824.64</v>
      </c>
      <c r="J937" s="8"/>
      <c r="K937" s="8"/>
      <c r="L937" s="8" t="s">
        <v>22</v>
      </c>
      <c r="M937" s="8" t="s">
        <v>23</v>
      </c>
      <c r="N937">
        <v>926724000</v>
      </c>
      <c r="O937">
        <v>916507000</v>
      </c>
      <c r="P937">
        <v>10217000</v>
      </c>
      <c r="Q937" s="8" t="s">
        <v>4696</v>
      </c>
    </row>
    <row r="938" spans="1:17" x14ac:dyDescent="0.25">
      <c r="A938" s="8" t="s">
        <v>6218</v>
      </c>
      <c r="B938" s="8" t="s">
        <v>1547</v>
      </c>
      <c r="C938" s="8" t="s">
        <v>1548</v>
      </c>
      <c r="D938" s="8" t="s">
        <v>16</v>
      </c>
      <c r="E938" s="8"/>
      <c r="F938" s="9">
        <v>44593</v>
      </c>
      <c r="G938" s="9">
        <v>45626</v>
      </c>
      <c r="H938">
        <v>1907825.57</v>
      </c>
      <c r="I938">
        <v>1907825.57</v>
      </c>
      <c r="J938" s="8"/>
      <c r="K938" s="8"/>
      <c r="L938" s="8" t="s">
        <v>22</v>
      </c>
      <c r="M938" s="8" t="s">
        <v>23</v>
      </c>
      <c r="P938">
        <v>0</v>
      </c>
      <c r="Q938" s="8" t="s">
        <v>4696</v>
      </c>
    </row>
    <row r="939" spans="1:17" x14ac:dyDescent="0.25">
      <c r="A939" s="8" t="s">
        <v>6219</v>
      </c>
      <c r="B939" s="8" t="s">
        <v>4354</v>
      </c>
      <c r="C939" s="8" t="s">
        <v>4355</v>
      </c>
      <c r="D939" s="8" t="s">
        <v>16</v>
      </c>
      <c r="E939" s="8" t="s">
        <v>6220</v>
      </c>
      <c r="F939" s="9">
        <v>45439</v>
      </c>
      <c r="G939" s="9">
        <v>45657</v>
      </c>
      <c r="H939">
        <v>60000</v>
      </c>
      <c r="I939">
        <v>60000</v>
      </c>
      <c r="J939" s="8"/>
      <c r="K939" s="8"/>
      <c r="L939" s="8" t="s">
        <v>22</v>
      </c>
      <c r="M939" s="8" t="s">
        <v>23</v>
      </c>
      <c r="P939">
        <v>0</v>
      </c>
      <c r="Q939" s="8" t="s">
        <v>4756</v>
      </c>
    </row>
    <row r="940" spans="1:17" x14ac:dyDescent="0.25">
      <c r="A940" s="8" t="s">
        <v>6221</v>
      </c>
      <c r="B940" s="8" t="s">
        <v>4250</v>
      </c>
      <c r="C940" s="8" t="s">
        <v>4251</v>
      </c>
      <c r="D940" s="8" t="s">
        <v>16</v>
      </c>
      <c r="E940" s="8"/>
      <c r="F940" s="9">
        <v>44641</v>
      </c>
      <c r="G940" s="9">
        <v>45656</v>
      </c>
      <c r="H940">
        <v>379343.39</v>
      </c>
      <c r="I940">
        <v>379343.39</v>
      </c>
      <c r="J940" s="8"/>
      <c r="K940" s="8"/>
      <c r="L940" s="8" t="s">
        <v>22</v>
      </c>
      <c r="M940" s="8" t="s">
        <v>23</v>
      </c>
      <c r="N940">
        <v>822525000</v>
      </c>
      <c r="O940">
        <v>813720000</v>
      </c>
      <c r="P940">
        <v>8805000</v>
      </c>
      <c r="Q940" s="8" t="s">
        <v>4696</v>
      </c>
    </row>
    <row r="941" spans="1:17" x14ac:dyDescent="0.25">
      <c r="A941" s="8" t="s">
        <v>6222</v>
      </c>
      <c r="B941" s="8" t="s">
        <v>4363</v>
      </c>
      <c r="C941" s="8" t="s">
        <v>4364</v>
      </c>
      <c r="D941" s="8" t="s">
        <v>16</v>
      </c>
      <c r="E941" s="8" t="s">
        <v>6223</v>
      </c>
      <c r="F941" s="9">
        <v>45461</v>
      </c>
      <c r="G941" s="9">
        <v>45688</v>
      </c>
      <c r="H941">
        <v>100296</v>
      </c>
      <c r="I941">
        <v>100296</v>
      </c>
      <c r="J941" s="8"/>
      <c r="K941" s="8"/>
      <c r="L941" s="8" t="s">
        <v>22</v>
      </c>
      <c r="M941" s="8" t="s">
        <v>23</v>
      </c>
      <c r="N941">
        <v>30362000</v>
      </c>
      <c r="O941">
        <v>29897000</v>
      </c>
      <c r="P941">
        <v>465000</v>
      </c>
      <c r="Q941" s="8" t="s">
        <v>4685</v>
      </c>
    </row>
    <row r="942" spans="1:17" x14ac:dyDescent="0.25">
      <c r="A942" s="8" t="s">
        <v>6224</v>
      </c>
      <c r="B942" s="8" t="s">
        <v>1400</v>
      </c>
      <c r="C942" s="8" t="s">
        <v>1401</v>
      </c>
      <c r="D942" s="8" t="s">
        <v>16</v>
      </c>
      <c r="E942" s="8"/>
      <c r="F942" s="9">
        <v>44642</v>
      </c>
      <c r="G942" s="9">
        <v>45626</v>
      </c>
      <c r="H942">
        <v>533157.27</v>
      </c>
      <c r="I942">
        <v>533157.27</v>
      </c>
      <c r="J942" s="8"/>
      <c r="K942" s="8"/>
      <c r="L942" s="8" t="s">
        <v>22</v>
      </c>
      <c r="M942" s="8" t="s">
        <v>23</v>
      </c>
      <c r="N942">
        <v>148560000</v>
      </c>
      <c r="O942">
        <v>146887000</v>
      </c>
      <c r="P942">
        <v>1673000</v>
      </c>
      <c r="Q942" s="8" t="s">
        <v>4696</v>
      </c>
    </row>
    <row r="943" spans="1:17" x14ac:dyDescent="0.25">
      <c r="A943" s="8" t="s">
        <v>6225</v>
      </c>
      <c r="B943" s="8" t="s">
        <v>3425</v>
      </c>
      <c r="C943" s="8" t="s">
        <v>3426</v>
      </c>
      <c r="D943" s="8" t="s">
        <v>16</v>
      </c>
      <c r="E943" s="8"/>
      <c r="F943" s="9">
        <v>44648</v>
      </c>
      <c r="G943" s="9">
        <v>45626</v>
      </c>
      <c r="H943">
        <v>490193.54</v>
      </c>
      <c r="I943">
        <v>490193.54</v>
      </c>
      <c r="J943" s="8"/>
      <c r="K943" s="8"/>
      <c r="L943" s="8" t="s">
        <v>22</v>
      </c>
      <c r="M943" s="8" t="s">
        <v>23</v>
      </c>
      <c r="N943">
        <v>548491000</v>
      </c>
      <c r="O943">
        <v>543272000</v>
      </c>
      <c r="P943">
        <v>5219000</v>
      </c>
      <c r="Q943" s="8" t="s">
        <v>4692</v>
      </c>
    </row>
    <row r="944" spans="1:17" x14ac:dyDescent="0.25">
      <c r="A944" s="8" t="s">
        <v>6226</v>
      </c>
      <c r="B944" s="8" t="s">
        <v>4378</v>
      </c>
      <c r="C944" s="8" t="s">
        <v>4379</v>
      </c>
      <c r="D944" s="8" t="s">
        <v>16</v>
      </c>
      <c r="E944" s="8"/>
      <c r="F944" s="9">
        <v>44652</v>
      </c>
      <c r="G944" s="9">
        <v>45657</v>
      </c>
      <c r="H944">
        <v>331626.57</v>
      </c>
      <c r="I944">
        <v>331626.57</v>
      </c>
      <c r="J944" s="8"/>
      <c r="K944" s="8"/>
      <c r="L944" s="8" t="s">
        <v>22</v>
      </c>
      <c r="M944" s="8" t="s">
        <v>23</v>
      </c>
      <c r="P944">
        <v>0</v>
      </c>
      <c r="Q944" s="8" t="s">
        <v>4696</v>
      </c>
    </row>
    <row r="945" spans="1:17" x14ac:dyDescent="0.25">
      <c r="A945" s="8" t="s">
        <v>6227</v>
      </c>
      <c r="B945" s="8" t="s">
        <v>676</v>
      </c>
      <c r="C945" s="8" t="s">
        <v>677</v>
      </c>
      <c r="D945" s="8" t="s">
        <v>16</v>
      </c>
      <c r="E945" s="8"/>
      <c r="F945" s="9">
        <v>45273</v>
      </c>
      <c r="G945" s="9">
        <v>45657</v>
      </c>
      <c r="H945">
        <v>732374.19</v>
      </c>
      <c r="I945">
        <v>732374.19</v>
      </c>
      <c r="J945" s="8"/>
      <c r="K945" s="8"/>
      <c r="L945" s="8" t="s">
        <v>22</v>
      </c>
      <c r="M945" s="8" t="s">
        <v>23</v>
      </c>
      <c r="N945">
        <v>694103000</v>
      </c>
      <c r="O945">
        <v>677192000</v>
      </c>
      <c r="P945">
        <v>16911000</v>
      </c>
      <c r="Q945" s="8" t="s">
        <v>4692</v>
      </c>
    </row>
    <row r="946" spans="1:17" x14ac:dyDescent="0.25">
      <c r="A946" s="8" t="s">
        <v>6228</v>
      </c>
      <c r="B946" s="8" t="s">
        <v>682</v>
      </c>
      <c r="C946" s="8" t="s">
        <v>683</v>
      </c>
      <c r="D946" s="8" t="s">
        <v>16</v>
      </c>
      <c r="E946" s="8"/>
      <c r="F946" s="9">
        <v>45352</v>
      </c>
      <c r="G946" s="9">
        <v>45626</v>
      </c>
      <c r="H946">
        <v>35619.86</v>
      </c>
      <c r="I946">
        <v>35619.86</v>
      </c>
      <c r="J946" s="8"/>
      <c r="K946" s="8"/>
      <c r="L946" s="8" t="s">
        <v>22</v>
      </c>
      <c r="M946" s="8" t="s">
        <v>23</v>
      </c>
      <c r="P946">
        <v>0</v>
      </c>
      <c r="Q946" s="8" t="s">
        <v>4696</v>
      </c>
    </row>
    <row r="947" spans="1:17" x14ac:dyDescent="0.25">
      <c r="A947" s="8" t="s">
        <v>6229</v>
      </c>
      <c r="B947" s="8" t="s">
        <v>4390</v>
      </c>
      <c r="C947" s="8" t="s">
        <v>4391</v>
      </c>
      <c r="D947" s="8" t="s">
        <v>16</v>
      </c>
      <c r="E947" s="8"/>
      <c r="F947" s="9">
        <v>45350</v>
      </c>
      <c r="G947" s="9">
        <v>45626</v>
      </c>
      <c r="H947">
        <v>110573.38</v>
      </c>
      <c r="I947">
        <v>110573.38</v>
      </c>
      <c r="J947" s="8"/>
      <c r="K947" s="8"/>
      <c r="L947" s="8" t="s">
        <v>22</v>
      </c>
      <c r="M947" s="8" t="s">
        <v>23</v>
      </c>
      <c r="P947">
        <v>0</v>
      </c>
      <c r="Q947" s="8" t="s">
        <v>4696</v>
      </c>
    </row>
    <row r="948" spans="1:17" x14ac:dyDescent="0.25">
      <c r="A948" s="8" t="s">
        <v>6230</v>
      </c>
      <c r="B948" s="8" t="s">
        <v>4395</v>
      </c>
      <c r="C948" s="8" t="s">
        <v>4396</v>
      </c>
      <c r="D948" s="8" t="s">
        <v>16</v>
      </c>
      <c r="E948" s="8"/>
      <c r="F948" s="9">
        <v>45618</v>
      </c>
      <c r="G948" s="9">
        <v>45657</v>
      </c>
      <c r="H948">
        <v>120206.76</v>
      </c>
      <c r="I948">
        <v>120206.76</v>
      </c>
      <c r="J948" s="8"/>
      <c r="K948" s="8"/>
      <c r="L948" s="8" t="s">
        <v>22</v>
      </c>
      <c r="M948" s="8" t="s">
        <v>23</v>
      </c>
      <c r="P948">
        <v>0</v>
      </c>
      <c r="Q948" s="8" t="s">
        <v>4692</v>
      </c>
    </row>
    <row r="949" spans="1:17" x14ac:dyDescent="0.25">
      <c r="A949" s="8" t="s">
        <v>6231</v>
      </c>
      <c r="B949" s="8" t="s">
        <v>4401</v>
      </c>
      <c r="C949" s="8" t="s">
        <v>4402</v>
      </c>
      <c r="D949" s="8" t="s">
        <v>16</v>
      </c>
      <c r="E949" s="8"/>
      <c r="F949" s="9">
        <v>44644</v>
      </c>
      <c r="G949" s="9">
        <v>45656</v>
      </c>
      <c r="H949">
        <v>217037.52</v>
      </c>
      <c r="I949">
        <v>217037.52</v>
      </c>
      <c r="J949" s="8"/>
      <c r="K949" s="8"/>
      <c r="L949" s="8" t="s">
        <v>22</v>
      </c>
      <c r="M949" s="8" t="s">
        <v>23</v>
      </c>
      <c r="N949">
        <v>557851000</v>
      </c>
      <c r="O949">
        <v>547868000</v>
      </c>
      <c r="P949">
        <v>9983000</v>
      </c>
      <c r="Q949" s="8" t="s">
        <v>4696</v>
      </c>
    </row>
    <row r="950" spans="1:17" x14ac:dyDescent="0.25">
      <c r="A950" s="8" t="s">
        <v>6232</v>
      </c>
      <c r="B950" s="8" t="s">
        <v>4407</v>
      </c>
      <c r="C950" s="8" t="s">
        <v>4408</v>
      </c>
      <c r="D950" s="8" t="s">
        <v>16</v>
      </c>
      <c r="E950" s="8"/>
      <c r="F950" s="9">
        <v>45331</v>
      </c>
      <c r="G950" s="9">
        <v>45657</v>
      </c>
      <c r="H950">
        <v>30627.599999999999</v>
      </c>
      <c r="I950">
        <v>30627.599999999999</v>
      </c>
      <c r="J950" s="8"/>
      <c r="K950" s="8"/>
      <c r="L950" s="8" t="s">
        <v>22</v>
      </c>
      <c r="M950" s="8" t="s">
        <v>23</v>
      </c>
      <c r="P950">
        <v>0</v>
      </c>
      <c r="Q950" s="8" t="s">
        <v>4692</v>
      </c>
    </row>
    <row r="951" spans="1:17" x14ac:dyDescent="0.25">
      <c r="A951" s="8" t="s">
        <v>6233</v>
      </c>
      <c r="B951" s="8" t="s">
        <v>1827</v>
      </c>
      <c r="C951" s="8" t="s">
        <v>1828</v>
      </c>
      <c r="D951" s="8" t="s">
        <v>40</v>
      </c>
      <c r="E951" s="8" t="s">
        <v>6234</v>
      </c>
      <c r="F951" s="9">
        <v>45629</v>
      </c>
      <c r="G951" s="9">
        <v>46053</v>
      </c>
      <c r="H951">
        <v>3851900</v>
      </c>
      <c r="J951" s="8" t="s">
        <v>46</v>
      </c>
      <c r="K951" s="8" t="s">
        <v>46</v>
      </c>
      <c r="L951" s="8" t="s">
        <v>22</v>
      </c>
      <c r="M951" s="8" t="s">
        <v>85</v>
      </c>
      <c r="N951">
        <v>82946000</v>
      </c>
      <c r="O951">
        <v>69299000</v>
      </c>
      <c r="P951">
        <v>13647000</v>
      </c>
      <c r="Q951" s="8" t="s">
        <v>4692</v>
      </c>
    </row>
    <row r="952" spans="1:17" x14ac:dyDescent="0.25">
      <c r="A952" s="8" t="s">
        <v>6235</v>
      </c>
      <c r="B952" s="8" t="s">
        <v>1827</v>
      </c>
      <c r="C952" s="8" t="s">
        <v>1828</v>
      </c>
      <c r="D952" s="8" t="s">
        <v>40</v>
      </c>
      <c r="E952" s="8" t="s">
        <v>6236</v>
      </c>
      <c r="F952" s="9">
        <v>45629</v>
      </c>
      <c r="G952" s="9">
        <v>46053</v>
      </c>
      <c r="H952">
        <v>1186700</v>
      </c>
      <c r="J952" s="8" t="s">
        <v>46</v>
      </c>
      <c r="K952" s="8" t="s">
        <v>46</v>
      </c>
      <c r="L952" s="8" t="s">
        <v>22</v>
      </c>
      <c r="M952" s="8" t="s">
        <v>85</v>
      </c>
      <c r="N952">
        <v>82946000</v>
      </c>
      <c r="O952">
        <v>69299000</v>
      </c>
      <c r="P952">
        <v>13647000</v>
      </c>
      <c r="Q952" s="8" t="s">
        <v>4692</v>
      </c>
    </row>
    <row r="953" spans="1:17" x14ac:dyDescent="0.25">
      <c r="A953" s="8" t="s">
        <v>6237</v>
      </c>
      <c r="B953" s="8" t="s">
        <v>4419</v>
      </c>
      <c r="C953" s="8" t="s">
        <v>4420</v>
      </c>
      <c r="D953" s="8" t="s">
        <v>16</v>
      </c>
      <c r="E953" s="8" t="s">
        <v>6238</v>
      </c>
      <c r="F953" s="9">
        <v>45275</v>
      </c>
      <c r="G953" s="9">
        <v>45657</v>
      </c>
      <c r="H953">
        <v>1450000</v>
      </c>
      <c r="I953">
        <v>1450000</v>
      </c>
      <c r="J953" s="8"/>
      <c r="K953" s="8"/>
      <c r="L953" s="8" t="s">
        <v>22</v>
      </c>
      <c r="M953" s="8" t="s">
        <v>23</v>
      </c>
      <c r="N953">
        <v>146671000</v>
      </c>
      <c r="O953">
        <v>140258000</v>
      </c>
      <c r="P953">
        <v>6413000</v>
      </c>
      <c r="Q953" s="8" t="s">
        <v>4757</v>
      </c>
    </row>
    <row r="954" spans="1:17" x14ac:dyDescent="0.25">
      <c r="A954" s="8" t="s">
        <v>6239</v>
      </c>
      <c r="B954" s="8" t="s">
        <v>4419</v>
      </c>
      <c r="C954" s="8" t="s">
        <v>4420</v>
      </c>
      <c r="D954" s="8" t="s">
        <v>16</v>
      </c>
      <c r="E954" s="8" t="s">
        <v>6240</v>
      </c>
      <c r="F954" s="9">
        <v>45275</v>
      </c>
      <c r="G954" s="9">
        <v>45657</v>
      </c>
      <c r="H954">
        <v>1450000</v>
      </c>
      <c r="I954">
        <v>1450000</v>
      </c>
      <c r="J954" s="8"/>
      <c r="K954" s="8"/>
      <c r="L954" s="8" t="s">
        <v>22</v>
      </c>
      <c r="M954" s="8" t="s">
        <v>23</v>
      </c>
      <c r="N954">
        <v>146671000</v>
      </c>
      <c r="O954">
        <v>140258000</v>
      </c>
      <c r="P954">
        <v>6413000</v>
      </c>
      <c r="Q954" s="8" t="s">
        <v>4757</v>
      </c>
    </row>
    <row r="955" spans="1:17" x14ac:dyDescent="0.25">
      <c r="A955" s="8" t="s">
        <v>6241</v>
      </c>
      <c r="B955" s="8" t="s">
        <v>398</v>
      </c>
      <c r="C955" s="8" t="s">
        <v>399</v>
      </c>
      <c r="D955" s="8" t="s">
        <v>16</v>
      </c>
      <c r="E955" s="8" t="s">
        <v>6242</v>
      </c>
      <c r="F955" s="9">
        <v>45237</v>
      </c>
      <c r="G955" s="9">
        <v>45657</v>
      </c>
      <c r="H955">
        <v>126485.95</v>
      </c>
      <c r="I955">
        <v>126485.95</v>
      </c>
      <c r="J955" s="8"/>
      <c r="K955" s="8"/>
      <c r="L955" s="8" t="s">
        <v>22</v>
      </c>
      <c r="M955" s="8" t="s">
        <v>23</v>
      </c>
      <c r="N955">
        <v>20953000</v>
      </c>
      <c r="O955">
        <v>14326000</v>
      </c>
      <c r="P955">
        <v>6627000</v>
      </c>
      <c r="Q955" s="8" t="s">
        <v>4701</v>
      </c>
    </row>
    <row r="956" spans="1:17" x14ac:dyDescent="0.25">
      <c r="A956" s="8" t="s">
        <v>6243</v>
      </c>
      <c r="B956" s="8" t="s">
        <v>4431</v>
      </c>
      <c r="C956" s="8" t="s">
        <v>4432</v>
      </c>
      <c r="D956" s="8" t="s">
        <v>40</v>
      </c>
      <c r="E956" s="8" t="s">
        <v>6244</v>
      </c>
      <c r="F956" s="9">
        <v>45278</v>
      </c>
      <c r="G956" s="9">
        <v>46022</v>
      </c>
      <c r="H956">
        <v>14453097.99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  <c r="N956">
        <v>15216000</v>
      </c>
      <c r="O956">
        <v>15038000</v>
      </c>
      <c r="P956">
        <v>178000</v>
      </c>
      <c r="Q956" s="8" t="s">
        <v>4690</v>
      </c>
    </row>
    <row r="957" spans="1:17" x14ac:dyDescent="0.25">
      <c r="A957" s="8" t="s">
        <v>6245</v>
      </c>
      <c r="B957" s="8" t="s">
        <v>4438</v>
      </c>
      <c r="C957" s="8" t="s">
        <v>4439</v>
      </c>
      <c r="D957" s="8" t="s">
        <v>16</v>
      </c>
      <c r="E957" s="8" t="s">
        <v>6246</v>
      </c>
      <c r="F957" s="9">
        <v>45250</v>
      </c>
      <c r="G957" s="9">
        <v>45646</v>
      </c>
      <c r="H957">
        <v>53592.12</v>
      </c>
      <c r="I957">
        <v>53592.12</v>
      </c>
      <c r="J957" s="8"/>
      <c r="K957" s="8"/>
      <c r="L957" s="8" t="s">
        <v>22</v>
      </c>
      <c r="M957" s="8" t="s">
        <v>23</v>
      </c>
      <c r="N957">
        <v>6991000</v>
      </c>
      <c r="O957">
        <v>6827000</v>
      </c>
      <c r="P957">
        <v>164000</v>
      </c>
      <c r="Q957" s="8" t="s">
        <v>4748</v>
      </c>
    </row>
    <row r="958" spans="1:17" x14ac:dyDescent="0.25">
      <c r="A958" s="8" t="s">
        <v>6247</v>
      </c>
      <c r="B958" s="8" t="s">
        <v>514</v>
      </c>
      <c r="C958" s="8" t="s">
        <v>515</v>
      </c>
      <c r="D958" s="8" t="s">
        <v>40</v>
      </c>
      <c r="E958" s="8" t="s">
        <v>6248</v>
      </c>
      <c r="F958" s="9">
        <v>45408</v>
      </c>
      <c r="G958" s="9">
        <v>45657</v>
      </c>
      <c r="H958">
        <v>3850999.82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  <c r="N958">
        <v>47644000</v>
      </c>
      <c r="O958">
        <v>41854000</v>
      </c>
      <c r="P958">
        <v>5790000</v>
      </c>
      <c r="Q958" s="8" t="s">
        <v>4710</v>
      </c>
    </row>
    <row r="959" spans="1:17" x14ac:dyDescent="0.25">
      <c r="A959" s="8" t="s">
        <v>6249</v>
      </c>
      <c r="B959" s="8" t="s">
        <v>171</v>
      </c>
      <c r="C959" s="8" t="s">
        <v>172</v>
      </c>
      <c r="D959" s="8" t="s">
        <v>40</v>
      </c>
      <c r="E959" s="8" t="s">
        <v>6250</v>
      </c>
      <c r="F959" s="9">
        <v>45343</v>
      </c>
      <c r="G959" s="9">
        <v>46022</v>
      </c>
      <c r="H959">
        <v>124346.43</v>
      </c>
      <c r="J959" s="8" t="s">
        <v>46</v>
      </c>
      <c r="K959" s="8" t="s">
        <v>46</v>
      </c>
      <c r="L959" s="8" t="s">
        <v>22</v>
      </c>
      <c r="M959" s="8" t="s">
        <v>23</v>
      </c>
      <c r="N959">
        <v>91134000</v>
      </c>
      <c r="O959">
        <v>82724000</v>
      </c>
      <c r="P959">
        <v>8410000</v>
      </c>
      <c r="Q959" s="8" t="s">
        <v>4695</v>
      </c>
    </row>
    <row r="960" spans="1:17" x14ac:dyDescent="0.25">
      <c r="A960" s="8" t="s">
        <v>6251</v>
      </c>
      <c r="B960" s="8" t="s">
        <v>4452</v>
      </c>
      <c r="C960" s="8" t="s">
        <v>4453</v>
      </c>
      <c r="D960" s="8" t="s">
        <v>16</v>
      </c>
      <c r="E960" s="8" t="s">
        <v>6252</v>
      </c>
      <c r="F960" s="9">
        <v>45420</v>
      </c>
      <c r="G960" s="9">
        <v>45646</v>
      </c>
      <c r="H960">
        <v>1827209.73</v>
      </c>
      <c r="I960">
        <v>1827209.73</v>
      </c>
      <c r="J960" s="8"/>
      <c r="K960" s="8"/>
      <c r="L960" s="8" t="s">
        <v>22</v>
      </c>
      <c r="M960" s="8" t="s">
        <v>23</v>
      </c>
      <c r="N960">
        <v>16362000</v>
      </c>
      <c r="O960">
        <v>15910000</v>
      </c>
      <c r="P960">
        <v>452000</v>
      </c>
      <c r="Q960" s="8" t="s">
        <v>4709</v>
      </c>
    </row>
    <row r="961" spans="1:17" x14ac:dyDescent="0.25">
      <c r="A961" s="8" t="s">
        <v>6253</v>
      </c>
      <c r="B961" s="8" t="s">
        <v>4459</v>
      </c>
      <c r="C961" s="8" t="s">
        <v>4460</v>
      </c>
      <c r="D961" s="8" t="s">
        <v>16</v>
      </c>
      <c r="E961" s="8" t="s">
        <v>6254</v>
      </c>
      <c r="F961" s="9">
        <v>45601</v>
      </c>
      <c r="G961" s="9">
        <v>45657</v>
      </c>
      <c r="H961">
        <v>59416.66</v>
      </c>
      <c r="I961">
        <v>59416.66</v>
      </c>
      <c r="J961" s="8"/>
      <c r="K961" s="8"/>
      <c r="L961" s="8" t="s">
        <v>22</v>
      </c>
      <c r="M961" s="8" t="s">
        <v>23</v>
      </c>
      <c r="N961">
        <v>104507000</v>
      </c>
      <c r="O961">
        <v>93153000</v>
      </c>
      <c r="P961">
        <v>11354000</v>
      </c>
      <c r="Q961" s="8" t="s">
        <v>4758</v>
      </c>
    </row>
    <row r="962" spans="1:17" x14ac:dyDescent="0.25">
      <c r="A962" s="8" t="s">
        <v>6255</v>
      </c>
      <c r="B962" s="8" t="s">
        <v>308</v>
      </c>
      <c r="C962" s="8" t="s">
        <v>4466</v>
      </c>
      <c r="D962" s="8" t="s">
        <v>16</v>
      </c>
      <c r="E962" s="8" t="s">
        <v>6256</v>
      </c>
      <c r="F962" s="9">
        <v>44925</v>
      </c>
      <c r="G962" s="9">
        <v>45657</v>
      </c>
      <c r="H962">
        <v>565179.55000000005</v>
      </c>
      <c r="I962">
        <v>565179.55000000005</v>
      </c>
      <c r="J962" s="8"/>
      <c r="K962" s="8"/>
      <c r="L962" s="8" t="s">
        <v>22</v>
      </c>
      <c r="M962" s="8" t="s">
        <v>23</v>
      </c>
      <c r="N962">
        <v>194289000</v>
      </c>
      <c r="O962">
        <v>175198000</v>
      </c>
      <c r="P962">
        <v>19091000</v>
      </c>
      <c r="Q962" s="8" t="s">
        <v>4687</v>
      </c>
    </row>
    <row r="963" spans="1:17" x14ac:dyDescent="0.25">
      <c r="A963" s="8" t="s">
        <v>6257</v>
      </c>
      <c r="B963" s="8" t="s">
        <v>424</v>
      </c>
      <c r="C963" s="8" t="s">
        <v>425</v>
      </c>
      <c r="D963" s="8" t="s">
        <v>16</v>
      </c>
      <c r="E963" s="8" t="s">
        <v>6258</v>
      </c>
      <c r="F963" s="9">
        <v>45366</v>
      </c>
      <c r="G963" s="9">
        <v>45646</v>
      </c>
      <c r="H963">
        <v>1668800</v>
      </c>
      <c r="I963">
        <v>1668800</v>
      </c>
      <c r="J963" s="8"/>
      <c r="K963" s="8"/>
      <c r="L963" s="8" t="s">
        <v>22</v>
      </c>
      <c r="M963" s="8" t="s">
        <v>23</v>
      </c>
      <c r="P963">
        <v>0</v>
      </c>
      <c r="Q963" s="8" t="s">
        <v>4705</v>
      </c>
    </row>
    <row r="964" spans="1:17" x14ac:dyDescent="0.25">
      <c r="A964" s="8" t="s">
        <v>6259</v>
      </c>
      <c r="B964" s="8" t="s">
        <v>1118</v>
      </c>
      <c r="C964" s="8" t="s">
        <v>1119</v>
      </c>
      <c r="D964" s="8" t="s">
        <v>16</v>
      </c>
      <c r="E964" s="8" t="s">
        <v>6260</v>
      </c>
      <c r="F964" s="9">
        <v>45314</v>
      </c>
      <c r="G964" s="9">
        <v>45657</v>
      </c>
      <c r="H964">
        <v>2790000</v>
      </c>
      <c r="I964">
        <v>2790000</v>
      </c>
      <c r="J964" s="8"/>
      <c r="K964" s="8"/>
      <c r="L964" s="8" t="s">
        <v>22</v>
      </c>
      <c r="M964" s="8" t="s">
        <v>23</v>
      </c>
      <c r="N964">
        <v>32052000</v>
      </c>
      <c r="O964">
        <v>29486000</v>
      </c>
      <c r="P964">
        <v>2566000</v>
      </c>
      <c r="Q964" s="8" t="s">
        <v>4692</v>
      </c>
    </row>
    <row r="965" spans="1:17" x14ac:dyDescent="0.25">
      <c r="A965" s="8" t="s">
        <v>6261</v>
      </c>
      <c r="B965" s="8" t="s">
        <v>4480</v>
      </c>
      <c r="C965" s="8" t="s">
        <v>4481</v>
      </c>
      <c r="D965" s="8" t="s">
        <v>16</v>
      </c>
      <c r="E965" s="8" t="s">
        <v>6262</v>
      </c>
      <c r="F965" s="9">
        <v>44910</v>
      </c>
      <c r="G965" s="9">
        <v>45636</v>
      </c>
      <c r="H965">
        <v>1880077.5</v>
      </c>
      <c r="I965">
        <v>1880077.5</v>
      </c>
      <c r="J965" s="8"/>
      <c r="K965" s="8"/>
      <c r="L965" s="8" t="s">
        <v>22</v>
      </c>
      <c r="M965" s="8" t="s">
        <v>23</v>
      </c>
      <c r="N965">
        <v>13276000</v>
      </c>
      <c r="O965">
        <v>12400000</v>
      </c>
      <c r="P965">
        <v>876000</v>
      </c>
      <c r="Q965" s="8" t="s">
        <v>4698</v>
      </c>
    </row>
    <row r="966" spans="1:17" x14ac:dyDescent="0.25">
      <c r="A966" s="8" t="s">
        <v>6263</v>
      </c>
      <c r="B966" s="8" t="s">
        <v>38</v>
      </c>
      <c r="C966" s="8" t="s">
        <v>39</v>
      </c>
      <c r="D966" s="8" t="s">
        <v>40</v>
      </c>
      <c r="E966" s="8" t="s">
        <v>6264</v>
      </c>
      <c r="F966" s="9">
        <v>44949</v>
      </c>
      <c r="G966" s="9">
        <v>45322</v>
      </c>
      <c r="H966">
        <v>18578147.030000001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  <c r="N966">
        <v>69961000</v>
      </c>
      <c r="O966">
        <v>69157000</v>
      </c>
      <c r="P966">
        <v>804000</v>
      </c>
      <c r="Q966" s="8" t="s">
        <v>4687</v>
      </c>
    </row>
    <row r="967" spans="1:17" x14ac:dyDescent="0.25">
      <c r="A967" s="8" t="s">
        <v>6265</v>
      </c>
      <c r="B967" s="8" t="s">
        <v>4491</v>
      </c>
      <c r="C967" s="8" t="s">
        <v>4492</v>
      </c>
      <c r="D967" s="8" t="s">
        <v>16</v>
      </c>
      <c r="E967" s="8" t="s">
        <v>6266</v>
      </c>
      <c r="F967" s="9">
        <v>45282</v>
      </c>
      <c r="G967" s="9">
        <v>45657</v>
      </c>
      <c r="H967">
        <v>149916.91</v>
      </c>
      <c r="I967">
        <v>149916.91</v>
      </c>
      <c r="J967" s="8"/>
      <c r="K967" s="8"/>
      <c r="L967" s="8" t="s">
        <v>22</v>
      </c>
      <c r="M967" s="8" t="s">
        <v>23</v>
      </c>
      <c r="N967">
        <v>9577000</v>
      </c>
      <c r="O967">
        <v>9372000</v>
      </c>
      <c r="P967">
        <v>205000</v>
      </c>
      <c r="Q967" s="8" t="s">
        <v>4715</v>
      </c>
    </row>
    <row r="968" spans="1:17" x14ac:dyDescent="0.25">
      <c r="A968" s="8" t="s">
        <v>6267</v>
      </c>
      <c r="B968" s="8" t="s">
        <v>4497</v>
      </c>
      <c r="C968" s="8" t="s">
        <v>4498</v>
      </c>
      <c r="D968" s="8" t="s">
        <v>16</v>
      </c>
      <c r="E968" s="8"/>
      <c r="F968" s="9">
        <v>44697</v>
      </c>
      <c r="G968" s="9">
        <v>45657</v>
      </c>
      <c r="H968">
        <v>369087.82</v>
      </c>
      <c r="I968">
        <v>369087.82</v>
      </c>
      <c r="J968" s="8"/>
      <c r="K968" s="8"/>
      <c r="L968" s="8" t="s">
        <v>22</v>
      </c>
      <c r="M968" s="8" t="s">
        <v>23</v>
      </c>
      <c r="N968">
        <v>241099000</v>
      </c>
      <c r="O968">
        <v>234546000</v>
      </c>
      <c r="P968">
        <v>6553000</v>
      </c>
      <c r="Q968" s="8" t="s">
        <v>4696</v>
      </c>
    </row>
    <row r="969" spans="1:17" x14ac:dyDescent="0.25">
      <c r="A969" s="8" t="s">
        <v>6268</v>
      </c>
      <c r="B969" s="8" t="s">
        <v>171</v>
      </c>
      <c r="C969" s="8" t="s">
        <v>172</v>
      </c>
      <c r="D969" s="8" t="s">
        <v>16</v>
      </c>
      <c r="E969" s="8" t="s">
        <v>6269</v>
      </c>
      <c r="F969" s="9">
        <v>44545</v>
      </c>
      <c r="G969" s="9">
        <v>45291</v>
      </c>
      <c r="H969">
        <v>204362.23</v>
      </c>
      <c r="I969">
        <v>204362.23</v>
      </c>
      <c r="J969" s="8"/>
      <c r="K969" s="8"/>
      <c r="L969" s="8" t="s">
        <v>22</v>
      </c>
      <c r="M969" s="8" t="s">
        <v>23</v>
      </c>
      <c r="N969">
        <v>91134000</v>
      </c>
      <c r="O969">
        <v>82724000</v>
      </c>
      <c r="P969">
        <v>8410000</v>
      </c>
      <c r="Q969" s="8" t="s">
        <v>4695</v>
      </c>
    </row>
    <row r="970" spans="1:17" x14ac:dyDescent="0.25">
      <c r="A970" s="8" t="s">
        <v>6270</v>
      </c>
      <c r="B970" s="8" t="s">
        <v>4508</v>
      </c>
      <c r="C970" s="8" t="s">
        <v>4509</v>
      </c>
      <c r="D970" s="8" t="s">
        <v>16</v>
      </c>
      <c r="E970" s="8" t="s">
        <v>6271</v>
      </c>
      <c r="F970" s="9">
        <v>45237</v>
      </c>
      <c r="G970" s="9">
        <v>45656</v>
      </c>
      <c r="H970">
        <v>77322600.010000005</v>
      </c>
      <c r="I970">
        <v>77322600.010000005</v>
      </c>
      <c r="J970" s="8"/>
      <c r="K970" s="8"/>
      <c r="L970" s="8" t="s">
        <v>22</v>
      </c>
      <c r="M970" s="8" t="s">
        <v>23</v>
      </c>
      <c r="N970">
        <v>178484000</v>
      </c>
      <c r="O970">
        <v>169228000</v>
      </c>
      <c r="P970">
        <v>9256000</v>
      </c>
      <c r="Q970" s="8" t="s">
        <v>4698</v>
      </c>
    </row>
    <row r="971" spans="1:17" x14ac:dyDescent="0.25">
      <c r="A971" s="8" t="s">
        <v>6272</v>
      </c>
      <c r="B971" s="8" t="s">
        <v>4515</v>
      </c>
      <c r="C971" s="8" t="s">
        <v>4516</v>
      </c>
      <c r="D971" s="8" t="s">
        <v>40</v>
      </c>
      <c r="E971" s="8"/>
      <c r="F971" s="9">
        <v>45314</v>
      </c>
      <c r="G971" s="9">
        <v>45657</v>
      </c>
      <c r="H971">
        <v>38139.42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  <c r="N971">
        <v>73214000</v>
      </c>
      <c r="O971">
        <v>72657000</v>
      </c>
      <c r="P971">
        <v>557000</v>
      </c>
      <c r="Q971" s="8" t="s">
        <v>4692</v>
      </c>
    </row>
    <row r="972" spans="1:17" x14ac:dyDescent="0.25">
      <c r="A972" s="8" t="s">
        <v>6273</v>
      </c>
      <c r="B972" s="8" t="s">
        <v>4521</v>
      </c>
      <c r="C972" s="8" t="s">
        <v>4522</v>
      </c>
      <c r="D972" s="8" t="s">
        <v>16</v>
      </c>
      <c r="E972" s="8" t="s">
        <v>6274</v>
      </c>
      <c r="F972" s="9">
        <v>45349</v>
      </c>
      <c r="G972" s="9">
        <v>45657</v>
      </c>
      <c r="H972">
        <v>695700</v>
      </c>
      <c r="I972">
        <v>695700</v>
      </c>
      <c r="J972" s="8"/>
      <c r="K972" s="8"/>
      <c r="L972" s="8" t="s">
        <v>22</v>
      </c>
      <c r="M972" s="8" t="s">
        <v>23</v>
      </c>
      <c r="N972">
        <v>18767000</v>
      </c>
      <c r="O972">
        <v>17977000</v>
      </c>
      <c r="P972">
        <v>790000</v>
      </c>
      <c r="Q972" s="8" t="s">
        <v>4759</v>
      </c>
    </row>
    <row r="973" spans="1:17" x14ac:dyDescent="0.25">
      <c r="A973" s="8" t="s">
        <v>6275</v>
      </c>
      <c r="B973" s="8" t="s">
        <v>87</v>
      </c>
      <c r="C973" s="8" t="s">
        <v>88</v>
      </c>
      <c r="D973" s="8" t="s">
        <v>40</v>
      </c>
      <c r="E973" s="8" t="s">
        <v>6276</v>
      </c>
      <c r="F973" s="9">
        <v>45222</v>
      </c>
      <c r="G973" s="9">
        <v>45688</v>
      </c>
      <c r="H973">
        <v>1037400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  <c r="N973">
        <v>29003000</v>
      </c>
      <c r="O973">
        <v>26685000</v>
      </c>
      <c r="P973">
        <v>2318000</v>
      </c>
      <c r="Q973" s="8" t="s">
        <v>4692</v>
      </c>
    </row>
    <row r="974" spans="1:17" x14ac:dyDescent="0.25">
      <c r="A974" s="8" t="s">
        <v>6277</v>
      </c>
      <c r="B974" s="8" t="s">
        <v>87</v>
      </c>
      <c r="C974" s="8" t="s">
        <v>88</v>
      </c>
      <c r="D974" s="8" t="s">
        <v>16</v>
      </c>
      <c r="E974" s="8" t="s">
        <v>6278</v>
      </c>
      <c r="F974" s="9">
        <v>45180</v>
      </c>
      <c r="G974" s="9">
        <v>45657</v>
      </c>
      <c r="H974">
        <v>380000</v>
      </c>
      <c r="I974">
        <v>380000</v>
      </c>
      <c r="J974" s="8"/>
      <c r="K974" s="8"/>
      <c r="L974" s="8" t="s">
        <v>22</v>
      </c>
      <c r="M974" s="8" t="s">
        <v>23</v>
      </c>
      <c r="N974">
        <v>29003000</v>
      </c>
      <c r="O974">
        <v>26685000</v>
      </c>
      <c r="P974">
        <v>2318000</v>
      </c>
      <c r="Q974" s="8" t="s">
        <v>4692</v>
      </c>
    </row>
    <row r="975" spans="1:17" x14ac:dyDescent="0.25">
      <c r="A975" s="8" t="s">
        <v>6279</v>
      </c>
      <c r="B975" s="8" t="s">
        <v>87</v>
      </c>
      <c r="C975" s="8" t="s">
        <v>4537</v>
      </c>
      <c r="D975" s="8" t="s">
        <v>16</v>
      </c>
      <c r="E975" s="8" t="s">
        <v>6280</v>
      </c>
      <c r="F975" s="9">
        <v>44918</v>
      </c>
      <c r="G975" s="9">
        <v>45657</v>
      </c>
      <c r="H975">
        <v>488424.98</v>
      </c>
      <c r="I975">
        <v>488424.98</v>
      </c>
      <c r="J975" s="8"/>
      <c r="K975" s="8"/>
      <c r="L975" s="8" t="s">
        <v>22</v>
      </c>
      <c r="M975" s="8" t="s">
        <v>23</v>
      </c>
      <c r="N975">
        <v>29003000</v>
      </c>
      <c r="O975">
        <v>26685000</v>
      </c>
      <c r="P975">
        <v>2318000</v>
      </c>
      <c r="Q975" s="8" t="s">
        <v>4692</v>
      </c>
    </row>
    <row r="976" spans="1:17" x14ac:dyDescent="0.25">
      <c r="A976" s="8" t="s">
        <v>6281</v>
      </c>
      <c r="B976" s="8" t="s">
        <v>4543</v>
      </c>
      <c r="C976" s="8" t="s">
        <v>4544</v>
      </c>
      <c r="D976" s="8" t="s">
        <v>16</v>
      </c>
      <c r="E976" s="8" t="s">
        <v>6282</v>
      </c>
      <c r="F976" s="9">
        <v>45531</v>
      </c>
      <c r="G976" s="9">
        <v>45657</v>
      </c>
      <c r="H976">
        <v>990000</v>
      </c>
      <c r="I976">
        <v>990000</v>
      </c>
      <c r="J976" s="8"/>
      <c r="K976" s="8"/>
      <c r="L976" s="8" t="s">
        <v>22</v>
      </c>
      <c r="M976" s="8" t="s">
        <v>23</v>
      </c>
      <c r="P976">
        <v>0</v>
      </c>
      <c r="Q976" s="8" t="s">
        <v>4760</v>
      </c>
    </row>
    <row r="977" spans="1:17" x14ac:dyDescent="0.25">
      <c r="A977" s="8" t="s">
        <v>6283</v>
      </c>
      <c r="B977" s="8" t="s">
        <v>4549</v>
      </c>
      <c r="C977" s="8" t="s">
        <v>4550</v>
      </c>
      <c r="D977" s="8" t="s">
        <v>40</v>
      </c>
      <c r="E977" s="8" t="s">
        <v>6284</v>
      </c>
      <c r="F977" s="9">
        <v>45481</v>
      </c>
      <c r="G977" s="9">
        <v>45657</v>
      </c>
      <c r="H977">
        <v>2342721.4500000002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  <c r="P977">
        <v>0</v>
      </c>
      <c r="Q977" s="8" t="s">
        <v>4687</v>
      </c>
    </row>
    <row r="978" spans="1:17" x14ac:dyDescent="0.25">
      <c r="A978" s="8" t="s">
        <v>6285</v>
      </c>
      <c r="B978" s="8" t="s">
        <v>4549</v>
      </c>
      <c r="C978" s="8" t="s">
        <v>4550</v>
      </c>
      <c r="D978" s="8" t="s">
        <v>40</v>
      </c>
      <c r="E978" s="8" t="s">
        <v>6286</v>
      </c>
      <c r="F978" s="9">
        <v>45481</v>
      </c>
      <c r="G978" s="9">
        <v>45657</v>
      </c>
      <c r="H978">
        <v>2076031.38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  <c r="P978">
        <v>0</v>
      </c>
      <c r="Q978" s="8" t="s">
        <v>4687</v>
      </c>
    </row>
    <row r="979" spans="1:17" x14ac:dyDescent="0.25">
      <c r="A979" s="8" t="s">
        <v>6287</v>
      </c>
      <c r="B979" s="8" t="s">
        <v>4559</v>
      </c>
      <c r="C979" s="8" t="s">
        <v>4560</v>
      </c>
      <c r="D979" s="8" t="s">
        <v>16</v>
      </c>
      <c r="E979" s="8" t="s">
        <v>6288</v>
      </c>
      <c r="F979" s="9">
        <v>45090</v>
      </c>
      <c r="G979" s="9">
        <v>45535</v>
      </c>
      <c r="H979">
        <v>13731911.369999999</v>
      </c>
      <c r="I979">
        <v>13726911.369999999</v>
      </c>
      <c r="J979" s="8"/>
      <c r="K979" s="8"/>
      <c r="L979" s="8" t="s">
        <v>22</v>
      </c>
      <c r="M979" s="8" t="s">
        <v>23</v>
      </c>
      <c r="P979">
        <v>0</v>
      </c>
      <c r="Q979" s="8" t="s">
        <v>4687</v>
      </c>
    </row>
    <row r="980" spans="1:17" x14ac:dyDescent="0.25">
      <c r="A980" s="8" t="s">
        <v>6289</v>
      </c>
      <c r="B980" s="8" t="s">
        <v>4567</v>
      </c>
      <c r="C980" s="8" t="s">
        <v>4568</v>
      </c>
      <c r="D980" s="8" t="s">
        <v>16</v>
      </c>
      <c r="E980" s="8" t="s">
        <v>6290</v>
      </c>
      <c r="F980" s="9">
        <v>44956</v>
      </c>
      <c r="G980" s="9">
        <v>45291</v>
      </c>
      <c r="H980">
        <v>3187464</v>
      </c>
      <c r="I980">
        <v>3187464</v>
      </c>
      <c r="J980" s="8"/>
      <c r="K980" s="8"/>
      <c r="L980" s="8" t="s">
        <v>99</v>
      </c>
      <c r="M980" s="8" t="s">
        <v>23</v>
      </c>
      <c r="P980">
        <v>0</v>
      </c>
      <c r="Q980" s="8" t="s">
        <v>4761</v>
      </c>
    </row>
    <row r="981" spans="1:17" x14ac:dyDescent="0.25">
      <c r="A981" s="8" t="s">
        <v>6291</v>
      </c>
      <c r="B981" s="8" t="s">
        <v>87</v>
      </c>
      <c r="C981" s="8" t="s">
        <v>88</v>
      </c>
      <c r="D981" s="8" t="s">
        <v>16</v>
      </c>
      <c r="E981" s="8" t="s">
        <v>6292</v>
      </c>
      <c r="F981" s="9">
        <v>45513</v>
      </c>
      <c r="G981" s="9">
        <v>45657</v>
      </c>
      <c r="H981">
        <v>432088.32000000001</v>
      </c>
      <c r="I981">
        <v>432088.32000000001</v>
      </c>
      <c r="J981" s="8"/>
      <c r="K981" s="8"/>
      <c r="L981" s="8" t="s">
        <v>22</v>
      </c>
      <c r="M981" s="8" t="s">
        <v>23</v>
      </c>
      <c r="N981">
        <v>29003000</v>
      </c>
      <c r="O981">
        <v>26685000</v>
      </c>
      <c r="P981">
        <v>2318000</v>
      </c>
      <c r="Q981" s="8" t="s">
        <v>4692</v>
      </c>
    </row>
    <row r="982" spans="1:17" x14ac:dyDescent="0.25">
      <c r="A982" s="8" t="s">
        <v>6293</v>
      </c>
      <c r="B982" s="8" t="s">
        <v>4578</v>
      </c>
      <c r="C982" s="8" t="s">
        <v>4579</v>
      </c>
      <c r="D982" s="8" t="s">
        <v>40</v>
      </c>
      <c r="E982" s="8" t="s">
        <v>6294</v>
      </c>
      <c r="F982" s="9">
        <v>44942</v>
      </c>
      <c r="G982" s="9">
        <v>45289</v>
      </c>
      <c r="H982">
        <v>37622406.75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  <c r="N982">
        <v>331872000</v>
      </c>
      <c r="O982">
        <v>329418000</v>
      </c>
      <c r="P982">
        <v>2454000</v>
      </c>
      <c r="Q982" s="8" t="s">
        <v>4762</v>
      </c>
    </row>
    <row r="983" spans="1:17" x14ac:dyDescent="0.25">
      <c r="A983" s="8" t="s">
        <v>6295</v>
      </c>
      <c r="B983" s="8" t="s">
        <v>4559</v>
      </c>
      <c r="C983" s="8" t="s">
        <v>4560</v>
      </c>
      <c r="D983" s="8" t="s">
        <v>16</v>
      </c>
      <c r="E983" s="8" t="s">
        <v>6296</v>
      </c>
      <c r="F983" s="9">
        <v>45096</v>
      </c>
      <c r="G983" s="9">
        <v>45535</v>
      </c>
      <c r="H983">
        <v>4878835.41</v>
      </c>
      <c r="I983">
        <v>4878835.41</v>
      </c>
      <c r="J983" s="8"/>
      <c r="K983" s="8"/>
      <c r="L983" s="8" t="s">
        <v>22</v>
      </c>
      <c r="M983" s="8" t="s">
        <v>23</v>
      </c>
      <c r="P983">
        <v>0</v>
      </c>
      <c r="Q983" s="8" t="s">
        <v>4687</v>
      </c>
    </row>
    <row r="984" spans="1:17" x14ac:dyDescent="0.25">
      <c r="A984" s="8" t="s">
        <v>6297</v>
      </c>
      <c r="B984" s="8" t="s">
        <v>1400</v>
      </c>
      <c r="C984" s="8" t="s">
        <v>4590</v>
      </c>
      <c r="D984" s="8" t="s">
        <v>16</v>
      </c>
      <c r="E984" s="8" t="s">
        <v>6298</v>
      </c>
      <c r="F984" s="9">
        <v>44182</v>
      </c>
      <c r="G984" s="9">
        <v>44561</v>
      </c>
      <c r="H984">
        <v>45111.58</v>
      </c>
      <c r="I984">
        <v>30074.400000000001</v>
      </c>
      <c r="J984" s="8"/>
      <c r="K984" s="8"/>
      <c r="L984" s="8" t="s">
        <v>22</v>
      </c>
      <c r="M984" s="8" t="s">
        <v>23</v>
      </c>
      <c r="N984">
        <v>148560000</v>
      </c>
      <c r="O984">
        <v>146887000</v>
      </c>
      <c r="P984">
        <v>1673000</v>
      </c>
      <c r="Q984" s="8" t="s">
        <v>4696</v>
      </c>
    </row>
    <row r="985" spans="1:17" x14ac:dyDescent="0.25">
      <c r="A985" s="8" t="s">
        <v>6299</v>
      </c>
      <c r="B985" s="8" t="s">
        <v>1327</v>
      </c>
      <c r="C985" s="8" t="s">
        <v>4596</v>
      </c>
      <c r="D985" s="8" t="s">
        <v>16</v>
      </c>
      <c r="E985" s="8" t="s">
        <v>6300</v>
      </c>
      <c r="F985" s="9">
        <v>44571</v>
      </c>
      <c r="G985" s="9">
        <v>44926</v>
      </c>
      <c r="H985">
        <v>36876.379999999997</v>
      </c>
      <c r="I985">
        <v>6146.06</v>
      </c>
      <c r="J985" s="8"/>
      <c r="K985" s="8"/>
      <c r="L985" s="8" t="s">
        <v>22</v>
      </c>
      <c r="M985" s="8" t="s">
        <v>23</v>
      </c>
      <c r="N985">
        <v>7116000</v>
      </c>
      <c r="O985">
        <v>7044000</v>
      </c>
      <c r="P985">
        <v>72000</v>
      </c>
      <c r="Q985" s="8" t="s">
        <v>4690</v>
      </c>
    </row>
    <row r="986" spans="1:17" x14ac:dyDescent="0.25">
      <c r="A986" s="8" t="s">
        <v>6301</v>
      </c>
      <c r="B986" s="8" t="s">
        <v>4601</v>
      </c>
      <c r="C986" s="8" t="s">
        <v>4602</v>
      </c>
      <c r="D986" s="8" t="s">
        <v>40</v>
      </c>
      <c r="E986" s="8" t="s">
        <v>6302</v>
      </c>
      <c r="F986" s="9">
        <v>45355</v>
      </c>
      <c r="G986" s="9">
        <v>45657</v>
      </c>
      <c r="H986">
        <v>200000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  <c r="N986">
        <v>3732000</v>
      </c>
      <c r="O986">
        <v>3277000</v>
      </c>
      <c r="P986">
        <v>455000</v>
      </c>
      <c r="Q986" s="8" t="s">
        <v>4698</v>
      </c>
    </row>
    <row r="987" spans="1:17" x14ac:dyDescent="0.25">
      <c r="A987" s="8" t="s">
        <v>6303</v>
      </c>
      <c r="B987" s="8" t="s">
        <v>747</v>
      </c>
      <c r="C987" s="8" t="s">
        <v>748</v>
      </c>
      <c r="D987" s="8" t="s">
        <v>16</v>
      </c>
      <c r="E987" s="8" t="s">
        <v>5087</v>
      </c>
      <c r="F987" s="9">
        <v>44571</v>
      </c>
      <c r="G987" s="9">
        <v>44926</v>
      </c>
      <c r="H987">
        <v>55697.97</v>
      </c>
      <c r="I987">
        <v>51056.39</v>
      </c>
      <c r="J987" s="8"/>
      <c r="K987" s="8"/>
      <c r="L987" s="8" t="s">
        <v>22</v>
      </c>
      <c r="M987" s="8" t="s">
        <v>23</v>
      </c>
      <c r="N987">
        <v>17774000</v>
      </c>
      <c r="O987">
        <v>17552000</v>
      </c>
      <c r="P987">
        <v>222000</v>
      </c>
      <c r="Q987" s="8" t="s">
        <v>4703</v>
      </c>
    </row>
    <row r="988" spans="1:17" x14ac:dyDescent="0.25">
      <c r="A988" s="8" t="s">
        <v>6304</v>
      </c>
      <c r="B988" s="8" t="s">
        <v>1875</v>
      </c>
      <c r="C988" s="8" t="s">
        <v>1876</v>
      </c>
      <c r="D988" s="8" t="s">
        <v>16</v>
      </c>
      <c r="E988" s="8" t="s">
        <v>6305</v>
      </c>
      <c r="F988" s="9">
        <v>44922</v>
      </c>
      <c r="G988" s="9">
        <v>45291</v>
      </c>
      <c r="H988">
        <v>176311.1</v>
      </c>
      <c r="I988">
        <v>161618.49</v>
      </c>
      <c r="J988" s="8"/>
      <c r="K988" s="8"/>
      <c r="L988" s="8" t="s">
        <v>22</v>
      </c>
      <c r="M988" s="8" t="s">
        <v>23</v>
      </c>
      <c r="P988">
        <v>0</v>
      </c>
      <c r="Q988" s="8" t="s">
        <v>4690</v>
      </c>
    </row>
    <row r="989" spans="1:17" x14ac:dyDescent="0.25">
      <c r="A989" s="8" t="s">
        <v>6306</v>
      </c>
      <c r="B989" s="8" t="s">
        <v>801</v>
      </c>
      <c r="C989" s="8" t="s">
        <v>802</v>
      </c>
      <c r="D989" s="8" t="s">
        <v>16</v>
      </c>
      <c r="E989" s="8" t="s">
        <v>6307</v>
      </c>
      <c r="F989" s="9">
        <v>45300</v>
      </c>
      <c r="G989" s="9">
        <v>45657</v>
      </c>
      <c r="H989">
        <v>6941.2</v>
      </c>
      <c r="I989">
        <v>6941.2</v>
      </c>
      <c r="J989" s="8"/>
      <c r="K989" s="8"/>
      <c r="L989" s="8" t="s">
        <v>22</v>
      </c>
      <c r="M989" s="8" t="s">
        <v>23</v>
      </c>
      <c r="N989">
        <v>138755000</v>
      </c>
      <c r="O989">
        <v>122660000</v>
      </c>
      <c r="P989">
        <v>16095000</v>
      </c>
      <c r="Q989" s="8" t="s">
        <v>4698</v>
      </c>
    </row>
    <row r="990" spans="1:17" x14ac:dyDescent="0.25">
      <c r="A990" s="8" t="s">
        <v>6308</v>
      </c>
      <c r="B990" s="8" t="s">
        <v>4617</v>
      </c>
      <c r="C990" s="8" t="s">
        <v>4618</v>
      </c>
      <c r="D990" s="8" t="s">
        <v>40</v>
      </c>
      <c r="E990" s="8" t="s">
        <v>6309</v>
      </c>
      <c r="F990" s="9">
        <v>45285</v>
      </c>
      <c r="G990" s="9">
        <v>45657</v>
      </c>
      <c r="H990">
        <v>9813856.0500000007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  <c r="N990">
        <v>20341000</v>
      </c>
      <c r="O990">
        <v>23660000</v>
      </c>
      <c r="P990">
        <v>-3319000</v>
      </c>
      <c r="Q990" s="8" t="s">
        <v>4690</v>
      </c>
    </row>
    <row r="991" spans="1:17" x14ac:dyDescent="0.25">
      <c r="A991" s="8" t="s">
        <v>6310</v>
      </c>
      <c r="B991" s="8" t="s">
        <v>4623</v>
      </c>
      <c r="C991" s="8" t="s">
        <v>4624</v>
      </c>
      <c r="D991" s="8" t="s">
        <v>40</v>
      </c>
      <c r="E991" s="8"/>
      <c r="F991" s="9">
        <v>45394</v>
      </c>
      <c r="G991" s="9">
        <v>45657</v>
      </c>
      <c r="H991">
        <v>16430.48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  <c r="N991">
        <v>3561000</v>
      </c>
      <c r="O991">
        <v>3514000</v>
      </c>
      <c r="P991">
        <v>47000</v>
      </c>
      <c r="Q991" s="8" t="s">
        <v>4696</v>
      </c>
    </row>
    <row r="992" spans="1:17" x14ac:dyDescent="0.25">
      <c r="A992" s="8" t="s">
        <v>6311</v>
      </c>
      <c r="B992" s="8" t="s">
        <v>4628</v>
      </c>
      <c r="C992" s="8" t="s">
        <v>4629</v>
      </c>
      <c r="D992" s="8" t="s">
        <v>16</v>
      </c>
      <c r="E992" s="8" t="s">
        <v>6312</v>
      </c>
      <c r="F992" s="9">
        <v>45464</v>
      </c>
      <c r="G992" s="9">
        <v>45657</v>
      </c>
      <c r="H992">
        <v>2087978.64</v>
      </c>
      <c r="I992">
        <v>2087978.64</v>
      </c>
      <c r="J992" s="8"/>
      <c r="K992" s="8"/>
      <c r="L992" s="8" t="s">
        <v>22</v>
      </c>
      <c r="M992" s="8" t="s">
        <v>23</v>
      </c>
      <c r="P992">
        <v>0</v>
      </c>
      <c r="Q992" s="8" t="s">
        <v>4690</v>
      </c>
    </row>
    <row r="993" spans="1:17" x14ac:dyDescent="0.25">
      <c r="A993" s="8" t="s">
        <v>6313</v>
      </c>
      <c r="B993" s="8" t="s">
        <v>258</v>
      </c>
      <c r="C993" s="8" t="s">
        <v>259</v>
      </c>
      <c r="D993" s="8" t="s">
        <v>16</v>
      </c>
      <c r="E993" s="8" t="s">
        <v>6314</v>
      </c>
      <c r="F993" s="9">
        <v>45357</v>
      </c>
      <c r="G993" s="9">
        <v>45657</v>
      </c>
      <c r="H993">
        <v>171903.97</v>
      </c>
      <c r="I993">
        <v>171903.97</v>
      </c>
      <c r="J993" s="8"/>
      <c r="K993" s="8"/>
      <c r="L993" s="8" t="s">
        <v>22</v>
      </c>
      <c r="M993" s="8" t="s">
        <v>23</v>
      </c>
      <c r="N993">
        <v>27809000</v>
      </c>
      <c r="O993">
        <v>17785000</v>
      </c>
      <c r="P993">
        <v>10024000</v>
      </c>
      <c r="Q993" s="8" t="s">
        <v>4699</v>
      </c>
    </row>
    <row r="994" spans="1:17" x14ac:dyDescent="0.25">
      <c r="A994" s="8" t="s">
        <v>6315</v>
      </c>
      <c r="B994" s="8" t="s">
        <v>862</v>
      </c>
      <c r="C994" s="8" t="s">
        <v>863</v>
      </c>
      <c r="D994" s="8" t="s">
        <v>40</v>
      </c>
      <c r="E994" s="8" t="s">
        <v>5133</v>
      </c>
      <c r="F994" s="9">
        <v>44915</v>
      </c>
      <c r="G994" s="9">
        <v>45657</v>
      </c>
      <c r="H994">
        <v>712074.35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  <c r="N994">
        <v>51388000</v>
      </c>
      <c r="O994">
        <v>48411000</v>
      </c>
      <c r="P994">
        <v>2977000</v>
      </c>
      <c r="Q994" s="8" t="s">
        <v>4710</v>
      </c>
    </row>
    <row r="995" spans="1:17" x14ac:dyDescent="0.25">
      <c r="A995" s="8" t="s">
        <v>6316</v>
      </c>
      <c r="B995" s="8" t="s">
        <v>4642</v>
      </c>
      <c r="C995" s="8" t="s">
        <v>4643</v>
      </c>
      <c r="D995" s="8" t="s">
        <v>40</v>
      </c>
      <c r="E995" s="8" t="s">
        <v>6317</v>
      </c>
      <c r="F995" s="9">
        <v>45348</v>
      </c>
      <c r="G995" s="9">
        <v>45657</v>
      </c>
      <c r="H995">
        <v>2300000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  <c r="N995">
        <v>26843000</v>
      </c>
      <c r="O995">
        <v>2202000</v>
      </c>
      <c r="P995">
        <v>24641000</v>
      </c>
      <c r="Q995" s="8" t="s">
        <v>4763</v>
      </c>
    </row>
    <row r="996" spans="1:17" x14ac:dyDescent="0.25">
      <c r="A996" s="8" t="s">
        <v>6318</v>
      </c>
      <c r="B996" s="8" t="s">
        <v>4649</v>
      </c>
      <c r="C996" s="8" t="s">
        <v>4650</v>
      </c>
      <c r="D996" s="8" t="s">
        <v>16</v>
      </c>
      <c r="E996" s="8" t="s">
        <v>6319</v>
      </c>
      <c r="F996" s="9">
        <v>44565</v>
      </c>
      <c r="G996" s="9">
        <v>45291</v>
      </c>
      <c r="H996">
        <v>158852995.49000001</v>
      </c>
      <c r="I996">
        <v>158852995.49000001</v>
      </c>
      <c r="J996" s="8"/>
      <c r="K996" s="8"/>
      <c r="L996" s="8" t="s">
        <v>22</v>
      </c>
      <c r="M996" s="8" t="s">
        <v>23</v>
      </c>
      <c r="N996">
        <v>201225000</v>
      </c>
      <c r="O996">
        <v>167151000</v>
      </c>
      <c r="P996">
        <v>34074000</v>
      </c>
      <c r="Q996" s="8" t="s">
        <v>4730</v>
      </c>
    </row>
    <row r="997" spans="1:17" x14ac:dyDescent="0.25">
      <c r="A997" s="8" t="s">
        <v>6320</v>
      </c>
      <c r="B997" s="8" t="s">
        <v>4655</v>
      </c>
      <c r="C997" s="8" t="s">
        <v>4656</v>
      </c>
      <c r="D997" s="8" t="s">
        <v>16</v>
      </c>
      <c r="E997" s="8" t="s">
        <v>6321</v>
      </c>
      <c r="F997" s="9">
        <v>45562</v>
      </c>
      <c r="G997" s="9">
        <v>45657</v>
      </c>
      <c r="H997">
        <v>396100</v>
      </c>
      <c r="I997">
        <v>396100</v>
      </c>
      <c r="J997" s="8"/>
      <c r="K997" s="8"/>
      <c r="L997" s="8" t="s">
        <v>22</v>
      </c>
      <c r="M997" s="8" t="s">
        <v>23</v>
      </c>
      <c r="P997">
        <v>0</v>
      </c>
      <c r="Q997" s="8" t="s">
        <v>4764</v>
      </c>
    </row>
    <row r="998" spans="1:17" x14ac:dyDescent="0.25">
      <c r="A998" s="8" t="s">
        <v>6322</v>
      </c>
      <c r="B998" s="8" t="s">
        <v>769</v>
      </c>
      <c r="C998" s="8" t="s">
        <v>770</v>
      </c>
      <c r="D998" s="8" t="s">
        <v>16</v>
      </c>
      <c r="E998" s="8" t="s">
        <v>6323</v>
      </c>
      <c r="F998" s="9">
        <v>45317</v>
      </c>
      <c r="G998" s="9">
        <v>45596</v>
      </c>
      <c r="H998">
        <v>1154340</v>
      </c>
      <c r="I998">
        <v>1154340</v>
      </c>
      <c r="J998" s="8"/>
      <c r="K998" s="8"/>
      <c r="L998" s="8" t="s">
        <v>22</v>
      </c>
      <c r="M998" s="8" t="s">
        <v>23</v>
      </c>
      <c r="N998">
        <v>249909000</v>
      </c>
      <c r="O998">
        <v>241730000</v>
      </c>
      <c r="P998">
        <v>8179000</v>
      </c>
      <c r="Q998" s="8" t="s">
        <v>4694</v>
      </c>
    </row>
    <row r="999" spans="1:17" x14ac:dyDescent="0.25">
      <c r="A999" s="8" t="s">
        <v>6324</v>
      </c>
      <c r="B999" s="8" t="s">
        <v>4666</v>
      </c>
      <c r="C999" s="8" t="s">
        <v>4667</v>
      </c>
      <c r="D999" s="8" t="s">
        <v>16</v>
      </c>
      <c r="E999" s="8" t="s">
        <v>6325</v>
      </c>
      <c r="F999" s="9">
        <v>44956</v>
      </c>
      <c r="G999" s="9">
        <v>45519</v>
      </c>
      <c r="H999">
        <v>57472146</v>
      </c>
      <c r="I999">
        <v>57472146</v>
      </c>
      <c r="J999" s="8"/>
      <c r="K999" s="8"/>
      <c r="L999" s="8" t="s">
        <v>22</v>
      </c>
      <c r="M999" s="8" t="s">
        <v>23</v>
      </c>
      <c r="P999">
        <v>0</v>
      </c>
      <c r="Q999" s="8" t="s">
        <v>4758</v>
      </c>
    </row>
    <row r="1000" spans="1:17" x14ac:dyDescent="0.25">
      <c r="A1000" s="8" t="s">
        <v>6326</v>
      </c>
      <c r="B1000" s="8" t="s">
        <v>4673</v>
      </c>
      <c r="C1000" s="8" t="s">
        <v>4674</v>
      </c>
      <c r="D1000" s="8" t="s">
        <v>16</v>
      </c>
      <c r="E1000" s="8" t="s">
        <v>6327</v>
      </c>
      <c r="F1000" s="9">
        <v>45355</v>
      </c>
      <c r="G1000" s="9">
        <v>45657</v>
      </c>
      <c r="H1000">
        <v>65000</v>
      </c>
      <c r="I1000">
        <v>65000</v>
      </c>
      <c r="J1000" s="8"/>
      <c r="K1000" s="8"/>
      <c r="L1000" s="8" t="s">
        <v>22</v>
      </c>
      <c r="M1000" s="8" t="s">
        <v>23</v>
      </c>
      <c r="P1000">
        <v>0</v>
      </c>
      <c r="Q1000" s="8" t="s">
        <v>4765</v>
      </c>
    </row>
    <row r="1001" spans="1:17" x14ac:dyDescent="0.25">
      <c r="A1001" s="8" t="s">
        <v>6328</v>
      </c>
      <c r="B1001" s="8" t="s">
        <v>4679</v>
      </c>
      <c r="C1001" s="8" t="s">
        <v>4680</v>
      </c>
      <c r="D1001" s="8" t="s">
        <v>40</v>
      </c>
      <c r="E1001" s="8"/>
      <c r="F1001" s="9">
        <v>45517</v>
      </c>
      <c r="G1001" s="9">
        <v>45657</v>
      </c>
      <c r="H1001">
        <v>11909.34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  <c r="P1001">
        <v>0</v>
      </c>
      <c r="Q1001" s="8" t="s">
        <v>4696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6AC9-D0A9-4B24-9105-E0E04471D079}">
  <sheetPr codeName="Лист5"/>
  <dimension ref="A1:Q1001"/>
  <sheetViews>
    <sheetView zoomScale="70" zoomScaleNormal="70" workbookViewId="0">
      <selection activeCell="C14" sqref="C14:C15"/>
    </sheetView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18.5703125" customWidth="1"/>
    <col min="8" max="8" width="17.7109375" style="14" bestFit="1" customWidth="1"/>
    <col min="9" max="9" width="23.7109375" style="14" bestFit="1" customWidth="1"/>
    <col min="10" max="11" width="81.140625" bestFit="1" customWidth="1"/>
    <col min="12" max="12" width="29.42578125" bestFit="1" customWidth="1"/>
    <col min="13" max="13" width="53.85546875" bestFit="1" customWidth="1"/>
    <col min="14" max="15" width="12" bestFit="1" customWidth="1"/>
    <col min="16" max="16" width="20.140625" bestFit="1" customWidth="1"/>
    <col min="17" max="17" width="8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4" t="s">
        <v>7</v>
      </c>
      <c r="I1" s="14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4768</v>
      </c>
      <c r="O1" t="s">
        <v>4769</v>
      </c>
      <c r="P1" t="s">
        <v>4770</v>
      </c>
      <c r="Q1" t="s">
        <v>4767</v>
      </c>
    </row>
    <row r="2" spans="1:17" x14ac:dyDescent="0.25">
      <c r="A2" s="8" t="s">
        <v>4777</v>
      </c>
      <c r="B2" s="8" t="s">
        <v>14</v>
      </c>
      <c r="C2" s="8" t="s">
        <v>15</v>
      </c>
      <c r="D2" s="8" t="s">
        <v>16</v>
      </c>
      <c r="E2" s="8" t="s">
        <v>4778</v>
      </c>
      <c r="F2" s="9">
        <v>45817</v>
      </c>
      <c r="G2" s="9" t="s">
        <v>19</v>
      </c>
      <c r="H2" s="14" t="s">
        <v>6334</v>
      </c>
      <c r="I2" s="14">
        <v>78118.22</v>
      </c>
      <c r="J2" s="8"/>
      <c r="K2" s="8"/>
      <c r="L2" s="8" t="s">
        <v>22</v>
      </c>
      <c r="M2" s="8" t="s">
        <v>23</v>
      </c>
      <c r="N2">
        <v>30983000</v>
      </c>
      <c r="O2">
        <v>30753000</v>
      </c>
      <c r="P2">
        <v>230000</v>
      </c>
      <c r="Q2" s="8" t="s">
        <v>4685</v>
      </c>
    </row>
    <row r="3" spans="1:17" x14ac:dyDescent="0.25">
      <c r="A3" s="8" t="s">
        <v>4779</v>
      </c>
      <c r="B3" s="8" t="s">
        <v>14</v>
      </c>
      <c r="C3" s="8" t="s">
        <v>15</v>
      </c>
      <c r="D3" s="8" t="s">
        <v>16</v>
      </c>
      <c r="E3" s="8" t="s">
        <v>4780</v>
      </c>
      <c r="F3" s="9">
        <v>45810</v>
      </c>
      <c r="G3" s="9" t="s">
        <v>19</v>
      </c>
      <c r="H3" s="14" t="s">
        <v>6335</v>
      </c>
      <c r="I3" s="14">
        <v>88272.19</v>
      </c>
      <c r="J3" s="8"/>
      <c r="K3" s="8"/>
      <c r="L3" s="8" t="s">
        <v>22</v>
      </c>
      <c r="M3" s="8" t="s">
        <v>23</v>
      </c>
      <c r="N3">
        <v>30983000</v>
      </c>
      <c r="O3">
        <v>30753000</v>
      </c>
      <c r="P3">
        <v>230000</v>
      </c>
      <c r="Q3" s="8" t="s">
        <v>4685</v>
      </c>
    </row>
    <row r="4" spans="1:17" x14ac:dyDescent="0.25">
      <c r="A4" s="8" t="s">
        <v>4781</v>
      </c>
      <c r="B4" s="8" t="s">
        <v>14</v>
      </c>
      <c r="C4" s="8" t="s">
        <v>15</v>
      </c>
      <c r="D4" s="8" t="s">
        <v>16</v>
      </c>
      <c r="E4" s="8" t="s">
        <v>4782</v>
      </c>
      <c r="F4" s="9">
        <v>45810</v>
      </c>
      <c r="G4" s="9" t="s">
        <v>19</v>
      </c>
      <c r="H4" s="14" t="s">
        <v>6336</v>
      </c>
      <c r="I4" s="14">
        <v>329751.93</v>
      </c>
      <c r="J4" s="8"/>
      <c r="K4" s="8"/>
      <c r="L4" s="8" t="s">
        <v>22</v>
      </c>
      <c r="M4" s="8" t="s">
        <v>23</v>
      </c>
      <c r="N4">
        <v>30983000</v>
      </c>
      <c r="O4">
        <v>30753000</v>
      </c>
      <c r="P4">
        <v>230000</v>
      </c>
      <c r="Q4" s="8" t="s">
        <v>4685</v>
      </c>
    </row>
    <row r="5" spans="1:17" x14ac:dyDescent="0.25">
      <c r="A5" s="8" t="s">
        <v>4783</v>
      </c>
      <c r="B5" s="8" t="s">
        <v>14</v>
      </c>
      <c r="C5" s="8" t="s">
        <v>15</v>
      </c>
      <c r="D5" s="8" t="s">
        <v>16</v>
      </c>
      <c r="E5" s="8" t="s">
        <v>4780</v>
      </c>
      <c r="F5" s="9">
        <v>45810</v>
      </c>
      <c r="G5" s="9" t="s">
        <v>19</v>
      </c>
      <c r="H5" s="14" t="s">
        <v>6337</v>
      </c>
      <c r="I5" s="14">
        <v>119338.94</v>
      </c>
      <c r="J5" s="8"/>
      <c r="K5" s="8"/>
      <c r="L5" s="8" t="s">
        <v>22</v>
      </c>
      <c r="M5" s="8" t="s">
        <v>23</v>
      </c>
      <c r="N5">
        <v>30983000</v>
      </c>
      <c r="O5">
        <v>30753000</v>
      </c>
      <c r="P5">
        <v>230000</v>
      </c>
      <c r="Q5" s="8" t="s">
        <v>4685</v>
      </c>
    </row>
    <row r="6" spans="1:17" x14ac:dyDescent="0.25">
      <c r="A6" s="8" t="s">
        <v>4784</v>
      </c>
      <c r="B6" s="8" t="s">
        <v>14</v>
      </c>
      <c r="C6" s="8" t="s">
        <v>15</v>
      </c>
      <c r="D6" s="8" t="s">
        <v>16</v>
      </c>
      <c r="E6" s="8" t="s">
        <v>4780</v>
      </c>
      <c r="F6" s="9">
        <v>45808</v>
      </c>
      <c r="G6" s="9" t="s">
        <v>19</v>
      </c>
      <c r="H6" s="14" t="s">
        <v>6338</v>
      </c>
      <c r="I6" s="14">
        <v>155338.94</v>
      </c>
      <c r="J6" s="8"/>
      <c r="K6" s="8"/>
      <c r="L6" s="8" t="s">
        <v>22</v>
      </c>
      <c r="M6" s="8" t="s">
        <v>23</v>
      </c>
      <c r="N6">
        <v>30983000</v>
      </c>
      <c r="O6">
        <v>30753000</v>
      </c>
      <c r="P6">
        <v>230000</v>
      </c>
      <c r="Q6" s="8" t="s">
        <v>4685</v>
      </c>
    </row>
    <row r="7" spans="1:17" x14ac:dyDescent="0.25">
      <c r="A7" s="8" t="s">
        <v>4785</v>
      </c>
      <c r="B7" s="8" t="s">
        <v>14</v>
      </c>
      <c r="C7" s="8" t="s">
        <v>15</v>
      </c>
      <c r="D7" s="8" t="s">
        <v>16</v>
      </c>
      <c r="E7" s="8" t="s">
        <v>4780</v>
      </c>
      <c r="F7" s="9">
        <v>45810</v>
      </c>
      <c r="G7" s="9" t="s">
        <v>19</v>
      </c>
      <c r="H7" s="14" t="s">
        <v>6334</v>
      </c>
      <c r="I7" s="14">
        <v>78118.22</v>
      </c>
      <c r="J7" s="8"/>
      <c r="K7" s="8"/>
      <c r="L7" s="8" t="s">
        <v>22</v>
      </c>
      <c r="M7" s="8" t="s">
        <v>23</v>
      </c>
      <c r="N7">
        <v>30983000</v>
      </c>
      <c r="O7">
        <v>30753000</v>
      </c>
      <c r="P7">
        <v>230000</v>
      </c>
      <c r="Q7" s="8" t="s">
        <v>4685</v>
      </c>
    </row>
    <row r="8" spans="1:17" x14ac:dyDescent="0.25">
      <c r="A8" s="8" t="s">
        <v>4786</v>
      </c>
      <c r="B8" s="8" t="s">
        <v>14</v>
      </c>
      <c r="C8" s="8" t="s">
        <v>15</v>
      </c>
      <c r="D8" s="8" t="s">
        <v>16</v>
      </c>
      <c r="E8" s="8" t="s">
        <v>4780</v>
      </c>
      <c r="F8" s="9">
        <v>45810</v>
      </c>
      <c r="G8" s="9" t="s">
        <v>19</v>
      </c>
      <c r="H8" s="14" t="s">
        <v>6337</v>
      </c>
      <c r="I8" s="14">
        <v>119338.94</v>
      </c>
      <c r="J8" s="8"/>
      <c r="K8" s="8"/>
      <c r="L8" s="8" t="s">
        <v>99</v>
      </c>
      <c r="M8" s="8" t="s">
        <v>23</v>
      </c>
      <c r="N8">
        <v>30983000</v>
      </c>
      <c r="O8">
        <v>30753000</v>
      </c>
      <c r="P8">
        <v>230000</v>
      </c>
      <c r="Q8" s="8" t="s">
        <v>4685</v>
      </c>
    </row>
    <row r="9" spans="1:17" x14ac:dyDescent="0.25">
      <c r="A9" s="8" t="s">
        <v>4787</v>
      </c>
      <c r="B9" s="8" t="s">
        <v>14</v>
      </c>
      <c r="C9" s="8" t="s">
        <v>15</v>
      </c>
      <c r="D9" s="8" t="s">
        <v>16</v>
      </c>
      <c r="E9" s="8" t="s">
        <v>4782</v>
      </c>
      <c r="F9" s="9">
        <v>45810</v>
      </c>
      <c r="G9" s="9" t="s">
        <v>19</v>
      </c>
      <c r="H9" s="14" t="s">
        <v>6339</v>
      </c>
      <c r="I9" s="14">
        <v>108528.16</v>
      </c>
      <c r="J9" s="8"/>
      <c r="K9" s="8"/>
      <c r="L9" s="8" t="s">
        <v>22</v>
      </c>
      <c r="M9" s="8" t="s">
        <v>23</v>
      </c>
      <c r="N9">
        <v>30983000</v>
      </c>
      <c r="O9">
        <v>30753000</v>
      </c>
      <c r="P9">
        <v>230000</v>
      </c>
      <c r="Q9" s="8" t="s">
        <v>4685</v>
      </c>
    </row>
    <row r="10" spans="1:17" x14ac:dyDescent="0.25">
      <c r="A10" s="8" t="s">
        <v>4788</v>
      </c>
      <c r="B10" s="8" t="s">
        <v>14</v>
      </c>
      <c r="C10" s="8" t="s">
        <v>15</v>
      </c>
      <c r="D10" s="8" t="s">
        <v>16</v>
      </c>
      <c r="E10" s="8" t="s">
        <v>4778</v>
      </c>
      <c r="F10" s="9">
        <v>45818</v>
      </c>
      <c r="G10" s="9" t="s">
        <v>19</v>
      </c>
      <c r="H10" s="14" t="s">
        <v>6335</v>
      </c>
      <c r="I10" s="14">
        <v>88272.19</v>
      </c>
      <c r="J10" s="8"/>
      <c r="K10" s="8"/>
      <c r="L10" s="8" t="s">
        <v>22</v>
      </c>
      <c r="M10" s="8" t="s">
        <v>23</v>
      </c>
      <c r="N10">
        <v>30983000</v>
      </c>
      <c r="O10">
        <v>30753000</v>
      </c>
      <c r="P10">
        <v>230000</v>
      </c>
      <c r="Q10" s="8" t="s">
        <v>4685</v>
      </c>
    </row>
    <row r="11" spans="1:17" x14ac:dyDescent="0.25">
      <c r="A11" s="8" t="s">
        <v>4789</v>
      </c>
      <c r="B11" s="8" t="s">
        <v>14</v>
      </c>
      <c r="C11" s="8" t="s">
        <v>15</v>
      </c>
      <c r="D11" s="8" t="s">
        <v>16</v>
      </c>
      <c r="E11" s="8" t="s">
        <v>4780</v>
      </c>
      <c r="F11" s="9">
        <v>45810</v>
      </c>
      <c r="G11" s="9" t="s">
        <v>19</v>
      </c>
      <c r="H11" s="14" t="s">
        <v>6340</v>
      </c>
      <c r="I11" s="14">
        <v>176544.38</v>
      </c>
      <c r="J11" s="8"/>
      <c r="K11" s="8"/>
      <c r="L11" s="8" t="s">
        <v>22</v>
      </c>
      <c r="M11" s="8" t="s">
        <v>23</v>
      </c>
      <c r="N11">
        <v>30983000</v>
      </c>
      <c r="O11">
        <v>30753000</v>
      </c>
      <c r="P11">
        <v>230000</v>
      </c>
      <c r="Q11" s="8" t="s">
        <v>4685</v>
      </c>
    </row>
    <row r="12" spans="1:17" x14ac:dyDescent="0.25">
      <c r="A12" s="8" t="s">
        <v>4790</v>
      </c>
      <c r="B12" s="8" t="s">
        <v>14</v>
      </c>
      <c r="C12" s="8" t="s">
        <v>15</v>
      </c>
      <c r="D12" s="8" t="s">
        <v>16</v>
      </c>
      <c r="E12" s="8" t="s">
        <v>4778</v>
      </c>
      <c r="F12" s="9">
        <v>45817</v>
      </c>
      <c r="G12" s="9" t="s">
        <v>19</v>
      </c>
      <c r="H12" s="14" t="s">
        <v>6335</v>
      </c>
      <c r="I12" s="14">
        <v>88272.19</v>
      </c>
      <c r="J12" s="8"/>
      <c r="K12" s="8"/>
      <c r="L12" s="8" t="s">
        <v>22</v>
      </c>
      <c r="M12" s="8" t="s">
        <v>23</v>
      </c>
      <c r="N12">
        <v>30983000</v>
      </c>
      <c r="O12">
        <v>30753000</v>
      </c>
      <c r="P12">
        <v>230000</v>
      </c>
      <c r="Q12" s="8" t="s">
        <v>4685</v>
      </c>
    </row>
    <row r="13" spans="1:17" x14ac:dyDescent="0.25">
      <c r="A13" s="8" t="s">
        <v>4791</v>
      </c>
      <c r="B13" s="8" t="s">
        <v>14</v>
      </c>
      <c r="C13" s="8" t="s">
        <v>15</v>
      </c>
      <c r="D13" s="8" t="s">
        <v>16</v>
      </c>
      <c r="E13" s="8" t="s">
        <v>4780</v>
      </c>
      <c r="F13" s="9">
        <v>45810</v>
      </c>
      <c r="G13" s="9" t="s">
        <v>19</v>
      </c>
      <c r="H13" s="14" t="s">
        <v>6339</v>
      </c>
      <c r="I13" s="14">
        <v>108528.16</v>
      </c>
      <c r="J13" s="8"/>
      <c r="K13" s="8"/>
      <c r="L13" s="8" t="s">
        <v>22</v>
      </c>
      <c r="M13" s="8" t="s">
        <v>23</v>
      </c>
      <c r="N13">
        <v>30983000</v>
      </c>
      <c r="O13">
        <v>30753000</v>
      </c>
      <c r="P13">
        <v>230000</v>
      </c>
      <c r="Q13" s="8" t="s">
        <v>4685</v>
      </c>
    </row>
    <row r="14" spans="1:17" x14ac:dyDescent="0.25">
      <c r="A14" s="8" t="s">
        <v>4792</v>
      </c>
      <c r="B14" s="8" t="s">
        <v>14</v>
      </c>
      <c r="C14" s="8" t="s">
        <v>15</v>
      </c>
      <c r="D14" s="8" t="s">
        <v>40</v>
      </c>
      <c r="E14" s="8" t="s">
        <v>4778</v>
      </c>
      <c r="F14" s="9">
        <v>45816</v>
      </c>
      <c r="G14" s="9" t="s">
        <v>19</v>
      </c>
      <c r="H14" s="14" t="s">
        <v>6341</v>
      </c>
      <c r="I14" s="14">
        <v>92994.86</v>
      </c>
      <c r="J14" s="8" t="s">
        <v>46</v>
      </c>
      <c r="K14" s="8" t="s">
        <v>46</v>
      </c>
      <c r="L14" s="8" t="s">
        <v>22</v>
      </c>
      <c r="M14" s="8" t="s">
        <v>23</v>
      </c>
      <c r="N14">
        <v>30983000</v>
      </c>
      <c r="O14">
        <v>30753000</v>
      </c>
      <c r="P14">
        <v>230000</v>
      </c>
      <c r="Q14" s="8" t="s">
        <v>4685</v>
      </c>
    </row>
    <row r="15" spans="1:17" x14ac:dyDescent="0.25">
      <c r="A15" s="8" t="s">
        <v>4793</v>
      </c>
      <c r="B15" s="8" t="s">
        <v>14</v>
      </c>
      <c r="C15" s="8" t="s">
        <v>15</v>
      </c>
      <c r="D15" s="8" t="s">
        <v>16</v>
      </c>
      <c r="E15" s="8" t="s">
        <v>4782</v>
      </c>
      <c r="F15" s="9">
        <v>45810</v>
      </c>
      <c r="G15" s="9" t="s">
        <v>19</v>
      </c>
      <c r="H15" s="14" t="s">
        <v>6337</v>
      </c>
      <c r="I15" s="14">
        <v>119338.94</v>
      </c>
      <c r="J15" s="8"/>
      <c r="K15" s="8"/>
      <c r="L15" s="8" t="s">
        <v>22</v>
      </c>
      <c r="M15" s="8" t="s">
        <v>23</v>
      </c>
      <c r="N15">
        <v>30983000</v>
      </c>
      <c r="O15">
        <v>30753000</v>
      </c>
      <c r="P15">
        <v>230000</v>
      </c>
      <c r="Q15" s="8" t="s">
        <v>4685</v>
      </c>
    </row>
    <row r="16" spans="1:17" x14ac:dyDescent="0.25">
      <c r="A16" s="8" t="s">
        <v>4794</v>
      </c>
      <c r="B16" s="8" t="s">
        <v>14</v>
      </c>
      <c r="C16" s="8" t="s">
        <v>15</v>
      </c>
      <c r="D16" s="8" t="s">
        <v>16</v>
      </c>
      <c r="E16" s="8" t="s">
        <v>4782</v>
      </c>
      <c r="F16" s="9">
        <v>45810</v>
      </c>
      <c r="G16" s="9" t="s">
        <v>19</v>
      </c>
      <c r="H16" s="14" t="s">
        <v>6342</v>
      </c>
      <c r="I16" s="14">
        <v>115066.46</v>
      </c>
      <c r="J16" s="8"/>
      <c r="K16" s="8"/>
      <c r="L16" s="8" t="s">
        <v>22</v>
      </c>
      <c r="M16" s="8" t="s">
        <v>23</v>
      </c>
      <c r="N16">
        <v>30983000</v>
      </c>
      <c r="O16">
        <v>30753000</v>
      </c>
      <c r="P16">
        <v>230000</v>
      </c>
      <c r="Q16" s="8" t="s">
        <v>4685</v>
      </c>
    </row>
    <row r="17" spans="1:17" x14ac:dyDescent="0.25">
      <c r="A17" s="8" t="s">
        <v>4795</v>
      </c>
      <c r="B17" s="8" t="s">
        <v>14</v>
      </c>
      <c r="C17" s="8" t="s">
        <v>15</v>
      </c>
      <c r="D17" s="8" t="s">
        <v>16</v>
      </c>
      <c r="E17" s="8" t="s">
        <v>4780</v>
      </c>
      <c r="F17" s="9">
        <v>45813</v>
      </c>
      <c r="G17" s="9" t="s">
        <v>19</v>
      </c>
      <c r="H17" s="14" t="s">
        <v>6334</v>
      </c>
      <c r="I17" s="14">
        <v>78118.22</v>
      </c>
      <c r="J17" s="8"/>
      <c r="K17" s="8"/>
      <c r="L17" s="8" t="s">
        <v>22</v>
      </c>
      <c r="M17" s="8" t="s">
        <v>23</v>
      </c>
      <c r="N17">
        <v>30983000</v>
      </c>
      <c r="O17">
        <v>30753000</v>
      </c>
      <c r="P17">
        <v>230000</v>
      </c>
      <c r="Q17" s="8" t="s">
        <v>4685</v>
      </c>
    </row>
    <row r="18" spans="1:17" x14ac:dyDescent="0.25">
      <c r="A18" s="8" t="s">
        <v>4796</v>
      </c>
      <c r="B18" s="8" t="s">
        <v>14</v>
      </c>
      <c r="C18" s="8" t="s">
        <v>15</v>
      </c>
      <c r="D18" s="8" t="s">
        <v>16</v>
      </c>
      <c r="E18" s="8" t="s">
        <v>4778</v>
      </c>
      <c r="F18" s="9">
        <v>45817</v>
      </c>
      <c r="G18" s="9" t="s">
        <v>19</v>
      </c>
      <c r="H18" s="14" t="s">
        <v>6343</v>
      </c>
      <c r="I18" s="14">
        <v>92994.86</v>
      </c>
      <c r="J18" s="8"/>
      <c r="K18" s="8"/>
      <c r="L18" s="8" t="s">
        <v>22</v>
      </c>
      <c r="M18" s="8" t="s">
        <v>23</v>
      </c>
      <c r="N18">
        <v>30983000</v>
      </c>
      <c r="O18">
        <v>30753000</v>
      </c>
      <c r="P18">
        <v>230000</v>
      </c>
      <c r="Q18" s="8" t="s">
        <v>4685</v>
      </c>
    </row>
    <row r="19" spans="1:17" x14ac:dyDescent="0.25">
      <c r="A19" s="8" t="s">
        <v>4797</v>
      </c>
      <c r="B19" s="8" t="s">
        <v>14</v>
      </c>
      <c r="C19" s="8" t="s">
        <v>15</v>
      </c>
      <c r="D19" s="8" t="s">
        <v>16</v>
      </c>
      <c r="E19" s="8" t="s">
        <v>4782</v>
      </c>
      <c r="F19" s="9">
        <v>45810</v>
      </c>
      <c r="G19" s="9" t="s">
        <v>19</v>
      </c>
      <c r="H19" s="14" t="s">
        <v>6344</v>
      </c>
      <c r="I19" s="14">
        <v>144528.16</v>
      </c>
      <c r="J19" s="8"/>
      <c r="K19" s="8"/>
      <c r="L19" s="8" t="s">
        <v>22</v>
      </c>
      <c r="M19" s="8" t="s">
        <v>23</v>
      </c>
      <c r="N19">
        <v>30983000</v>
      </c>
      <c r="O19">
        <v>30753000</v>
      </c>
      <c r="P19">
        <v>230000</v>
      </c>
      <c r="Q19" s="8" t="s">
        <v>4685</v>
      </c>
    </row>
    <row r="20" spans="1:17" x14ac:dyDescent="0.25">
      <c r="A20" s="8" t="s">
        <v>4798</v>
      </c>
      <c r="B20" s="8" t="s">
        <v>14</v>
      </c>
      <c r="C20" s="8" t="s">
        <v>15</v>
      </c>
      <c r="D20" s="8" t="s">
        <v>16</v>
      </c>
      <c r="E20" s="8" t="s">
        <v>4780</v>
      </c>
      <c r="F20" s="9">
        <v>45810</v>
      </c>
      <c r="G20" s="9" t="s">
        <v>19</v>
      </c>
      <c r="H20" s="14" t="s">
        <v>6335</v>
      </c>
      <c r="I20" s="14">
        <v>88272.19</v>
      </c>
      <c r="J20" s="8"/>
      <c r="K20" s="8"/>
      <c r="L20" s="8" t="s">
        <v>22</v>
      </c>
      <c r="M20" s="8" t="s">
        <v>23</v>
      </c>
      <c r="N20">
        <v>30983000</v>
      </c>
      <c r="O20">
        <v>30753000</v>
      </c>
      <c r="P20">
        <v>230000</v>
      </c>
      <c r="Q20" s="8" t="s">
        <v>4685</v>
      </c>
    </row>
    <row r="21" spans="1:17" x14ac:dyDescent="0.25">
      <c r="A21" s="8" t="s">
        <v>4799</v>
      </c>
      <c r="B21" s="8" t="s">
        <v>14</v>
      </c>
      <c r="C21" s="8" t="s">
        <v>15</v>
      </c>
      <c r="D21" s="8" t="s">
        <v>16</v>
      </c>
      <c r="E21" s="8" t="s">
        <v>4782</v>
      </c>
      <c r="F21" s="9">
        <v>45810</v>
      </c>
      <c r="G21" s="9" t="s">
        <v>19</v>
      </c>
      <c r="H21" s="14" t="s">
        <v>6337</v>
      </c>
      <c r="I21" s="14">
        <v>119338.94</v>
      </c>
      <c r="J21" s="8"/>
      <c r="K21" s="8"/>
      <c r="L21" s="8" t="s">
        <v>22</v>
      </c>
      <c r="M21" s="8" t="s">
        <v>23</v>
      </c>
      <c r="N21">
        <v>30983000</v>
      </c>
      <c r="O21">
        <v>30753000</v>
      </c>
      <c r="P21">
        <v>230000</v>
      </c>
      <c r="Q21" s="8" t="s">
        <v>4685</v>
      </c>
    </row>
    <row r="22" spans="1:17" x14ac:dyDescent="0.25">
      <c r="A22" s="8" t="s">
        <v>4800</v>
      </c>
      <c r="B22" s="8" t="s">
        <v>14</v>
      </c>
      <c r="C22" s="8" t="s">
        <v>15</v>
      </c>
      <c r="D22" s="8" t="s">
        <v>16</v>
      </c>
      <c r="E22" s="8" t="s">
        <v>4778</v>
      </c>
      <c r="F22" s="9">
        <v>45816</v>
      </c>
      <c r="G22" s="9" t="s">
        <v>19</v>
      </c>
      <c r="H22" s="14" t="s">
        <v>6334</v>
      </c>
      <c r="I22" s="14">
        <v>78118.22</v>
      </c>
      <c r="J22" s="8"/>
      <c r="K22" s="8"/>
      <c r="L22" s="8" t="s">
        <v>22</v>
      </c>
      <c r="M22" s="8" t="s">
        <v>23</v>
      </c>
      <c r="N22">
        <v>30983000</v>
      </c>
      <c r="O22">
        <v>30753000</v>
      </c>
      <c r="P22">
        <v>230000</v>
      </c>
      <c r="Q22" s="8" t="s">
        <v>4685</v>
      </c>
    </row>
    <row r="23" spans="1:17" x14ac:dyDescent="0.25">
      <c r="A23" s="8" t="s">
        <v>4801</v>
      </c>
      <c r="B23" s="8" t="s">
        <v>14</v>
      </c>
      <c r="C23" s="8" t="s">
        <v>15</v>
      </c>
      <c r="D23" s="8" t="s">
        <v>16</v>
      </c>
      <c r="E23" s="8" t="s">
        <v>4780</v>
      </c>
      <c r="F23" s="9">
        <v>45808</v>
      </c>
      <c r="G23" s="9" t="s">
        <v>19</v>
      </c>
      <c r="H23" s="14" t="s">
        <v>6335</v>
      </c>
      <c r="I23" s="14">
        <v>88272.19</v>
      </c>
      <c r="J23" s="8"/>
      <c r="K23" s="8"/>
      <c r="L23" s="8" t="s">
        <v>22</v>
      </c>
      <c r="M23" s="8" t="s">
        <v>23</v>
      </c>
      <c r="N23">
        <v>30983000</v>
      </c>
      <c r="O23">
        <v>30753000</v>
      </c>
      <c r="P23">
        <v>230000</v>
      </c>
      <c r="Q23" s="8" t="s">
        <v>4685</v>
      </c>
    </row>
    <row r="24" spans="1:17" x14ac:dyDescent="0.25">
      <c r="A24" s="8" t="s">
        <v>4802</v>
      </c>
      <c r="B24" s="8" t="s">
        <v>14</v>
      </c>
      <c r="C24" s="8" t="s">
        <v>15</v>
      </c>
      <c r="D24" s="8" t="s">
        <v>16</v>
      </c>
      <c r="E24" s="8" t="s">
        <v>4782</v>
      </c>
      <c r="F24" s="9">
        <v>45810</v>
      </c>
      <c r="G24" s="9" t="s">
        <v>19</v>
      </c>
      <c r="H24" s="14" t="s">
        <v>6339</v>
      </c>
      <c r="I24" s="14">
        <v>108528.16</v>
      </c>
      <c r="J24" s="8"/>
      <c r="K24" s="8"/>
      <c r="L24" s="8" t="s">
        <v>22</v>
      </c>
      <c r="M24" s="8" t="s">
        <v>23</v>
      </c>
      <c r="N24">
        <v>30983000</v>
      </c>
      <c r="O24">
        <v>30753000</v>
      </c>
      <c r="P24">
        <v>230000</v>
      </c>
      <c r="Q24" s="8" t="s">
        <v>4685</v>
      </c>
    </row>
    <row r="25" spans="1:17" x14ac:dyDescent="0.25">
      <c r="A25" s="8" t="s">
        <v>4803</v>
      </c>
      <c r="B25" s="8" t="s">
        <v>14</v>
      </c>
      <c r="C25" s="8" t="s">
        <v>15</v>
      </c>
      <c r="D25" s="8" t="s">
        <v>16</v>
      </c>
      <c r="E25" s="8" t="s">
        <v>4780</v>
      </c>
      <c r="F25" s="9">
        <v>45809</v>
      </c>
      <c r="G25" s="9" t="s">
        <v>19</v>
      </c>
      <c r="H25" s="14" t="s">
        <v>6334</v>
      </c>
      <c r="I25" s="14">
        <v>78118.22</v>
      </c>
      <c r="J25" s="8"/>
      <c r="K25" s="8"/>
      <c r="L25" s="8" t="s">
        <v>22</v>
      </c>
      <c r="M25" s="8" t="s">
        <v>23</v>
      </c>
      <c r="N25">
        <v>30983000</v>
      </c>
      <c r="O25">
        <v>30753000</v>
      </c>
      <c r="P25">
        <v>230000</v>
      </c>
      <c r="Q25" s="8" t="s">
        <v>4685</v>
      </c>
    </row>
    <row r="26" spans="1:17" x14ac:dyDescent="0.25">
      <c r="A26" s="8" t="s">
        <v>4804</v>
      </c>
      <c r="B26" s="8" t="s">
        <v>14</v>
      </c>
      <c r="C26" s="8" t="s">
        <v>15</v>
      </c>
      <c r="D26" s="8" t="s">
        <v>16</v>
      </c>
      <c r="E26" s="8" t="s">
        <v>4778</v>
      </c>
      <c r="F26" s="9">
        <v>45817</v>
      </c>
      <c r="G26" s="9" t="s">
        <v>19</v>
      </c>
      <c r="H26" s="14" t="s">
        <v>6335</v>
      </c>
      <c r="I26" s="14">
        <v>88272.19</v>
      </c>
      <c r="J26" s="8"/>
      <c r="K26" s="8"/>
      <c r="L26" s="8" t="s">
        <v>22</v>
      </c>
      <c r="M26" s="8" t="s">
        <v>23</v>
      </c>
      <c r="N26">
        <v>30983000</v>
      </c>
      <c r="O26">
        <v>30753000</v>
      </c>
      <c r="P26">
        <v>230000</v>
      </c>
      <c r="Q26" s="8" t="s">
        <v>4685</v>
      </c>
    </row>
    <row r="27" spans="1:17" x14ac:dyDescent="0.25">
      <c r="A27" s="8" t="s">
        <v>4805</v>
      </c>
      <c r="B27" s="8" t="s">
        <v>14</v>
      </c>
      <c r="C27" s="8" t="s">
        <v>15</v>
      </c>
      <c r="D27" s="8" t="s">
        <v>16</v>
      </c>
      <c r="E27" s="8" t="s">
        <v>4778</v>
      </c>
      <c r="F27" s="9">
        <v>45817</v>
      </c>
      <c r="G27" s="9" t="s">
        <v>19</v>
      </c>
      <c r="H27" s="14" t="s">
        <v>6335</v>
      </c>
      <c r="I27" s="14">
        <v>88272.19</v>
      </c>
      <c r="J27" s="8"/>
      <c r="K27" s="8"/>
      <c r="L27" s="8" t="s">
        <v>22</v>
      </c>
      <c r="M27" s="8" t="s">
        <v>23</v>
      </c>
      <c r="N27">
        <v>30983000</v>
      </c>
      <c r="O27">
        <v>30753000</v>
      </c>
      <c r="P27">
        <v>230000</v>
      </c>
      <c r="Q27" s="8" t="s">
        <v>4685</v>
      </c>
    </row>
    <row r="28" spans="1:17" x14ac:dyDescent="0.25">
      <c r="A28" s="8" t="s">
        <v>4806</v>
      </c>
      <c r="B28" s="8" t="s">
        <v>14</v>
      </c>
      <c r="C28" s="8" t="s">
        <v>15</v>
      </c>
      <c r="D28" s="8" t="s">
        <v>16</v>
      </c>
      <c r="E28" s="8" t="s">
        <v>4782</v>
      </c>
      <c r="F28" s="9">
        <v>45810</v>
      </c>
      <c r="G28" s="9" t="s">
        <v>19</v>
      </c>
      <c r="H28" s="14" t="s">
        <v>6345</v>
      </c>
      <c r="I28" s="14">
        <v>274677.88</v>
      </c>
      <c r="J28" s="8"/>
      <c r="K28" s="8"/>
      <c r="L28" s="8" t="s">
        <v>22</v>
      </c>
      <c r="M28" s="8" t="s">
        <v>23</v>
      </c>
      <c r="N28">
        <v>30983000</v>
      </c>
      <c r="O28">
        <v>30753000</v>
      </c>
      <c r="P28">
        <v>230000</v>
      </c>
      <c r="Q28" s="8" t="s">
        <v>4685</v>
      </c>
    </row>
    <row r="29" spans="1:17" x14ac:dyDescent="0.25">
      <c r="A29" s="8" t="s">
        <v>4807</v>
      </c>
      <c r="B29" s="8" t="s">
        <v>14</v>
      </c>
      <c r="C29" s="8" t="s">
        <v>15</v>
      </c>
      <c r="D29" s="8" t="s">
        <v>16</v>
      </c>
      <c r="E29" s="8" t="s">
        <v>4778</v>
      </c>
      <c r="F29" s="9">
        <v>45817</v>
      </c>
      <c r="G29" s="9" t="s">
        <v>19</v>
      </c>
      <c r="H29" s="14" t="s">
        <v>6346</v>
      </c>
      <c r="I29" s="14">
        <v>89844.23</v>
      </c>
      <c r="J29" s="8"/>
      <c r="K29" s="8"/>
      <c r="L29" s="8" t="s">
        <v>22</v>
      </c>
      <c r="M29" s="8" t="s">
        <v>23</v>
      </c>
      <c r="N29">
        <v>30983000</v>
      </c>
      <c r="O29">
        <v>30753000</v>
      </c>
      <c r="P29">
        <v>230000</v>
      </c>
      <c r="Q29" s="8" t="s">
        <v>4685</v>
      </c>
    </row>
    <row r="30" spans="1:17" x14ac:dyDescent="0.25">
      <c r="A30" s="8" t="s">
        <v>4808</v>
      </c>
      <c r="B30" s="8" t="s">
        <v>14</v>
      </c>
      <c r="C30" s="8" t="s">
        <v>15</v>
      </c>
      <c r="D30" s="8" t="s">
        <v>16</v>
      </c>
      <c r="E30" s="8" t="s">
        <v>4780</v>
      </c>
      <c r="F30" s="9">
        <v>45811</v>
      </c>
      <c r="G30" s="9" t="s">
        <v>19</v>
      </c>
      <c r="H30" s="14" t="s">
        <v>6343</v>
      </c>
      <c r="I30" s="14">
        <v>92994.86</v>
      </c>
      <c r="J30" s="8"/>
      <c r="K30" s="8"/>
      <c r="L30" s="8" t="s">
        <v>22</v>
      </c>
      <c r="M30" s="8" t="s">
        <v>23</v>
      </c>
      <c r="N30">
        <v>30983000</v>
      </c>
      <c r="O30">
        <v>30753000</v>
      </c>
      <c r="P30">
        <v>230000</v>
      </c>
      <c r="Q30" s="8" t="s">
        <v>4685</v>
      </c>
    </row>
    <row r="31" spans="1:17" x14ac:dyDescent="0.25">
      <c r="A31" s="8" t="s">
        <v>4809</v>
      </c>
      <c r="B31" s="8" t="s">
        <v>14</v>
      </c>
      <c r="C31" s="8" t="s">
        <v>15</v>
      </c>
      <c r="D31" s="8" t="s">
        <v>16</v>
      </c>
      <c r="E31" s="8" t="s">
        <v>4782</v>
      </c>
      <c r="F31" s="9">
        <v>45810</v>
      </c>
      <c r="G31" s="9" t="s">
        <v>19</v>
      </c>
      <c r="H31" s="14" t="s">
        <v>6347</v>
      </c>
      <c r="I31" s="14">
        <v>177316.94</v>
      </c>
      <c r="J31" s="8"/>
      <c r="K31" s="8"/>
      <c r="L31" s="8" t="s">
        <v>22</v>
      </c>
      <c r="M31" s="8" t="s">
        <v>23</v>
      </c>
      <c r="N31">
        <v>30983000</v>
      </c>
      <c r="O31">
        <v>30753000</v>
      </c>
      <c r="P31">
        <v>230000</v>
      </c>
      <c r="Q31" s="8" t="s">
        <v>4685</v>
      </c>
    </row>
    <row r="32" spans="1:17" x14ac:dyDescent="0.25">
      <c r="A32" s="8" t="s">
        <v>4810</v>
      </c>
      <c r="B32" s="8" t="s">
        <v>14</v>
      </c>
      <c r="C32" s="8" t="s">
        <v>15</v>
      </c>
      <c r="D32" s="8" t="s">
        <v>16</v>
      </c>
      <c r="E32" s="8" t="s">
        <v>4778</v>
      </c>
      <c r="F32" s="9">
        <v>45817</v>
      </c>
      <c r="G32" s="9" t="s">
        <v>19</v>
      </c>
      <c r="H32" s="14" t="s">
        <v>6343</v>
      </c>
      <c r="I32" s="14">
        <v>92994.86</v>
      </c>
      <c r="J32" s="8"/>
      <c r="K32" s="8"/>
      <c r="L32" s="8" t="s">
        <v>22</v>
      </c>
      <c r="M32" s="8" t="s">
        <v>23</v>
      </c>
      <c r="N32">
        <v>30983000</v>
      </c>
      <c r="O32">
        <v>30753000</v>
      </c>
      <c r="P32">
        <v>230000</v>
      </c>
      <c r="Q32" s="8" t="s">
        <v>4685</v>
      </c>
    </row>
    <row r="33" spans="1:17" x14ac:dyDescent="0.25">
      <c r="A33" s="8" t="s">
        <v>4811</v>
      </c>
      <c r="B33" s="8" t="s">
        <v>14</v>
      </c>
      <c r="C33" s="8" t="s">
        <v>15</v>
      </c>
      <c r="D33" s="8" t="s">
        <v>16</v>
      </c>
      <c r="E33" s="8" t="s">
        <v>4778</v>
      </c>
      <c r="F33" s="9">
        <v>45817</v>
      </c>
      <c r="G33" s="9" t="s">
        <v>19</v>
      </c>
      <c r="H33" s="14" t="s">
        <v>6343</v>
      </c>
      <c r="I33" s="14">
        <v>92994.86</v>
      </c>
      <c r="J33" s="8"/>
      <c r="K33" s="8"/>
      <c r="L33" s="8" t="s">
        <v>22</v>
      </c>
      <c r="M33" s="8" t="s">
        <v>23</v>
      </c>
      <c r="N33">
        <v>30983000</v>
      </c>
      <c r="O33">
        <v>30753000</v>
      </c>
      <c r="P33">
        <v>230000</v>
      </c>
      <c r="Q33" s="8" t="s">
        <v>4685</v>
      </c>
    </row>
    <row r="34" spans="1:17" x14ac:dyDescent="0.25">
      <c r="A34" s="8">
        <v>2.7805145097250002E+18</v>
      </c>
      <c r="B34" s="8" t="s">
        <v>14</v>
      </c>
      <c r="C34" s="8" t="s">
        <v>15</v>
      </c>
      <c r="D34" s="8" t="s">
        <v>16</v>
      </c>
      <c r="E34" s="8" t="s">
        <v>4778</v>
      </c>
      <c r="F34" s="9">
        <v>45817</v>
      </c>
      <c r="G34" s="9" t="s">
        <v>19</v>
      </c>
      <c r="H34" s="14" t="s">
        <v>6337</v>
      </c>
      <c r="I34" s="14">
        <v>119338.94</v>
      </c>
      <c r="J34" s="8"/>
      <c r="K34" s="8"/>
      <c r="L34" s="8" t="s">
        <v>22</v>
      </c>
      <c r="M34" s="8" t="s">
        <v>23</v>
      </c>
      <c r="N34">
        <v>30983000</v>
      </c>
      <c r="O34">
        <v>30753000</v>
      </c>
      <c r="P34">
        <v>230000</v>
      </c>
      <c r="Q34" s="8" t="s">
        <v>4685</v>
      </c>
    </row>
    <row r="35" spans="1:17" x14ac:dyDescent="0.25">
      <c r="A35" s="8" t="s">
        <v>4812</v>
      </c>
      <c r="B35" s="8" t="s">
        <v>14</v>
      </c>
      <c r="C35" s="8" t="s">
        <v>15</v>
      </c>
      <c r="D35" s="8" t="s">
        <v>16</v>
      </c>
      <c r="E35" s="8" t="s">
        <v>4778</v>
      </c>
      <c r="F35" s="9">
        <v>45817</v>
      </c>
      <c r="G35" s="9" t="s">
        <v>19</v>
      </c>
      <c r="H35" s="14" t="s">
        <v>6337</v>
      </c>
      <c r="I35" s="14">
        <v>119338.94</v>
      </c>
      <c r="J35" s="8"/>
      <c r="K35" s="8"/>
      <c r="L35" s="8" t="s">
        <v>22</v>
      </c>
      <c r="M35" s="8" t="s">
        <v>23</v>
      </c>
      <c r="N35">
        <v>30983000</v>
      </c>
      <c r="O35">
        <v>30753000</v>
      </c>
      <c r="P35">
        <v>230000</v>
      </c>
      <c r="Q35" s="8" t="s">
        <v>4685</v>
      </c>
    </row>
    <row r="36" spans="1:17" x14ac:dyDescent="0.25">
      <c r="A36" s="8" t="s">
        <v>4813</v>
      </c>
      <c r="B36" s="8" t="s">
        <v>14</v>
      </c>
      <c r="C36" s="8" t="s">
        <v>15</v>
      </c>
      <c r="D36" s="8" t="s">
        <v>16</v>
      </c>
      <c r="E36" s="8" t="s">
        <v>4778</v>
      </c>
      <c r="F36" s="9">
        <v>45817</v>
      </c>
      <c r="G36" s="9" t="s">
        <v>19</v>
      </c>
      <c r="H36" s="14" t="s">
        <v>6343</v>
      </c>
      <c r="I36" s="14">
        <v>92994.86</v>
      </c>
      <c r="J36" s="8"/>
      <c r="K36" s="8"/>
      <c r="L36" s="8" t="s">
        <v>22</v>
      </c>
      <c r="M36" s="8" t="s">
        <v>23</v>
      </c>
      <c r="N36">
        <v>30983000</v>
      </c>
      <c r="O36">
        <v>30753000</v>
      </c>
      <c r="P36">
        <v>230000</v>
      </c>
      <c r="Q36" s="8" t="s">
        <v>4685</v>
      </c>
    </row>
    <row r="37" spans="1:17" x14ac:dyDescent="0.25">
      <c r="A37" s="8" t="s">
        <v>4814</v>
      </c>
      <c r="B37" s="8" t="s">
        <v>14</v>
      </c>
      <c r="C37" s="8" t="s">
        <v>15</v>
      </c>
      <c r="D37" s="8" t="s">
        <v>16</v>
      </c>
      <c r="E37" s="8" t="s">
        <v>4778</v>
      </c>
      <c r="F37" s="9">
        <v>45817</v>
      </c>
      <c r="G37" s="9" t="s">
        <v>19</v>
      </c>
      <c r="H37" s="14" t="s">
        <v>6335</v>
      </c>
      <c r="I37" s="14">
        <v>88272.19</v>
      </c>
      <c r="J37" s="8"/>
      <c r="K37" s="8"/>
      <c r="L37" s="8" t="s">
        <v>22</v>
      </c>
      <c r="M37" s="8" t="s">
        <v>23</v>
      </c>
      <c r="N37">
        <v>30983000</v>
      </c>
      <c r="O37">
        <v>30753000</v>
      </c>
      <c r="P37">
        <v>230000</v>
      </c>
      <c r="Q37" s="8" t="s">
        <v>4685</v>
      </c>
    </row>
    <row r="38" spans="1:17" x14ac:dyDescent="0.25">
      <c r="A38" s="8" t="s">
        <v>4815</v>
      </c>
      <c r="B38" s="8" t="s">
        <v>14</v>
      </c>
      <c r="C38" s="8" t="s">
        <v>15</v>
      </c>
      <c r="D38" s="8" t="s">
        <v>16</v>
      </c>
      <c r="E38" s="8" t="s">
        <v>4778</v>
      </c>
      <c r="F38" s="9">
        <v>45817</v>
      </c>
      <c r="G38" s="9" t="s">
        <v>19</v>
      </c>
      <c r="H38" s="14" t="s">
        <v>6335</v>
      </c>
      <c r="I38" s="14">
        <v>88272.19</v>
      </c>
      <c r="J38" s="8"/>
      <c r="K38" s="8"/>
      <c r="L38" s="8" t="s">
        <v>22</v>
      </c>
      <c r="M38" s="8" t="s">
        <v>23</v>
      </c>
      <c r="N38">
        <v>30983000</v>
      </c>
      <c r="O38">
        <v>30753000</v>
      </c>
      <c r="P38">
        <v>230000</v>
      </c>
      <c r="Q38" s="8" t="s">
        <v>4685</v>
      </c>
    </row>
    <row r="39" spans="1:17" x14ac:dyDescent="0.25">
      <c r="A39" s="8" t="s">
        <v>4816</v>
      </c>
      <c r="B39" s="8" t="s">
        <v>14</v>
      </c>
      <c r="C39" s="8" t="s">
        <v>15</v>
      </c>
      <c r="D39" s="8" t="s">
        <v>16</v>
      </c>
      <c r="E39" s="8" t="s">
        <v>4780</v>
      </c>
      <c r="F39" s="9">
        <v>45811</v>
      </c>
      <c r="G39" s="9" t="s">
        <v>19</v>
      </c>
      <c r="H39" s="14" t="s">
        <v>6334</v>
      </c>
      <c r="I39" s="14">
        <v>78118.22</v>
      </c>
      <c r="J39" s="8"/>
      <c r="K39" s="8"/>
      <c r="L39" s="8" t="s">
        <v>22</v>
      </c>
      <c r="M39" s="8" t="s">
        <v>23</v>
      </c>
      <c r="N39">
        <v>30983000</v>
      </c>
      <c r="O39">
        <v>30753000</v>
      </c>
      <c r="P39">
        <v>230000</v>
      </c>
      <c r="Q39" s="8" t="s">
        <v>4685</v>
      </c>
    </row>
    <row r="40" spans="1:17" x14ac:dyDescent="0.25">
      <c r="A40" s="8" t="s">
        <v>4817</v>
      </c>
      <c r="B40" s="8" t="s">
        <v>14</v>
      </c>
      <c r="C40" s="8" t="s">
        <v>15</v>
      </c>
      <c r="D40" s="8" t="s">
        <v>16</v>
      </c>
      <c r="E40" s="8" t="s">
        <v>4780</v>
      </c>
      <c r="F40" s="9">
        <v>45810</v>
      </c>
      <c r="G40" s="9" t="s">
        <v>19</v>
      </c>
      <c r="H40" s="14" t="s">
        <v>6335</v>
      </c>
      <c r="I40" s="14">
        <v>88272.19</v>
      </c>
      <c r="J40" s="8"/>
      <c r="K40" s="8"/>
      <c r="L40" s="8" t="s">
        <v>22</v>
      </c>
      <c r="M40" s="8" t="s">
        <v>23</v>
      </c>
      <c r="N40">
        <v>30983000</v>
      </c>
      <c r="O40">
        <v>30753000</v>
      </c>
      <c r="P40">
        <v>230000</v>
      </c>
      <c r="Q40" s="8" t="s">
        <v>4685</v>
      </c>
    </row>
    <row r="41" spans="1:17" x14ac:dyDescent="0.25">
      <c r="A41" s="8" t="s">
        <v>4818</v>
      </c>
      <c r="B41" s="8" t="s">
        <v>14</v>
      </c>
      <c r="C41" s="8" t="s">
        <v>15</v>
      </c>
      <c r="D41" s="8" t="s">
        <v>16</v>
      </c>
      <c r="E41" s="8" t="s">
        <v>4778</v>
      </c>
      <c r="F41" s="9">
        <v>45817</v>
      </c>
      <c r="G41" s="9" t="s">
        <v>19</v>
      </c>
      <c r="H41" s="14" t="s">
        <v>6343</v>
      </c>
      <c r="I41" s="14">
        <v>92994.86</v>
      </c>
      <c r="J41" s="8"/>
      <c r="K41" s="8"/>
      <c r="L41" s="8" t="s">
        <v>22</v>
      </c>
      <c r="M41" s="8" t="s">
        <v>23</v>
      </c>
      <c r="N41">
        <v>30983000</v>
      </c>
      <c r="O41">
        <v>30753000</v>
      </c>
      <c r="P41">
        <v>230000</v>
      </c>
      <c r="Q41" s="8" t="s">
        <v>4685</v>
      </c>
    </row>
    <row r="42" spans="1:17" x14ac:dyDescent="0.25">
      <c r="A42" s="8" t="s">
        <v>4819</v>
      </c>
      <c r="B42" s="8" t="s">
        <v>14</v>
      </c>
      <c r="C42" s="8" t="s">
        <v>15</v>
      </c>
      <c r="D42" s="8" t="s">
        <v>16</v>
      </c>
      <c r="E42" s="8" t="s">
        <v>4778</v>
      </c>
      <c r="F42" s="9">
        <v>45817</v>
      </c>
      <c r="G42" s="9" t="s">
        <v>19</v>
      </c>
      <c r="H42" s="14" t="s">
        <v>6335</v>
      </c>
      <c r="I42" s="14">
        <v>88272.19</v>
      </c>
      <c r="J42" s="8"/>
      <c r="K42" s="8"/>
      <c r="L42" s="8" t="s">
        <v>22</v>
      </c>
      <c r="M42" s="8" t="s">
        <v>23</v>
      </c>
      <c r="N42">
        <v>30983000</v>
      </c>
      <c r="O42">
        <v>30753000</v>
      </c>
      <c r="P42">
        <v>230000</v>
      </c>
      <c r="Q42" s="8" t="s">
        <v>4685</v>
      </c>
    </row>
    <row r="43" spans="1:17" x14ac:dyDescent="0.25">
      <c r="A43" s="8" t="s">
        <v>4820</v>
      </c>
      <c r="B43" s="8" t="s">
        <v>30</v>
      </c>
      <c r="C43" s="8" t="s">
        <v>31</v>
      </c>
      <c r="D43" s="8" t="s">
        <v>16</v>
      </c>
      <c r="E43" s="8" t="s">
        <v>4821</v>
      </c>
      <c r="F43" s="9">
        <v>45863</v>
      </c>
      <c r="G43" s="9" t="s">
        <v>34</v>
      </c>
      <c r="H43" s="14" t="s">
        <v>6348</v>
      </c>
      <c r="I43" s="14">
        <v>70000</v>
      </c>
      <c r="J43" s="8"/>
      <c r="K43" s="8"/>
      <c r="L43" s="8" t="s">
        <v>22</v>
      </c>
      <c r="M43" s="8" t="s">
        <v>23</v>
      </c>
      <c r="N43">
        <v>11843000</v>
      </c>
      <c r="O43">
        <v>11628000</v>
      </c>
      <c r="P43">
        <v>215000</v>
      </c>
      <c r="Q43" s="8" t="s">
        <v>4686</v>
      </c>
    </row>
    <row r="44" spans="1:17" x14ac:dyDescent="0.25">
      <c r="A44" s="8" t="s">
        <v>4822</v>
      </c>
      <c r="B44" s="8" t="s">
        <v>38</v>
      </c>
      <c r="C44" s="8" t="s">
        <v>39</v>
      </c>
      <c r="D44" s="8" t="s">
        <v>40</v>
      </c>
      <c r="E44" s="8" t="s">
        <v>4823</v>
      </c>
      <c r="F44" s="9">
        <v>45654</v>
      </c>
      <c r="G44" s="9" t="s">
        <v>43</v>
      </c>
      <c r="H44" s="14" t="s">
        <v>6349</v>
      </c>
      <c r="I44" s="14">
        <v>3596931.16</v>
      </c>
      <c r="J44" s="8" t="s">
        <v>46</v>
      </c>
      <c r="K44" s="8" t="s">
        <v>47</v>
      </c>
      <c r="L44" s="8" t="s">
        <v>22</v>
      </c>
      <c r="M44" s="8" t="s">
        <v>23</v>
      </c>
      <c r="N44">
        <v>69961000</v>
      </c>
      <c r="O44">
        <v>69157000</v>
      </c>
      <c r="P44">
        <v>804000</v>
      </c>
      <c r="Q44" s="8" t="s">
        <v>4687</v>
      </c>
    </row>
    <row r="45" spans="1:17" x14ac:dyDescent="0.25">
      <c r="A45" s="8" t="s">
        <v>4824</v>
      </c>
      <c r="B45" s="8" t="s">
        <v>38</v>
      </c>
      <c r="C45" s="8" t="s">
        <v>39</v>
      </c>
      <c r="D45" s="8" t="s">
        <v>40</v>
      </c>
      <c r="E45" s="8" t="s">
        <v>4825</v>
      </c>
      <c r="F45" s="9">
        <v>45671</v>
      </c>
      <c r="G45" s="9" t="s">
        <v>43</v>
      </c>
      <c r="H45" s="14" t="s">
        <v>6350</v>
      </c>
      <c r="I45" s="14">
        <v>1923750.01</v>
      </c>
      <c r="J45" s="8" t="s">
        <v>46</v>
      </c>
      <c r="K45" s="8" t="s">
        <v>727</v>
      </c>
      <c r="L45" s="8" t="s">
        <v>22</v>
      </c>
      <c r="M45" s="8" t="s">
        <v>23</v>
      </c>
      <c r="N45">
        <v>69961000</v>
      </c>
      <c r="O45">
        <v>69157000</v>
      </c>
      <c r="P45">
        <v>804000</v>
      </c>
      <c r="Q45" s="8" t="s">
        <v>4687</v>
      </c>
    </row>
    <row r="46" spans="1:17" x14ac:dyDescent="0.25">
      <c r="A46" s="8" t="s">
        <v>4826</v>
      </c>
      <c r="B46" s="8" t="s">
        <v>38</v>
      </c>
      <c r="C46" s="8" t="s">
        <v>39</v>
      </c>
      <c r="D46" s="8" t="s">
        <v>16</v>
      </c>
      <c r="E46" s="8" t="s">
        <v>4827</v>
      </c>
      <c r="F46" s="9">
        <v>45644</v>
      </c>
      <c r="G46" s="9" t="s">
        <v>734</v>
      </c>
      <c r="H46" s="14" t="s">
        <v>6351</v>
      </c>
      <c r="I46" s="14">
        <v>2999000</v>
      </c>
      <c r="J46" s="8"/>
      <c r="K46" s="8"/>
      <c r="L46" s="8" t="s">
        <v>22</v>
      </c>
      <c r="M46" s="8" t="s">
        <v>23</v>
      </c>
      <c r="N46">
        <v>69961000</v>
      </c>
      <c r="O46">
        <v>69157000</v>
      </c>
      <c r="P46">
        <v>804000</v>
      </c>
      <c r="Q46" s="8" t="s">
        <v>4687</v>
      </c>
    </row>
    <row r="47" spans="1:17" x14ac:dyDescent="0.25">
      <c r="A47" s="8" t="s">
        <v>4828</v>
      </c>
      <c r="B47" s="8" t="s">
        <v>38</v>
      </c>
      <c r="C47" s="8" t="s">
        <v>39</v>
      </c>
      <c r="D47" s="8" t="s">
        <v>40</v>
      </c>
      <c r="E47" s="8" t="s">
        <v>4829</v>
      </c>
      <c r="F47" s="9">
        <v>45342</v>
      </c>
      <c r="G47" s="9" t="s">
        <v>319</v>
      </c>
      <c r="H47" s="14" t="s">
        <v>6352</v>
      </c>
      <c r="I47" s="14">
        <v>13520677.48</v>
      </c>
      <c r="J47" s="8" t="s">
        <v>46</v>
      </c>
      <c r="K47" s="8" t="s">
        <v>966</v>
      </c>
      <c r="L47" s="8" t="s">
        <v>22</v>
      </c>
      <c r="M47" s="8" t="s">
        <v>23</v>
      </c>
      <c r="N47">
        <v>69961000</v>
      </c>
      <c r="O47">
        <v>69157000</v>
      </c>
      <c r="P47">
        <v>804000</v>
      </c>
      <c r="Q47" s="8" t="s">
        <v>4687</v>
      </c>
    </row>
    <row r="48" spans="1:17" x14ac:dyDescent="0.25">
      <c r="A48" s="8" t="s">
        <v>4830</v>
      </c>
      <c r="B48" s="8" t="s">
        <v>38</v>
      </c>
      <c r="C48" s="8" t="s">
        <v>39</v>
      </c>
      <c r="D48" s="8" t="s">
        <v>40</v>
      </c>
      <c r="E48" s="8" t="s">
        <v>4831</v>
      </c>
      <c r="F48" s="9">
        <v>44922</v>
      </c>
      <c r="G48" s="9" t="s">
        <v>319</v>
      </c>
      <c r="H48" s="14" t="s">
        <v>6353</v>
      </c>
      <c r="I48" s="14">
        <v>28988624.25</v>
      </c>
      <c r="J48" s="8" t="s">
        <v>46</v>
      </c>
      <c r="K48" s="8" t="s">
        <v>46</v>
      </c>
      <c r="L48" s="8" t="s">
        <v>22</v>
      </c>
      <c r="M48" s="8" t="s">
        <v>23</v>
      </c>
      <c r="N48">
        <v>69961000</v>
      </c>
      <c r="O48">
        <v>69157000</v>
      </c>
      <c r="P48">
        <v>804000</v>
      </c>
      <c r="Q48" s="8" t="s">
        <v>4687</v>
      </c>
    </row>
    <row r="49" spans="1:17" x14ac:dyDescent="0.25">
      <c r="A49" s="8" t="s">
        <v>4832</v>
      </c>
      <c r="B49" s="8" t="s">
        <v>49</v>
      </c>
      <c r="C49" s="8" t="s">
        <v>50</v>
      </c>
      <c r="D49" s="8" t="s">
        <v>16</v>
      </c>
      <c r="E49" s="8" t="s">
        <v>4833</v>
      </c>
      <c r="F49" s="9">
        <v>45285</v>
      </c>
      <c r="G49" s="9" t="s">
        <v>319</v>
      </c>
      <c r="H49" s="14" t="s">
        <v>6354</v>
      </c>
      <c r="I49" s="14">
        <v>598341.75</v>
      </c>
      <c r="J49" s="8"/>
      <c r="K49" s="8"/>
      <c r="L49" s="8" t="s">
        <v>22</v>
      </c>
      <c r="M49" s="8" t="s">
        <v>23</v>
      </c>
      <c r="N49">
        <v>7098000</v>
      </c>
      <c r="O49">
        <v>5701000</v>
      </c>
      <c r="P49">
        <v>1397000</v>
      </c>
      <c r="Q49" s="8" t="s">
        <v>4688</v>
      </c>
    </row>
    <row r="50" spans="1:17" x14ac:dyDescent="0.25">
      <c r="A50" s="8" t="s">
        <v>4834</v>
      </c>
      <c r="B50" s="8" t="s">
        <v>61</v>
      </c>
      <c r="C50" s="8" t="s">
        <v>62</v>
      </c>
      <c r="D50" s="8" t="s">
        <v>16</v>
      </c>
      <c r="E50" s="8" t="s">
        <v>4835</v>
      </c>
      <c r="F50" s="9">
        <v>45810</v>
      </c>
      <c r="G50" s="9" t="s">
        <v>19</v>
      </c>
      <c r="H50" s="14" t="s">
        <v>6339</v>
      </c>
      <c r="I50" s="14">
        <v>108528.16</v>
      </c>
      <c r="J50" s="8"/>
      <c r="K50" s="8"/>
      <c r="L50" s="8" t="s">
        <v>22</v>
      </c>
      <c r="M50" s="8" t="s">
        <v>23</v>
      </c>
      <c r="N50">
        <v>120924000</v>
      </c>
      <c r="O50">
        <v>91355000</v>
      </c>
      <c r="P50">
        <v>29569000</v>
      </c>
      <c r="Q50" s="8" t="s">
        <v>4689</v>
      </c>
    </row>
    <row r="51" spans="1:17" x14ac:dyDescent="0.25">
      <c r="A51" s="8" t="s">
        <v>4836</v>
      </c>
      <c r="B51" s="8" t="s">
        <v>61</v>
      </c>
      <c r="C51" s="8" t="s">
        <v>62</v>
      </c>
      <c r="D51" s="8" t="s">
        <v>16</v>
      </c>
      <c r="E51" s="8" t="s">
        <v>4835</v>
      </c>
      <c r="F51" s="9">
        <v>45810</v>
      </c>
      <c r="G51" s="9" t="s">
        <v>19</v>
      </c>
      <c r="H51" s="14" t="s">
        <v>6355</v>
      </c>
      <c r="I51" s="14">
        <v>160272.19</v>
      </c>
      <c r="J51" s="8"/>
      <c r="K51" s="8"/>
      <c r="L51" s="8" t="s">
        <v>22</v>
      </c>
      <c r="M51" s="8" t="s">
        <v>23</v>
      </c>
      <c r="N51">
        <v>120924000</v>
      </c>
      <c r="O51">
        <v>91355000</v>
      </c>
      <c r="P51">
        <v>29569000</v>
      </c>
      <c r="Q51" s="8" t="s">
        <v>4689</v>
      </c>
    </row>
    <row r="52" spans="1:17" x14ac:dyDescent="0.25">
      <c r="A52" s="8" t="s">
        <v>4837</v>
      </c>
      <c r="B52" s="8" t="s">
        <v>61</v>
      </c>
      <c r="C52" s="8" t="s">
        <v>62</v>
      </c>
      <c r="D52" s="8" t="s">
        <v>16</v>
      </c>
      <c r="E52" s="8" t="s">
        <v>4835</v>
      </c>
      <c r="F52" s="9">
        <v>45810</v>
      </c>
      <c r="G52" s="9" t="s">
        <v>19</v>
      </c>
      <c r="H52" s="14" t="s">
        <v>6356</v>
      </c>
      <c r="I52" s="14">
        <v>238677.88</v>
      </c>
      <c r="J52" s="8"/>
      <c r="K52" s="8"/>
      <c r="L52" s="8" t="s">
        <v>22</v>
      </c>
      <c r="M52" s="8" t="s">
        <v>23</v>
      </c>
      <c r="N52">
        <v>120924000</v>
      </c>
      <c r="O52">
        <v>91355000</v>
      </c>
      <c r="P52">
        <v>29569000</v>
      </c>
      <c r="Q52" s="8" t="s">
        <v>4689</v>
      </c>
    </row>
    <row r="53" spans="1:17" x14ac:dyDescent="0.25">
      <c r="A53" s="8" t="s">
        <v>4838</v>
      </c>
      <c r="B53" s="8" t="s">
        <v>61</v>
      </c>
      <c r="C53" s="8" t="s">
        <v>62</v>
      </c>
      <c r="D53" s="8" t="s">
        <v>16</v>
      </c>
      <c r="E53" s="8" t="s">
        <v>4835</v>
      </c>
      <c r="F53" s="9">
        <v>45810</v>
      </c>
      <c r="G53" s="9" t="s">
        <v>19</v>
      </c>
      <c r="H53" s="14" t="s">
        <v>6334</v>
      </c>
      <c r="I53" s="14">
        <v>78118.22</v>
      </c>
      <c r="J53" s="8"/>
      <c r="K53" s="8"/>
      <c r="L53" s="8" t="s">
        <v>22</v>
      </c>
      <c r="M53" s="8" t="s">
        <v>23</v>
      </c>
      <c r="N53">
        <v>120924000</v>
      </c>
      <c r="O53">
        <v>91355000</v>
      </c>
      <c r="P53">
        <v>29569000</v>
      </c>
      <c r="Q53" s="8" t="s">
        <v>4689</v>
      </c>
    </row>
    <row r="54" spans="1:17" x14ac:dyDescent="0.25">
      <c r="A54" s="8" t="s">
        <v>4839</v>
      </c>
      <c r="B54" s="8" t="s">
        <v>61</v>
      </c>
      <c r="C54" s="8" t="s">
        <v>62</v>
      </c>
      <c r="D54" s="8" t="s">
        <v>16</v>
      </c>
      <c r="E54" s="8" t="s">
        <v>4835</v>
      </c>
      <c r="F54" s="9">
        <v>45810</v>
      </c>
      <c r="G54" s="9" t="s">
        <v>19</v>
      </c>
      <c r="H54" s="14" t="s">
        <v>6357</v>
      </c>
      <c r="I54" s="14">
        <v>132118.22</v>
      </c>
      <c r="J54" s="8"/>
      <c r="K54" s="8"/>
      <c r="L54" s="8" t="s">
        <v>22</v>
      </c>
      <c r="M54" s="8" t="s">
        <v>23</v>
      </c>
      <c r="N54">
        <v>120924000</v>
      </c>
      <c r="O54">
        <v>91355000</v>
      </c>
      <c r="P54">
        <v>29569000</v>
      </c>
      <c r="Q54" s="8" t="s">
        <v>4689</v>
      </c>
    </row>
    <row r="55" spans="1:17" x14ac:dyDescent="0.25">
      <c r="A55" s="8" t="s">
        <v>4840</v>
      </c>
      <c r="B55" s="8" t="s">
        <v>61</v>
      </c>
      <c r="C55" s="8" t="s">
        <v>62</v>
      </c>
      <c r="D55" s="8" t="s">
        <v>16</v>
      </c>
      <c r="E55" s="8" t="s">
        <v>4835</v>
      </c>
      <c r="F55" s="9">
        <v>45811</v>
      </c>
      <c r="G55" s="9" t="s">
        <v>19</v>
      </c>
      <c r="H55" s="14" t="s">
        <v>6358</v>
      </c>
      <c r="I55" s="14">
        <v>177531.75</v>
      </c>
      <c r="J55" s="8"/>
      <c r="K55" s="8"/>
      <c r="L55" s="8" t="s">
        <v>22</v>
      </c>
      <c r="M55" s="8" t="s">
        <v>23</v>
      </c>
      <c r="N55">
        <v>120924000</v>
      </c>
      <c r="O55">
        <v>91355000</v>
      </c>
      <c r="P55">
        <v>29569000</v>
      </c>
      <c r="Q55" s="8" t="s">
        <v>4689</v>
      </c>
    </row>
    <row r="56" spans="1:17" x14ac:dyDescent="0.25">
      <c r="A56" s="8" t="s">
        <v>4841</v>
      </c>
      <c r="B56" s="8" t="s">
        <v>61</v>
      </c>
      <c r="C56" s="8" t="s">
        <v>62</v>
      </c>
      <c r="D56" s="8" t="s">
        <v>16</v>
      </c>
      <c r="E56" s="8" t="s">
        <v>4835</v>
      </c>
      <c r="F56" s="9">
        <v>45810</v>
      </c>
      <c r="G56" s="9" t="s">
        <v>19</v>
      </c>
      <c r="H56" s="14" t="s">
        <v>6359</v>
      </c>
      <c r="I56" s="14">
        <v>137338.94</v>
      </c>
      <c r="J56" s="8"/>
      <c r="K56" s="8"/>
      <c r="L56" s="8" t="s">
        <v>22</v>
      </c>
      <c r="M56" s="8" t="s">
        <v>23</v>
      </c>
      <c r="N56">
        <v>120924000</v>
      </c>
      <c r="O56">
        <v>91355000</v>
      </c>
      <c r="P56">
        <v>29569000</v>
      </c>
      <c r="Q56" s="8" t="s">
        <v>4689</v>
      </c>
    </row>
    <row r="57" spans="1:17" x14ac:dyDescent="0.25">
      <c r="A57" s="8" t="s">
        <v>4842</v>
      </c>
      <c r="B57" s="8" t="s">
        <v>61</v>
      </c>
      <c r="C57" s="8" t="s">
        <v>62</v>
      </c>
      <c r="D57" s="8" t="s">
        <v>40</v>
      </c>
      <c r="E57" s="8" t="s">
        <v>4835</v>
      </c>
      <c r="F57" s="9">
        <v>45810</v>
      </c>
      <c r="G57" s="9" t="s">
        <v>19</v>
      </c>
      <c r="H57" s="14" t="s">
        <v>6360</v>
      </c>
      <c r="I57" s="14">
        <v>92994.86</v>
      </c>
      <c r="J57" s="8" t="s">
        <v>46</v>
      </c>
      <c r="K57" s="8" t="s">
        <v>395</v>
      </c>
      <c r="L57" s="8" t="s">
        <v>22</v>
      </c>
      <c r="M57" s="8" t="s">
        <v>23</v>
      </c>
      <c r="N57">
        <v>120924000</v>
      </c>
      <c r="O57">
        <v>91355000</v>
      </c>
      <c r="P57">
        <v>29569000</v>
      </c>
      <c r="Q57" s="8" t="s">
        <v>4689</v>
      </c>
    </row>
    <row r="58" spans="1:17" x14ac:dyDescent="0.25">
      <c r="A58" s="8" t="s">
        <v>4843</v>
      </c>
      <c r="B58" s="8" t="s">
        <v>61</v>
      </c>
      <c r="C58" s="8" t="s">
        <v>62</v>
      </c>
      <c r="D58" s="8" t="s">
        <v>16</v>
      </c>
      <c r="E58" s="8" t="s">
        <v>4835</v>
      </c>
      <c r="F58" s="9">
        <v>45810</v>
      </c>
      <c r="G58" s="9" t="s">
        <v>19</v>
      </c>
      <c r="H58" s="14" t="s">
        <v>6343</v>
      </c>
      <c r="I58" s="14">
        <v>92994.86</v>
      </c>
      <c r="J58" s="8"/>
      <c r="K58" s="8"/>
      <c r="L58" s="8" t="s">
        <v>22</v>
      </c>
      <c r="M58" s="8" t="s">
        <v>23</v>
      </c>
      <c r="N58">
        <v>120924000</v>
      </c>
      <c r="O58">
        <v>91355000</v>
      </c>
      <c r="P58">
        <v>29569000</v>
      </c>
      <c r="Q58" s="8" t="s">
        <v>4689</v>
      </c>
    </row>
    <row r="59" spans="1:17" x14ac:dyDescent="0.25">
      <c r="A59" s="8" t="s">
        <v>4844</v>
      </c>
      <c r="B59" s="8" t="s">
        <v>61</v>
      </c>
      <c r="C59" s="8" t="s">
        <v>62</v>
      </c>
      <c r="D59" s="8" t="s">
        <v>16</v>
      </c>
      <c r="E59" s="8" t="s">
        <v>4835</v>
      </c>
      <c r="F59" s="9">
        <v>45811</v>
      </c>
      <c r="G59" s="9" t="s">
        <v>19</v>
      </c>
      <c r="H59" s="14" t="s">
        <v>6361</v>
      </c>
      <c r="I59" s="14">
        <v>109494.86</v>
      </c>
      <c r="J59" s="8"/>
      <c r="K59" s="8"/>
      <c r="L59" s="8" t="s">
        <v>22</v>
      </c>
      <c r="M59" s="8" t="s">
        <v>23</v>
      </c>
      <c r="N59">
        <v>120924000</v>
      </c>
      <c r="O59">
        <v>91355000</v>
      </c>
      <c r="P59">
        <v>29569000</v>
      </c>
      <c r="Q59" s="8" t="s">
        <v>4689</v>
      </c>
    </row>
    <row r="60" spans="1:17" x14ac:dyDescent="0.25">
      <c r="A60" s="8" t="s">
        <v>4845</v>
      </c>
      <c r="B60" s="8" t="s">
        <v>61</v>
      </c>
      <c r="C60" s="8" t="s">
        <v>62</v>
      </c>
      <c r="D60" s="8" t="s">
        <v>16</v>
      </c>
      <c r="E60" s="8" t="s">
        <v>4835</v>
      </c>
      <c r="F60" s="9">
        <v>45809</v>
      </c>
      <c r="G60" s="9" t="s">
        <v>19</v>
      </c>
      <c r="H60" s="14" t="s">
        <v>6335</v>
      </c>
      <c r="I60" s="14">
        <v>88272.19</v>
      </c>
      <c r="J60" s="8"/>
      <c r="K60" s="8"/>
      <c r="L60" s="8" t="s">
        <v>22</v>
      </c>
      <c r="M60" s="8" t="s">
        <v>23</v>
      </c>
      <c r="N60">
        <v>120924000</v>
      </c>
      <c r="O60">
        <v>91355000</v>
      </c>
      <c r="P60">
        <v>29569000</v>
      </c>
      <c r="Q60" s="8" t="s">
        <v>4689</v>
      </c>
    </row>
    <row r="61" spans="1:17" x14ac:dyDescent="0.25">
      <c r="A61" s="8" t="s">
        <v>4846</v>
      </c>
      <c r="B61" s="8" t="s">
        <v>67</v>
      </c>
      <c r="C61" s="8" t="s">
        <v>68</v>
      </c>
      <c r="D61" s="8" t="s">
        <v>16</v>
      </c>
      <c r="E61" s="8" t="s">
        <v>4847</v>
      </c>
      <c r="F61" s="9">
        <v>44704</v>
      </c>
      <c r="G61" s="9" t="s">
        <v>1918</v>
      </c>
      <c r="H61" s="14" t="s">
        <v>6362</v>
      </c>
      <c r="I61" s="14">
        <v>294355.65999999997</v>
      </c>
      <c r="J61" s="8"/>
      <c r="K61" s="8"/>
      <c r="L61" s="8" t="s">
        <v>22</v>
      </c>
      <c r="M61" s="8" t="s">
        <v>23</v>
      </c>
      <c r="N61">
        <v>599403000</v>
      </c>
      <c r="O61">
        <v>586360000</v>
      </c>
      <c r="P61">
        <v>13043000</v>
      </c>
      <c r="Q61" s="8" t="s">
        <v>4690</v>
      </c>
    </row>
    <row r="62" spans="1:17" x14ac:dyDescent="0.25">
      <c r="A62" s="8" t="s">
        <v>4848</v>
      </c>
      <c r="B62" s="8" t="s">
        <v>67</v>
      </c>
      <c r="C62" s="8" t="s">
        <v>68</v>
      </c>
      <c r="D62" s="8" t="s">
        <v>16</v>
      </c>
      <c r="E62" s="8" t="s">
        <v>4847</v>
      </c>
      <c r="F62" s="9">
        <v>44701</v>
      </c>
      <c r="G62" s="9" t="s">
        <v>551</v>
      </c>
      <c r="H62" s="14" t="s">
        <v>6363</v>
      </c>
      <c r="I62" s="14">
        <v>257996.04</v>
      </c>
      <c r="J62" s="8"/>
      <c r="K62" s="8"/>
      <c r="L62" s="8" t="s">
        <v>22</v>
      </c>
      <c r="M62" s="8" t="s">
        <v>23</v>
      </c>
      <c r="N62">
        <v>599403000</v>
      </c>
      <c r="O62">
        <v>586360000</v>
      </c>
      <c r="P62">
        <v>13043000</v>
      </c>
      <c r="Q62" s="8" t="s">
        <v>4690</v>
      </c>
    </row>
    <row r="63" spans="1:17" x14ac:dyDescent="0.25">
      <c r="A63" s="8" t="s">
        <v>4849</v>
      </c>
      <c r="B63" s="8" t="s">
        <v>67</v>
      </c>
      <c r="C63" s="8" t="s">
        <v>68</v>
      </c>
      <c r="D63" s="8" t="s">
        <v>16</v>
      </c>
      <c r="E63" s="8" t="s">
        <v>4850</v>
      </c>
      <c r="F63" s="9">
        <v>45320</v>
      </c>
      <c r="G63" s="9" t="s">
        <v>607</v>
      </c>
      <c r="H63" s="14" t="s">
        <v>6364</v>
      </c>
      <c r="I63" s="14">
        <v>6750881.4800000004</v>
      </c>
      <c r="J63" s="8"/>
      <c r="K63" s="8"/>
      <c r="L63" s="8" t="s">
        <v>22</v>
      </c>
      <c r="M63" s="8" t="s">
        <v>23</v>
      </c>
      <c r="N63">
        <v>599403000</v>
      </c>
      <c r="O63">
        <v>586360000</v>
      </c>
      <c r="P63">
        <v>13043000</v>
      </c>
      <c r="Q63" s="8" t="s">
        <v>4690</v>
      </c>
    </row>
    <row r="64" spans="1:17" x14ac:dyDescent="0.25">
      <c r="A64" s="8" t="s">
        <v>4851</v>
      </c>
      <c r="B64" s="8" t="s">
        <v>78</v>
      </c>
      <c r="C64" s="8" t="s">
        <v>79</v>
      </c>
      <c r="D64" s="8" t="s">
        <v>40</v>
      </c>
      <c r="E64" s="8" t="s">
        <v>4852</v>
      </c>
      <c r="F64" s="9">
        <v>45533</v>
      </c>
      <c r="G64" s="9" t="s">
        <v>19</v>
      </c>
      <c r="H64" s="14" t="s">
        <v>6365</v>
      </c>
      <c r="I64" s="14">
        <v>2662522.87</v>
      </c>
      <c r="J64" s="8" t="s">
        <v>46</v>
      </c>
      <c r="K64" s="8" t="s">
        <v>84</v>
      </c>
      <c r="L64" s="8" t="s">
        <v>22</v>
      </c>
      <c r="M64" s="8" t="s">
        <v>85</v>
      </c>
      <c r="P64">
        <v>0</v>
      </c>
      <c r="Q64" s="8" t="s">
        <v>4691</v>
      </c>
    </row>
    <row r="65" spans="1:17" x14ac:dyDescent="0.25">
      <c r="A65" s="8" t="s">
        <v>4853</v>
      </c>
      <c r="B65" s="8" t="s">
        <v>78</v>
      </c>
      <c r="C65" s="8" t="s">
        <v>79</v>
      </c>
      <c r="D65" s="8" t="s">
        <v>16</v>
      </c>
      <c r="E65" s="8" t="s">
        <v>4854</v>
      </c>
      <c r="F65" s="9">
        <v>45285</v>
      </c>
      <c r="G65" s="9" t="s">
        <v>375</v>
      </c>
      <c r="H65" s="14" t="s">
        <v>6366</v>
      </c>
      <c r="I65" s="14">
        <v>1441307.25</v>
      </c>
      <c r="J65" s="8"/>
      <c r="K65" s="8"/>
      <c r="L65" s="8" t="s">
        <v>22</v>
      </c>
      <c r="M65" s="8" t="s">
        <v>85</v>
      </c>
      <c r="P65">
        <v>0</v>
      </c>
      <c r="Q65" s="8" t="s">
        <v>4691</v>
      </c>
    </row>
    <row r="66" spans="1:17" x14ac:dyDescent="0.25">
      <c r="A66" s="8" t="s">
        <v>4855</v>
      </c>
      <c r="B66" s="8" t="s">
        <v>87</v>
      </c>
      <c r="C66" s="8" t="s">
        <v>88</v>
      </c>
      <c r="D66" s="8" t="s">
        <v>16</v>
      </c>
      <c r="E66" s="8" t="s">
        <v>4856</v>
      </c>
      <c r="F66" s="9">
        <v>45404</v>
      </c>
      <c r="G66" s="9" t="s">
        <v>34</v>
      </c>
      <c r="H66" s="14" t="s">
        <v>6367</v>
      </c>
      <c r="I66" s="14">
        <v>4680000</v>
      </c>
      <c r="J66" s="8"/>
      <c r="K66" s="8"/>
      <c r="L66" s="8" t="s">
        <v>22</v>
      </c>
      <c r="M66" s="8" t="s">
        <v>23</v>
      </c>
      <c r="N66">
        <v>29003000</v>
      </c>
      <c r="O66">
        <v>26685000</v>
      </c>
      <c r="P66">
        <v>2318000</v>
      </c>
      <c r="Q66" s="8" t="s">
        <v>4692</v>
      </c>
    </row>
    <row r="67" spans="1:17" x14ac:dyDescent="0.25">
      <c r="A67" s="8" t="s">
        <v>4857</v>
      </c>
      <c r="B67" s="8" t="s">
        <v>87</v>
      </c>
      <c r="C67" s="8" t="s">
        <v>88</v>
      </c>
      <c r="D67" s="8" t="s">
        <v>16</v>
      </c>
      <c r="E67" s="8" t="s">
        <v>4858</v>
      </c>
      <c r="F67" s="9">
        <v>45621</v>
      </c>
      <c r="G67" s="9" t="s">
        <v>19</v>
      </c>
      <c r="H67" s="14" t="s">
        <v>6368</v>
      </c>
      <c r="I67" s="14">
        <v>785599.72</v>
      </c>
      <c r="J67" s="8"/>
      <c r="K67" s="8"/>
      <c r="L67" s="8" t="s">
        <v>22</v>
      </c>
      <c r="M67" s="8" t="s">
        <v>23</v>
      </c>
      <c r="N67">
        <v>29003000</v>
      </c>
      <c r="O67">
        <v>26685000</v>
      </c>
      <c r="P67">
        <v>2318000</v>
      </c>
      <c r="Q67" s="8" t="s">
        <v>4692</v>
      </c>
    </row>
    <row r="68" spans="1:17" x14ac:dyDescent="0.25">
      <c r="A68" s="8" t="s">
        <v>4859</v>
      </c>
      <c r="B68" s="8" t="s">
        <v>87</v>
      </c>
      <c r="C68" s="8" t="s">
        <v>88</v>
      </c>
      <c r="D68" s="8" t="s">
        <v>40</v>
      </c>
      <c r="E68" s="8" t="s">
        <v>4860</v>
      </c>
      <c r="F68" s="9">
        <v>45250</v>
      </c>
      <c r="G68" s="9" t="s">
        <v>607</v>
      </c>
      <c r="H68" s="14" t="s">
        <v>6369</v>
      </c>
      <c r="I68" s="14">
        <v>1232093.6200000001</v>
      </c>
      <c r="J68" s="8" t="s">
        <v>46</v>
      </c>
      <c r="K68" s="8" t="s">
        <v>1386</v>
      </c>
      <c r="L68" s="8" t="s">
        <v>22</v>
      </c>
      <c r="M68" s="8" t="s">
        <v>23</v>
      </c>
      <c r="N68">
        <v>29003000</v>
      </c>
      <c r="O68">
        <v>26685000</v>
      </c>
      <c r="P68">
        <v>2318000</v>
      </c>
      <c r="Q68" s="8" t="s">
        <v>4692</v>
      </c>
    </row>
    <row r="69" spans="1:17" x14ac:dyDescent="0.25">
      <c r="A69" s="8" t="s">
        <v>4861</v>
      </c>
      <c r="B69" s="8" t="s">
        <v>87</v>
      </c>
      <c r="C69" s="8" t="s">
        <v>88</v>
      </c>
      <c r="D69" s="8" t="s">
        <v>16</v>
      </c>
      <c r="E69" s="8" t="s">
        <v>4862</v>
      </c>
      <c r="F69" s="9">
        <v>45289</v>
      </c>
      <c r="G69" s="9" t="s">
        <v>375</v>
      </c>
      <c r="H69" s="14" t="s">
        <v>6370</v>
      </c>
      <c r="I69" s="14">
        <v>355658.49</v>
      </c>
      <c r="J69" s="8"/>
      <c r="K69" s="8"/>
      <c r="L69" s="8" t="s">
        <v>99</v>
      </c>
      <c r="M69" s="8" t="s">
        <v>23</v>
      </c>
      <c r="N69">
        <v>29003000</v>
      </c>
      <c r="O69">
        <v>26685000</v>
      </c>
      <c r="P69">
        <v>2318000</v>
      </c>
      <c r="Q69" s="8" t="s">
        <v>4692</v>
      </c>
    </row>
    <row r="70" spans="1:17" x14ac:dyDescent="0.25">
      <c r="A70" s="8" t="s">
        <v>4863</v>
      </c>
      <c r="B70" s="8" t="s">
        <v>87</v>
      </c>
      <c r="C70" s="8" t="s">
        <v>88</v>
      </c>
      <c r="D70" s="8" t="s">
        <v>16</v>
      </c>
      <c r="E70" s="8" t="s">
        <v>4864</v>
      </c>
      <c r="F70" s="9">
        <v>45282</v>
      </c>
      <c r="G70" s="9" t="s">
        <v>375</v>
      </c>
      <c r="H70" s="14" t="s">
        <v>6371</v>
      </c>
      <c r="I70" s="14">
        <v>585185.76</v>
      </c>
      <c r="J70" s="8"/>
      <c r="K70" s="8"/>
      <c r="L70" s="8" t="s">
        <v>22</v>
      </c>
      <c r="M70" s="8" t="s">
        <v>23</v>
      </c>
      <c r="N70">
        <v>29003000</v>
      </c>
      <c r="O70">
        <v>26685000</v>
      </c>
      <c r="P70">
        <v>2318000</v>
      </c>
      <c r="Q70" s="8" t="s">
        <v>4692</v>
      </c>
    </row>
    <row r="71" spans="1:17" x14ac:dyDescent="0.25">
      <c r="A71" s="8" t="s">
        <v>4865</v>
      </c>
      <c r="B71" s="8" t="s">
        <v>101</v>
      </c>
      <c r="C71" s="8" t="s">
        <v>102</v>
      </c>
      <c r="D71" s="8" t="s">
        <v>16</v>
      </c>
      <c r="E71" s="8" t="s">
        <v>4866</v>
      </c>
      <c r="F71" s="9">
        <v>45684</v>
      </c>
      <c r="G71" s="9" t="s">
        <v>19</v>
      </c>
      <c r="H71" s="14" t="s">
        <v>6372</v>
      </c>
      <c r="I71" s="14">
        <v>3880000</v>
      </c>
      <c r="J71" s="8"/>
      <c r="K71" s="8"/>
      <c r="L71" s="8" t="s">
        <v>22</v>
      </c>
      <c r="M71" s="8" t="s">
        <v>23</v>
      </c>
      <c r="N71">
        <v>45104000</v>
      </c>
      <c r="O71">
        <v>43883000</v>
      </c>
      <c r="P71">
        <v>1221000</v>
      </c>
      <c r="Q71" s="8" t="s">
        <v>4690</v>
      </c>
    </row>
    <row r="72" spans="1:17" x14ac:dyDescent="0.25">
      <c r="A72" s="8" t="s">
        <v>4867</v>
      </c>
      <c r="B72" s="8" t="s">
        <v>101</v>
      </c>
      <c r="C72" s="8" t="s">
        <v>102</v>
      </c>
      <c r="D72" s="8" t="s">
        <v>16</v>
      </c>
      <c r="E72" s="8" t="s">
        <v>4868</v>
      </c>
      <c r="F72" s="9">
        <v>45607</v>
      </c>
      <c r="G72" s="9" t="s">
        <v>43</v>
      </c>
      <c r="H72" s="14" t="s">
        <v>6373</v>
      </c>
      <c r="I72" s="14">
        <v>1200000</v>
      </c>
      <c r="J72" s="8"/>
      <c r="K72" s="8"/>
      <c r="L72" s="8" t="s">
        <v>22</v>
      </c>
      <c r="M72" s="8" t="s">
        <v>23</v>
      </c>
      <c r="N72">
        <v>45104000</v>
      </c>
      <c r="O72">
        <v>43883000</v>
      </c>
      <c r="P72">
        <v>1221000</v>
      </c>
      <c r="Q72" s="8" t="s">
        <v>4690</v>
      </c>
    </row>
    <row r="73" spans="1:17" x14ac:dyDescent="0.25">
      <c r="A73" s="8" t="s">
        <v>4869</v>
      </c>
      <c r="B73" s="8" t="s">
        <v>101</v>
      </c>
      <c r="C73" s="8" t="s">
        <v>102</v>
      </c>
      <c r="D73" s="8" t="s">
        <v>16</v>
      </c>
      <c r="E73" s="8" t="s">
        <v>4870</v>
      </c>
      <c r="F73" s="9">
        <v>45324</v>
      </c>
      <c r="G73" s="9" t="s">
        <v>319</v>
      </c>
      <c r="H73" s="14" t="s">
        <v>6374</v>
      </c>
      <c r="I73" s="14">
        <v>5480722.6600000001</v>
      </c>
      <c r="J73" s="8"/>
      <c r="K73" s="8"/>
      <c r="L73" s="8" t="s">
        <v>22</v>
      </c>
      <c r="M73" s="8" t="s">
        <v>23</v>
      </c>
      <c r="N73">
        <v>45104000</v>
      </c>
      <c r="O73">
        <v>43883000</v>
      </c>
      <c r="P73">
        <v>1221000</v>
      </c>
      <c r="Q73" s="8" t="s">
        <v>4690</v>
      </c>
    </row>
    <row r="74" spans="1:17" x14ac:dyDescent="0.25">
      <c r="A74" s="8" t="s">
        <v>4871</v>
      </c>
      <c r="B74" s="8" t="s">
        <v>108</v>
      </c>
      <c r="C74" s="8" t="s">
        <v>109</v>
      </c>
      <c r="D74" s="8" t="s">
        <v>40</v>
      </c>
      <c r="E74" s="8" t="s">
        <v>4872</v>
      </c>
      <c r="F74" s="9">
        <v>45376</v>
      </c>
      <c r="G74" s="9" t="s">
        <v>112</v>
      </c>
      <c r="H74" s="14" t="s">
        <v>6375</v>
      </c>
      <c r="I74" s="14">
        <v>8469044.3599999994</v>
      </c>
      <c r="J74" s="8" t="s">
        <v>46</v>
      </c>
      <c r="K74" s="8" t="s">
        <v>115</v>
      </c>
      <c r="L74" s="8" t="s">
        <v>99</v>
      </c>
      <c r="M74" s="8" t="s">
        <v>23</v>
      </c>
      <c r="N74">
        <v>240865000</v>
      </c>
      <c r="O74">
        <v>225511000</v>
      </c>
      <c r="P74">
        <v>15354000</v>
      </c>
      <c r="Q74" s="8" t="s">
        <v>4690</v>
      </c>
    </row>
    <row r="75" spans="1:17" x14ac:dyDescent="0.25">
      <c r="A75" s="8" t="s">
        <v>4873</v>
      </c>
      <c r="B75" s="8" t="s">
        <v>108</v>
      </c>
      <c r="C75" s="8" t="s">
        <v>109</v>
      </c>
      <c r="D75" s="8" t="s">
        <v>40</v>
      </c>
      <c r="E75" s="8" t="s">
        <v>4874</v>
      </c>
      <c r="F75" s="9">
        <v>45376</v>
      </c>
      <c r="G75" s="9" t="s">
        <v>112</v>
      </c>
      <c r="H75" s="14" t="s">
        <v>6376</v>
      </c>
      <c r="I75" s="14">
        <v>17916905.32</v>
      </c>
      <c r="J75" s="8" t="s">
        <v>46</v>
      </c>
      <c r="K75" s="8" t="s">
        <v>121</v>
      </c>
      <c r="L75" s="8" t="s">
        <v>99</v>
      </c>
      <c r="M75" s="8" t="s">
        <v>23</v>
      </c>
      <c r="N75">
        <v>240865000</v>
      </c>
      <c r="O75">
        <v>225511000</v>
      </c>
      <c r="P75">
        <v>15354000</v>
      </c>
      <c r="Q75" s="8" t="s">
        <v>4690</v>
      </c>
    </row>
    <row r="76" spans="1:17" x14ac:dyDescent="0.25">
      <c r="A76" s="8" t="s">
        <v>4875</v>
      </c>
      <c r="B76" s="8" t="s">
        <v>108</v>
      </c>
      <c r="C76" s="8" t="s">
        <v>109</v>
      </c>
      <c r="D76" s="8" t="s">
        <v>40</v>
      </c>
      <c r="E76" s="8" t="s">
        <v>4876</v>
      </c>
      <c r="F76" s="9">
        <v>45376</v>
      </c>
      <c r="G76" s="9" t="s">
        <v>112</v>
      </c>
      <c r="H76" s="14" t="s">
        <v>6377</v>
      </c>
      <c r="I76" s="14">
        <v>18680131.390000001</v>
      </c>
      <c r="J76" s="8" t="s">
        <v>46</v>
      </c>
      <c r="K76" s="8" t="s">
        <v>126</v>
      </c>
      <c r="L76" s="8" t="s">
        <v>22</v>
      </c>
      <c r="M76" s="8" t="s">
        <v>23</v>
      </c>
      <c r="N76">
        <v>240865000</v>
      </c>
      <c r="O76">
        <v>225511000</v>
      </c>
      <c r="P76">
        <v>15354000</v>
      </c>
      <c r="Q76" s="8" t="s">
        <v>4690</v>
      </c>
    </row>
    <row r="77" spans="1:17" x14ac:dyDescent="0.25">
      <c r="A77" s="8" t="s">
        <v>4877</v>
      </c>
      <c r="B77" s="8" t="s">
        <v>135</v>
      </c>
      <c r="C77" s="8" t="s">
        <v>136</v>
      </c>
      <c r="D77" s="8" t="s">
        <v>16</v>
      </c>
      <c r="E77" s="8" t="s">
        <v>4878</v>
      </c>
      <c r="F77" s="9">
        <v>45650</v>
      </c>
      <c r="G77" s="9" t="s">
        <v>19</v>
      </c>
      <c r="H77" s="14" t="s">
        <v>6378</v>
      </c>
      <c r="I77" s="14">
        <v>153000</v>
      </c>
      <c r="J77" s="8"/>
      <c r="K77" s="8"/>
      <c r="L77" s="8" t="s">
        <v>22</v>
      </c>
      <c r="M77" s="8" t="s">
        <v>23</v>
      </c>
      <c r="P77">
        <v>0</v>
      </c>
      <c r="Q77" s="8" t="s">
        <v>4692</v>
      </c>
    </row>
    <row r="78" spans="1:17" x14ac:dyDescent="0.25">
      <c r="A78" s="8" t="s">
        <v>4879</v>
      </c>
      <c r="B78" s="8" t="s">
        <v>146</v>
      </c>
      <c r="C78" s="8" t="s">
        <v>147</v>
      </c>
      <c r="D78" s="8" t="s">
        <v>16</v>
      </c>
      <c r="E78" s="8" t="s">
        <v>4880</v>
      </c>
      <c r="F78" s="9">
        <v>45806</v>
      </c>
      <c r="G78" s="9" t="s">
        <v>19</v>
      </c>
      <c r="H78" s="14" t="s">
        <v>6379</v>
      </c>
      <c r="I78" s="14">
        <v>1960000</v>
      </c>
      <c r="J78" s="8"/>
      <c r="K78" s="8"/>
      <c r="L78" s="8" t="s">
        <v>22</v>
      </c>
      <c r="M78" s="8" t="s">
        <v>23</v>
      </c>
      <c r="P78">
        <v>0</v>
      </c>
      <c r="Q78" s="8" t="s">
        <v>4693</v>
      </c>
    </row>
    <row r="79" spans="1:17" x14ac:dyDescent="0.25">
      <c r="A79" s="8" t="s">
        <v>4881</v>
      </c>
      <c r="B79" s="8" t="s">
        <v>153</v>
      </c>
      <c r="C79" s="8" t="s">
        <v>154</v>
      </c>
      <c r="D79" s="8" t="s">
        <v>16</v>
      </c>
      <c r="E79" s="8" t="s">
        <v>4882</v>
      </c>
      <c r="F79" s="9">
        <v>45719</v>
      </c>
      <c r="G79" s="9" t="s">
        <v>34</v>
      </c>
      <c r="H79" s="14" t="s">
        <v>6380</v>
      </c>
      <c r="I79" s="14">
        <v>200000</v>
      </c>
      <c r="J79" s="8"/>
      <c r="K79" s="8"/>
      <c r="L79" s="8" t="s">
        <v>22</v>
      </c>
      <c r="M79" s="8" t="s">
        <v>23</v>
      </c>
      <c r="P79">
        <v>0</v>
      </c>
      <c r="Q79" s="8" t="s">
        <v>4694</v>
      </c>
    </row>
    <row r="80" spans="1:17" x14ac:dyDescent="0.25">
      <c r="A80" s="8" t="s">
        <v>4883</v>
      </c>
      <c r="B80" s="8" t="s">
        <v>163</v>
      </c>
      <c r="C80" s="8" t="s">
        <v>164</v>
      </c>
      <c r="D80" s="8" t="s">
        <v>16</v>
      </c>
      <c r="E80" s="8" t="s">
        <v>4884</v>
      </c>
      <c r="F80" s="9">
        <v>45502</v>
      </c>
      <c r="G80" s="9" t="s">
        <v>6329</v>
      </c>
      <c r="H80" s="14" t="s">
        <v>6381</v>
      </c>
      <c r="I80" s="14">
        <v>27029056.539999999</v>
      </c>
      <c r="J80" s="8"/>
      <c r="K80" s="8"/>
      <c r="L80" s="8" t="s">
        <v>22</v>
      </c>
      <c r="M80" s="8" t="s">
        <v>23</v>
      </c>
      <c r="N80">
        <v>221384000</v>
      </c>
      <c r="O80">
        <v>212807000</v>
      </c>
      <c r="P80">
        <v>8577000</v>
      </c>
      <c r="Q80" s="8" t="s">
        <v>4694</v>
      </c>
    </row>
    <row r="81" spans="1:17" x14ac:dyDescent="0.25">
      <c r="A81" s="8" t="s">
        <v>4885</v>
      </c>
      <c r="B81" s="8" t="s">
        <v>171</v>
      </c>
      <c r="C81" s="8" t="s">
        <v>172</v>
      </c>
      <c r="D81" s="8" t="s">
        <v>40</v>
      </c>
      <c r="E81" s="8" t="s">
        <v>4886</v>
      </c>
      <c r="F81" s="9">
        <v>45811</v>
      </c>
      <c r="G81" s="9" t="s">
        <v>175</v>
      </c>
      <c r="H81" s="14" t="s">
        <v>6382</v>
      </c>
      <c r="J81" s="8" t="s">
        <v>177</v>
      </c>
      <c r="K81" s="8" t="s">
        <v>178</v>
      </c>
      <c r="L81" s="8" t="s">
        <v>22</v>
      </c>
      <c r="M81" s="8" t="s">
        <v>23</v>
      </c>
      <c r="N81">
        <v>91134000</v>
      </c>
      <c r="O81">
        <v>82724000</v>
      </c>
      <c r="P81">
        <v>8410000</v>
      </c>
      <c r="Q81" s="8" t="s">
        <v>4695</v>
      </c>
    </row>
    <row r="82" spans="1:17" x14ac:dyDescent="0.25">
      <c r="A82" s="8" t="s">
        <v>4887</v>
      </c>
      <c r="B82" s="8" t="s">
        <v>171</v>
      </c>
      <c r="C82" s="8" t="s">
        <v>172</v>
      </c>
      <c r="D82" s="8" t="s">
        <v>40</v>
      </c>
      <c r="E82" s="8" t="s">
        <v>4886</v>
      </c>
      <c r="F82" s="9">
        <v>45811</v>
      </c>
      <c r="G82" s="9" t="s">
        <v>175</v>
      </c>
      <c r="H82" s="14" t="s">
        <v>6383</v>
      </c>
      <c r="J82" s="8" t="s">
        <v>177</v>
      </c>
      <c r="K82" s="8" t="s">
        <v>193</v>
      </c>
      <c r="L82" s="8" t="s">
        <v>22</v>
      </c>
      <c r="M82" s="8" t="s">
        <v>23</v>
      </c>
      <c r="N82">
        <v>91134000</v>
      </c>
      <c r="O82">
        <v>82724000</v>
      </c>
      <c r="P82">
        <v>8410000</v>
      </c>
      <c r="Q82" s="8" t="s">
        <v>4695</v>
      </c>
    </row>
    <row r="83" spans="1:17" x14ac:dyDescent="0.25">
      <c r="A83" s="8" t="s">
        <v>4888</v>
      </c>
      <c r="B83" s="8" t="s">
        <v>171</v>
      </c>
      <c r="C83" s="8" t="s">
        <v>172</v>
      </c>
      <c r="D83" s="8" t="s">
        <v>40</v>
      </c>
      <c r="E83" s="8" t="s">
        <v>4886</v>
      </c>
      <c r="F83" s="9">
        <v>45813</v>
      </c>
      <c r="G83" s="9" t="s">
        <v>175</v>
      </c>
      <c r="H83" s="14" t="s">
        <v>6384</v>
      </c>
      <c r="J83" s="8" t="s">
        <v>177</v>
      </c>
      <c r="K83" s="8" t="s">
        <v>268</v>
      </c>
      <c r="L83" s="8" t="s">
        <v>22</v>
      </c>
      <c r="M83" s="8" t="s">
        <v>23</v>
      </c>
      <c r="N83">
        <v>91134000</v>
      </c>
      <c r="O83">
        <v>82724000</v>
      </c>
      <c r="P83">
        <v>8410000</v>
      </c>
      <c r="Q83" s="8" t="s">
        <v>4695</v>
      </c>
    </row>
    <row r="84" spans="1:17" x14ac:dyDescent="0.25">
      <c r="A84" s="8" t="s">
        <v>4889</v>
      </c>
      <c r="B84" s="8" t="s">
        <v>171</v>
      </c>
      <c r="C84" s="8" t="s">
        <v>172</v>
      </c>
      <c r="D84" s="8" t="s">
        <v>40</v>
      </c>
      <c r="E84" s="8" t="s">
        <v>4886</v>
      </c>
      <c r="F84" s="9">
        <v>45812</v>
      </c>
      <c r="G84" s="9" t="s">
        <v>175</v>
      </c>
      <c r="H84" s="14" t="s">
        <v>6383</v>
      </c>
      <c r="J84" s="8" t="s">
        <v>46</v>
      </c>
      <c r="K84" s="8" t="s">
        <v>364</v>
      </c>
      <c r="L84" s="8" t="s">
        <v>22</v>
      </c>
      <c r="M84" s="8" t="s">
        <v>23</v>
      </c>
      <c r="N84">
        <v>91134000</v>
      </c>
      <c r="O84">
        <v>82724000</v>
      </c>
      <c r="P84">
        <v>8410000</v>
      </c>
      <c r="Q84" s="8" t="s">
        <v>4695</v>
      </c>
    </row>
    <row r="85" spans="1:17" x14ac:dyDescent="0.25">
      <c r="A85" s="8" t="s">
        <v>4890</v>
      </c>
      <c r="B85" s="8" t="s">
        <v>171</v>
      </c>
      <c r="C85" s="8" t="s">
        <v>172</v>
      </c>
      <c r="D85" s="8" t="s">
        <v>40</v>
      </c>
      <c r="E85" s="8" t="s">
        <v>4886</v>
      </c>
      <c r="F85" s="9">
        <v>45811</v>
      </c>
      <c r="G85" s="9" t="s">
        <v>175</v>
      </c>
      <c r="H85" s="14" t="s">
        <v>6383</v>
      </c>
      <c r="J85" s="8" t="s">
        <v>177</v>
      </c>
      <c r="K85" s="8" t="s">
        <v>388</v>
      </c>
      <c r="L85" s="8" t="s">
        <v>22</v>
      </c>
      <c r="M85" s="8" t="s">
        <v>23</v>
      </c>
      <c r="N85">
        <v>91134000</v>
      </c>
      <c r="O85">
        <v>82724000</v>
      </c>
      <c r="P85">
        <v>8410000</v>
      </c>
      <c r="Q85" s="8" t="s">
        <v>4695</v>
      </c>
    </row>
    <row r="86" spans="1:17" x14ac:dyDescent="0.25">
      <c r="A86" s="8" t="s">
        <v>4891</v>
      </c>
      <c r="B86" s="8" t="s">
        <v>171</v>
      </c>
      <c r="C86" s="8" t="s">
        <v>172</v>
      </c>
      <c r="D86" s="8" t="s">
        <v>40</v>
      </c>
      <c r="E86" s="8" t="s">
        <v>4886</v>
      </c>
      <c r="F86" s="9">
        <v>45812</v>
      </c>
      <c r="G86" s="9" t="s">
        <v>175</v>
      </c>
      <c r="H86" s="14" t="s">
        <v>6385</v>
      </c>
      <c r="J86" s="8" t="s">
        <v>46</v>
      </c>
      <c r="K86" s="8" t="s">
        <v>410</v>
      </c>
      <c r="L86" s="8" t="s">
        <v>22</v>
      </c>
      <c r="M86" s="8" t="s">
        <v>23</v>
      </c>
      <c r="N86">
        <v>91134000</v>
      </c>
      <c r="O86">
        <v>82724000</v>
      </c>
      <c r="P86">
        <v>8410000</v>
      </c>
      <c r="Q86" s="8" t="s">
        <v>4695</v>
      </c>
    </row>
    <row r="87" spans="1:17" x14ac:dyDescent="0.25">
      <c r="A87" s="8" t="s">
        <v>4892</v>
      </c>
      <c r="B87" s="8" t="s">
        <v>171</v>
      </c>
      <c r="C87" s="8" t="s">
        <v>172</v>
      </c>
      <c r="D87" s="8" t="s">
        <v>40</v>
      </c>
      <c r="E87" s="8" t="s">
        <v>4886</v>
      </c>
      <c r="F87" s="9">
        <v>45810</v>
      </c>
      <c r="G87" s="9" t="s">
        <v>175</v>
      </c>
      <c r="H87" s="14" t="s">
        <v>6386</v>
      </c>
      <c r="J87" s="8" t="s">
        <v>46</v>
      </c>
      <c r="K87" s="8" t="s">
        <v>314</v>
      </c>
      <c r="L87" s="8" t="s">
        <v>22</v>
      </c>
      <c r="M87" s="8" t="s">
        <v>23</v>
      </c>
      <c r="N87">
        <v>91134000</v>
      </c>
      <c r="O87">
        <v>82724000</v>
      </c>
      <c r="P87">
        <v>8410000</v>
      </c>
      <c r="Q87" s="8" t="s">
        <v>4695</v>
      </c>
    </row>
    <row r="88" spans="1:17" x14ac:dyDescent="0.25">
      <c r="A88" s="8" t="s">
        <v>4893</v>
      </c>
      <c r="B88" s="8" t="s">
        <v>171</v>
      </c>
      <c r="C88" s="8" t="s">
        <v>172</v>
      </c>
      <c r="D88" s="8" t="s">
        <v>40</v>
      </c>
      <c r="E88" s="8" t="s">
        <v>4886</v>
      </c>
      <c r="F88" s="9">
        <v>45812</v>
      </c>
      <c r="G88" s="9" t="s">
        <v>175</v>
      </c>
      <c r="H88" s="14" t="s">
        <v>6386</v>
      </c>
      <c r="J88" s="8" t="s">
        <v>46</v>
      </c>
      <c r="K88" s="8" t="s">
        <v>472</v>
      </c>
      <c r="L88" s="8" t="s">
        <v>22</v>
      </c>
      <c r="M88" s="8" t="s">
        <v>23</v>
      </c>
      <c r="N88">
        <v>91134000</v>
      </c>
      <c r="O88">
        <v>82724000</v>
      </c>
      <c r="P88">
        <v>8410000</v>
      </c>
      <c r="Q88" s="8" t="s">
        <v>4695</v>
      </c>
    </row>
    <row r="89" spans="1:17" x14ac:dyDescent="0.25">
      <c r="A89" s="8" t="s">
        <v>4894</v>
      </c>
      <c r="B89" s="8" t="s">
        <v>171</v>
      </c>
      <c r="C89" s="8" t="s">
        <v>172</v>
      </c>
      <c r="D89" s="8" t="s">
        <v>40</v>
      </c>
      <c r="E89" s="8" t="s">
        <v>4886</v>
      </c>
      <c r="F89" s="9">
        <v>45811</v>
      </c>
      <c r="G89" s="9" t="s">
        <v>175</v>
      </c>
      <c r="H89" s="14" t="s">
        <v>6387</v>
      </c>
      <c r="J89" s="8" t="s">
        <v>46</v>
      </c>
      <c r="K89" s="8" t="s">
        <v>46</v>
      </c>
      <c r="L89" s="8" t="s">
        <v>22</v>
      </c>
      <c r="M89" s="8" t="s">
        <v>23</v>
      </c>
      <c r="N89">
        <v>91134000</v>
      </c>
      <c r="O89">
        <v>82724000</v>
      </c>
      <c r="P89">
        <v>8410000</v>
      </c>
      <c r="Q89" s="8" t="s">
        <v>4695</v>
      </c>
    </row>
    <row r="90" spans="1:17" x14ac:dyDescent="0.25">
      <c r="A90" s="8" t="s">
        <v>4895</v>
      </c>
      <c r="B90" s="8" t="s">
        <v>171</v>
      </c>
      <c r="C90" s="8" t="s">
        <v>172</v>
      </c>
      <c r="D90" s="8" t="s">
        <v>40</v>
      </c>
      <c r="E90" s="8" t="s">
        <v>4896</v>
      </c>
      <c r="F90" s="9">
        <v>44544</v>
      </c>
      <c r="G90" s="9" t="s">
        <v>551</v>
      </c>
      <c r="H90" s="14" t="s">
        <v>6388</v>
      </c>
      <c r="I90" s="14">
        <v>1333619.54</v>
      </c>
      <c r="J90" s="8" t="s">
        <v>46</v>
      </c>
      <c r="K90" s="8" t="s">
        <v>554</v>
      </c>
      <c r="L90" s="8" t="s">
        <v>22</v>
      </c>
      <c r="M90" s="8" t="s">
        <v>23</v>
      </c>
      <c r="N90">
        <v>91134000</v>
      </c>
      <c r="O90">
        <v>82724000</v>
      </c>
      <c r="P90">
        <v>8410000</v>
      </c>
      <c r="Q90" s="8" t="s">
        <v>4695</v>
      </c>
    </row>
    <row r="91" spans="1:17" x14ac:dyDescent="0.25">
      <c r="A91" s="8" t="s">
        <v>4897</v>
      </c>
      <c r="B91" s="8" t="s">
        <v>171</v>
      </c>
      <c r="C91" s="8" t="s">
        <v>172</v>
      </c>
      <c r="D91" s="8" t="s">
        <v>16</v>
      </c>
      <c r="E91" s="8" t="s">
        <v>4898</v>
      </c>
      <c r="F91" s="9">
        <v>44546</v>
      </c>
      <c r="G91" s="9" t="s">
        <v>551</v>
      </c>
      <c r="H91" s="14" t="s">
        <v>6389</v>
      </c>
      <c r="I91" s="14">
        <v>1408534.21</v>
      </c>
      <c r="J91" s="8"/>
      <c r="K91" s="8"/>
      <c r="L91" s="8" t="s">
        <v>22</v>
      </c>
      <c r="M91" s="8" t="s">
        <v>23</v>
      </c>
      <c r="N91">
        <v>91134000</v>
      </c>
      <c r="O91">
        <v>82724000</v>
      </c>
      <c r="P91">
        <v>8410000</v>
      </c>
      <c r="Q91" s="8" t="s">
        <v>4695</v>
      </c>
    </row>
    <row r="92" spans="1:17" x14ac:dyDescent="0.25">
      <c r="A92" s="8" t="s">
        <v>4899</v>
      </c>
      <c r="B92" s="8" t="s">
        <v>181</v>
      </c>
      <c r="C92" s="8" t="s">
        <v>182</v>
      </c>
      <c r="D92" s="8" t="s">
        <v>40</v>
      </c>
      <c r="E92" s="8" t="s">
        <v>4900</v>
      </c>
      <c r="F92" s="9">
        <v>44915</v>
      </c>
      <c r="G92" s="9" t="s">
        <v>375</v>
      </c>
      <c r="H92" s="14" t="s">
        <v>6390</v>
      </c>
      <c r="I92" s="14">
        <v>16406361.289999999</v>
      </c>
      <c r="J92" s="8" t="s">
        <v>46</v>
      </c>
      <c r="K92" s="8" t="s">
        <v>46</v>
      </c>
      <c r="L92" s="8" t="s">
        <v>99</v>
      </c>
      <c r="M92" s="8" t="s">
        <v>23</v>
      </c>
      <c r="N92">
        <v>95283000</v>
      </c>
      <c r="O92">
        <v>92932000</v>
      </c>
      <c r="P92">
        <v>2351000</v>
      </c>
      <c r="Q92" s="8" t="s">
        <v>4694</v>
      </c>
    </row>
    <row r="93" spans="1:17" x14ac:dyDescent="0.25">
      <c r="A93" s="8" t="s">
        <v>4901</v>
      </c>
      <c r="B93" s="8" t="s">
        <v>181</v>
      </c>
      <c r="C93" s="8" t="s">
        <v>182</v>
      </c>
      <c r="D93" s="8" t="s">
        <v>40</v>
      </c>
      <c r="E93" s="8" t="s">
        <v>4902</v>
      </c>
      <c r="F93" s="9">
        <v>45273</v>
      </c>
      <c r="G93" s="9" t="s">
        <v>375</v>
      </c>
      <c r="H93" s="14" t="s">
        <v>6391</v>
      </c>
      <c r="I93" s="14">
        <v>16725784.74</v>
      </c>
      <c r="J93" s="8" t="s">
        <v>46</v>
      </c>
      <c r="K93" s="8" t="s">
        <v>900</v>
      </c>
      <c r="L93" s="8" t="s">
        <v>99</v>
      </c>
      <c r="M93" s="8" t="s">
        <v>23</v>
      </c>
      <c r="N93">
        <v>95283000</v>
      </c>
      <c r="O93">
        <v>92932000</v>
      </c>
      <c r="P93">
        <v>2351000</v>
      </c>
      <c r="Q93" s="8" t="s">
        <v>4694</v>
      </c>
    </row>
    <row r="94" spans="1:17" x14ac:dyDescent="0.25">
      <c r="A94" s="8" t="s">
        <v>4903</v>
      </c>
      <c r="B94" s="8" t="s">
        <v>195</v>
      </c>
      <c r="C94" s="8" t="s">
        <v>196</v>
      </c>
      <c r="D94" s="8" t="s">
        <v>16</v>
      </c>
      <c r="E94" s="8" t="s">
        <v>4904</v>
      </c>
      <c r="F94" s="9">
        <v>45258</v>
      </c>
      <c r="G94" s="9" t="s">
        <v>375</v>
      </c>
      <c r="H94" s="14" t="s">
        <v>6392</v>
      </c>
      <c r="I94" s="14">
        <v>455693.75</v>
      </c>
      <c r="J94" s="8"/>
      <c r="K94" s="8"/>
      <c r="L94" s="8" t="s">
        <v>22</v>
      </c>
      <c r="M94" s="8" t="s">
        <v>23</v>
      </c>
      <c r="N94">
        <v>5532000</v>
      </c>
      <c r="O94">
        <v>2257000</v>
      </c>
      <c r="P94">
        <v>3275000</v>
      </c>
      <c r="Q94" s="8" t="s">
        <v>4696</v>
      </c>
    </row>
    <row r="95" spans="1:17" x14ac:dyDescent="0.25">
      <c r="A95" s="8" t="s">
        <v>4905</v>
      </c>
      <c r="B95" s="8" t="s">
        <v>202</v>
      </c>
      <c r="C95" s="8" t="s">
        <v>203</v>
      </c>
      <c r="D95" s="8" t="s">
        <v>16</v>
      </c>
      <c r="E95" s="8" t="s">
        <v>4906</v>
      </c>
      <c r="F95" s="9">
        <v>45635</v>
      </c>
      <c r="G95" s="9" t="s">
        <v>206</v>
      </c>
      <c r="H95" s="14" t="s">
        <v>6393</v>
      </c>
      <c r="I95" s="14">
        <v>45207841</v>
      </c>
      <c r="J95" s="8"/>
      <c r="K95" s="8"/>
      <c r="L95" s="8" t="s">
        <v>22</v>
      </c>
      <c r="M95" s="8" t="s">
        <v>23</v>
      </c>
      <c r="N95">
        <v>1044344</v>
      </c>
      <c r="O95">
        <v>916847</v>
      </c>
      <c r="P95">
        <v>127497</v>
      </c>
      <c r="Q95" s="8" t="s">
        <v>4697</v>
      </c>
    </row>
    <row r="96" spans="1:17" x14ac:dyDescent="0.25">
      <c r="A96" s="8" t="s">
        <v>4907</v>
      </c>
      <c r="B96" s="8" t="s">
        <v>214</v>
      </c>
      <c r="C96" s="8" t="s">
        <v>215</v>
      </c>
      <c r="D96" s="8" t="s">
        <v>16</v>
      </c>
      <c r="E96" s="8" t="s">
        <v>4908</v>
      </c>
      <c r="F96" s="9">
        <v>45490</v>
      </c>
      <c r="G96" s="9" t="s">
        <v>19</v>
      </c>
      <c r="H96" s="14" t="s">
        <v>6394</v>
      </c>
      <c r="I96" s="14">
        <v>6510000</v>
      </c>
      <c r="J96" s="8"/>
      <c r="K96" s="8"/>
      <c r="L96" s="8" t="s">
        <v>22</v>
      </c>
      <c r="M96" s="8" t="s">
        <v>23</v>
      </c>
      <c r="N96">
        <v>115857000</v>
      </c>
      <c r="O96">
        <v>114208000</v>
      </c>
      <c r="P96">
        <v>1649000</v>
      </c>
      <c r="Q96" s="8" t="s">
        <v>4690</v>
      </c>
    </row>
    <row r="97" spans="1:17" x14ac:dyDescent="0.25">
      <c r="A97" s="8" t="s">
        <v>4909</v>
      </c>
      <c r="B97" s="8" t="s">
        <v>214</v>
      </c>
      <c r="C97" s="8" t="s">
        <v>215</v>
      </c>
      <c r="D97" s="8" t="s">
        <v>16</v>
      </c>
      <c r="E97" s="8" t="s">
        <v>4910</v>
      </c>
      <c r="F97" s="9">
        <v>45273</v>
      </c>
      <c r="G97" s="9" t="s">
        <v>375</v>
      </c>
      <c r="H97" s="14" t="s">
        <v>6395</v>
      </c>
      <c r="I97" s="14">
        <v>2397762</v>
      </c>
      <c r="J97" s="8"/>
      <c r="K97" s="8"/>
      <c r="L97" s="8" t="s">
        <v>22</v>
      </c>
      <c r="M97" s="8" t="s">
        <v>23</v>
      </c>
      <c r="N97">
        <v>115857000</v>
      </c>
      <c r="O97">
        <v>114208000</v>
      </c>
      <c r="P97">
        <v>1649000</v>
      </c>
      <c r="Q97" s="8" t="s">
        <v>4690</v>
      </c>
    </row>
    <row r="98" spans="1:17" x14ac:dyDescent="0.25">
      <c r="A98" s="8" t="s">
        <v>4911</v>
      </c>
      <c r="B98" s="8" t="s">
        <v>221</v>
      </c>
      <c r="C98" s="8" t="s">
        <v>222</v>
      </c>
      <c r="D98" s="8" t="s">
        <v>40</v>
      </c>
      <c r="E98" s="8" t="s">
        <v>4912</v>
      </c>
      <c r="F98" s="9">
        <v>44557</v>
      </c>
      <c r="G98" s="9" t="s">
        <v>225</v>
      </c>
      <c r="H98" s="14" t="s">
        <v>6396</v>
      </c>
      <c r="I98" s="14">
        <v>7773586.3200000003</v>
      </c>
      <c r="J98" s="8" t="s">
        <v>177</v>
      </c>
      <c r="K98" s="8" t="s">
        <v>228</v>
      </c>
      <c r="L98" s="8" t="s">
        <v>99</v>
      </c>
      <c r="M98" s="8" t="s">
        <v>23</v>
      </c>
      <c r="N98">
        <v>0</v>
      </c>
      <c r="O98">
        <v>1236000</v>
      </c>
      <c r="P98">
        <v>-1236000</v>
      </c>
      <c r="Q98" s="8" t="s">
        <v>4690</v>
      </c>
    </row>
    <row r="99" spans="1:17" x14ac:dyDescent="0.25">
      <c r="A99" s="8" t="s">
        <v>4913</v>
      </c>
      <c r="B99" s="8" t="s">
        <v>230</v>
      </c>
      <c r="C99" s="8" t="s">
        <v>231</v>
      </c>
      <c r="D99" s="8" t="s">
        <v>16</v>
      </c>
      <c r="E99" s="8" t="s">
        <v>4914</v>
      </c>
      <c r="F99" s="9">
        <v>45075</v>
      </c>
      <c r="G99" s="9" t="s">
        <v>234</v>
      </c>
      <c r="H99" s="14" t="s">
        <v>6397</v>
      </c>
      <c r="I99" s="14">
        <v>38299998.280000001</v>
      </c>
      <c r="J99" s="8"/>
      <c r="K99" s="8"/>
      <c r="L99" s="8" t="s">
        <v>22</v>
      </c>
      <c r="M99" s="8" t="s">
        <v>23</v>
      </c>
      <c r="N99">
        <v>26543000</v>
      </c>
      <c r="O99">
        <v>21093000</v>
      </c>
      <c r="P99">
        <v>5450000</v>
      </c>
      <c r="Q99" s="8" t="s">
        <v>4698</v>
      </c>
    </row>
    <row r="100" spans="1:17" x14ac:dyDescent="0.25">
      <c r="A100" s="8" t="s">
        <v>4915</v>
      </c>
      <c r="B100" s="8" t="s">
        <v>250</v>
      </c>
      <c r="C100" s="8" t="s">
        <v>251</v>
      </c>
      <c r="D100" s="8" t="s">
        <v>40</v>
      </c>
      <c r="E100" s="8"/>
      <c r="F100" s="9">
        <v>45654</v>
      </c>
      <c r="G100" s="9" t="s">
        <v>19</v>
      </c>
      <c r="H100" s="14" t="s">
        <v>6398</v>
      </c>
      <c r="I100" s="14">
        <v>248941.72</v>
      </c>
      <c r="J100" s="8" t="s">
        <v>46</v>
      </c>
      <c r="K100" s="8" t="s">
        <v>254</v>
      </c>
      <c r="L100" s="8" t="s">
        <v>22</v>
      </c>
      <c r="M100" s="8" t="s">
        <v>23</v>
      </c>
      <c r="N100">
        <v>50665000</v>
      </c>
      <c r="O100">
        <v>53074000</v>
      </c>
      <c r="P100">
        <v>-2409000</v>
      </c>
      <c r="Q100" s="8" t="s">
        <v>4696</v>
      </c>
    </row>
    <row r="101" spans="1:17" x14ac:dyDescent="0.25">
      <c r="A101" s="8" t="s">
        <v>4916</v>
      </c>
      <c r="B101" s="8" t="s">
        <v>258</v>
      </c>
      <c r="C101" s="8" t="s">
        <v>259</v>
      </c>
      <c r="D101" s="8" t="s">
        <v>16</v>
      </c>
      <c r="E101" s="8" t="s">
        <v>4917</v>
      </c>
      <c r="F101" s="9">
        <v>45343</v>
      </c>
      <c r="G101" s="9" t="s">
        <v>262</v>
      </c>
      <c r="H101" s="14" t="s">
        <v>6399</v>
      </c>
      <c r="I101" s="14">
        <v>782733</v>
      </c>
      <c r="J101" s="8"/>
      <c r="K101" s="8"/>
      <c r="L101" s="8" t="s">
        <v>22</v>
      </c>
      <c r="M101" s="8" t="s">
        <v>23</v>
      </c>
      <c r="N101">
        <v>27809000</v>
      </c>
      <c r="O101">
        <v>17785000</v>
      </c>
      <c r="P101">
        <v>10024000</v>
      </c>
      <c r="Q101" s="8" t="s">
        <v>4699</v>
      </c>
    </row>
    <row r="102" spans="1:17" x14ac:dyDescent="0.25">
      <c r="A102" s="8" t="s">
        <v>4918</v>
      </c>
      <c r="B102" s="8" t="s">
        <v>258</v>
      </c>
      <c r="C102" s="8" t="s">
        <v>259</v>
      </c>
      <c r="D102" s="8" t="s">
        <v>16</v>
      </c>
      <c r="E102" s="8" t="s">
        <v>4919</v>
      </c>
      <c r="F102" s="9">
        <v>45329</v>
      </c>
      <c r="G102" s="9" t="s">
        <v>627</v>
      </c>
      <c r="H102" s="14" t="s">
        <v>6400</v>
      </c>
      <c r="I102" s="14">
        <v>69600</v>
      </c>
      <c r="J102" s="8"/>
      <c r="K102" s="8"/>
      <c r="L102" s="8" t="s">
        <v>22</v>
      </c>
      <c r="M102" s="8" t="s">
        <v>23</v>
      </c>
      <c r="N102">
        <v>27809000</v>
      </c>
      <c r="O102">
        <v>17785000</v>
      </c>
      <c r="P102">
        <v>10024000</v>
      </c>
      <c r="Q102" s="8" t="s">
        <v>4699</v>
      </c>
    </row>
    <row r="103" spans="1:17" x14ac:dyDescent="0.25">
      <c r="A103" s="8">
        <v>2.7801136341229998E+18</v>
      </c>
      <c r="B103" s="8" t="s">
        <v>258</v>
      </c>
      <c r="C103" s="8" t="s">
        <v>259</v>
      </c>
      <c r="D103" s="8" t="s">
        <v>16</v>
      </c>
      <c r="E103" s="8" t="s">
        <v>4920</v>
      </c>
      <c r="F103" s="9">
        <v>45278</v>
      </c>
      <c r="G103" s="9" t="s">
        <v>43</v>
      </c>
      <c r="H103" s="14" t="s">
        <v>6401</v>
      </c>
      <c r="I103" s="14">
        <v>234520</v>
      </c>
      <c r="J103" s="8"/>
      <c r="K103" s="8"/>
      <c r="L103" s="8" t="s">
        <v>22</v>
      </c>
      <c r="M103" s="8" t="s">
        <v>23</v>
      </c>
      <c r="N103">
        <v>27809000</v>
      </c>
      <c r="O103">
        <v>17785000</v>
      </c>
      <c r="P103">
        <v>10024000</v>
      </c>
      <c r="Q103" s="8" t="s">
        <v>4699</v>
      </c>
    </row>
    <row r="104" spans="1:17" x14ac:dyDescent="0.25">
      <c r="A104" s="8" t="s">
        <v>4921</v>
      </c>
      <c r="B104" s="8" t="s">
        <v>258</v>
      </c>
      <c r="C104" s="8" t="s">
        <v>259</v>
      </c>
      <c r="D104" s="8" t="s">
        <v>16</v>
      </c>
      <c r="E104" s="8" t="s">
        <v>4922</v>
      </c>
      <c r="F104" s="9">
        <v>45360</v>
      </c>
      <c r="G104" s="9" t="s">
        <v>734</v>
      </c>
      <c r="H104" s="14" t="s">
        <v>6402</v>
      </c>
      <c r="I104" s="14">
        <v>65500</v>
      </c>
      <c r="J104" s="8"/>
      <c r="K104" s="8"/>
      <c r="L104" s="8" t="s">
        <v>22</v>
      </c>
      <c r="M104" s="8" t="s">
        <v>23</v>
      </c>
      <c r="N104">
        <v>27809000</v>
      </c>
      <c r="O104">
        <v>17785000</v>
      </c>
      <c r="P104">
        <v>10024000</v>
      </c>
      <c r="Q104" s="8" t="s">
        <v>4699</v>
      </c>
    </row>
    <row r="105" spans="1:17" x14ac:dyDescent="0.25">
      <c r="A105" s="8" t="s">
        <v>4923</v>
      </c>
      <c r="B105" s="8" t="s">
        <v>258</v>
      </c>
      <c r="C105" s="8" t="s">
        <v>259</v>
      </c>
      <c r="D105" s="8" t="s">
        <v>40</v>
      </c>
      <c r="E105" s="8" t="s">
        <v>4924</v>
      </c>
      <c r="F105" s="9">
        <v>45273</v>
      </c>
      <c r="G105" s="9" t="s">
        <v>319</v>
      </c>
      <c r="H105" s="14" t="s">
        <v>6403</v>
      </c>
      <c r="I105" s="14">
        <v>282663</v>
      </c>
      <c r="J105" s="8" t="s">
        <v>46</v>
      </c>
      <c r="K105" s="8" t="s">
        <v>1219</v>
      </c>
      <c r="L105" s="8" t="s">
        <v>22</v>
      </c>
      <c r="M105" s="8" t="s">
        <v>23</v>
      </c>
      <c r="N105">
        <v>27809000</v>
      </c>
      <c r="O105">
        <v>17785000</v>
      </c>
      <c r="P105">
        <v>10024000</v>
      </c>
      <c r="Q105" s="8" t="s">
        <v>4699</v>
      </c>
    </row>
    <row r="106" spans="1:17" x14ac:dyDescent="0.25">
      <c r="A106" s="8" t="s">
        <v>4925</v>
      </c>
      <c r="B106" s="8" t="s">
        <v>258</v>
      </c>
      <c r="C106" s="8" t="s">
        <v>259</v>
      </c>
      <c r="D106" s="8" t="s">
        <v>16</v>
      </c>
      <c r="E106" s="8" t="s">
        <v>4926</v>
      </c>
      <c r="F106" s="9">
        <v>45300</v>
      </c>
      <c r="G106" s="9" t="s">
        <v>1099</v>
      </c>
      <c r="H106" s="14" t="s">
        <v>6404</v>
      </c>
      <c r="I106" s="14">
        <v>134225</v>
      </c>
      <c r="J106" s="8"/>
      <c r="K106" s="8"/>
      <c r="L106" s="8" t="s">
        <v>22</v>
      </c>
      <c r="M106" s="8" t="s">
        <v>23</v>
      </c>
      <c r="N106">
        <v>27809000</v>
      </c>
      <c r="O106">
        <v>17785000</v>
      </c>
      <c r="P106">
        <v>10024000</v>
      </c>
      <c r="Q106" s="8" t="s">
        <v>4699</v>
      </c>
    </row>
    <row r="107" spans="1:17" x14ac:dyDescent="0.25">
      <c r="A107" s="8" t="s">
        <v>4927</v>
      </c>
      <c r="B107" s="8" t="s">
        <v>258</v>
      </c>
      <c r="C107" s="8" t="s">
        <v>259</v>
      </c>
      <c r="D107" s="8" t="s">
        <v>16</v>
      </c>
      <c r="E107" s="8" t="s">
        <v>4928</v>
      </c>
      <c r="F107" s="9">
        <v>45302</v>
      </c>
      <c r="G107" s="9" t="s">
        <v>1099</v>
      </c>
      <c r="H107" s="14" t="s">
        <v>6405</v>
      </c>
      <c r="I107" s="14">
        <v>121696</v>
      </c>
      <c r="J107" s="8"/>
      <c r="K107" s="8"/>
      <c r="L107" s="8" t="s">
        <v>22</v>
      </c>
      <c r="M107" s="8" t="s">
        <v>23</v>
      </c>
      <c r="N107">
        <v>27809000</v>
      </c>
      <c r="O107">
        <v>17785000</v>
      </c>
      <c r="P107">
        <v>10024000</v>
      </c>
      <c r="Q107" s="8" t="s">
        <v>4699</v>
      </c>
    </row>
    <row r="108" spans="1:17" x14ac:dyDescent="0.25">
      <c r="A108" s="8" t="s">
        <v>4929</v>
      </c>
      <c r="B108" s="8" t="s">
        <v>258</v>
      </c>
      <c r="C108" s="8" t="s">
        <v>259</v>
      </c>
      <c r="D108" s="8" t="s">
        <v>16</v>
      </c>
      <c r="E108" s="8" t="s">
        <v>4930</v>
      </c>
      <c r="F108" s="9">
        <v>45285</v>
      </c>
      <c r="G108" s="9" t="s">
        <v>1099</v>
      </c>
      <c r="H108" s="14" t="s">
        <v>6406</v>
      </c>
      <c r="I108" s="14">
        <v>85211</v>
      </c>
      <c r="J108" s="8"/>
      <c r="K108" s="8"/>
      <c r="L108" s="8" t="s">
        <v>22</v>
      </c>
      <c r="M108" s="8" t="s">
        <v>23</v>
      </c>
      <c r="N108">
        <v>27809000</v>
      </c>
      <c r="O108">
        <v>17785000</v>
      </c>
      <c r="P108">
        <v>10024000</v>
      </c>
      <c r="Q108" s="8" t="s">
        <v>4699</v>
      </c>
    </row>
    <row r="109" spans="1:17" x14ac:dyDescent="0.25">
      <c r="A109" s="8" t="s">
        <v>4931</v>
      </c>
      <c r="B109" s="8" t="s">
        <v>258</v>
      </c>
      <c r="C109" s="8" t="s">
        <v>259</v>
      </c>
      <c r="D109" s="8" t="s">
        <v>16</v>
      </c>
      <c r="E109" s="8" t="s">
        <v>4932</v>
      </c>
      <c r="F109" s="9">
        <v>45286</v>
      </c>
      <c r="G109" s="9" t="s">
        <v>43</v>
      </c>
      <c r="H109" s="14" t="s">
        <v>6407</v>
      </c>
      <c r="I109" s="14">
        <v>215384</v>
      </c>
      <c r="J109" s="8"/>
      <c r="K109" s="8"/>
      <c r="L109" s="8" t="s">
        <v>22</v>
      </c>
      <c r="M109" s="8" t="s">
        <v>23</v>
      </c>
      <c r="N109">
        <v>27809000</v>
      </c>
      <c r="O109">
        <v>17785000</v>
      </c>
      <c r="P109">
        <v>10024000</v>
      </c>
      <c r="Q109" s="8" t="s">
        <v>4699</v>
      </c>
    </row>
    <row r="110" spans="1:17" x14ac:dyDescent="0.25">
      <c r="A110" s="8" t="s">
        <v>4933</v>
      </c>
      <c r="B110" s="8" t="s">
        <v>258</v>
      </c>
      <c r="C110" s="8" t="s">
        <v>259</v>
      </c>
      <c r="D110" s="8" t="s">
        <v>16</v>
      </c>
      <c r="E110" s="8" t="s">
        <v>4934</v>
      </c>
      <c r="F110" s="9">
        <v>45289</v>
      </c>
      <c r="G110" s="9" t="s">
        <v>43</v>
      </c>
      <c r="H110" s="14" t="s">
        <v>6408</v>
      </c>
      <c r="I110" s="14">
        <v>123943</v>
      </c>
      <c r="J110" s="8"/>
      <c r="K110" s="8"/>
      <c r="L110" s="8" t="s">
        <v>22</v>
      </c>
      <c r="M110" s="8" t="s">
        <v>23</v>
      </c>
      <c r="N110">
        <v>27809000</v>
      </c>
      <c r="O110">
        <v>17785000</v>
      </c>
      <c r="P110">
        <v>10024000</v>
      </c>
      <c r="Q110" s="8" t="s">
        <v>4699</v>
      </c>
    </row>
    <row r="111" spans="1:17" x14ac:dyDescent="0.25">
      <c r="A111" s="8" t="s">
        <v>4935</v>
      </c>
      <c r="B111" s="8" t="s">
        <v>258</v>
      </c>
      <c r="C111" s="8" t="s">
        <v>259</v>
      </c>
      <c r="D111" s="8" t="s">
        <v>16</v>
      </c>
      <c r="E111" s="8" t="s">
        <v>4936</v>
      </c>
      <c r="F111" s="9">
        <v>45278</v>
      </c>
      <c r="G111" s="9" t="s">
        <v>319</v>
      </c>
      <c r="H111" s="14" t="s">
        <v>6409</v>
      </c>
      <c r="I111" s="14">
        <v>1864626</v>
      </c>
      <c r="J111" s="8"/>
      <c r="K111" s="8"/>
      <c r="L111" s="8" t="s">
        <v>22</v>
      </c>
      <c r="M111" s="8" t="s">
        <v>23</v>
      </c>
      <c r="N111">
        <v>27809000</v>
      </c>
      <c r="O111">
        <v>17785000</v>
      </c>
      <c r="P111">
        <v>10024000</v>
      </c>
      <c r="Q111" s="8" t="s">
        <v>4699</v>
      </c>
    </row>
    <row r="112" spans="1:17" x14ac:dyDescent="0.25">
      <c r="A112" s="8" t="s">
        <v>4937</v>
      </c>
      <c r="B112" s="8" t="s">
        <v>258</v>
      </c>
      <c r="C112" s="8" t="s">
        <v>259</v>
      </c>
      <c r="D112" s="8" t="s">
        <v>16</v>
      </c>
      <c r="E112" s="8" t="s">
        <v>4938</v>
      </c>
      <c r="F112" s="9">
        <v>45289</v>
      </c>
      <c r="G112" s="9" t="s">
        <v>43</v>
      </c>
      <c r="H112" s="14" t="s">
        <v>6410</v>
      </c>
      <c r="I112" s="14">
        <v>179686</v>
      </c>
      <c r="J112" s="8"/>
      <c r="K112" s="8"/>
      <c r="L112" s="8" t="s">
        <v>22</v>
      </c>
      <c r="M112" s="8" t="s">
        <v>23</v>
      </c>
      <c r="N112">
        <v>27809000</v>
      </c>
      <c r="O112">
        <v>17785000</v>
      </c>
      <c r="P112">
        <v>10024000</v>
      </c>
      <c r="Q112" s="8" t="s">
        <v>4699</v>
      </c>
    </row>
    <row r="113" spans="1:17" x14ac:dyDescent="0.25">
      <c r="A113" s="8" t="s">
        <v>4939</v>
      </c>
      <c r="B113" s="8" t="s">
        <v>272</v>
      </c>
      <c r="C113" s="8" t="s">
        <v>273</v>
      </c>
      <c r="D113" s="8" t="s">
        <v>40</v>
      </c>
      <c r="E113" s="8" t="s">
        <v>4940</v>
      </c>
      <c r="F113" s="9">
        <v>45666</v>
      </c>
      <c r="G113" s="9" t="s">
        <v>19</v>
      </c>
      <c r="H113" s="14" t="s">
        <v>6411</v>
      </c>
      <c r="I113" s="14">
        <v>5424145.2400000002</v>
      </c>
      <c r="J113" s="8" t="s">
        <v>46</v>
      </c>
      <c r="K113" s="8" t="s">
        <v>278</v>
      </c>
      <c r="L113" s="8" t="s">
        <v>22</v>
      </c>
      <c r="M113" s="8" t="s">
        <v>23</v>
      </c>
      <c r="N113">
        <v>258819000</v>
      </c>
      <c r="O113">
        <v>228239000</v>
      </c>
      <c r="P113">
        <v>30580000</v>
      </c>
      <c r="Q113" s="8" t="s">
        <v>4700</v>
      </c>
    </row>
    <row r="114" spans="1:17" x14ac:dyDescent="0.25">
      <c r="A114" s="8" t="s">
        <v>4941</v>
      </c>
      <c r="B114" s="8" t="s">
        <v>280</v>
      </c>
      <c r="C114" s="8" t="s">
        <v>281</v>
      </c>
      <c r="D114" s="8" t="s">
        <v>16</v>
      </c>
      <c r="E114" s="8" t="s">
        <v>4942</v>
      </c>
      <c r="F114" s="9">
        <v>45653</v>
      </c>
      <c r="G114" s="9" t="s">
        <v>19</v>
      </c>
      <c r="H114" s="14" t="s">
        <v>6412</v>
      </c>
      <c r="I114" s="14">
        <v>569799.99</v>
      </c>
      <c r="J114" s="8"/>
      <c r="K114" s="8"/>
      <c r="L114" s="8" t="s">
        <v>22</v>
      </c>
      <c r="M114" s="8" t="s">
        <v>23</v>
      </c>
      <c r="N114">
        <v>213515000</v>
      </c>
      <c r="O114">
        <v>174413000</v>
      </c>
      <c r="P114">
        <v>39102000</v>
      </c>
      <c r="Q114" s="8" t="s">
        <v>4701</v>
      </c>
    </row>
    <row r="115" spans="1:17" x14ac:dyDescent="0.25">
      <c r="A115" s="8" t="s">
        <v>4943</v>
      </c>
      <c r="B115" s="8" t="s">
        <v>280</v>
      </c>
      <c r="C115" s="8" t="s">
        <v>281</v>
      </c>
      <c r="D115" s="8" t="s">
        <v>16</v>
      </c>
      <c r="E115" s="8" t="s">
        <v>4944</v>
      </c>
      <c r="F115" s="9">
        <v>45748</v>
      </c>
      <c r="G115" s="9" t="s">
        <v>19</v>
      </c>
      <c r="H115" s="14" t="s">
        <v>6413</v>
      </c>
      <c r="I115" s="14">
        <v>980000</v>
      </c>
      <c r="J115" s="8"/>
      <c r="K115" s="8"/>
      <c r="L115" s="8" t="s">
        <v>22</v>
      </c>
      <c r="M115" s="8" t="s">
        <v>23</v>
      </c>
      <c r="N115">
        <v>213515000</v>
      </c>
      <c r="O115">
        <v>174413000</v>
      </c>
      <c r="P115">
        <v>39102000</v>
      </c>
      <c r="Q115" s="8" t="s">
        <v>4701</v>
      </c>
    </row>
    <row r="116" spans="1:17" x14ac:dyDescent="0.25">
      <c r="A116" s="8" t="s">
        <v>4945</v>
      </c>
      <c r="B116" s="8" t="s">
        <v>280</v>
      </c>
      <c r="C116" s="8" t="s">
        <v>281</v>
      </c>
      <c r="D116" s="8" t="s">
        <v>16</v>
      </c>
      <c r="E116" s="8" t="s">
        <v>4946</v>
      </c>
      <c r="F116" s="9">
        <v>45653</v>
      </c>
      <c r="G116" s="9" t="s">
        <v>19</v>
      </c>
      <c r="H116" s="14" t="s">
        <v>6414</v>
      </c>
      <c r="I116" s="14">
        <v>464199.78</v>
      </c>
      <c r="J116" s="8"/>
      <c r="K116" s="8"/>
      <c r="L116" s="8" t="s">
        <v>22</v>
      </c>
      <c r="M116" s="8" t="s">
        <v>23</v>
      </c>
      <c r="N116">
        <v>213515000</v>
      </c>
      <c r="O116">
        <v>174413000</v>
      </c>
      <c r="P116">
        <v>39102000</v>
      </c>
      <c r="Q116" s="8" t="s">
        <v>4701</v>
      </c>
    </row>
    <row r="117" spans="1:17" x14ac:dyDescent="0.25">
      <c r="A117" s="8" t="s">
        <v>4947</v>
      </c>
      <c r="B117" s="8" t="s">
        <v>280</v>
      </c>
      <c r="C117" s="8" t="s">
        <v>281</v>
      </c>
      <c r="D117" s="8" t="s">
        <v>16</v>
      </c>
      <c r="E117" s="8" t="s">
        <v>4948</v>
      </c>
      <c r="F117" s="9">
        <v>45653</v>
      </c>
      <c r="G117" s="9" t="s">
        <v>19</v>
      </c>
      <c r="H117" s="14" t="s">
        <v>6415</v>
      </c>
      <c r="I117" s="14">
        <v>819499.86</v>
      </c>
      <c r="J117" s="8"/>
      <c r="K117" s="8"/>
      <c r="L117" s="8" t="s">
        <v>22</v>
      </c>
      <c r="M117" s="8" t="s">
        <v>23</v>
      </c>
      <c r="N117">
        <v>213515000</v>
      </c>
      <c r="O117">
        <v>174413000</v>
      </c>
      <c r="P117">
        <v>39102000</v>
      </c>
      <c r="Q117" s="8" t="s">
        <v>4701</v>
      </c>
    </row>
    <row r="118" spans="1:17" x14ac:dyDescent="0.25">
      <c r="A118" s="8" t="s">
        <v>4949</v>
      </c>
      <c r="B118" s="8" t="s">
        <v>280</v>
      </c>
      <c r="C118" s="8" t="s">
        <v>281</v>
      </c>
      <c r="D118" s="8" t="s">
        <v>16</v>
      </c>
      <c r="E118" s="8" t="s">
        <v>4950</v>
      </c>
      <c r="F118" s="9">
        <v>45653</v>
      </c>
      <c r="G118" s="9" t="s">
        <v>19</v>
      </c>
      <c r="H118" s="14" t="s">
        <v>6416</v>
      </c>
      <c r="I118" s="14">
        <v>573099.93000000005</v>
      </c>
      <c r="J118" s="8"/>
      <c r="K118" s="8"/>
      <c r="L118" s="8" t="s">
        <v>22</v>
      </c>
      <c r="M118" s="8" t="s">
        <v>23</v>
      </c>
      <c r="N118">
        <v>213515000</v>
      </c>
      <c r="O118">
        <v>174413000</v>
      </c>
      <c r="P118">
        <v>39102000</v>
      </c>
      <c r="Q118" s="8" t="s">
        <v>4701</v>
      </c>
    </row>
    <row r="119" spans="1:17" x14ac:dyDescent="0.25">
      <c r="A119" s="8" t="s">
        <v>4951</v>
      </c>
      <c r="B119" s="8" t="s">
        <v>280</v>
      </c>
      <c r="C119" s="8" t="s">
        <v>281</v>
      </c>
      <c r="D119" s="8" t="s">
        <v>16</v>
      </c>
      <c r="E119" s="8" t="s">
        <v>4952</v>
      </c>
      <c r="F119" s="9">
        <v>45653</v>
      </c>
      <c r="G119" s="9" t="s">
        <v>19</v>
      </c>
      <c r="H119" s="14" t="s">
        <v>6417</v>
      </c>
      <c r="I119" s="14">
        <v>544499.46</v>
      </c>
      <c r="J119" s="8"/>
      <c r="K119" s="8"/>
      <c r="L119" s="8" t="s">
        <v>22</v>
      </c>
      <c r="M119" s="8" t="s">
        <v>23</v>
      </c>
      <c r="N119">
        <v>213515000</v>
      </c>
      <c r="O119">
        <v>174413000</v>
      </c>
      <c r="P119">
        <v>39102000</v>
      </c>
      <c r="Q119" s="8" t="s">
        <v>4701</v>
      </c>
    </row>
    <row r="120" spans="1:17" x14ac:dyDescent="0.25">
      <c r="A120" s="8" t="s">
        <v>4953</v>
      </c>
      <c r="B120" s="8" t="s">
        <v>308</v>
      </c>
      <c r="C120" s="8" t="s">
        <v>309</v>
      </c>
      <c r="D120" s="8" t="s">
        <v>40</v>
      </c>
      <c r="E120" s="8" t="s">
        <v>4954</v>
      </c>
      <c r="F120" s="9">
        <v>45649</v>
      </c>
      <c r="G120" s="9" t="s">
        <v>19</v>
      </c>
      <c r="H120" s="14" t="s">
        <v>6418</v>
      </c>
      <c r="I120" s="14">
        <v>299373.37</v>
      </c>
      <c r="J120" s="8" t="s">
        <v>46</v>
      </c>
      <c r="K120" s="8" t="s">
        <v>314</v>
      </c>
      <c r="L120" s="8" t="s">
        <v>22</v>
      </c>
      <c r="M120" s="8" t="s">
        <v>23</v>
      </c>
      <c r="N120">
        <v>194289000</v>
      </c>
      <c r="O120">
        <v>175198000</v>
      </c>
      <c r="P120">
        <v>19091000</v>
      </c>
      <c r="Q120" s="8" t="s">
        <v>4687</v>
      </c>
    </row>
    <row r="121" spans="1:17" x14ac:dyDescent="0.25">
      <c r="A121" s="8" t="s">
        <v>4955</v>
      </c>
      <c r="B121" s="8" t="s">
        <v>308</v>
      </c>
      <c r="C121" s="8" t="s">
        <v>309</v>
      </c>
      <c r="D121" s="8" t="s">
        <v>16</v>
      </c>
      <c r="E121" s="8" t="s">
        <v>4956</v>
      </c>
      <c r="F121" s="9">
        <v>45649</v>
      </c>
      <c r="G121" s="9" t="s">
        <v>206</v>
      </c>
      <c r="H121" s="14" t="s">
        <v>6419</v>
      </c>
      <c r="I121" s="14">
        <v>2147214.6</v>
      </c>
      <c r="J121" s="8"/>
      <c r="K121" s="8"/>
      <c r="L121" s="8" t="s">
        <v>22</v>
      </c>
      <c r="M121" s="8" t="s">
        <v>23</v>
      </c>
      <c r="N121">
        <v>194289000</v>
      </c>
      <c r="O121">
        <v>175198000</v>
      </c>
      <c r="P121">
        <v>19091000</v>
      </c>
      <c r="Q121" s="8" t="s">
        <v>4687</v>
      </c>
    </row>
    <row r="122" spans="1:17" x14ac:dyDescent="0.25">
      <c r="A122" s="8" t="s">
        <v>4957</v>
      </c>
      <c r="B122" s="8" t="s">
        <v>316</v>
      </c>
      <c r="C122" s="8" t="s">
        <v>317</v>
      </c>
      <c r="D122" s="8" t="s">
        <v>16</v>
      </c>
      <c r="E122" s="8" t="s">
        <v>4958</v>
      </c>
      <c r="F122" s="9">
        <v>45653</v>
      </c>
      <c r="G122" s="9" t="s">
        <v>319</v>
      </c>
      <c r="H122" s="14" t="s">
        <v>6420</v>
      </c>
      <c r="I122" s="14">
        <v>293800</v>
      </c>
      <c r="J122" s="8"/>
      <c r="K122" s="8"/>
      <c r="L122" s="8" t="s">
        <v>22</v>
      </c>
      <c r="M122" s="8" t="s">
        <v>23</v>
      </c>
      <c r="N122">
        <v>9069000</v>
      </c>
      <c r="O122">
        <v>8902000</v>
      </c>
      <c r="P122">
        <v>167000</v>
      </c>
      <c r="Q122" s="8" t="s">
        <v>4702</v>
      </c>
    </row>
    <row r="123" spans="1:17" x14ac:dyDescent="0.25">
      <c r="A123" s="8" t="s">
        <v>4959</v>
      </c>
      <c r="B123" s="8" t="s">
        <v>316</v>
      </c>
      <c r="C123" s="8" t="s">
        <v>317</v>
      </c>
      <c r="D123" s="8" t="s">
        <v>16</v>
      </c>
      <c r="E123" s="8" t="s">
        <v>4960</v>
      </c>
      <c r="F123" s="9">
        <v>45691</v>
      </c>
      <c r="G123" s="9" t="s">
        <v>375</v>
      </c>
      <c r="H123" s="14" t="s">
        <v>6421</v>
      </c>
      <c r="I123" s="14">
        <v>299000</v>
      </c>
      <c r="J123" s="8"/>
      <c r="K123" s="8"/>
      <c r="L123" s="8" t="s">
        <v>22</v>
      </c>
      <c r="M123" s="8" t="s">
        <v>23</v>
      </c>
      <c r="N123">
        <v>9069000</v>
      </c>
      <c r="O123">
        <v>8902000</v>
      </c>
      <c r="P123">
        <v>167000</v>
      </c>
      <c r="Q123" s="8" t="s">
        <v>4702</v>
      </c>
    </row>
    <row r="124" spans="1:17" x14ac:dyDescent="0.25">
      <c r="A124" s="8" t="s">
        <v>4961</v>
      </c>
      <c r="B124" s="8" t="s">
        <v>324</v>
      </c>
      <c r="C124" s="8" t="s">
        <v>325</v>
      </c>
      <c r="D124" s="8" t="s">
        <v>16</v>
      </c>
      <c r="E124" s="8" t="s">
        <v>4962</v>
      </c>
      <c r="F124" s="9">
        <v>45655</v>
      </c>
      <c r="G124" s="9" t="s">
        <v>328</v>
      </c>
      <c r="H124" s="14" t="s">
        <v>6422</v>
      </c>
      <c r="I124" s="14">
        <v>27600000</v>
      </c>
      <c r="J124" s="8"/>
      <c r="K124" s="8"/>
      <c r="L124" s="8" t="s">
        <v>22</v>
      </c>
      <c r="M124" s="8" t="s">
        <v>23</v>
      </c>
      <c r="N124">
        <v>47115000</v>
      </c>
      <c r="O124">
        <v>38934000</v>
      </c>
      <c r="P124">
        <v>8181000</v>
      </c>
      <c r="Q124" s="8" t="s">
        <v>4701</v>
      </c>
    </row>
    <row r="125" spans="1:17" x14ac:dyDescent="0.25">
      <c r="A125" s="8" t="s">
        <v>4963</v>
      </c>
      <c r="B125" s="8" t="s">
        <v>324</v>
      </c>
      <c r="C125" s="8" t="s">
        <v>325</v>
      </c>
      <c r="D125" s="8" t="s">
        <v>16</v>
      </c>
      <c r="E125" s="8" t="s">
        <v>4964</v>
      </c>
      <c r="F125" s="9">
        <v>44984</v>
      </c>
      <c r="G125" s="9" t="s">
        <v>319</v>
      </c>
      <c r="H125" s="14" t="s">
        <v>6423</v>
      </c>
      <c r="I125" s="14">
        <v>69300000</v>
      </c>
      <c r="J125" s="8"/>
      <c r="K125" s="8"/>
      <c r="L125" s="8" t="s">
        <v>22</v>
      </c>
      <c r="M125" s="8" t="s">
        <v>23</v>
      </c>
      <c r="N125">
        <v>47115000</v>
      </c>
      <c r="O125">
        <v>38934000</v>
      </c>
      <c r="P125">
        <v>8181000</v>
      </c>
      <c r="Q125" s="8" t="s">
        <v>4701</v>
      </c>
    </row>
    <row r="126" spans="1:17" x14ac:dyDescent="0.25">
      <c r="A126" s="8" t="s">
        <v>4965</v>
      </c>
      <c r="B126" s="8" t="s">
        <v>333</v>
      </c>
      <c r="C126" s="8" t="s">
        <v>334</v>
      </c>
      <c r="D126" s="8" t="s">
        <v>40</v>
      </c>
      <c r="E126" s="8" t="s">
        <v>4966</v>
      </c>
      <c r="F126" s="9">
        <v>45653</v>
      </c>
      <c r="G126" s="9" t="s">
        <v>336</v>
      </c>
      <c r="H126" s="14" t="s">
        <v>6424</v>
      </c>
      <c r="I126" s="14">
        <v>47913.61</v>
      </c>
      <c r="J126" s="8" t="s">
        <v>339</v>
      </c>
      <c r="K126" s="8" t="s">
        <v>340</v>
      </c>
      <c r="L126" s="8" t="s">
        <v>22</v>
      </c>
      <c r="M126" s="8" t="s">
        <v>85</v>
      </c>
      <c r="P126">
        <v>0</v>
      </c>
      <c r="Q126" s="8" t="s">
        <v>4703</v>
      </c>
    </row>
    <row r="127" spans="1:17" x14ac:dyDescent="0.25">
      <c r="A127" s="8" t="s">
        <v>4967</v>
      </c>
      <c r="B127" s="8" t="s">
        <v>333</v>
      </c>
      <c r="C127" s="8" t="s">
        <v>334</v>
      </c>
      <c r="D127" s="8" t="s">
        <v>40</v>
      </c>
      <c r="E127" s="8" t="s">
        <v>4968</v>
      </c>
      <c r="F127" s="9">
        <v>45654</v>
      </c>
      <c r="G127" s="9" t="s">
        <v>19</v>
      </c>
      <c r="H127" s="14" t="s">
        <v>6425</v>
      </c>
      <c r="I127" s="14">
        <v>26853.75</v>
      </c>
      <c r="J127" s="8" t="s">
        <v>46</v>
      </c>
      <c r="K127" s="8" t="s">
        <v>447</v>
      </c>
      <c r="L127" s="8" t="s">
        <v>22</v>
      </c>
      <c r="M127" s="8" t="s">
        <v>85</v>
      </c>
      <c r="P127">
        <v>0</v>
      </c>
      <c r="Q127" s="8" t="s">
        <v>4703</v>
      </c>
    </row>
    <row r="128" spans="1:17" x14ac:dyDescent="0.25">
      <c r="A128" s="8" t="s">
        <v>4969</v>
      </c>
      <c r="B128" s="8" t="s">
        <v>356</v>
      </c>
      <c r="C128" s="8" t="s">
        <v>357</v>
      </c>
      <c r="D128" s="8" t="s">
        <v>16</v>
      </c>
      <c r="E128" s="8" t="s">
        <v>4970</v>
      </c>
      <c r="F128" s="9">
        <v>45642</v>
      </c>
      <c r="G128" s="9" t="s">
        <v>19</v>
      </c>
      <c r="H128" s="14" t="s">
        <v>6426</v>
      </c>
      <c r="I128" s="14">
        <v>1358930.64</v>
      </c>
      <c r="J128" s="8"/>
      <c r="K128" s="8"/>
      <c r="L128" s="8" t="s">
        <v>99</v>
      </c>
      <c r="M128" s="8" t="s">
        <v>23</v>
      </c>
      <c r="N128">
        <v>24602000</v>
      </c>
      <c r="O128">
        <v>20629000</v>
      </c>
      <c r="P128">
        <v>3973000</v>
      </c>
      <c r="Q128" s="8" t="s">
        <v>4690</v>
      </c>
    </row>
    <row r="129" spans="1:17" x14ac:dyDescent="0.25">
      <c r="A129" s="8" t="s">
        <v>4971</v>
      </c>
      <c r="B129" s="8" t="s">
        <v>356</v>
      </c>
      <c r="C129" s="8" t="s">
        <v>357</v>
      </c>
      <c r="D129" s="8" t="s">
        <v>16</v>
      </c>
      <c r="E129" s="8" t="s">
        <v>4972</v>
      </c>
      <c r="F129" s="9">
        <v>45264</v>
      </c>
      <c r="G129" s="9" t="s">
        <v>43</v>
      </c>
      <c r="H129" s="14" t="s">
        <v>6427</v>
      </c>
      <c r="I129" s="14">
        <v>6146849.8799999999</v>
      </c>
      <c r="J129" s="8"/>
      <c r="K129" s="8"/>
      <c r="L129" s="8" t="s">
        <v>99</v>
      </c>
      <c r="M129" s="8" t="s">
        <v>23</v>
      </c>
      <c r="N129">
        <v>24602000</v>
      </c>
      <c r="O129">
        <v>20629000</v>
      </c>
      <c r="P129">
        <v>3973000</v>
      </c>
      <c r="Q129" s="8" t="s">
        <v>4690</v>
      </c>
    </row>
    <row r="130" spans="1:17" x14ac:dyDescent="0.25">
      <c r="A130" s="8" t="s">
        <v>4973</v>
      </c>
      <c r="B130" s="8" t="s">
        <v>356</v>
      </c>
      <c r="C130" s="8" t="s">
        <v>357</v>
      </c>
      <c r="D130" s="8" t="s">
        <v>16</v>
      </c>
      <c r="E130" s="8" t="s">
        <v>4974</v>
      </c>
      <c r="F130" s="9">
        <v>45467</v>
      </c>
      <c r="G130" s="9" t="s">
        <v>607</v>
      </c>
      <c r="H130" s="14" t="s">
        <v>6428</v>
      </c>
      <c r="I130" s="14">
        <v>1320000</v>
      </c>
      <c r="J130" s="8"/>
      <c r="K130" s="8"/>
      <c r="L130" s="8" t="s">
        <v>22</v>
      </c>
      <c r="M130" s="8" t="s">
        <v>23</v>
      </c>
      <c r="N130">
        <v>24602000</v>
      </c>
      <c r="O130">
        <v>20629000</v>
      </c>
      <c r="P130">
        <v>3973000</v>
      </c>
      <c r="Q130" s="8" t="s">
        <v>4690</v>
      </c>
    </row>
    <row r="131" spans="1:17" x14ac:dyDescent="0.25">
      <c r="A131" s="8" t="s">
        <v>4975</v>
      </c>
      <c r="B131" s="8" t="s">
        <v>366</v>
      </c>
      <c r="C131" s="8" t="s">
        <v>367</v>
      </c>
      <c r="D131" s="8" t="s">
        <v>16</v>
      </c>
      <c r="E131" s="8"/>
      <c r="F131" s="9">
        <v>44571</v>
      </c>
      <c r="G131" s="9" t="s">
        <v>369</v>
      </c>
      <c r="H131" s="14" t="s">
        <v>6429</v>
      </c>
      <c r="I131" s="14">
        <v>85422.64</v>
      </c>
      <c r="J131" s="8"/>
      <c r="K131" s="8"/>
      <c r="L131" s="8" t="s">
        <v>22</v>
      </c>
      <c r="M131" s="8" t="s">
        <v>23</v>
      </c>
      <c r="P131">
        <v>0</v>
      </c>
      <c r="Q131" s="8" t="s">
        <v>4704</v>
      </c>
    </row>
    <row r="132" spans="1:17" x14ac:dyDescent="0.25">
      <c r="A132" s="8" t="s">
        <v>4976</v>
      </c>
      <c r="B132" s="8" t="s">
        <v>366</v>
      </c>
      <c r="C132" s="8" t="s">
        <v>950</v>
      </c>
      <c r="D132" s="8" t="s">
        <v>40</v>
      </c>
      <c r="E132" s="8"/>
      <c r="F132" s="9">
        <v>44909</v>
      </c>
      <c r="G132" s="9" t="s">
        <v>607</v>
      </c>
      <c r="H132" s="14" t="s">
        <v>6430</v>
      </c>
      <c r="I132" s="14">
        <v>345385.9</v>
      </c>
      <c r="J132" s="8" t="s">
        <v>46</v>
      </c>
      <c r="K132" s="8" t="s">
        <v>954</v>
      </c>
      <c r="L132" s="8" t="s">
        <v>22</v>
      </c>
      <c r="M132" s="8" t="s">
        <v>23</v>
      </c>
      <c r="P132">
        <v>0</v>
      </c>
      <c r="Q132" s="8" t="s">
        <v>4704</v>
      </c>
    </row>
    <row r="133" spans="1:17" x14ac:dyDescent="0.25">
      <c r="A133" s="8" t="s">
        <v>4977</v>
      </c>
      <c r="B133" s="8" t="s">
        <v>379</v>
      </c>
      <c r="C133" s="8" t="s">
        <v>380</v>
      </c>
      <c r="D133" s="8" t="s">
        <v>40</v>
      </c>
      <c r="E133" s="8" t="s">
        <v>4978</v>
      </c>
      <c r="F133" s="9">
        <v>45350</v>
      </c>
      <c r="G133" s="9" t="s">
        <v>43</v>
      </c>
      <c r="H133" s="14" t="s">
        <v>6431</v>
      </c>
      <c r="I133" s="14">
        <v>3768720</v>
      </c>
      <c r="J133" s="8" t="s">
        <v>46</v>
      </c>
      <c r="K133" s="8" t="s">
        <v>385</v>
      </c>
      <c r="L133" s="8" t="s">
        <v>99</v>
      </c>
      <c r="M133" s="8" t="s">
        <v>23</v>
      </c>
      <c r="N133">
        <v>31698000</v>
      </c>
      <c r="O133">
        <v>30451000</v>
      </c>
      <c r="P133">
        <v>1247000</v>
      </c>
      <c r="Q133" s="8" t="s">
        <v>4693</v>
      </c>
    </row>
    <row r="134" spans="1:17" x14ac:dyDescent="0.25">
      <c r="A134" s="8" t="s">
        <v>4979</v>
      </c>
      <c r="B134" s="8" t="s">
        <v>398</v>
      </c>
      <c r="C134" s="8" t="s">
        <v>399</v>
      </c>
      <c r="D134" s="8" t="s">
        <v>16</v>
      </c>
      <c r="E134" s="8" t="s">
        <v>4980</v>
      </c>
      <c r="F134" s="9">
        <v>45474</v>
      </c>
      <c r="G134" s="9" t="s">
        <v>19</v>
      </c>
      <c r="H134" s="14" t="s">
        <v>6432</v>
      </c>
      <c r="I134" s="14">
        <v>144486.97</v>
      </c>
      <c r="J134" s="8"/>
      <c r="K134" s="8"/>
      <c r="L134" s="8" t="s">
        <v>22</v>
      </c>
      <c r="M134" s="8" t="s">
        <v>23</v>
      </c>
      <c r="N134">
        <v>20953000</v>
      </c>
      <c r="O134">
        <v>14326000</v>
      </c>
      <c r="P134">
        <v>6627000</v>
      </c>
      <c r="Q134" s="8" t="s">
        <v>4701</v>
      </c>
    </row>
    <row r="135" spans="1:17" x14ac:dyDescent="0.25">
      <c r="A135" s="8" t="s">
        <v>4981</v>
      </c>
      <c r="B135" s="8" t="s">
        <v>398</v>
      </c>
      <c r="C135" s="8" t="s">
        <v>399</v>
      </c>
      <c r="D135" s="8" t="s">
        <v>16</v>
      </c>
      <c r="E135" s="8" t="s">
        <v>4982</v>
      </c>
      <c r="F135" s="9">
        <v>45474</v>
      </c>
      <c r="G135" s="9" t="s">
        <v>19</v>
      </c>
      <c r="H135" s="14" t="s">
        <v>6433</v>
      </c>
      <c r="I135" s="14">
        <v>92876.13</v>
      </c>
      <c r="J135" s="8"/>
      <c r="K135" s="8"/>
      <c r="L135" s="8" t="s">
        <v>22</v>
      </c>
      <c r="M135" s="8" t="s">
        <v>23</v>
      </c>
      <c r="N135">
        <v>20953000</v>
      </c>
      <c r="O135">
        <v>14326000</v>
      </c>
      <c r="P135">
        <v>6627000</v>
      </c>
      <c r="Q135" s="8" t="s">
        <v>4701</v>
      </c>
    </row>
    <row r="136" spans="1:17" x14ac:dyDescent="0.25">
      <c r="A136" s="8" t="s">
        <v>4983</v>
      </c>
      <c r="B136" s="8" t="s">
        <v>398</v>
      </c>
      <c r="C136" s="8" t="s">
        <v>399</v>
      </c>
      <c r="D136" s="8" t="s">
        <v>16</v>
      </c>
      <c r="E136" s="8" t="s">
        <v>4984</v>
      </c>
      <c r="F136" s="9">
        <v>45621</v>
      </c>
      <c r="G136" s="9" t="s">
        <v>19</v>
      </c>
      <c r="H136" s="14" t="s">
        <v>6434</v>
      </c>
      <c r="I136" s="14">
        <v>106334.22</v>
      </c>
      <c r="J136" s="8"/>
      <c r="K136" s="8"/>
      <c r="L136" s="8" t="s">
        <v>22</v>
      </c>
      <c r="M136" s="8" t="s">
        <v>23</v>
      </c>
      <c r="N136">
        <v>20953000</v>
      </c>
      <c r="O136">
        <v>14326000</v>
      </c>
      <c r="P136">
        <v>6627000</v>
      </c>
      <c r="Q136" s="8" t="s">
        <v>4701</v>
      </c>
    </row>
    <row r="137" spans="1:17" x14ac:dyDescent="0.25">
      <c r="A137" s="8" t="s">
        <v>4985</v>
      </c>
      <c r="B137" s="8" t="s">
        <v>398</v>
      </c>
      <c r="C137" s="8" t="s">
        <v>399</v>
      </c>
      <c r="D137" s="8" t="s">
        <v>40</v>
      </c>
      <c r="E137" s="8" t="s">
        <v>4986</v>
      </c>
      <c r="F137" s="9">
        <v>45350</v>
      </c>
      <c r="G137" s="9" t="s">
        <v>43</v>
      </c>
      <c r="H137" s="14" t="s">
        <v>6435</v>
      </c>
      <c r="I137" s="14">
        <v>61678.58</v>
      </c>
      <c r="J137" s="8" t="s">
        <v>46</v>
      </c>
      <c r="K137" s="8" t="s">
        <v>46</v>
      </c>
      <c r="L137" s="8" t="s">
        <v>22</v>
      </c>
      <c r="M137" s="8" t="s">
        <v>23</v>
      </c>
      <c r="N137">
        <v>20953000</v>
      </c>
      <c r="O137">
        <v>14326000</v>
      </c>
      <c r="P137">
        <v>6627000</v>
      </c>
      <c r="Q137" s="8" t="s">
        <v>4701</v>
      </c>
    </row>
    <row r="138" spans="1:17" x14ac:dyDescent="0.25">
      <c r="A138" s="8" t="s">
        <v>4987</v>
      </c>
      <c r="B138" s="8" t="s">
        <v>398</v>
      </c>
      <c r="C138" s="8" t="s">
        <v>399</v>
      </c>
      <c r="D138" s="8" t="s">
        <v>16</v>
      </c>
      <c r="E138" s="8" t="s">
        <v>4988</v>
      </c>
      <c r="F138" s="9">
        <v>45593</v>
      </c>
      <c r="G138" s="9" t="s">
        <v>607</v>
      </c>
      <c r="H138" s="14" t="s">
        <v>6436</v>
      </c>
      <c r="I138" s="14">
        <v>180000</v>
      </c>
      <c r="J138" s="8"/>
      <c r="K138" s="8"/>
      <c r="L138" s="8" t="s">
        <v>22</v>
      </c>
      <c r="M138" s="8" t="s">
        <v>23</v>
      </c>
      <c r="N138">
        <v>20953000</v>
      </c>
      <c r="O138">
        <v>14326000</v>
      </c>
      <c r="P138">
        <v>6627000</v>
      </c>
      <c r="Q138" s="8" t="s">
        <v>4701</v>
      </c>
    </row>
    <row r="139" spans="1:17" x14ac:dyDescent="0.25">
      <c r="A139" s="8" t="s">
        <v>4989</v>
      </c>
      <c r="B139" s="8" t="s">
        <v>416</v>
      </c>
      <c r="C139" s="8" t="s">
        <v>417</v>
      </c>
      <c r="D139" s="8" t="s">
        <v>16</v>
      </c>
      <c r="E139" s="8" t="s">
        <v>4990</v>
      </c>
      <c r="F139" s="9">
        <v>45369</v>
      </c>
      <c r="G139" s="9" t="s">
        <v>19</v>
      </c>
      <c r="H139" s="14" t="s">
        <v>6437</v>
      </c>
      <c r="I139" s="14">
        <v>2227549.9500000002</v>
      </c>
      <c r="J139" s="8"/>
      <c r="K139" s="8"/>
      <c r="L139" s="8" t="s">
        <v>22</v>
      </c>
      <c r="M139" s="8" t="s">
        <v>23</v>
      </c>
      <c r="P139">
        <v>0</v>
      </c>
      <c r="Q139" s="8" t="s">
        <v>4694</v>
      </c>
    </row>
    <row r="140" spans="1:17" x14ac:dyDescent="0.25">
      <c r="A140" s="8" t="s">
        <v>4991</v>
      </c>
      <c r="B140" s="8" t="s">
        <v>424</v>
      </c>
      <c r="C140" s="8" t="s">
        <v>425</v>
      </c>
      <c r="D140" s="8" t="s">
        <v>16</v>
      </c>
      <c r="E140" s="8" t="s">
        <v>4992</v>
      </c>
      <c r="F140" s="9">
        <v>45471</v>
      </c>
      <c r="G140" s="9" t="s">
        <v>34</v>
      </c>
      <c r="H140" s="14" t="s">
        <v>6438</v>
      </c>
      <c r="I140" s="14">
        <v>1856057.8</v>
      </c>
      <c r="J140" s="8"/>
      <c r="K140" s="8"/>
      <c r="L140" s="8" t="s">
        <v>22</v>
      </c>
      <c r="M140" s="8" t="s">
        <v>23</v>
      </c>
      <c r="P140">
        <v>0</v>
      </c>
      <c r="Q140" s="8" t="s">
        <v>4705</v>
      </c>
    </row>
    <row r="141" spans="1:17" x14ac:dyDescent="0.25">
      <c r="A141" s="8" t="s">
        <v>4993</v>
      </c>
      <c r="B141" s="8" t="s">
        <v>424</v>
      </c>
      <c r="C141" s="8" t="s">
        <v>425</v>
      </c>
      <c r="D141" s="8" t="s">
        <v>16</v>
      </c>
      <c r="E141" s="8" t="s">
        <v>4994</v>
      </c>
      <c r="F141" s="9">
        <v>45390</v>
      </c>
      <c r="G141" s="9" t="s">
        <v>607</v>
      </c>
      <c r="H141" s="14" t="s">
        <v>6439</v>
      </c>
      <c r="I141" s="14">
        <v>315403.2</v>
      </c>
      <c r="J141" s="8"/>
      <c r="K141" s="8"/>
      <c r="L141" s="8" t="s">
        <v>22</v>
      </c>
      <c r="M141" s="8" t="s">
        <v>23</v>
      </c>
      <c r="P141">
        <v>0</v>
      </c>
      <c r="Q141" s="8" t="s">
        <v>4705</v>
      </c>
    </row>
    <row r="142" spans="1:17" x14ac:dyDescent="0.25">
      <c r="A142" s="8" t="s">
        <v>4995</v>
      </c>
      <c r="B142" s="8" t="s">
        <v>431</v>
      </c>
      <c r="C142" s="8" t="s">
        <v>432</v>
      </c>
      <c r="D142" s="8" t="s">
        <v>16</v>
      </c>
      <c r="E142" s="8" t="s">
        <v>4996</v>
      </c>
      <c r="F142" s="9">
        <v>45810</v>
      </c>
      <c r="G142" s="9" t="s">
        <v>19</v>
      </c>
      <c r="H142" s="14" t="s">
        <v>6440</v>
      </c>
      <c r="I142" s="14">
        <v>384965</v>
      </c>
      <c r="J142" s="8"/>
      <c r="K142" s="8"/>
      <c r="L142" s="8" t="s">
        <v>22</v>
      </c>
      <c r="M142" s="8" t="s">
        <v>23</v>
      </c>
      <c r="P142">
        <v>0</v>
      </c>
      <c r="Q142" s="8" t="s">
        <v>4706</v>
      </c>
    </row>
    <row r="143" spans="1:17" x14ac:dyDescent="0.25">
      <c r="A143" s="8" t="s">
        <v>4997</v>
      </c>
      <c r="B143" s="8" t="s">
        <v>438</v>
      </c>
      <c r="C143" s="8" t="s">
        <v>439</v>
      </c>
      <c r="D143" s="8" t="s">
        <v>16</v>
      </c>
      <c r="E143" s="8" t="s">
        <v>4998</v>
      </c>
      <c r="F143" s="9">
        <v>45650</v>
      </c>
      <c r="G143" s="9" t="s">
        <v>328</v>
      </c>
      <c r="H143" s="14" t="s">
        <v>6441</v>
      </c>
      <c r="I143" s="14">
        <v>25353312</v>
      </c>
      <c r="J143" s="8"/>
      <c r="K143" s="8"/>
      <c r="L143" s="8" t="s">
        <v>22</v>
      </c>
      <c r="M143" s="8" t="s">
        <v>23</v>
      </c>
      <c r="P143">
        <v>0</v>
      </c>
      <c r="Q143" s="8" t="s">
        <v>4702</v>
      </c>
    </row>
    <row r="144" spans="1:17" x14ac:dyDescent="0.25">
      <c r="A144" s="8" t="s">
        <v>4999</v>
      </c>
      <c r="B144" s="8" t="s">
        <v>449</v>
      </c>
      <c r="C144" s="8" t="s">
        <v>450</v>
      </c>
      <c r="D144" s="8" t="s">
        <v>16</v>
      </c>
      <c r="E144" s="8" t="s">
        <v>5000</v>
      </c>
      <c r="F144" s="9">
        <v>45237</v>
      </c>
      <c r="G144" s="9" t="s">
        <v>19</v>
      </c>
      <c r="H144" s="14" t="s">
        <v>6442</v>
      </c>
      <c r="I144" s="14">
        <v>1000249.98</v>
      </c>
      <c r="J144" s="8"/>
      <c r="K144" s="8"/>
      <c r="L144" s="8" t="s">
        <v>22</v>
      </c>
      <c r="M144" s="8" t="s">
        <v>23</v>
      </c>
      <c r="N144">
        <v>2376000</v>
      </c>
      <c r="O144">
        <v>2329000</v>
      </c>
      <c r="P144">
        <v>47000</v>
      </c>
      <c r="Q144" s="8" t="s">
        <v>4702</v>
      </c>
    </row>
    <row r="145" spans="1:17" x14ac:dyDescent="0.25">
      <c r="A145" s="8" t="s">
        <v>5001</v>
      </c>
      <c r="B145" s="8" t="s">
        <v>456</v>
      </c>
      <c r="C145" s="8" t="s">
        <v>457</v>
      </c>
      <c r="D145" s="8" t="s">
        <v>40</v>
      </c>
      <c r="E145" s="8" t="s">
        <v>5002</v>
      </c>
      <c r="F145" s="9">
        <v>45825</v>
      </c>
      <c r="G145" s="9" t="s">
        <v>460</v>
      </c>
      <c r="H145" s="14" t="s">
        <v>6443</v>
      </c>
      <c r="J145" s="8" t="s">
        <v>177</v>
      </c>
      <c r="K145" s="8" t="s">
        <v>462</v>
      </c>
      <c r="L145" s="8" t="s">
        <v>99</v>
      </c>
      <c r="M145" s="8" t="s">
        <v>23</v>
      </c>
      <c r="P145">
        <v>0</v>
      </c>
      <c r="Q145" s="8" t="s">
        <v>4696</v>
      </c>
    </row>
    <row r="146" spans="1:17" x14ac:dyDescent="0.25">
      <c r="A146" s="8" t="s">
        <v>5003</v>
      </c>
      <c r="B146" s="8" t="s">
        <v>464</v>
      </c>
      <c r="C146" s="8" t="s">
        <v>465</v>
      </c>
      <c r="D146" s="8" t="s">
        <v>16</v>
      </c>
      <c r="E146" s="8" t="s">
        <v>5004</v>
      </c>
      <c r="F146" s="9">
        <v>45842</v>
      </c>
      <c r="G146" s="9" t="s">
        <v>34</v>
      </c>
      <c r="H146" s="14" t="s">
        <v>6444</v>
      </c>
      <c r="I146" s="14">
        <v>332066.99</v>
      </c>
      <c r="J146" s="8"/>
      <c r="K146" s="8"/>
      <c r="L146" s="8" t="s">
        <v>22</v>
      </c>
      <c r="M146" s="8" t="s">
        <v>23</v>
      </c>
      <c r="P146">
        <v>0</v>
      </c>
      <c r="Q146" s="8" t="s">
        <v>4690</v>
      </c>
    </row>
    <row r="147" spans="1:17" x14ac:dyDescent="0.25">
      <c r="A147" s="8" t="s">
        <v>5005</v>
      </c>
      <c r="B147" s="8" t="s">
        <v>474</v>
      </c>
      <c r="C147" s="8" t="s">
        <v>475</v>
      </c>
      <c r="D147" s="8" t="s">
        <v>40</v>
      </c>
      <c r="E147" s="8" t="s">
        <v>5006</v>
      </c>
      <c r="F147" s="9">
        <v>45698</v>
      </c>
      <c r="G147" s="9" t="s">
        <v>19</v>
      </c>
      <c r="H147" s="14" t="s">
        <v>6445</v>
      </c>
      <c r="I147" s="14">
        <v>140382.26999999999</v>
      </c>
      <c r="J147" s="8" t="s">
        <v>46</v>
      </c>
      <c r="K147" s="8" t="s">
        <v>480</v>
      </c>
      <c r="L147" s="8" t="s">
        <v>22</v>
      </c>
      <c r="M147" s="8" t="s">
        <v>23</v>
      </c>
      <c r="P147">
        <v>0</v>
      </c>
      <c r="Q147" s="8" t="s">
        <v>4707</v>
      </c>
    </row>
    <row r="148" spans="1:17" x14ac:dyDescent="0.25">
      <c r="A148" s="8" t="s">
        <v>5007</v>
      </c>
      <c r="B148" s="8" t="s">
        <v>482</v>
      </c>
      <c r="C148" s="8" t="s">
        <v>483</v>
      </c>
      <c r="D148" s="8" t="s">
        <v>16</v>
      </c>
      <c r="E148" s="8" t="s">
        <v>5008</v>
      </c>
      <c r="F148" s="9">
        <v>45653</v>
      </c>
      <c r="G148" s="9" t="s">
        <v>206</v>
      </c>
      <c r="H148" s="14" t="s">
        <v>6446</v>
      </c>
      <c r="I148" s="14">
        <v>27315200.100000001</v>
      </c>
      <c r="J148" s="8"/>
      <c r="K148" s="8"/>
      <c r="L148" s="8" t="s">
        <v>22</v>
      </c>
      <c r="M148" s="8" t="s">
        <v>23</v>
      </c>
      <c r="N148">
        <v>50129000</v>
      </c>
      <c r="O148">
        <v>39564000</v>
      </c>
      <c r="P148">
        <v>10565000</v>
      </c>
      <c r="Q148" s="8" t="s">
        <v>4698</v>
      </c>
    </row>
    <row r="149" spans="1:17" x14ac:dyDescent="0.25">
      <c r="A149" s="8" t="s">
        <v>5009</v>
      </c>
      <c r="B149" s="8" t="s">
        <v>488</v>
      </c>
      <c r="C149" s="8" t="s">
        <v>489</v>
      </c>
      <c r="D149" s="8" t="s">
        <v>16</v>
      </c>
      <c r="E149" s="8" t="s">
        <v>5010</v>
      </c>
      <c r="F149" s="9">
        <v>45636</v>
      </c>
      <c r="G149" s="9" t="s">
        <v>206</v>
      </c>
      <c r="H149" s="14" t="s">
        <v>6447</v>
      </c>
      <c r="I149" s="14">
        <v>960891.36</v>
      </c>
      <c r="J149" s="8"/>
      <c r="K149" s="8"/>
      <c r="L149" s="8" t="s">
        <v>99</v>
      </c>
      <c r="M149" s="8" t="s">
        <v>23</v>
      </c>
      <c r="P149">
        <v>0</v>
      </c>
      <c r="Q149" s="8" t="s">
        <v>4708</v>
      </c>
    </row>
    <row r="150" spans="1:17" x14ac:dyDescent="0.25">
      <c r="A150" s="8" t="s">
        <v>5011</v>
      </c>
      <c r="B150" s="8" t="s">
        <v>495</v>
      </c>
      <c r="C150" s="8" t="s">
        <v>496</v>
      </c>
      <c r="D150" s="8" t="s">
        <v>16</v>
      </c>
      <c r="E150" s="8" t="s">
        <v>5012</v>
      </c>
      <c r="F150" s="9">
        <v>45649</v>
      </c>
      <c r="G150" s="9" t="s">
        <v>19</v>
      </c>
      <c r="H150" s="14" t="s">
        <v>6448</v>
      </c>
      <c r="I150" s="14">
        <v>600266.64</v>
      </c>
      <c r="J150" s="8"/>
      <c r="K150" s="8"/>
      <c r="L150" s="8" t="s">
        <v>22</v>
      </c>
      <c r="M150" s="8" t="s">
        <v>23</v>
      </c>
      <c r="N150">
        <v>30369000</v>
      </c>
      <c r="O150">
        <v>60192000</v>
      </c>
      <c r="P150">
        <v>-29823000</v>
      </c>
      <c r="Q150" s="8" t="s">
        <v>4692</v>
      </c>
    </row>
    <row r="151" spans="1:17" x14ac:dyDescent="0.25">
      <c r="A151" s="8" t="s">
        <v>5013</v>
      </c>
      <c r="B151" s="8" t="s">
        <v>505</v>
      </c>
      <c r="C151" s="8" t="s">
        <v>506</v>
      </c>
      <c r="D151" s="8" t="s">
        <v>40</v>
      </c>
      <c r="E151" s="8" t="s">
        <v>5014</v>
      </c>
      <c r="F151" s="9">
        <v>45628</v>
      </c>
      <c r="G151" s="9" t="s">
        <v>94</v>
      </c>
      <c r="H151" s="14" t="s">
        <v>6449</v>
      </c>
      <c r="I151" s="14">
        <v>19760</v>
      </c>
      <c r="J151" s="8" t="s">
        <v>46</v>
      </c>
      <c r="K151" s="8" t="s">
        <v>46</v>
      </c>
      <c r="L151" s="8" t="s">
        <v>22</v>
      </c>
      <c r="M151" s="8" t="s">
        <v>23</v>
      </c>
      <c r="N151">
        <v>32226000</v>
      </c>
      <c r="O151">
        <v>24765000</v>
      </c>
      <c r="P151">
        <v>7461000</v>
      </c>
      <c r="Q151" s="8" t="s">
        <v>4709</v>
      </c>
    </row>
    <row r="152" spans="1:17" x14ac:dyDescent="0.25">
      <c r="A152" s="8" t="s">
        <v>5015</v>
      </c>
      <c r="B152" s="8" t="s">
        <v>514</v>
      </c>
      <c r="C152" s="8" t="s">
        <v>515</v>
      </c>
      <c r="D152" s="8" t="s">
        <v>16</v>
      </c>
      <c r="E152" s="8" t="s">
        <v>5016</v>
      </c>
      <c r="F152" s="9">
        <v>45768</v>
      </c>
      <c r="G152" s="9" t="s">
        <v>206</v>
      </c>
      <c r="H152" s="14" t="s">
        <v>6450</v>
      </c>
      <c r="I152" s="14">
        <v>2999632.22</v>
      </c>
      <c r="J152" s="8"/>
      <c r="K152" s="8"/>
      <c r="L152" s="8" t="s">
        <v>22</v>
      </c>
      <c r="M152" s="8" t="s">
        <v>23</v>
      </c>
      <c r="N152">
        <v>47644000</v>
      </c>
      <c r="O152">
        <v>41854000</v>
      </c>
      <c r="P152">
        <v>5790000</v>
      </c>
      <c r="Q152" s="8" t="s">
        <v>4710</v>
      </c>
    </row>
    <row r="153" spans="1:17" x14ac:dyDescent="0.25">
      <c r="A153" s="8" t="s">
        <v>5017</v>
      </c>
      <c r="B153" s="8" t="s">
        <v>514</v>
      </c>
      <c r="C153" s="8" t="s">
        <v>515</v>
      </c>
      <c r="D153" s="8" t="s">
        <v>16</v>
      </c>
      <c r="E153" s="8" t="s">
        <v>5018</v>
      </c>
      <c r="F153" s="9">
        <v>45716</v>
      </c>
      <c r="G153" s="9" t="s">
        <v>94</v>
      </c>
      <c r="H153" s="14" t="s">
        <v>6451</v>
      </c>
      <c r="I153" s="14">
        <v>2999999.68</v>
      </c>
      <c r="J153" s="8"/>
      <c r="K153" s="8"/>
      <c r="L153" s="8" t="s">
        <v>22</v>
      </c>
      <c r="M153" s="8" t="s">
        <v>23</v>
      </c>
      <c r="N153">
        <v>47644000</v>
      </c>
      <c r="O153">
        <v>41854000</v>
      </c>
      <c r="P153">
        <v>5790000</v>
      </c>
      <c r="Q153" s="8" t="s">
        <v>4710</v>
      </c>
    </row>
    <row r="154" spans="1:17" x14ac:dyDescent="0.25">
      <c r="A154" s="8" t="s">
        <v>5019</v>
      </c>
      <c r="B154" s="8" t="s">
        <v>527</v>
      </c>
      <c r="C154" s="8" t="s">
        <v>528</v>
      </c>
      <c r="D154" s="8" t="s">
        <v>16</v>
      </c>
      <c r="E154" s="8" t="s">
        <v>5020</v>
      </c>
      <c r="F154" s="9">
        <v>45621</v>
      </c>
      <c r="G154" s="9" t="s">
        <v>206</v>
      </c>
      <c r="H154" s="14" t="s">
        <v>6452</v>
      </c>
      <c r="I154" s="14">
        <v>1921500</v>
      </c>
      <c r="J154" s="8"/>
      <c r="K154" s="8"/>
      <c r="L154" s="8" t="s">
        <v>22</v>
      </c>
      <c r="M154" s="8" t="s">
        <v>23</v>
      </c>
      <c r="P154">
        <v>0</v>
      </c>
      <c r="Q154" s="8" t="s">
        <v>4687</v>
      </c>
    </row>
    <row r="155" spans="1:17" x14ac:dyDescent="0.25">
      <c r="A155" s="8" t="s">
        <v>5021</v>
      </c>
      <c r="B155" s="8" t="s">
        <v>534</v>
      </c>
      <c r="C155" s="8" t="s">
        <v>535</v>
      </c>
      <c r="D155" s="8" t="s">
        <v>16</v>
      </c>
      <c r="E155" s="8" t="s">
        <v>5022</v>
      </c>
      <c r="F155" s="9">
        <v>45642</v>
      </c>
      <c r="G155" s="9" t="s">
        <v>459</v>
      </c>
      <c r="H155" s="14" t="s">
        <v>6453</v>
      </c>
      <c r="I155" s="14">
        <v>10102640.4</v>
      </c>
      <c r="J155" s="8"/>
      <c r="K155" s="8"/>
      <c r="L155" s="8" t="s">
        <v>22</v>
      </c>
      <c r="M155" s="8" t="s">
        <v>23</v>
      </c>
      <c r="N155">
        <v>100722000</v>
      </c>
      <c r="O155">
        <v>79404000</v>
      </c>
      <c r="P155">
        <v>21318000</v>
      </c>
      <c r="Q155" s="8" t="s">
        <v>4691</v>
      </c>
    </row>
    <row r="156" spans="1:17" x14ac:dyDescent="0.25">
      <c r="A156" s="8" t="s">
        <v>5023</v>
      </c>
      <c r="B156" s="8" t="s">
        <v>541</v>
      </c>
      <c r="C156" s="8" t="s">
        <v>542</v>
      </c>
      <c r="D156" s="8" t="s">
        <v>40</v>
      </c>
      <c r="E156" s="8" t="s">
        <v>5024</v>
      </c>
      <c r="F156" s="9">
        <v>45700</v>
      </c>
      <c r="G156" s="9" t="s">
        <v>545</v>
      </c>
      <c r="H156" s="14" t="s">
        <v>6454</v>
      </c>
      <c r="I156" s="14">
        <v>1066373.02</v>
      </c>
      <c r="J156" s="8" t="s">
        <v>46</v>
      </c>
      <c r="K156" s="8" t="s">
        <v>314</v>
      </c>
      <c r="L156" s="8" t="s">
        <v>22</v>
      </c>
      <c r="M156" s="8" t="s">
        <v>23</v>
      </c>
      <c r="N156">
        <v>108577000</v>
      </c>
      <c r="O156">
        <v>105515000</v>
      </c>
      <c r="P156">
        <v>3062000</v>
      </c>
      <c r="Q156" s="8" t="s">
        <v>4702</v>
      </c>
    </row>
    <row r="157" spans="1:17" x14ac:dyDescent="0.25">
      <c r="A157" s="8" t="s">
        <v>5025</v>
      </c>
      <c r="B157" s="8" t="s">
        <v>556</v>
      </c>
      <c r="C157" s="8" t="s">
        <v>557</v>
      </c>
      <c r="D157" s="8" t="s">
        <v>16</v>
      </c>
      <c r="E157" s="8" t="s">
        <v>5026</v>
      </c>
      <c r="F157" s="9">
        <v>45397</v>
      </c>
      <c r="G157" s="9" t="s">
        <v>19</v>
      </c>
      <c r="H157" s="14" t="s">
        <v>6455</v>
      </c>
      <c r="I157" s="14">
        <v>784673.56</v>
      </c>
      <c r="J157" s="8"/>
      <c r="K157" s="8"/>
      <c r="L157" s="8" t="s">
        <v>22</v>
      </c>
      <c r="M157" s="8" t="s">
        <v>85</v>
      </c>
      <c r="N157">
        <v>6986000</v>
      </c>
      <c r="O157">
        <v>686000</v>
      </c>
      <c r="P157">
        <v>6300000</v>
      </c>
      <c r="Q157" s="8" t="s">
        <v>4711</v>
      </c>
    </row>
    <row r="158" spans="1:17" x14ac:dyDescent="0.25">
      <c r="A158" s="8" t="s">
        <v>5027</v>
      </c>
      <c r="B158" s="8" t="s">
        <v>556</v>
      </c>
      <c r="C158" s="8" t="s">
        <v>557</v>
      </c>
      <c r="D158" s="8" t="s">
        <v>16</v>
      </c>
      <c r="E158" s="8" t="s">
        <v>5028</v>
      </c>
      <c r="F158" s="9">
        <v>45306</v>
      </c>
      <c r="G158" s="9" t="s">
        <v>545</v>
      </c>
      <c r="H158" s="14" t="s">
        <v>6456</v>
      </c>
      <c r="I158" s="14">
        <v>526126.65</v>
      </c>
      <c r="J158" s="8"/>
      <c r="K158" s="8"/>
      <c r="L158" s="8" t="s">
        <v>99</v>
      </c>
      <c r="M158" s="8" t="s">
        <v>85</v>
      </c>
      <c r="N158">
        <v>6986000</v>
      </c>
      <c r="O158">
        <v>686000</v>
      </c>
      <c r="P158">
        <v>6300000</v>
      </c>
      <c r="Q158" s="8" t="s">
        <v>4711</v>
      </c>
    </row>
    <row r="159" spans="1:17" x14ac:dyDescent="0.25">
      <c r="A159" s="8" t="s">
        <v>5029</v>
      </c>
      <c r="B159" s="8" t="s">
        <v>556</v>
      </c>
      <c r="C159" s="8" t="s">
        <v>557</v>
      </c>
      <c r="D159" s="8" t="s">
        <v>40</v>
      </c>
      <c r="E159" s="8" t="s">
        <v>5024</v>
      </c>
      <c r="F159" s="9">
        <v>45615</v>
      </c>
      <c r="G159" s="9" t="s">
        <v>545</v>
      </c>
      <c r="H159" s="14" t="s">
        <v>6457</v>
      </c>
      <c r="J159" s="8" t="s">
        <v>177</v>
      </c>
      <c r="K159" s="8" t="s">
        <v>1768</v>
      </c>
      <c r="L159" s="8" t="s">
        <v>22</v>
      </c>
      <c r="M159" s="8" t="s">
        <v>85</v>
      </c>
      <c r="N159">
        <v>6986000</v>
      </c>
      <c r="O159">
        <v>686000</v>
      </c>
      <c r="P159">
        <v>6300000</v>
      </c>
      <c r="Q159" s="8" t="s">
        <v>4711</v>
      </c>
    </row>
    <row r="160" spans="1:17" x14ac:dyDescent="0.25">
      <c r="A160" s="8" t="s">
        <v>5030</v>
      </c>
      <c r="B160" s="8" t="s">
        <v>569</v>
      </c>
      <c r="C160" s="8" t="s">
        <v>570</v>
      </c>
      <c r="D160" s="8" t="s">
        <v>16</v>
      </c>
      <c r="E160" s="8" t="s">
        <v>5031</v>
      </c>
      <c r="F160" s="9">
        <v>45726</v>
      </c>
      <c r="G160" s="9" t="s">
        <v>19</v>
      </c>
      <c r="H160" s="14" t="s">
        <v>6458</v>
      </c>
      <c r="I160" s="14">
        <v>64493.82</v>
      </c>
      <c r="J160" s="8"/>
      <c r="K160" s="8"/>
      <c r="L160" s="8" t="s">
        <v>22</v>
      </c>
      <c r="M160" s="8" t="s">
        <v>23</v>
      </c>
      <c r="P160">
        <v>0</v>
      </c>
      <c r="Q160" s="8" t="s">
        <v>4712</v>
      </c>
    </row>
    <row r="161" spans="1:17" x14ac:dyDescent="0.25">
      <c r="A161" s="8" t="s">
        <v>5032</v>
      </c>
      <c r="B161" s="8" t="s">
        <v>576</v>
      </c>
      <c r="C161" s="8" t="s">
        <v>577</v>
      </c>
      <c r="D161" s="8" t="s">
        <v>16</v>
      </c>
      <c r="E161" s="8" t="s">
        <v>5033</v>
      </c>
      <c r="F161" s="9">
        <v>45768</v>
      </c>
      <c r="G161" s="9" t="s">
        <v>19</v>
      </c>
      <c r="H161" s="14" t="s">
        <v>6459</v>
      </c>
      <c r="I161" s="14">
        <v>749994.8</v>
      </c>
      <c r="J161" s="8"/>
      <c r="K161" s="8"/>
      <c r="L161" s="8" t="s">
        <v>22</v>
      </c>
      <c r="M161" s="8" t="s">
        <v>23</v>
      </c>
      <c r="P161">
        <v>0</v>
      </c>
      <c r="Q161" s="8" t="s">
        <v>4698</v>
      </c>
    </row>
    <row r="162" spans="1:17" x14ac:dyDescent="0.25">
      <c r="A162" s="8" t="s">
        <v>5034</v>
      </c>
      <c r="B162" s="8" t="s">
        <v>582</v>
      </c>
      <c r="C162" s="8" t="s">
        <v>583</v>
      </c>
      <c r="D162" s="8" t="s">
        <v>16</v>
      </c>
      <c r="E162" s="8" t="s">
        <v>5035</v>
      </c>
      <c r="F162" s="9">
        <v>45684</v>
      </c>
      <c r="G162" s="9" t="s">
        <v>19</v>
      </c>
      <c r="H162" s="14" t="s">
        <v>6460</v>
      </c>
      <c r="I162" s="14">
        <v>90079.83</v>
      </c>
      <c r="J162" s="8"/>
      <c r="K162" s="8"/>
      <c r="L162" s="8" t="s">
        <v>22</v>
      </c>
      <c r="M162" s="8" t="s">
        <v>23</v>
      </c>
      <c r="P162">
        <v>0</v>
      </c>
      <c r="Q162" s="8" t="s">
        <v>4713</v>
      </c>
    </row>
    <row r="163" spans="1:17" x14ac:dyDescent="0.25">
      <c r="A163" s="8" t="s">
        <v>5036</v>
      </c>
      <c r="B163" s="8" t="s">
        <v>582</v>
      </c>
      <c r="C163" s="8" t="s">
        <v>583</v>
      </c>
      <c r="D163" s="8" t="s">
        <v>16</v>
      </c>
      <c r="E163" s="8" t="s">
        <v>5037</v>
      </c>
      <c r="F163" s="9">
        <v>45684</v>
      </c>
      <c r="G163" s="9" t="s">
        <v>19</v>
      </c>
      <c r="H163" s="14" t="s">
        <v>6461</v>
      </c>
      <c r="I163" s="14">
        <v>387108.2</v>
      </c>
      <c r="J163" s="8"/>
      <c r="K163" s="8"/>
      <c r="L163" s="8" t="s">
        <v>22</v>
      </c>
      <c r="M163" s="8" t="s">
        <v>23</v>
      </c>
      <c r="P163">
        <v>0</v>
      </c>
      <c r="Q163" s="8" t="s">
        <v>4713</v>
      </c>
    </row>
    <row r="164" spans="1:17" x14ac:dyDescent="0.25">
      <c r="A164" s="8" t="s">
        <v>5038</v>
      </c>
      <c r="B164" s="8" t="s">
        <v>597</v>
      </c>
      <c r="C164" s="8" t="s">
        <v>598</v>
      </c>
      <c r="D164" s="8" t="s">
        <v>16</v>
      </c>
      <c r="E164" s="8" t="s">
        <v>5039</v>
      </c>
      <c r="F164" s="9">
        <v>45790</v>
      </c>
      <c r="G164" s="9" t="s">
        <v>19</v>
      </c>
      <c r="H164" s="14" t="s">
        <v>6462</v>
      </c>
      <c r="I164" s="14">
        <v>14000</v>
      </c>
      <c r="J164" s="8"/>
      <c r="K164" s="8"/>
      <c r="L164" s="8" t="s">
        <v>22</v>
      </c>
      <c r="M164" s="8" t="s">
        <v>23</v>
      </c>
      <c r="P164">
        <v>0</v>
      </c>
      <c r="Q164" s="8" t="s">
        <v>4687</v>
      </c>
    </row>
    <row r="165" spans="1:17" x14ac:dyDescent="0.25">
      <c r="A165" s="8" t="s">
        <v>5040</v>
      </c>
      <c r="B165" s="8" t="s">
        <v>604</v>
      </c>
      <c r="C165" s="8" t="s">
        <v>605</v>
      </c>
      <c r="D165" s="8" t="s">
        <v>16</v>
      </c>
      <c r="E165" s="8"/>
      <c r="F165" s="9">
        <v>44921</v>
      </c>
      <c r="G165" s="9" t="s">
        <v>607</v>
      </c>
      <c r="H165" s="14" t="s">
        <v>6463</v>
      </c>
      <c r="I165" s="14">
        <v>1018616.8</v>
      </c>
      <c r="J165" s="8"/>
      <c r="K165" s="8"/>
      <c r="L165" s="8" t="s">
        <v>22</v>
      </c>
      <c r="M165" s="8" t="s">
        <v>23</v>
      </c>
      <c r="P165">
        <v>0</v>
      </c>
      <c r="Q165" s="8" t="s">
        <v>4696</v>
      </c>
    </row>
    <row r="166" spans="1:17" x14ac:dyDescent="0.25">
      <c r="A166" s="8" t="s">
        <v>5041</v>
      </c>
      <c r="B166" s="8" t="s">
        <v>611</v>
      </c>
      <c r="C166" s="8" t="s">
        <v>612</v>
      </c>
      <c r="D166" s="8" t="s">
        <v>16</v>
      </c>
      <c r="E166" s="8" t="s">
        <v>5042</v>
      </c>
      <c r="F166" s="9">
        <v>45281</v>
      </c>
      <c r="G166" s="9" t="s">
        <v>94</v>
      </c>
      <c r="H166" s="14" t="s">
        <v>6464</v>
      </c>
      <c r="I166" s="14">
        <v>15843940.6</v>
      </c>
      <c r="J166" s="8"/>
      <c r="K166" s="8"/>
      <c r="L166" s="8" t="s">
        <v>22</v>
      </c>
      <c r="M166" s="8" t="s">
        <v>23</v>
      </c>
      <c r="N166">
        <v>49812000</v>
      </c>
      <c r="O166">
        <v>43274000</v>
      </c>
      <c r="P166">
        <v>6538000</v>
      </c>
      <c r="Q166" s="8" t="s">
        <v>4714</v>
      </c>
    </row>
    <row r="167" spans="1:17" x14ac:dyDescent="0.25">
      <c r="A167" s="8" t="s">
        <v>5043</v>
      </c>
      <c r="B167" s="8" t="s">
        <v>611</v>
      </c>
      <c r="C167" s="8" t="s">
        <v>612</v>
      </c>
      <c r="D167" s="8" t="s">
        <v>16</v>
      </c>
      <c r="E167" s="8" t="s">
        <v>5044</v>
      </c>
      <c r="F167" s="9">
        <v>45301</v>
      </c>
      <c r="G167" s="9" t="s">
        <v>283</v>
      </c>
      <c r="H167" s="14" t="s">
        <v>6465</v>
      </c>
      <c r="I167" s="14">
        <v>975522.63</v>
      </c>
      <c r="J167" s="8"/>
      <c r="K167" s="8"/>
      <c r="L167" s="8" t="s">
        <v>22</v>
      </c>
      <c r="M167" s="8" t="s">
        <v>23</v>
      </c>
      <c r="N167">
        <v>49812000</v>
      </c>
      <c r="O167">
        <v>43274000</v>
      </c>
      <c r="P167">
        <v>6538000</v>
      </c>
      <c r="Q167" s="8" t="s">
        <v>4714</v>
      </c>
    </row>
    <row r="168" spans="1:17" x14ac:dyDescent="0.25">
      <c r="A168" s="8" t="s">
        <v>5045</v>
      </c>
      <c r="B168" s="8" t="s">
        <v>618</v>
      </c>
      <c r="C168" s="8" t="s">
        <v>619</v>
      </c>
      <c r="D168" s="8" t="s">
        <v>40</v>
      </c>
      <c r="E168" s="8"/>
      <c r="F168" s="9">
        <v>45625</v>
      </c>
      <c r="G168" s="9" t="s">
        <v>336</v>
      </c>
      <c r="H168" s="14" t="s">
        <v>6466</v>
      </c>
      <c r="I168" s="14">
        <v>51600.2</v>
      </c>
      <c r="J168" s="8" t="s">
        <v>46</v>
      </c>
      <c r="K168" s="8" t="s">
        <v>623</v>
      </c>
      <c r="L168" s="8" t="s">
        <v>22</v>
      </c>
      <c r="M168" s="8" t="s">
        <v>23</v>
      </c>
      <c r="P168">
        <v>0</v>
      </c>
      <c r="Q168" s="8" t="s">
        <v>4696</v>
      </c>
    </row>
    <row r="169" spans="1:17" x14ac:dyDescent="0.25">
      <c r="A169" s="8" t="s">
        <v>5046</v>
      </c>
      <c r="B169" s="8" t="s">
        <v>618</v>
      </c>
      <c r="C169" s="8" t="s">
        <v>619</v>
      </c>
      <c r="D169" s="8" t="s">
        <v>16</v>
      </c>
      <c r="E169" s="8"/>
      <c r="F169" s="9">
        <v>45280</v>
      </c>
      <c r="G169" s="9" t="s">
        <v>319</v>
      </c>
      <c r="H169" s="14" t="s">
        <v>6467</v>
      </c>
      <c r="I169" s="14">
        <v>150450.84</v>
      </c>
      <c r="J169" s="8"/>
      <c r="K169" s="8"/>
      <c r="L169" s="8" t="s">
        <v>22</v>
      </c>
      <c r="M169" s="8" t="s">
        <v>23</v>
      </c>
      <c r="P169">
        <v>0</v>
      </c>
      <c r="Q169" s="8" t="s">
        <v>4696</v>
      </c>
    </row>
    <row r="170" spans="1:17" x14ac:dyDescent="0.25">
      <c r="A170" s="8" t="s">
        <v>5047</v>
      </c>
      <c r="B170" s="8" t="s">
        <v>618</v>
      </c>
      <c r="C170" s="8" t="s">
        <v>619</v>
      </c>
      <c r="D170" s="8" t="s">
        <v>16</v>
      </c>
      <c r="E170" s="8"/>
      <c r="F170" s="9">
        <v>45285</v>
      </c>
      <c r="G170" s="9" t="s">
        <v>319</v>
      </c>
      <c r="H170" s="14" t="s">
        <v>6468</v>
      </c>
      <c r="I170" s="14">
        <v>69484.259999999995</v>
      </c>
      <c r="J170" s="8"/>
      <c r="K170" s="8"/>
      <c r="L170" s="8" t="s">
        <v>22</v>
      </c>
      <c r="M170" s="8" t="s">
        <v>23</v>
      </c>
      <c r="P170">
        <v>0</v>
      </c>
      <c r="Q170" s="8" t="s">
        <v>4696</v>
      </c>
    </row>
    <row r="171" spans="1:17" x14ac:dyDescent="0.25">
      <c r="A171" s="8" t="s">
        <v>5048</v>
      </c>
      <c r="B171" s="8" t="s">
        <v>631</v>
      </c>
      <c r="C171" s="8" t="s">
        <v>632</v>
      </c>
      <c r="D171" s="8" t="s">
        <v>16</v>
      </c>
      <c r="E171" s="8" t="s">
        <v>5049</v>
      </c>
      <c r="F171" s="9">
        <v>45628</v>
      </c>
      <c r="G171" s="9" t="s">
        <v>545</v>
      </c>
      <c r="H171" s="14" t="s">
        <v>6469</v>
      </c>
      <c r="I171" s="14">
        <v>2162931.6</v>
      </c>
      <c r="J171" s="8"/>
      <c r="K171" s="8"/>
      <c r="L171" s="8" t="s">
        <v>22</v>
      </c>
      <c r="M171" s="8" t="s">
        <v>23</v>
      </c>
      <c r="P171">
        <v>0</v>
      </c>
      <c r="Q171" s="8" t="s">
        <v>4687</v>
      </c>
    </row>
    <row r="172" spans="1:17" x14ac:dyDescent="0.25">
      <c r="A172" s="8" t="s">
        <v>5050</v>
      </c>
      <c r="B172" s="8" t="s">
        <v>641</v>
      </c>
      <c r="C172" s="8" t="s">
        <v>642</v>
      </c>
      <c r="D172" s="8" t="s">
        <v>16</v>
      </c>
      <c r="E172" s="8"/>
      <c r="F172" s="9">
        <v>45769</v>
      </c>
      <c r="G172" s="9" t="s">
        <v>19</v>
      </c>
      <c r="H172" s="14" t="s">
        <v>6470</v>
      </c>
      <c r="I172" s="14">
        <v>15800.56</v>
      </c>
      <c r="J172" s="8"/>
      <c r="K172" s="8"/>
      <c r="L172" s="8" t="s">
        <v>22</v>
      </c>
      <c r="M172" s="8" t="s">
        <v>23</v>
      </c>
      <c r="N172">
        <v>5594000</v>
      </c>
      <c r="O172">
        <v>5507000</v>
      </c>
      <c r="P172">
        <v>87000</v>
      </c>
      <c r="Q172" s="8" t="s">
        <v>4692</v>
      </c>
    </row>
    <row r="173" spans="1:17" x14ac:dyDescent="0.25">
      <c r="A173" s="8" t="s">
        <v>5051</v>
      </c>
      <c r="B173" s="8" t="s">
        <v>647</v>
      </c>
      <c r="C173" s="8" t="s">
        <v>648</v>
      </c>
      <c r="D173" s="8" t="s">
        <v>16</v>
      </c>
      <c r="E173" s="8" t="s">
        <v>5052</v>
      </c>
      <c r="F173" s="9">
        <v>45268</v>
      </c>
      <c r="G173" s="9" t="s">
        <v>6330</v>
      </c>
      <c r="H173" s="14" t="s">
        <v>6471</v>
      </c>
      <c r="I173" s="14">
        <v>1719719.48</v>
      </c>
      <c r="J173" s="8"/>
      <c r="K173" s="8"/>
      <c r="L173" s="8" t="s">
        <v>22</v>
      </c>
      <c r="M173" s="8" t="s">
        <v>23</v>
      </c>
      <c r="P173">
        <v>0</v>
      </c>
      <c r="Q173" s="8" t="s">
        <v>4701</v>
      </c>
    </row>
    <row r="174" spans="1:17" x14ac:dyDescent="0.25">
      <c r="A174" s="8" t="s">
        <v>5053</v>
      </c>
      <c r="B174" s="8" t="s">
        <v>655</v>
      </c>
      <c r="C174" s="8" t="s">
        <v>656</v>
      </c>
      <c r="D174" s="8" t="s">
        <v>16</v>
      </c>
      <c r="E174" s="8" t="s">
        <v>5054</v>
      </c>
      <c r="F174" s="9">
        <v>45625</v>
      </c>
      <c r="G174" s="9" t="s">
        <v>288</v>
      </c>
      <c r="H174" s="14" t="s">
        <v>6472</v>
      </c>
      <c r="I174" s="14">
        <v>1394554.71</v>
      </c>
      <c r="J174" s="8"/>
      <c r="K174" s="8"/>
      <c r="L174" s="8" t="s">
        <v>22</v>
      </c>
      <c r="M174" s="8" t="s">
        <v>23</v>
      </c>
      <c r="P174">
        <v>0</v>
      </c>
      <c r="Q174" s="8" t="s">
        <v>4690</v>
      </c>
    </row>
    <row r="175" spans="1:17" x14ac:dyDescent="0.25">
      <c r="A175" s="8" t="s">
        <v>5055</v>
      </c>
      <c r="B175" s="8" t="s">
        <v>655</v>
      </c>
      <c r="C175" s="8" t="s">
        <v>656</v>
      </c>
      <c r="D175" s="8" t="s">
        <v>16</v>
      </c>
      <c r="E175" s="8" t="s">
        <v>5056</v>
      </c>
      <c r="F175" s="9">
        <v>45383</v>
      </c>
      <c r="G175" s="9" t="s">
        <v>319</v>
      </c>
      <c r="H175" s="14" t="s">
        <v>6473</v>
      </c>
      <c r="I175" s="14">
        <v>7099000</v>
      </c>
      <c r="J175" s="8"/>
      <c r="K175" s="8"/>
      <c r="L175" s="8" t="s">
        <v>22</v>
      </c>
      <c r="M175" s="8" t="s">
        <v>23</v>
      </c>
      <c r="P175">
        <v>0</v>
      </c>
      <c r="Q175" s="8" t="s">
        <v>4690</v>
      </c>
    </row>
    <row r="176" spans="1:17" x14ac:dyDescent="0.25">
      <c r="A176" s="8" t="s">
        <v>5057</v>
      </c>
      <c r="B176" s="8" t="s">
        <v>661</v>
      </c>
      <c r="C176" s="8" t="s">
        <v>662</v>
      </c>
      <c r="D176" s="8" t="s">
        <v>16</v>
      </c>
      <c r="E176" s="8" t="s">
        <v>5058</v>
      </c>
      <c r="F176" s="9">
        <v>45394</v>
      </c>
      <c r="G176" s="9" t="s">
        <v>94</v>
      </c>
      <c r="H176" s="14" t="s">
        <v>6474</v>
      </c>
      <c r="I176" s="14">
        <v>584751</v>
      </c>
      <c r="J176" s="8"/>
      <c r="K176" s="8"/>
      <c r="L176" s="8" t="s">
        <v>22</v>
      </c>
      <c r="M176" s="8" t="s">
        <v>23</v>
      </c>
      <c r="N176">
        <v>35986000</v>
      </c>
      <c r="O176">
        <v>31153000</v>
      </c>
      <c r="P176">
        <v>4833000</v>
      </c>
      <c r="Q176" s="8" t="s">
        <v>4715</v>
      </c>
    </row>
    <row r="177" spans="1:17" x14ac:dyDescent="0.25">
      <c r="A177" s="8" t="s">
        <v>5059</v>
      </c>
      <c r="B177" s="8" t="s">
        <v>661</v>
      </c>
      <c r="C177" s="8" t="s">
        <v>662</v>
      </c>
      <c r="D177" s="8" t="s">
        <v>16</v>
      </c>
      <c r="E177" s="8" t="s">
        <v>5060</v>
      </c>
      <c r="F177" s="9">
        <v>45397</v>
      </c>
      <c r="G177" s="9" t="s">
        <v>94</v>
      </c>
      <c r="H177" s="14" t="s">
        <v>6475</v>
      </c>
      <c r="I177" s="14">
        <v>1699200</v>
      </c>
      <c r="J177" s="8"/>
      <c r="K177" s="8"/>
      <c r="L177" s="8" t="s">
        <v>22</v>
      </c>
      <c r="M177" s="8" t="s">
        <v>23</v>
      </c>
      <c r="N177">
        <v>35986000</v>
      </c>
      <c r="O177">
        <v>31153000</v>
      </c>
      <c r="P177">
        <v>4833000</v>
      </c>
      <c r="Q177" s="8" t="s">
        <v>4715</v>
      </c>
    </row>
    <row r="178" spans="1:17" x14ac:dyDescent="0.25">
      <c r="A178" s="8" t="s">
        <v>5061</v>
      </c>
      <c r="B178" s="8" t="s">
        <v>661</v>
      </c>
      <c r="C178" s="8" t="s">
        <v>662</v>
      </c>
      <c r="D178" s="8" t="s">
        <v>16</v>
      </c>
      <c r="E178" s="8" t="s">
        <v>5062</v>
      </c>
      <c r="F178" s="9">
        <v>45376</v>
      </c>
      <c r="G178" s="9" t="s">
        <v>734</v>
      </c>
      <c r="H178" s="14" t="s">
        <v>6476</v>
      </c>
      <c r="I178" s="14">
        <v>1030815.96</v>
      </c>
      <c r="J178" s="8"/>
      <c r="K178" s="8"/>
      <c r="L178" s="8" t="s">
        <v>22</v>
      </c>
      <c r="M178" s="8" t="s">
        <v>23</v>
      </c>
      <c r="N178">
        <v>35986000</v>
      </c>
      <c r="O178">
        <v>31153000</v>
      </c>
      <c r="P178">
        <v>4833000</v>
      </c>
      <c r="Q178" s="8" t="s">
        <v>4715</v>
      </c>
    </row>
    <row r="179" spans="1:17" x14ac:dyDescent="0.25">
      <c r="A179" s="8" t="s">
        <v>5063</v>
      </c>
      <c r="B179" s="8" t="s">
        <v>661</v>
      </c>
      <c r="C179" s="8" t="s">
        <v>662</v>
      </c>
      <c r="D179" s="8" t="s">
        <v>16</v>
      </c>
      <c r="E179" s="8" t="s">
        <v>5064</v>
      </c>
      <c r="F179" s="9">
        <v>45429</v>
      </c>
      <c r="G179" s="9" t="s">
        <v>319</v>
      </c>
      <c r="H179" s="14" t="s">
        <v>6477</v>
      </c>
      <c r="I179" s="14">
        <v>596674.96</v>
      </c>
      <c r="J179" s="8"/>
      <c r="K179" s="8"/>
      <c r="L179" s="8" t="s">
        <v>22</v>
      </c>
      <c r="M179" s="8" t="s">
        <v>23</v>
      </c>
      <c r="N179">
        <v>35986000</v>
      </c>
      <c r="O179">
        <v>31153000</v>
      </c>
      <c r="P179">
        <v>4833000</v>
      </c>
      <c r="Q179" s="8" t="s">
        <v>4715</v>
      </c>
    </row>
    <row r="180" spans="1:17" x14ac:dyDescent="0.25">
      <c r="A180" s="8" t="s">
        <v>5065</v>
      </c>
      <c r="B180" s="8" t="s">
        <v>668</v>
      </c>
      <c r="C180" s="8" t="s">
        <v>669</v>
      </c>
      <c r="D180" s="8" t="s">
        <v>40</v>
      </c>
      <c r="E180" s="8" t="s">
        <v>5066</v>
      </c>
      <c r="F180" s="9">
        <v>45338</v>
      </c>
      <c r="G180" s="9" t="s">
        <v>375</v>
      </c>
      <c r="H180" s="14" t="s">
        <v>6478</v>
      </c>
      <c r="I180" s="14">
        <v>246645.01</v>
      </c>
      <c r="J180" s="8" t="s">
        <v>46</v>
      </c>
      <c r="K180" s="8" t="s">
        <v>674</v>
      </c>
      <c r="L180" s="8" t="s">
        <v>22</v>
      </c>
      <c r="M180" s="8" t="s">
        <v>23</v>
      </c>
      <c r="N180">
        <v>61659000</v>
      </c>
      <c r="O180">
        <v>24491000</v>
      </c>
      <c r="P180">
        <v>37168000</v>
      </c>
      <c r="Q180" s="8" t="s">
        <v>4688</v>
      </c>
    </row>
    <row r="181" spans="1:17" x14ac:dyDescent="0.25">
      <c r="A181" s="8" t="s">
        <v>5067</v>
      </c>
      <c r="B181" s="8" t="s">
        <v>676</v>
      </c>
      <c r="C181" s="8" t="s">
        <v>677</v>
      </c>
      <c r="D181" s="8" t="s">
        <v>16</v>
      </c>
      <c r="E181" s="8"/>
      <c r="F181" s="9">
        <v>45287</v>
      </c>
      <c r="G181" s="9" t="s">
        <v>545</v>
      </c>
      <c r="H181" s="14" t="s">
        <v>6479</v>
      </c>
      <c r="I181" s="14">
        <v>259261.79</v>
      </c>
      <c r="J181" s="8"/>
      <c r="K181" s="8"/>
      <c r="L181" s="8" t="s">
        <v>22</v>
      </c>
      <c r="M181" s="8" t="s">
        <v>23</v>
      </c>
      <c r="N181">
        <v>694103000</v>
      </c>
      <c r="O181">
        <v>677192000</v>
      </c>
      <c r="P181">
        <v>16911000</v>
      </c>
      <c r="Q181" s="8" t="s">
        <v>4692</v>
      </c>
    </row>
    <row r="182" spans="1:17" x14ac:dyDescent="0.25">
      <c r="A182" s="8" t="s">
        <v>5068</v>
      </c>
      <c r="B182" s="8" t="s">
        <v>682</v>
      </c>
      <c r="C182" s="8" t="s">
        <v>683</v>
      </c>
      <c r="D182" s="8" t="s">
        <v>16</v>
      </c>
      <c r="E182" s="8"/>
      <c r="F182" s="9">
        <v>45763</v>
      </c>
      <c r="G182" s="9" t="s">
        <v>545</v>
      </c>
      <c r="H182" s="14" t="s">
        <v>6480</v>
      </c>
      <c r="I182" s="14">
        <v>764997.8</v>
      </c>
      <c r="J182" s="8"/>
      <c r="K182" s="8"/>
      <c r="L182" s="8" t="s">
        <v>22</v>
      </c>
      <c r="M182" s="8" t="s">
        <v>23</v>
      </c>
      <c r="P182">
        <v>0</v>
      </c>
      <c r="Q182" s="8" t="s">
        <v>4696</v>
      </c>
    </row>
    <row r="183" spans="1:17" x14ac:dyDescent="0.25">
      <c r="A183" s="8" t="s">
        <v>5069</v>
      </c>
      <c r="B183" s="8" t="s">
        <v>682</v>
      </c>
      <c r="C183" s="8" t="s">
        <v>683</v>
      </c>
      <c r="D183" s="8" t="s">
        <v>16</v>
      </c>
      <c r="E183" s="8"/>
      <c r="F183" s="9">
        <v>45763</v>
      </c>
      <c r="G183" s="9" t="s">
        <v>545</v>
      </c>
      <c r="H183" s="14" t="s">
        <v>6481</v>
      </c>
      <c r="I183" s="14">
        <v>171962.01</v>
      </c>
      <c r="J183" s="8"/>
      <c r="K183" s="8"/>
      <c r="L183" s="8" t="s">
        <v>22</v>
      </c>
      <c r="M183" s="8" t="s">
        <v>23</v>
      </c>
      <c r="P183">
        <v>0</v>
      </c>
      <c r="Q183" s="8" t="s">
        <v>4696</v>
      </c>
    </row>
    <row r="184" spans="1:17" x14ac:dyDescent="0.25">
      <c r="A184" s="8" t="s">
        <v>5070</v>
      </c>
      <c r="B184" s="8" t="s">
        <v>682</v>
      </c>
      <c r="C184" s="8" t="s">
        <v>683</v>
      </c>
      <c r="D184" s="8" t="s">
        <v>16</v>
      </c>
      <c r="E184" s="8"/>
      <c r="F184" s="9"/>
      <c r="G184" s="9" t="s">
        <v>1702</v>
      </c>
      <c r="H184" s="14" t="s">
        <v>6482</v>
      </c>
      <c r="I184" s="14">
        <v>1523906.25</v>
      </c>
      <c r="J184" s="8"/>
      <c r="K184" s="8"/>
      <c r="L184" s="8" t="s">
        <v>22</v>
      </c>
      <c r="M184" s="8" t="s">
        <v>23</v>
      </c>
      <c r="P184">
        <v>0</v>
      </c>
      <c r="Q184" s="8" t="s">
        <v>4696</v>
      </c>
    </row>
    <row r="185" spans="1:17" x14ac:dyDescent="0.25">
      <c r="A185" s="8" t="s">
        <v>5071</v>
      </c>
      <c r="B185" s="8" t="s">
        <v>691</v>
      </c>
      <c r="C185" s="8" t="s">
        <v>692</v>
      </c>
      <c r="D185" s="8" t="s">
        <v>16</v>
      </c>
      <c r="E185" s="8" t="s">
        <v>5072</v>
      </c>
      <c r="F185" s="9">
        <v>45646</v>
      </c>
      <c r="G185" s="9" t="s">
        <v>94</v>
      </c>
      <c r="H185" s="14" t="s">
        <v>6483</v>
      </c>
      <c r="I185" s="14">
        <v>2915913.4</v>
      </c>
      <c r="J185" s="8"/>
      <c r="K185" s="8"/>
      <c r="L185" s="8" t="s">
        <v>99</v>
      </c>
      <c r="M185" s="8" t="s">
        <v>23</v>
      </c>
      <c r="P185">
        <v>0</v>
      </c>
      <c r="Q185" s="8" t="s">
        <v>4694</v>
      </c>
    </row>
    <row r="186" spans="1:17" x14ac:dyDescent="0.25">
      <c r="A186" s="8" t="s">
        <v>5073</v>
      </c>
      <c r="B186" s="8" t="s">
        <v>691</v>
      </c>
      <c r="C186" s="8" t="s">
        <v>692</v>
      </c>
      <c r="D186" s="8" t="s">
        <v>16</v>
      </c>
      <c r="E186" s="8" t="s">
        <v>5074</v>
      </c>
      <c r="F186" s="9">
        <v>45380</v>
      </c>
      <c r="G186" s="9" t="s">
        <v>319</v>
      </c>
      <c r="H186" s="14" t="s">
        <v>6484</v>
      </c>
      <c r="I186" s="14">
        <v>6120831.3200000003</v>
      </c>
      <c r="J186" s="8"/>
      <c r="K186" s="8"/>
      <c r="L186" s="8" t="s">
        <v>22</v>
      </c>
      <c r="M186" s="8" t="s">
        <v>23</v>
      </c>
      <c r="P186">
        <v>0</v>
      </c>
      <c r="Q186" s="8" t="s">
        <v>4694</v>
      </c>
    </row>
    <row r="187" spans="1:17" x14ac:dyDescent="0.25">
      <c r="A187" s="8" t="s">
        <v>5075</v>
      </c>
      <c r="B187" s="8" t="s">
        <v>698</v>
      </c>
      <c r="C187" s="8" t="s">
        <v>699</v>
      </c>
      <c r="D187" s="8" t="s">
        <v>16</v>
      </c>
      <c r="E187" s="8" t="s">
        <v>5076</v>
      </c>
      <c r="F187" s="9">
        <v>45279</v>
      </c>
      <c r="G187" s="9" t="s">
        <v>607</v>
      </c>
      <c r="H187" s="14" t="s">
        <v>6485</v>
      </c>
      <c r="I187" s="14">
        <v>6380000</v>
      </c>
      <c r="J187" s="8"/>
      <c r="K187" s="8"/>
      <c r="L187" s="8" t="s">
        <v>22</v>
      </c>
      <c r="M187" s="8" t="s">
        <v>23</v>
      </c>
      <c r="N187">
        <v>10283000</v>
      </c>
      <c r="O187">
        <v>10937000</v>
      </c>
      <c r="P187">
        <v>-654000</v>
      </c>
      <c r="Q187" s="8" t="s">
        <v>4702</v>
      </c>
    </row>
    <row r="188" spans="1:17" x14ac:dyDescent="0.25">
      <c r="A188" s="8" t="s">
        <v>5077</v>
      </c>
      <c r="B188" s="8" t="s">
        <v>698</v>
      </c>
      <c r="C188" s="8" t="s">
        <v>699</v>
      </c>
      <c r="D188" s="8" t="s">
        <v>16</v>
      </c>
      <c r="E188" s="8" t="s">
        <v>5078</v>
      </c>
      <c r="F188" s="9">
        <v>44935</v>
      </c>
      <c r="G188" s="9" t="s">
        <v>1918</v>
      </c>
      <c r="H188" s="14" t="s">
        <v>6486</v>
      </c>
      <c r="I188" s="14">
        <v>3000000</v>
      </c>
      <c r="J188" s="8"/>
      <c r="K188" s="8"/>
      <c r="L188" s="8" t="s">
        <v>22</v>
      </c>
      <c r="M188" s="8" t="s">
        <v>23</v>
      </c>
      <c r="N188">
        <v>10283000</v>
      </c>
      <c r="O188">
        <v>10937000</v>
      </c>
      <c r="P188">
        <v>-654000</v>
      </c>
      <c r="Q188" s="8" t="s">
        <v>4702</v>
      </c>
    </row>
    <row r="189" spans="1:17" x14ac:dyDescent="0.25">
      <c r="A189" s="8" t="s">
        <v>5079</v>
      </c>
      <c r="B189" s="8" t="s">
        <v>705</v>
      </c>
      <c r="C189" s="8" t="s">
        <v>706</v>
      </c>
      <c r="D189" s="8" t="s">
        <v>40</v>
      </c>
      <c r="E189" s="8" t="s">
        <v>5080</v>
      </c>
      <c r="F189" s="9">
        <v>45635</v>
      </c>
      <c r="G189" s="9" t="s">
        <v>94</v>
      </c>
      <c r="H189" s="14" t="s">
        <v>6487</v>
      </c>
      <c r="I189" s="14">
        <v>452070.03</v>
      </c>
      <c r="J189" s="8" t="s">
        <v>46</v>
      </c>
      <c r="K189" s="8" t="s">
        <v>710</v>
      </c>
      <c r="L189" s="8" t="s">
        <v>22</v>
      </c>
      <c r="M189" s="8" t="s">
        <v>23</v>
      </c>
      <c r="P189">
        <v>0</v>
      </c>
      <c r="Q189" s="8" t="s">
        <v>4694</v>
      </c>
    </row>
    <row r="190" spans="1:17" x14ac:dyDescent="0.25">
      <c r="A190" s="8" t="s">
        <v>5081</v>
      </c>
      <c r="B190" s="8" t="s">
        <v>712</v>
      </c>
      <c r="C190" s="8" t="s">
        <v>713</v>
      </c>
      <c r="D190" s="8" t="s">
        <v>16</v>
      </c>
      <c r="E190" s="8" t="s">
        <v>5082</v>
      </c>
      <c r="F190" s="9">
        <v>44950</v>
      </c>
      <c r="G190" s="9" t="s">
        <v>551</v>
      </c>
      <c r="H190" s="14" t="s">
        <v>6488</v>
      </c>
      <c r="I190" s="14">
        <v>55030.879999999997</v>
      </c>
      <c r="J190" s="8"/>
      <c r="K190" s="8"/>
      <c r="L190" s="8" t="s">
        <v>22</v>
      </c>
      <c r="M190" s="8" t="s">
        <v>23</v>
      </c>
      <c r="N190">
        <v>40386000</v>
      </c>
      <c r="O190">
        <v>37027000</v>
      </c>
      <c r="P190">
        <v>3359000</v>
      </c>
      <c r="Q190" s="8" t="s">
        <v>4702</v>
      </c>
    </row>
    <row r="191" spans="1:17" x14ac:dyDescent="0.25">
      <c r="A191" s="8" t="s">
        <v>5083</v>
      </c>
      <c r="B191" s="8" t="s">
        <v>738</v>
      </c>
      <c r="C191" s="8" t="s">
        <v>739</v>
      </c>
      <c r="D191" s="8" t="s">
        <v>16</v>
      </c>
      <c r="E191" s="8"/>
      <c r="F191" s="9">
        <v>44571</v>
      </c>
      <c r="G191" s="9" t="s">
        <v>369</v>
      </c>
      <c r="H191" s="14" t="s">
        <v>6489</v>
      </c>
      <c r="I191" s="14">
        <v>3910.14</v>
      </c>
      <c r="J191" s="8"/>
      <c r="K191" s="8"/>
      <c r="L191" s="8" t="s">
        <v>22</v>
      </c>
      <c r="M191" s="8" t="s">
        <v>23</v>
      </c>
      <c r="N191">
        <v>265633000</v>
      </c>
      <c r="O191">
        <v>252305000</v>
      </c>
      <c r="P191">
        <v>13328000</v>
      </c>
      <c r="Q191" s="8" t="s">
        <v>4696</v>
      </c>
    </row>
    <row r="192" spans="1:17" x14ac:dyDescent="0.25">
      <c r="A192" s="8" t="s">
        <v>5084</v>
      </c>
      <c r="B192" s="8" t="s">
        <v>738</v>
      </c>
      <c r="C192" s="8" t="s">
        <v>739</v>
      </c>
      <c r="D192" s="8" t="s">
        <v>16</v>
      </c>
      <c r="E192" s="8"/>
      <c r="F192" s="9">
        <v>44571</v>
      </c>
      <c r="G192" s="9" t="s">
        <v>551</v>
      </c>
      <c r="H192" s="14" t="s">
        <v>6490</v>
      </c>
      <c r="I192" s="14">
        <v>10160</v>
      </c>
      <c r="J192" s="8"/>
      <c r="K192" s="8"/>
      <c r="L192" s="8" t="s">
        <v>22</v>
      </c>
      <c r="M192" s="8" t="s">
        <v>23</v>
      </c>
      <c r="N192">
        <v>265633000</v>
      </c>
      <c r="O192">
        <v>252305000</v>
      </c>
      <c r="P192">
        <v>13328000</v>
      </c>
      <c r="Q192" s="8" t="s">
        <v>4696</v>
      </c>
    </row>
    <row r="193" spans="1:17" x14ac:dyDescent="0.25">
      <c r="A193" s="8" t="s">
        <v>5085</v>
      </c>
      <c r="B193" s="8" t="s">
        <v>738</v>
      </c>
      <c r="C193" s="8" t="s">
        <v>956</v>
      </c>
      <c r="D193" s="8" t="s">
        <v>16</v>
      </c>
      <c r="E193" s="8"/>
      <c r="F193" s="9">
        <v>44257</v>
      </c>
      <c r="G193" s="9" t="s">
        <v>958</v>
      </c>
      <c r="H193" s="14" t="s">
        <v>6491</v>
      </c>
      <c r="I193" s="14">
        <v>8378.24</v>
      </c>
      <c r="J193" s="8"/>
      <c r="K193" s="8"/>
      <c r="L193" s="8" t="s">
        <v>22</v>
      </c>
      <c r="M193" s="8" t="s">
        <v>23</v>
      </c>
      <c r="N193">
        <v>265633000</v>
      </c>
      <c r="O193">
        <v>252305000</v>
      </c>
      <c r="P193">
        <v>13328000</v>
      </c>
      <c r="Q193" s="8" t="s">
        <v>4696</v>
      </c>
    </row>
    <row r="194" spans="1:17" x14ac:dyDescent="0.25">
      <c r="A194" s="8" t="s">
        <v>5086</v>
      </c>
      <c r="B194" s="8" t="s">
        <v>747</v>
      </c>
      <c r="C194" s="8" t="s">
        <v>748</v>
      </c>
      <c r="D194" s="8" t="s">
        <v>16</v>
      </c>
      <c r="E194" s="8" t="s">
        <v>5087</v>
      </c>
      <c r="F194" s="9">
        <v>44571</v>
      </c>
      <c r="G194" s="9" t="s">
        <v>369</v>
      </c>
      <c r="H194" s="14" t="s">
        <v>6492</v>
      </c>
      <c r="I194" s="14">
        <v>21110.32</v>
      </c>
      <c r="J194" s="8"/>
      <c r="K194" s="8"/>
      <c r="L194" s="8" t="s">
        <v>22</v>
      </c>
      <c r="M194" s="8" t="s">
        <v>23</v>
      </c>
      <c r="N194">
        <v>17774000</v>
      </c>
      <c r="O194">
        <v>17552000</v>
      </c>
      <c r="P194">
        <v>222000</v>
      </c>
      <c r="Q194" s="8" t="s">
        <v>4703</v>
      </c>
    </row>
    <row r="195" spans="1:17" x14ac:dyDescent="0.25">
      <c r="A195" s="8" t="s">
        <v>5088</v>
      </c>
      <c r="B195" s="8" t="s">
        <v>747</v>
      </c>
      <c r="C195" s="8" t="s">
        <v>1201</v>
      </c>
      <c r="D195" s="8" t="s">
        <v>16</v>
      </c>
      <c r="E195" s="8" t="s">
        <v>5089</v>
      </c>
      <c r="F195" s="9">
        <v>45280</v>
      </c>
      <c r="G195" s="9" t="s">
        <v>319</v>
      </c>
      <c r="H195" s="14" t="s">
        <v>6493</v>
      </c>
      <c r="I195" s="14">
        <v>359000</v>
      </c>
      <c r="J195" s="8"/>
      <c r="K195" s="8"/>
      <c r="L195" s="8" t="s">
        <v>22</v>
      </c>
      <c r="M195" s="8" t="s">
        <v>23</v>
      </c>
      <c r="N195">
        <v>17774000</v>
      </c>
      <c r="O195">
        <v>17552000</v>
      </c>
      <c r="P195">
        <v>222000</v>
      </c>
      <c r="Q195" s="8" t="s">
        <v>4703</v>
      </c>
    </row>
    <row r="196" spans="1:17" x14ac:dyDescent="0.25">
      <c r="A196" s="8" t="s">
        <v>5090</v>
      </c>
      <c r="B196" s="8" t="s">
        <v>747</v>
      </c>
      <c r="C196" s="8" t="s">
        <v>1201</v>
      </c>
      <c r="D196" s="8" t="s">
        <v>16</v>
      </c>
      <c r="E196" s="8" t="s">
        <v>5091</v>
      </c>
      <c r="F196" s="9">
        <v>45280</v>
      </c>
      <c r="G196" s="9" t="s">
        <v>319</v>
      </c>
      <c r="H196" s="14" t="s">
        <v>6494</v>
      </c>
      <c r="I196" s="14">
        <v>599000</v>
      </c>
      <c r="J196" s="8"/>
      <c r="K196" s="8"/>
      <c r="L196" s="8" t="s">
        <v>99</v>
      </c>
      <c r="M196" s="8" t="s">
        <v>23</v>
      </c>
      <c r="N196">
        <v>17774000</v>
      </c>
      <c r="O196">
        <v>17552000</v>
      </c>
      <c r="P196">
        <v>222000</v>
      </c>
      <c r="Q196" s="8" t="s">
        <v>4703</v>
      </c>
    </row>
    <row r="197" spans="1:17" x14ac:dyDescent="0.25">
      <c r="A197" s="8" t="s">
        <v>5092</v>
      </c>
      <c r="B197" s="8" t="s">
        <v>753</v>
      </c>
      <c r="C197" s="8" t="s">
        <v>754</v>
      </c>
      <c r="D197" s="8" t="s">
        <v>16</v>
      </c>
      <c r="E197" s="8"/>
      <c r="F197" s="9">
        <v>45757</v>
      </c>
      <c r="G197" s="9" t="s">
        <v>756</v>
      </c>
      <c r="H197" s="14" t="s">
        <v>6495</v>
      </c>
      <c r="I197" s="14">
        <v>26131.62</v>
      </c>
      <c r="J197" s="8"/>
      <c r="K197" s="8"/>
      <c r="L197" s="8" t="s">
        <v>22</v>
      </c>
      <c r="M197" s="8" t="s">
        <v>23</v>
      </c>
      <c r="P197">
        <v>0</v>
      </c>
      <c r="Q197" s="8" t="s">
        <v>4696</v>
      </c>
    </row>
    <row r="198" spans="1:17" x14ac:dyDescent="0.25">
      <c r="A198" s="8" t="s">
        <v>5093</v>
      </c>
      <c r="B198" s="8" t="s">
        <v>753</v>
      </c>
      <c r="C198" s="8" t="s">
        <v>754</v>
      </c>
      <c r="D198" s="8" t="s">
        <v>16</v>
      </c>
      <c r="E198" s="8"/>
      <c r="F198" s="9">
        <v>45757</v>
      </c>
      <c r="G198" s="9" t="s">
        <v>756</v>
      </c>
      <c r="H198" s="14" t="s">
        <v>6496</v>
      </c>
      <c r="I198" s="14">
        <v>24952.68</v>
      </c>
      <c r="J198" s="8"/>
      <c r="K198" s="8"/>
      <c r="L198" s="8" t="s">
        <v>22</v>
      </c>
      <c r="M198" s="8" t="s">
        <v>23</v>
      </c>
      <c r="P198">
        <v>0</v>
      </c>
      <c r="Q198" s="8" t="s">
        <v>4696</v>
      </c>
    </row>
    <row r="199" spans="1:17" x14ac:dyDescent="0.25">
      <c r="A199" s="8" t="s">
        <v>5094</v>
      </c>
      <c r="B199" s="8" t="s">
        <v>753</v>
      </c>
      <c r="C199" s="8" t="s">
        <v>754</v>
      </c>
      <c r="D199" s="8" t="s">
        <v>16</v>
      </c>
      <c r="E199" s="8"/>
      <c r="F199" s="9">
        <v>45757</v>
      </c>
      <c r="G199" s="9" t="s">
        <v>756</v>
      </c>
      <c r="H199" s="14" t="s">
        <v>6497</v>
      </c>
      <c r="I199" s="14">
        <v>16635.12</v>
      </c>
      <c r="J199" s="8"/>
      <c r="K199" s="8"/>
      <c r="L199" s="8" t="s">
        <v>22</v>
      </c>
      <c r="M199" s="8" t="s">
        <v>23</v>
      </c>
      <c r="P199">
        <v>0</v>
      </c>
      <c r="Q199" s="8" t="s">
        <v>4696</v>
      </c>
    </row>
    <row r="200" spans="1:17" x14ac:dyDescent="0.25">
      <c r="A200" s="8" t="s">
        <v>5095</v>
      </c>
      <c r="B200" s="8" t="s">
        <v>753</v>
      </c>
      <c r="C200" s="8" t="s">
        <v>754</v>
      </c>
      <c r="D200" s="8" t="s">
        <v>16</v>
      </c>
      <c r="E200" s="8"/>
      <c r="F200" s="9">
        <v>45757</v>
      </c>
      <c r="G200" s="9" t="s">
        <v>756</v>
      </c>
      <c r="H200" s="14" t="s">
        <v>6498</v>
      </c>
      <c r="I200" s="14">
        <v>1207.3800000000001</v>
      </c>
      <c r="J200" s="8"/>
      <c r="K200" s="8"/>
      <c r="L200" s="8" t="s">
        <v>22</v>
      </c>
      <c r="M200" s="8" t="s">
        <v>23</v>
      </c>
      <c r="P200">
        <v>0</v>
      </c>
      <c r="Q200" s="8" t="s">
        <v>4696</v>
      </c>
    </row>
    <row r="201" spans="1:17" x14ac:dyDescent="0.25">
      <c r="A201" s="8" t="s">
        <v>5096</v>
      </c>
      <c r="B201" s="8" t="s">
        <v>769</v>
      </c>
      <c r="C201" s="8" t="s">
        <v>770</v>
      </c>
      <c r="D201" s="8" t="s">
        <v>40</v>
      </c>
      <c r="E201" s="8" t="s">
        <v>5097</v>
      </c>
      <c r="F201" s="9">
        <v>45366</v>
      </c>
      <c r="G201" s="9" t="s">
        <v>773</v>
      </c>
      <c r="H201" s="14" t="s">
        <v>6499</v>
      </c>
      <c r="I201" s="14">
        <v>90048589.109999999</v>
      </c>
      <c r="J201" s="8" t="s">
        <v>46</v>
      </c>
      <c r="K201" s="8" t="s">
        <v>776</v>
      </c>
      <c r="L201" s="8" t="s">
        <v>22</v>
      </c>
      <c r="M201" s="8" t="s">
        <v>23</v>
      </c>
      <c r="N201">
        <v>249909000</v>
      </c>
      <c r="O201">
        <v>241730000</v>
      </c>
      <c r="P201">
        <v>8179000</v>
      </c>
      <c r="Q201" s="8" t="s">
        <v>4694</v>
      </c>
    </row>
    <row r="202" spans="1:17" x14ac:dyDescent="0.25">
      <c r="A202" s="8" t="s">
        <v>5098</v>
      </c>
      <c r="B202" s="8" t="s">
        <v>769</v>
      </c>
      <c r="C202" s="8" t="s">
        <v>770</v>
      </c>
      <c r="D202" s="8" t="s">
        <v>40</v>
      </c>
      <c r="E202" s="8" t="s">
        <v>5099</v>
      </c>
      <c r="F202" s="9">
        <v>45115</v>
      </c>
      <c r="G202" s="9" t="s">
        <v>319</v>
      </c>
      <c r="H202" s="14" t="s">
        <v>6500</v>
      </c>
      <c r="I202" s="14">
        <v>48568314.890000001</v>
      </c>
      <c r="J202" s="8" t="s">
        <v>46</v>
      </c>
      <c r="K202" s="8" t="s">
        <v>881</v>
      </c>
      <c r="L202" s="8" t="s">
        <v>22</v>
      </c>
      <c r="M202" s="8" t="s">
        <v>23</v>
      </c>
      <c r="N202">
        <v>249909000</v>
      </c>
      <c r="O202">
        <v>241730000</v>
      </c>
      <c r="P202">
        <v>8179000</v>
      </c>
      <c r="Q202" s="8" t="s">
        <v>4694</v>
      </c>
    </row>
    <row r="203" spans="1:17" x14ac:dyDescent="0.25">
      <c r="A203" s="8" t="s">
        <v>5100</v>
      </c>
      <c r="B203" s="8" t="s">
        <v>778</v>
      </c>
      <c r="C203" s="8" t="s">
        <v>779</v>
      </c>
      <c r="D203" s="8" t="s">
        <v>16</v>
      </c>
      <c r="E203" s="8"/>
      <c r="F203" s="9">
        <v>45715</v>
      </c>
      <c r="G203" s="9" t="s">
        <v>734</v>
      </c>
      <c r="H203" s="14" t="s">
        <v>6501</v>
      </c>
      <c r="I203" s="14">
        <v>2008182.38</v>
      </c>
      <c r="J203" s="8"/>
      <c r="K203" s="8"/>
      <c r="L203" s="8" t="s">
        <v>22</v>
      </c>
      <c r="M203" s="8" t="s">
        <v>23</v>
      </c>
      <c r="N203">
        <v>1089184000</v>
      </c>
      <c r="O203">
        <v>1027507000</v>
      </c>
      <c r="P203">
        <v>61677000</v>
      </c>
      <c r="Q203" s="8" t="s">
        <v>4696</v>
      </c>
    </row>
    <row r="204" spans="1:17" x14ac:dyDescent="0.25">
      <c r="A204" s="8" t="s">
        <v>5101</v>
      </c>
      <c r="B204" s="8" t="s">
        <v>778</v>
      </c>
      <c r="C204" s="8" t="s">
        <v>779</v>
      </c>
      <c r="D204" s="8" t="s">
        <v>16</v>
      </c>
      <c r="E204" s="8"/>
      <c r="F204" s="9">
        <v>45715</v>
      </c>
      <c r="G204" s="9" t="s">
        <v>734</v>
      </c>
      <c r="H204" s="14" t="s">
        <v>6502</v>
      </c>
      <c r="I204" s="14">
        <v>106410.66</v>
      </c>
      <c r="J204" s="8"/>
      <c r="K204" s="8"/>
      <c r="L204" s="8" t="s">
        <v>22</v>
      </c>
      <c r="M204" s="8" t="s">
        <v>23</v>
      </c>
      <c r="N204">
        <v>1089184000</v>
      </c>
      <c r="O204">
        <v>1027507000</v>
      </c>
      <c r="P204">
        <v>61677000</v>
      </c>
      <c r="Q204" s="8" t="s">
        <v>4696</v>
      </c>
    </row>
    <row r="205" spans="1:17" x14ac:dyDescent="0.25">
      <c r="A205" s="8" t="s">
        <v>5102</v>
      </c>
      <c r="B205" s="8" t="s">
        <v>778</v>
      </c>
      <c r="C205" s="8" t="s">
        <v>779</v>
      </c>
      <c r="D205" s="8" t="s">
        <v>16</v>
      </c>
      <c r="E205" s="8"/>
      <c r="F205" s="9">
        <v>45715</v>
      </c>
      <c r="G205" s="9" t="s">
        <v>734</v>
      </c>
      <c r="H205" s="14" t="s">
        <v>6503</v>
      </c>
      <c r="I205" s="14">
        <v>1393242.03</v>
      </c>
      <c r="J205" s="8"/>
      <c r="K205" s="8"/>
      <c r="L205" s="8" t="s">
        <v>22</v>
      </c>
      <c r="M205" s="8" t="s">
        <v>23</v>
      </c>
      <c r="N205">
        <v>1089184000</v>
      </c>
      <c r="O205">
        <v>1027507000</v>
      </c>
      <c r="P205">
        <v>61677000</v>
      </c>
      <c r="Q205" s="8" t="s">
        <v>4696</v>
      </c>
    </row>
    <row r="206" spans="1:17" x14ac:dyDescent="0.25">
      <c r="A206" s="8" t="s">
        <v>5103</v>
      </c>
      <c r="B206" s="8" t="s">
        <v>778</v>
      </c>
      <c r="C206" s="8" t="s">
        <v>779</v>
      </c>
      <c r="D206" s="8" t="s">
        <v>16</v>
      </c>
      <c r="E206" s="8"/>
      <c r="F206" s="9">
        <v>45315</v>
      </c>
      <c r="G206" s="9" t="s">
        <v>319</v>
      </c>
      <c r="H206" s="14" t="s">
        <v>6504</v>
      </c>
      <c r="I206" s="14">
        <v>409036.47</v>
      </c>
      <c r="J206" s="8"/>
      <c r="K206" s="8"/>
      <c r="L206" s="8" t="s">
        <v>22</v>
      </c>
      <c r="M206" s="8" t="s">
        <v>23</v>
      </c>
      <c r="N206">
        <v>1089184000</v>
      </c>
      <c r="O206">
        <v>1027507000</v>
      </c>
      <c r="P206">
        <v>61677000</v>
      </c>
      <c r="Q206" s="8" t="s">
        <v>4696</v>
      </c>
    </row>
    <row r="207" spans="1:17" x14ac:dyDescent="0.25">
      <c r="A207" s="8" t="s">
        <v>5104</v>
      </c>
      <c r="B207" s="8" t="s">
        <v>790</v>
      </c>
      <c r="C207" s="8" t="s">
        <v>791</v>
      </c>
      <c r="D207" s="8" t="s">
        <v>16</v>
      </c>
      <c r="E207" s="8" t="s">
        <v>5105</v>
      </c>
      <c r="F207" s="9">
        <v>45668</v>
      </c>
      <c r="G207" s="9" t="s">
        <v>756</v>
      </c>
      <c r="H207" s="14" t="s">
        <v>6505</v>
      </c>
      <c r="I207" s="14">
        <v>9010751.5700000003</v>
      </c>
      <c r="J207" s="8"/>
      <c r="K207" s="8"/>
      <c r="L207" s="8" t="s">
        <v>22</v>
      </c>
      <c r="M207" s="8" t="s">
        <v>23</v>
      </c>
      <c r="N207">
        <v>6419000</v>
      </c>
      <c r="O207">
        <v>6022000</v>
      </c>
      <c r="P207">
        <v>397000</v>
      </c>
      <c r="Q207" s="8" t="s">
        <v>4701</v>
      </c>
    </row>
    <row r="208" spans="1:17" x14ac:dyDescent="0.25">
      <c r="A208" s="8" t="s">
        <v>5106</v>
      </c>
      <c r="B208" s="8" t="s">
        <v>797</v>
      </c>
      <c r="C208" s="8" t="s">
        <v>798</v>
      </c>
      <c r="D208" s="8" t="s">
        <v>40</v>
      </c>
      <c r="E208" s="8" t="s">
        <v>5107</v>
      </c>
      <c r="F208" s="9">
        <v>45621</v>
      </c>
      <c r="G208" s="9" t="s">
        <v>19</v>
      </c>
      <c r="H208" s="14" t="s">
        <v>6426</v>
      </c>
      <c r="J208" s="8" t="s">
        <v>46</v>
      </c>
      <c r="K208" s="8" t="s">
        <v>46</v>
      </c>
      <c r="L208" s="8" t="s">
        <v>99</v>
      </c>
      <c r="M208" s="8" t="s">
        <v>23</v>
      </c>
      <c r="N208">
        <v>29847000</v>
      </c>
      <c r="O208">
        <v>29313000</v>
      </c>
      <c r="P208">
        <v>534000</v>
      </c>
      <c r="Q208" s="8" t="s">
        <v>4692</v>
      </c>
    </row>
    <row r="209" spans="1:17" x14ac:dyDescent="0.25">
      <c r="A209" s="8" t="s">
        <v>5108</v>
      </c>
      <c r="B209" s="8" t="s">
        <v>801</v>
      </c>
      <c r="C209" s="8" t="s">
        <v>802</v>
      </c>
      <c r="D209" s="8" t="s">
        <v>16</v>
      </c>
      <c r="E209" s="8" t="s">
        <v>5109</v>
      </c>
      <c r="F209" s="9">
        <v>45311</v>
      </c>
      <c r="G209" s="9" t="s">
        <v>19</v>
      </c>
      <c r="H209" s="14" t="s">
        <v>6506</v>
      </c>
      <c r="I209" s="14">
        <v>8000</v>
      </c>
      <c r="J209" s="8"/>
      <c r="K209" s="8"/>
      <c r="L209" s="8" t="s">
        <v>22</v>
      </c>
      <c r="M209" s="8" t="s">
        <v>23</v>
      </c>
      <c r="N209">
        <v>138755000</v>
      </c>
      <c r="O209">
        <v>122660000</v>
      </c>
      <c r="P209">
        <v>16095000</v>
      </c>
      <c r="Q209" s="8" t="s">
        <v>4698</v>
      </c>
    </row>
    <row r="210" spans="1:17" x14ac:dyDescent="0.25">
      <c r="A210" s="8" t="s">
        <v>5110</v>
      </c>
      <c r="B210" s="8" t="s">
        <v>808</v>
      </c>
      <c r="C210" s="8" t="s">
        <v>31</v>
      </c>
      <c r="D210" s="8" t="s">
        <v>16</v>
      </c>
      <c r="E210" s="8" t="s">
        <v>5111</v>
      </c>
      <c r="F210" s="9">
        <v>44743</v>
      </c>
      <c r="G210" s="9" t="s">
        <v>43</v>
      </c>
      <c r="H210" s="14" t="s">
        <v>6507</v>
      </c>
      <c r="I210" s="14">
        <v>92417857.359999999</v>
      </c>
      <c r="J210" s="8"/>
      <c r="K210" s="8"/>
      <c r="L210" s="8" t="s">
        <v>22</v>
      </c>
      <c r="M210" s="8" t="s">
        <v>23</v>
      </c>
      <c r="N210">
        <v>264768000</v>
      </c>
      <c r="O210">
        <v>248509000</v>
      </c>
      <c r="P210">
        <v>16259000</v>
      </c>
      <c r="Q210" s="8" t="s">
        <v>4690</v>
      </c>
    </row>
    <row r="211" spans="1:17" x14ac:dyDescent="0.25">
      <c r="A211" s="8" t="s">
        <v>5112</v>
      </c>
      <c r="B211" s="8" t="s">
        <v>808</v>
      </c>
      <c r="C211" s="8" t="s">
        <v>31</v>
      </c>
      <c r="D211" s="8" t="s">
        <v>16</v>
      </c>
      <c r="E211" s="8" t="s">
        <v>5113</v>
      </c>
      <c r="F211" s="9">
        <v>44742</v>
      </c>
      <c r="G211" s="9" t="s">
        <v>43</v>
      </c>
      <c r="H211" s="14" t="s">
        <v>6508</v>
      </c>
      <c r="I211" s="14">
        <v>76746698.409999996</v>
      </c>
      <c r="J211" s="8"/>
      <c r="K211" s="8"/>
      <c r="L211" s="8" t="s">
        <v>22</v>
      </c>
      <c r="M211" s="8" t="s">
        <v>23</v>
      </c>
      <c r="N211">
        <v>264768000</v>
      </c>
      <c r="O211">
        <v>248509000</v>
      </c>
      <c r="P211">
        <v>16259000</v>
      </c>
      <c r="Q211" s="8" t="s">
        <v>4690</v>
      </c>
    </row>
    <row r="212" spans="1:17" x14ac:dyDescent="0.25">
      <c r="A212" s="8" t="s">
        <v>5114</v>
      </c>
      <c r="B212" s="8" t="s">
        <v>815</v>
      </c>
      <c r="C212" s="8" t="s">
        <v>816</v>
      </c>
      <c r="D212" s="8" t="s">
        <v>40</v>
      </c>
      <c r="E212" s="8" t="s">
        <v>5115</v>
      </c>
      <c r="F212" s="9">
        <v>45670</v>
      </c>
      <c r="G212" s="9" t="s">
        <v>19</v>
      </c>
      <c r="H212" s="14" t="s">
        <v>6509</v>
      </c>
      <c r="I212" s="14">
        <v>482721.82</v>
      </c>
      <c r="J212" s="8" t="s">
        <v>46</v>
      </c>
      <c r="K212" s="8" t="s">
        <v>821</v>
      </c>
      <c r="L212" s="8" t="s">
        <v>22</v>
      </c>
      <c r="M212" s="8" t="s">
        <v>23</v>
      </c>
      <c r="N212">
        <v>10362000</v>
      </c>
      <c r="O212">
        <v>10254000</v>
      </c>
      <c r="P212">
        <v>108000</v>
      </c>
      <c r="Q212" s="8" t="s">
        <v>4688</v>
      </c>
    </row>
    <row r="213" spans="1:17" x14ac:dyDescent="0.25">
      <c r="A213" s="8" t="s">
        <v>5116</v>
      </c>
      <c r="B213" s="8" t="s">
        <v>815</v>
      </c>
      <c r="C213" s="8" t="s">
        <v>816</v>
      </c>
      <c r="D213" s="8" t="s">
        <v>40</v>
      </c>
      <c r="E213" s="8" t="s">
        <v>5117</v>
      </c>
      <c r="F213" s="9">
        <v>45320</v>
      </c>
      <c r="G213" s="9" t="s">
        <v>43</v>
      </c>
      <c r="H213" s="14" t="s">
        <v>6510</v>
      </c>
      <c r="I213" s="14">
        <v>1570183.15</v>
      </c>
      <c r="J213" s="8" t="s">
        <v>46</v>
      </c>
      <c r="K213" s="8" t="s">
        <v>931</v>
      </c>
      <c r="L213" s="8" t="s">
        <v>99</v>
      </c>
      <c r="M213" s="8" t="s">
        <v>23</v>
      </c>
      <c r="N213">
        <v>10362000</v>
      </c>
      <c r="O213">
        <v>10254000</v>
      </c>
      <c r="P213">
        <v>108000</v>
      </c>
      <c r="Q213" s="8" t="s">
        <v>4688</v>
      </c>
    </row>
    <row r="214" spans="1:17" x14ac:dyDescent="0.25">
      <c r="A214" s="8" t="s">
        <v>5118</v>
      </c>
      <c r="B214" s="8" t="s">
        <v>815</v>
      </c>
      <c r="C214" s="8" t="s">
        <v>1178</v>
      </c>
      <c r="D214" s="8" t="s">
        <v>40</v>
      </c>
      <c r="E214" s="8" t="s">
        <v>5119</v>
      </c>
      <c r="F214" s="9">
        <v>45285</v>
      </c>
      <c r="G214" s="9" t="s">
        <v>319</v>
      </c>
      <c r="H214" s="14" t="s">
        <v>6511</v>
      </c>
      <c r="I214" s="14">
        <v>1959300.66</v>
      </c>
      <c r="J214" s="8" t="s">
        <v>46</v>
      </c>
      <c r="K214" s="8" t="s">
        <v>727</v>
      </c>
      <c r="L214" s="8" t="s">
        <v>22</v>
      </c>
      <c r="M214" s="8" t="s">
        <v>23</v>
      </c>
      <c r="N214">
        <v>10362000</v>
      </c>
      <c r="O214">
        <v>10254000</v>
      </c>
      <c r="P214">
        <v>108000</v>
      </c>
      <c r="Q214" s="8" t="s">
        <v>4688</v>
      </c>
    </row>
    <row r="215" spans="1:17" x14ac:dyDescent="0.25">
      <c r="A215" s="8" t="s">
        <v>5120</v>
      </c>
      <c r="B215" s="8" t="s">
        <v>827</v>
      </c>
      <c r="C215" s="8" t="s">
        <v>828</v>
      </c>
      <c r="D215" s="8" t="s">
        <v>16</v>
      </c>
      <c r="E215" s="8" t="s">
        <v>5121</v>
      </c>
      <c r="F215" s="9">
        <v>44768</v>
      </c>
      <c r="G215" s="9" t="s">
        <v>369</v>
      </c>
      <c r="H215" s="14" t="s">
        <v>6512</v>
      </c>
      <c r="I215" s="14">
        <v>832499.99</v>
      </c>
      <c r="J215" s="8"/>
      <c r="K215" s="8"/>
      <c r="L215" s="8" t="s">
        <v>22</v>
      </c>
      <c r="M215" s="8" t="s">
        <v>23</v>
      </c>
      <c r="N215">
        <v>156262000</v>
      </c>
      <c r="O215">
        <v>147314000</v>
      </c>
      <c r="P215">
        <v>8948000</v>
      </c>
      <c r="Q215" s="8" t="s">
        <v>4687</v>
      </c>
    </row>
    <row r="216" spans="1:17" x14ac:dyDescent="0.25">
      <c r="A216" s="8" t="s">
        <v>5122</v>
      </c>
      <c r="B216" s="8" t="s">
        <v>834</v>
      </c>
      <c r="C216" s="8" t="s">
        <v>835</v>
      </c>
      <c r="D216" s="8" t="s">
        <v>16</v>
      </c>
      <c r="E216" s="8"/>
      <c r="F216" s="9">
        <v>44974</v>
      </c>
      <c r="G216" s="9" t="s">
        <v>551</v>
      </c>
      <c r="H216" s="14" t="s">
        <v>6513</v>
      </c>
      <c r="I216" s="14">
        <v>84543.039999999994</v>
      </c>
      <c r="J216" s="8"/>
      <c r="K216" s="8"/>
      <c r="L216" s="8" t="s">
        <v>22</v>
      </c>
      <c r="M216" s="8" t="s">
        <v>23</v>
      </c>
      <c r="N216">
        <v>19655096000</v>
      </c>
      <c r="O216">
        <v>15078347000</v>
      </c>
      <c r="P216">
        <v>4576749000</v>
      </c>
      <c r="Q216" s="8" t="s">
        <v>4716</v>
      </c>
    </row>
    <row r="217" spans="1:17" x14ac:dyDescent="0.25">
      <c r="A217" s="8" t="s">
        <v>5123</v>
      </c>
      <c r="B217" s="8" t="s">
        <v>840</v>
      </c>
      <c r="C217" s="8" t="s">
        <v>841</v>
      </c>
      <c r="D217" s="8" t="s">
        <v>16</v>
      </c>
      <c r="E217" s="8" t="s">
        <v>5124</v>
      </c>
      <c r="F217" s="9">
        <v>45275</v>
      </c>
      <c r="G217" s="9" t="s">
        <v>19</v>
      </c>
      <c r="H217" s="14" t="s">
        <v>6514</v>
      </c>
      <c r="I217" s="14">
        <v>2890000</v>
      </c>
      <c r="J217" s="8"/>
      <c r="K217" s="8"/>
      <c r="L217" s="8" t="s">
        <v>22</v>
      </c>
      <c r="M217" s="8" t="s">
        <v>23</v>
      </c>
      <c r="N217">
        <v>33357000</v>
      </c>
      <c r="O217">
        <v>31352000</v>
      </c>
      <c r="P217">
        <v>2005000</v>
      </c>
      <c r="Q217" s="8" t="s">
        <v>4692</v>
      </c>
    </row>
    <row r="218" spans="1:17" x14ac:dyDescent="0.25">
      <c r="A218" s="8" t="s">
        <v>5125</v>
      </c>
      <c r="B218" s="8" t="s">
        <v>847</v>
      </c>
      <c r="C218" s="8" t="s">
        <v>848</v>
      </c>
      <c r="D218" s="8" t="s">
        <v>40</v>
      </c>
      <c r="E218" s="8" t="s">
        <v>5126</v>
      </c>
      <c r="F218" s="9">
        <v>45650</v>
      </c>
      <c r="G218" s="9" t="s">
        <v>850</v>
      </c>
      <c r="H218" s="14" t="s">
        <v>6515</v>
      </c>
      <c r="I218" s="14">
        <v>840000</v>
      </c>
      <c r="J218" s="8" t="s">
        <v>46</v>
      </c>
      <c r="K218" s="8" t="s">
        <v>853</v>
      </c>
      <c r="L218" s="8" t="s">
        <v>22</v>
      </c>
      <c r="M218" s="8" t="s">
        <v>23</v>
      </c>
      <c r="N218">
        <v>139500000</v>
      </c>
      <c r="O218">
        <v>136817000</v>
      </c>
      <c r="P218">
        <v>2683000</v>
      </c>
      <c r="Q218" s="8" t="s">
        <v>4690</v>
      </c>
    </row>
    <row r="219" spans="1:17" x14ac:dyDescent="0.25">
      <c r="A219" s="8" t="s">
        <v>5127</v>
      </c>
      <c r="B219" s="8" t="s">
        <v>855</v>
      </c>
      <c r="C219" s="8" t="s">
        <v>856</v>
      </c>
      <c r="D219" s="8" t="s">
        <v>40</v>
      </c>
      <c r="E219" s="8" t="s">
        <v>5128</v>
      </c>
      <c r="F219" s="9">
        <v>45628</v>
      </c>
      <c r="G219" s="9" t="s">
        <v>336</v>
      </c>
      <c r="H219" s="14" t="s">
        <v>6516</v>
      </c>
      <c r="I219" s="14">
        <v>78215.100000000006</v>
      </c>
      <c r="J219" s="8" t="s">
        <v>177</v>
      </c>
      <c r="K219" s="8" t="s">
        <v>860</v>
      </c>
      <c r="L219" s="8" t="s">
        <v>99</v>
      </c>
      <c r="M219" s="8" t="s">
        <v>85</v>
      </c>
      <c r="P219">
        <v>0</v>
      </c>
      <c r="Q219" s="8" t="s">
        <v>4717</v>
      </c>
    </row>
    <row r="220" spans="1:17" x14ac:dyDescent="0.25">
      <c r="A220" s="8" t="s">
        <v>5129</v>
      </c>
      <c r="B220" s="8" t="s">
        <v>862</v>
      </c>
      <c r="C220" s="8" t="s">
        <v>863</v>
      </c>
      <c r="D220" s="8" t="s">
        <v>16</v>
      </c>
      <c r="E220" s="8" t="s">
        <v>5130</v>
      </c>
      <c r="F220" s="9">
        <v>44915</v>
      </c>
      <c r="G220" s="9" t="s">
        <v>6331</v>
      </c>
      <c r="H220" s="14" t="s">
        <v>6517</v>
      </c>
      <c r="I220" s="14">
        <v>655316.18999999994</v>
      </c>
      <c r="J220" s="8"/>
      <c r="K220" s="8"/>
      <c r="L220" s="8" t="s">
        <v>22</v>
      </c>
      <c r="M220" s="8" t="s">
        <v>23</v>
      </c>
      <c r="N220">
        <v>51388000</v>
      </c>
      <c r="O220">
        <v>48411000</v>
      </c>
      <c r="P220">
        <v>2977000</v>
      </c>
      <c r="Q220" s="8" t="s">
        <v>4710</v>
      </c>
    </row>
    <row r="221" spans="1:17" x14ac:dyDescent="0.25">
      <c r="A221" s="8" t="s">
        <v>5131</v>
      </c>
      <c r="B221" s="8" t="s">
        <v>862</v>
      </c>
      <c r="C221" s="8" t="s">
        <v>863</v>
      </c>
      <c r="D221" s="8" t="s">
        <v>16</v>
      </c>
      <c r="E221" s="8" t="s">
        <v>5130</v>
      </c>
      <c r="F221" s="9">
        <v>44915</v>
      </c>
      <c r="G221" s="9" t="s">
        <v>319</v>
      </c>
      <c r="H221" s="14" t="s">
        <v>6518</v>
      </c>
      <c r="I221" s="14">
        <v>613604.87</v>
      </c>
      <c r="J221" s="8"/>
      <c r="K221" s="8"/>
      <c r="L221" s="8" t="s">
        <v>22</v>
      </c>
      <c r="M221" s="8" t="s">
        <v>23</v>
      </c>
      <c r="N221">
        <v>51388000</v>
      </c>
      <c r="O221">
        <v>48411000</v>
      </c>
      <c r="P221">
        <v>2977000</v>
      </c>
      <c r="Q221" s="8" t="s">
        <v>4710</v>
      </c>
    </row>
    <row r="222" spans="1:17" x14ac:dyDescent="0.25">
      <c r="A222" s="8" t="s">
        <v>5132</v>
      </c>
      <c r="B222" s="8" t="s">
        <v>862</v>
      </c>
      <c r="C222" s="8" t="s">
        <v>863</v>
      </c>
      <c r="D222" s="8" t="s">
        <v>40</v>
      </c>
      <c r="E222" s="8" t="s">
        <v>5133</v>
      </c>
      <c r="F222" s="9">
        <v>44915</v>
      </c>
      <c r="G222" s="9" t="s">
        <v>319</v>
      </c>
      <c r="H222" s="14" t="s">
        <v>6519</v>
      </c>
      <c r="I222" s="14">
        <v>482048.01</v>
      </c>
      <c r="J222" s="8" t="s">
        <v>46</v>
      </c>
      <c r="K222" s="8" t="s">
        <v>46</v>
      </c>
      <c r="L222" s="8" t="s">
        <v>22</v>
      </c>
      <c r="M222" s="8" t="s">
        <v>23</v>
      </c>
      <c r="N222">
        <v>51388000</v>
      </c>
      <c r="O222">
        <v>48411000</v>
      </c>
      <c r="P222">
        <v>2977000</v>
      </c>
      <c r="Q222" s="8" t="s">
        <v>4710</v>
      </c>
    </row>
    <row r="223" spans="1:17" x14ac:dyDescent="0.25">
      <c r="A223" s="8" t="s">
        <v>5134</v>
      </c>
      <c r="B223" s="8" t="s">
        <v>862</v>
      </c>
      <c r="C223" s="8" t="s">
        <v>863</v>
      </c>
      <c r="D223" s="8" t="s">
        <v>16</v>
      </c>
      <c r="E223" s="8" t="s">
        <v>5133</v>
      </c>
      <c r="F223" s="9">
        <v>44915</v>
      </c>
      <c r="G223" s="9" t="s">
        <v>319</v>
      </c>
      <c r="H223" s="14" t="s">
        <v>6520</v>
      </c>
      <c r="I223" s="14">
        <v>583912.17000000004</v>
      </c>
      <c r="J223" s="8"/>
      <c r="K223" s="8"/>
      <c r="L223" s="8" t="s">
        <v>22</v>
      </c>
      <c r="M223" s="8" t="s">
        <v>23</v>
      </c>
      <c r="N223">
        <v>51388000</v>
      </c>
      <c r="O223">
        <v>48411000</v>
      </c>
      <c r="P223">
        <v>2977000</v>
      </c>
      <c r="Q223" s="8" t="s">
        <v>4710</v>
      </c>
    </row>
    <row r="224" spans="1:17" x14ac:dyDescent="0.25">
      <c r="A224" s="8" t="s">
        <v>5135</v>
      </c>
      <c r="B224" s="8" t="s">
        <v>862</v>
      </c>
      <c r="C224" s="8" t="s">
        <v>863</v>
      </c>
      <c r="D224" s="8" t="s">
        <v>16</v>
      </c>
      <c r="E224" s="8" t="s">
        <v>5133</v>
      </c>
      <c r="F224" s="9">
        <v>44915</v>
      </c>
      <c r="G224" s="9" t="s">
        <v>319</v>
      </c>
      <c r="H224" s="14" t="s">
        <v>6521</v>
      </c>
      <c r="I224" s="14">
        <v>1312197.8400000001</v>
      </c>
      <c r="J224" s="8"/>
      <c r="K224" s="8"/>
      <c r="L224" s="8" t="s">
        <v>22</v>
      </c>
      <c r="M224" s="8" t="s">
        <v>23</v>
      </c>
      <c r="N224">
        <v>51388000</v>
      </c>
      <c r="O224">
        <v>48411000</v>
      </c>
      <c r="P224">
        <v>2977000</v>
      </c>
      <c r="Q224" s="8" t="s">
        <v>4710</v>
      </c>
    </row>
    <row r="225" spans="1:17" x14ac:dyDescent="0.25">
      <c r="A225" s="8" t="s">
        <v>5136</v>
      </c>
      <c r="B225" s="8" t="s">
        <v>862</v>
      </c>
      <c r="C225" s="8" t="s">
        <v>863</v>
      </c>
      <c r="D225" s="8" t="s">
        <v>16</v>
      </c>
      <c r="E225" s="8" t="s">
        <v>5133</v>
      </c>
      <c r="F225" s="9">
        <v>44915</v>
      </c>
      <c r="G225" s="9" t="s">
        <v>6331</v>
      </c>
      <c r="H225" s="14" t="s">
        <v>6522</v>
      </c>
      <c r="I225" s="14">
        <v>401400.09</v>
      </c>
      <c r="J225" s="8"/>
      <c r="K225" s="8"/>
      <c r="L225" s="8" t="s">
        <v>22</v>
      </c>
      <c r="M225" s="8" t="s">
        <v>23</v>
      </c>
      <c r="N225">
        <v>51388000</v>
      </c>
      <c r="O225">
        <v>48411000</v>
      </c>
      <c r="P225">
        <v>2977000</v>
      </c>
      <c r="Q225" s="8" t="s">
        <v>4710</v>
      </c>
    </row>
    <row r="226" spans="1:17" x14ac:dyDescent="0.25">
      <c r="A226" s="8" t="s">
        <v>5137</v>
      </c>
      <c r="B226" s="8" t="s">
        <v>862</v>
      </c>
      <c r="C226" s="8" t="s">
        <v>863</v>
      </c>
      <c r="D226" s="8" t="s">
        <v>16</v>
      </c>
      <c r="E226" s="8" t="s">
        <v>5130</v>
      </c>
      <c r="F226" s="9">
        <v>44915</v>
      </c>
      <c r="G226" s="9" t="s">
        <v>319</v>
      </c>
      <c r="H226" s="14" t="s">
        <v>6523</v>
      </c>
      <c r="I226" s="14">
        <v>161671.22</v>
      </c>
      <c r="J226" s="8"/>
      <c r="K226" s="8"/>
      <c r="L226" s="8" t="s">
        <v>22</v>
      </c>
      <c r="M226" s="8" t="s">
        <v>23</v>
      </c>
      <c r="N226">
        <v>51388000</v>
      </c>
      <c r="O226">
        <v>48411000</v>
      </c>
      <c r="P226">
        <v>2977000</v>
      </c>
      <c r="Q226" s="8" t="s">
        <v>4710</v>
      </c>
    </row>
    <row r="227" spans="1:17" x14ac:dyDescent="0.25">
      <c r="A227" s="8" t="s">
        <v>5138</v>
      </c>
      <c r="B227" s="8" t="s">
        <v>862</v>
      </c>
      <c r="C227" s="8" t="s">
        <v>863</v>
      </c>
      <c r="D227" s="8" t="s">
        <v>16</v>
      </c>
      <c r="E227" s="8" t="s">
        <v>5133</v>
      </c>
      <c r="F227" s="9">
        <v>44915</v>
      </c>
      <c r="G227" s="9" t="s">
        <v>6331</v>
      </c>
      <c r="H227" s="14" t="s">
        <v>6524</v>
      </c>
      <c r="I227" s="14">
        <v>686786.89</v>
      </c>
      <c r="J227" s="8"/>
      <c r="K227" s="8"/>
      <c r="L227" s="8" t="s">
        <v>22</v>
      </c>
      <c r="M227" s="8" t="s">
        <v>23</v>
      </c>
      <c r="N227">
        <v>51388000</v>
      </c>
      <c r="O227">
        <v>48411000</v>
      </c>
      <c r="P227">
        <v>2977000</v>
      </c>
      <c r="Q227" s="8" t="s">
        <v>4710</v>
      </c>
    </row>
    <row r="228" spans="1:17" x14ac:dyDescent="0.25">
      <c r="A228" s="8" t="s">
        <v>5139</v>
      </c>
      <c r="B228" s="8" t="s">
        <v>862</v>
      </c>
      <c r="C228" s="8" t="s">
        <v>863</v>
      </c>
      <c r="D228" s="8" t="s">
        <v>16</v>
      </c>
      <c r="E228" s="8" t="s">
        <v>5130</v>
      </c>
      <c r="F228" s="9">
        <v>44916</v>
      </c>
      <c r="G228" s="9" t="s">
        <v>6331</v>
      </c>
      <c r="H228" s="14" t="s">
        <v>6525</v>
      </c>
      <c r="I228" s="14">
        <v>670573.64</v>
      </c>
      <c r="J228" s="8"/>
      <c r="K228" s="8"/>
      <c r="L228" s="8" t="s">
        <v>22</v>
      </c>
      <c r="M228" s="8" t="s">
        <v>23</v>
      </c>
      <c r="N228">
        <v>51388000</v>
      </c>
      <c r="O228">
        <v>48411000</v>
      </c>
      <c r="P228">
        <v>2977000</v>
      </c>
      <c r="Q228" s="8" t="s">
        <v>4710</v>
      </c>
    </row>
    <row r="229" spans="1:17" x14ac:dyDescent="0.25">
      <c r="A229" s="8" t="s">
        <v>5140</v>
      </c>
      <c r="B229" s="8" t="s">
        <v>862</v>
      </c>
      <c r="C229" s="8" t="s">
        <v>863</v>
      </c>
      <c r="D229" s="8" t="s">
        <v>16</v>
      </c>
      <c r="E229" s="8" t="s">
        <v>5130</v>
      </c>
      <c r="F229" s="9">
        <v>44916</v>
      </c>
      <c r="G229" s="9" t="s">
        <v>6331</v>
      </c>
      <c r="H229" s="14" t="s">
        <v>6526</v>
      </c>
      <c r="I229" s="14">
        <v>476115</v>
      </c>
      <c r="J229" s="8"/>
      <c r="K229" s="8"/>
      <c r="L229" s="8" t="s">
        <v>22</v>
      </c>
      <c r="M229" s="8" t="s">
        <v>23</v>
      </c>
      <c r="N229">
        <v>51388000</v>
      </c>
      <c r="O229">
        <v>48411000</v>
      </c>
      <c r="P229">
        <v>2977000</v>
      </c>
      <c r="Q229" s="8" t="s">
        <v>4710</v>
      </c>
    </row>
    <row r="230" spans="1:17" x14ac:dyDescent="0.25">
      <c r="A230" s="8" t="s">
        <v>5141</v>
      </c>
      <c r="B230" s="8" t="s">
        <v>862</v>
      </c>
      <c r="C230" s="8" t="s">
        <v>863</v>
      </c>
      <c r="D230" s="8" t="s">
        <v>16</v>
      </c>
      <c r="E230" s="8" t="s">
        <v>5133</v>
      </c>
      <c r="F230" s="9">
        <v>44915</v>
      </c>
      <c r="G230" s="9" t="s">
        <v>6331</v>
      </c>
      <c r="H230" s="14" t="s">
        <v>6527</v>
      </c>
      <c r="I230" s="14">
        <v>155905.24</v>
      </c>
      <c r="J230" s="8"/>
      <c r="K230" s="8"/>
      <c r="L230" s="8" t="s">
        <v>22</v>
      </c>
      <c r="M230" s="8" t="s">
        <v>23</v>
      </c>
      <c r="N230">
        <v>51388000</v>
      </c>
      <c r="O230">
        <v>48411000</v>
      </c>
      <c r="P230">
        <v>2977000</v>
      </c>
      <c r="Q230" s="8" t="s">
        <v>4710</v>
      </c>
    </row>
    <row r="231" spans="1:17" x14ac:dyDescent="0.25">
      <c r="A231" s="8" t="s">
        <v>5142</v>
      </c>
      <c r="B231" s="8" t="s">
        <v>862</v>
      </c>
      <c r="C231" s="8" t="s">
        <v>863</v>
      </c>
      <c r="D231" s="8" t="s">
        <v>16</v>
      </c>
      <c r="E231" s="8" t="s">
        <v>5133</v>
      </c>
      <c r="F231" s="9">
        <v>44915</v>
      </c>
      <c r="G231" s="9" t="s">
        <v>6331</v>
      </c>
      <c r="H231" s="14" t="s">
        <v>6528</v>
      </c>
      <c r="I231" s="14">
        <v>702206.26</v>
      </c>
      <c r="J231" s="8"/>
      <c r="K231" s="8"/>
      <c r="L231" s="8" t="s">
        <v>22</v>
      </c>
      <c r="M231" s="8" t="s">
        <v>23</v>
      </c>
      <c r="N231">
        <v>51388000</v>
      </c>
      <c r="O231">
        <v>48411000</v>
      </c>
      <c r="P231">
        <v>2977000</v>
      </c>
      <c r="Q231" s="8" t="s">
        <v>4710</v>
      </c>
    </row>
    <row r="232" spans="1:17" x14ac:dyDescent="0.25">
      <c r="A232" s="8" t="s">
        <v>5143</v>
      </c>
      <c r="B232" s="8" t="s">
        <v>862</v>
      </c>
      <c r="C232" s="8" t="s">
        <v>863</v>
      </c>
      <c r="D232" s="8" t="s">
        <v>16</v>
      </c>
      <c r="E232" s="8" t="s">
        <v>5133</v>
      </c>
      <c r="F232" s="9">
        <v>44915</v>
      </c>
      <c r="G232" s="9" t="s">
        <v>6331</v>
      </c>
      <c r="H232" s="14" t="s">
        <v>6529</v>
      </c>
      <c r="I232" s="14">
        <v>721573.09</v>
      </c>
      <c r="J232" s="8"/>
      <c r="K232" s="8"/>
      <c r="L232" s="8" t="s">
        <v>22</v>
      </c>
      <c r="M232" s="8" t="s">
        <v>23</v>
      </c>
      <c r="N232">
        <v>51388000</v>
      </c>
      <c r="O232">
        <v>48411000</v>
      </c>
      <c r="P232">
        <v>2977000</v>
      </c>
      <c r="Q232" s="8" t="s">
        <v>4710</v>
      </c>
    </row>
    <row r="233" spans="1:17" x14ac:dyDescent="0.25">
      <c r="A233" s="8" t="s">
        <v>5144</v>
      </c>
      <c r="B233" s="8" t="s">
        <v>862</v>
      </c>
      <c r="C233" s="8" t="s">
        <v>863</v>
      </c>
      <c r="D233" s="8" t="s">
        <v>40</v>
      </c>
      <c r="E233" s="8" t="s">
        <v>5130</v>
      </c>
      <c r="F233" s="9">
        <v>44916</v>
      </c>
      <c r="G233" s="9" t="s">
        <v>6331</v>
      </c>
      <c r="H233" s="14" t="s">
        <v>6530</v>
      </c>
      <c r="I233" s="14">
        <v>1049240.27</v>
      </c>
      <c r="J233" s="8" t="s">
        <v>46</v>
      </c>
      <c r="K233" s="8" t="s">
        <v>1376</v>
      </c>
      <c r="L233" s="8" t="s">
        <v>99</v>
      </c>
      <c r="M233" s="8" t="s">
        <v>23</v>
      </c>
      <c r="N233">
        <v>51388000</v>
      </c>
      <c r="O233">
        <v>48411000</v>
      </c>
      <c r="P233">
        <v>2977000</v>
      </c>
      <c r="Q233" s="8" t="s">
        <v>4710</v>
      </c>
    </row>
    <row r="234" spans="1:17" x14ac:dyDescent="0.25">
      <c r="A234" s="8" t="s">
        <v>5145</v>
      </c>
      <c r="B234" s="8" t="s">
        <v>862</v>
      </c>
      <c r="C234" s="8" t="s">
        <v>863</v>
      </c>
      <c r="D234" s="8" t="s">
        <v>16</v>
      </c>
      <c r="E234" s="8" t="s">
        <v>5130</v>
      </c>
      <c r="F234" s="9">
        <v>44915</v>
      </c>
      <c r="G234" s="9" t="s">
        <v>319</v>
      </c>
      <c r="H234" s="14" t="s">
        <v>6531</v>
      </c>
      <c r="I234" s="14">
        <v>529111.92000000004</v>
      </c>
      <c r="J234" s="8"/>
      <c r="K234" s="8"/>
      <c r="L234" s="8" t="s">
        <v>22</v>
      </c>
      <c r="M234" s="8" t="s">
        <v>23</v>
      </c>
      <c r="N234">
        <v>51388000</v>
      </c>
      <c r="O234">
        <v>48411000</v>
      </c>
      <c r="P234">
        <v>2977000</v>
      </c>
      <c r="Q234" s="8" t="s">
        <v>4710</v>
      </c>
    </row>
    <row r="235" spans="1:17" x14ac:dyDescent="0.25">
      <c r="A235" s="8" t="s">
        <v>5146</v>
      </c>
      <c r="B235" s="8" t="s">
        <v>862</v>
      </c>
      <c r="C235" s="8" t="s">
        <v>863</v>
      </c>
      <c r="D235" s="8" t="s">
        <v>16</v>
      </c>
      <c r="E235" s="8" t="s">
        <v>5130</v>
      </c>
      <c r="F235" s="9">
        <v>44915</v>
      </c>
      <c r="G235" s="9" t="s">
        <v>6331</v>
      </c>
      <c r="H235" s="14" t="s">
        <v>6532</v>
      </c>
      <c r="I235" s="14">
        <v>1259193.58</v>
      </c>
      <c r="J235" s="8"/>
      <c r="K235" s="8"/>
      <c r="L235" s="8" t="s">
        <v>22</v>
      </c>
      <c r="M235" s="8" t="s">
        <v>23</v>
      </c>
      <c r="N235">
        <v>51388000</v>
      </c>
      <c r="O235">
        <v>48411000</v>
      </c>
      <c r="P235">
        <v>2977000</v>
      </c>
      <c r="Q235" s="8" t="s">
        <v>4710</v>
      </c>
    </row>
    <row r="236" spans="1:17" x14ac:dyDescent="0.25">
      <c r="A236" s="8" t="s">
        <v>5147</v>
      </c>
      <c r="B236" s="8" t="s">
        <v>862</v>
      </c>
      <c r="C236" s="8" t="s">
        <v>863</v>
      </c>
      <c r="D236" s="8" t="s">
        <v>16</v>
      </c>
      <c r="E236" s="8" t="s">
        <v>5133</v>
      </c>
      <c r="F236" s="9">
        <v>44915</v>
      </c>
      <c r="G236" s="9" t="s">
        <v>6331</v>
      </c>
      <c r="H236" s="14" t="s">
        <v>6533</v>
      </c>
      <c r="I236" s="14">
        <v>884239.26</v>
      </c>
      <c r="J236" s="8"/>
      <c r="K236" s="8"/>
      <c r="L236" s="8" t="s">
        <v>22</v>
      </c>
      <c r="M236" s="8" t="s">
        <v>23</v>
      </c>
      <c r="N236">
        <v>51388000</v>
      </c>
      <c r="O236">
        <v>48411000</v>
      </c>
      <c r="P236">
        <v>2977000</v>
      </c>
      <c r="Q236" s="8" t="s">
        <v>4710</v>
      </c>
    </row>
    <row r="237" spans="1:17" x14ac:dyDescent="0.25">
      <c r="A237" s="8" t="s">
        <v>5148</v>
      </c>
      <c r="B237" s="8" t="s">
        <v>862</v>
      </c>
      <c r="C237" s="8" t="s">
        <v>863</v>
      </c>
      <c r="D237" s="8" t="s">
        <v>16</v>
      </c>
      <c r="E237" s="8" t="s">
        <v>5149</v>
      </c>
      <c r="F237" s="9">
        <v>45320</v>
      </c>
      <c r="G237" s="9" t="s">
        <v>1460</v>
      </c>
      <c r="H237" s="14" t="s">
        <v>6534</v>
      </c>
      <c r="I237" s="14">
        <v>875487.76</v>
      </c>
      <c r="J237" s="8"/>
      <c r="K237" s="8"/>
      <c r="L237" s="8" t="s">
        <v>22</v>
      </c>
      <c r="M237" s="8" t="s">
        <v>23</v>
      </c>
      <c r="N237">
        <v>51388000</v>
      </c>
      <c r="O237">
        <v>48411000</v>
      </c>
      <c r="P237">
        <v>2977000</v>
      </c>
      <c r="Q237" s="8" t="s">
        <v>4710</v>
      </c>
    </row>
    <row r="238" spans="1:17" x14ac:dyDescent="0.25">
      <c r="A238" s="8" t="s">
        <v>5150</v>
      </c>
      <c r="B238" s="8" t="s">
        <v>862</v>
      </c>
      <c r="C238" s="8" t="s">
        <v>863</v>
      </c>
      <c r="D238" s="8" t="s">
        <v>16</v>
      </c>
      <c r="E238" s="8" t="s">
        <v>5133</v>
      </c>
      <c r="F238" s="9">
        <v>44915</v>
      </c>
      <c r="G238" s="9" t="s">
        <v>319</v>
      </c>
      <c r="H238" s="14" t="s">
        <v>6535</v>
      </c>
      <c r="I238" s="14">
        <v>522824.5</v>
      </c>
      <c r="J238" s="8"/>
      <c r="K238" s="8"/>
      <c r="L238" s="8" t="s">
        <v>22</v>
      </c>
      <c r="M238" s="8" t="s">
        <v>23</v>
      </c>
      <c r="N238">
        <v>51388000</v>
      </c>
      <c r="O238">
        <v>48411000</v>
      </c>
      <c r="P238">
        <v>2977000</v>
      </c>
      <c r="Q238" s="8" t="s">
        <v>4710</v>
      </c>
    </row>
    <row r="239" spans="1:17" x14ac:dyDescent="0.25">
      <c r="A239" s="8" t="s">
        <v>5151</v>
      </c>
      <c r="B239" s="8" t="s">
        <v>862</v>
      </c>
      <c r="C239" s="8" t="s">
        <v>863</v>
      </c>
      <c r="D239" s="8" t="s">
        <v>16</v>
      </c>
      <c r="E239" s="8" t="s">
        <v>5130</v>
      </c>
      <c r="F239" s="9">
        <v>44915</v>
      </c>
      <c r="G239" s="9" t="s">
        <v>6331</v>
      </c>
      <c r="H239" s="14" t="s">
        <v>6536</v>
      </c>
      <c r="I239" s="14">
        <v>1919837.62</v>
      </c>
      <c r="J239" s="8"/>
      <c r="K239" s="8"/>
      <c r="L239" s="8" t="s">
        <v>22</v>
      </c>
      <c r="M239" s="8" t="s">
        <v>23</v>
      </c>
      <c r="N239">
        <v>51388000</v>
      </c>
      <c r="O239">
        <v>48411000</v>
      </c>
      <c r="P239">
        <v>2977000</v>
      </c>
      <c r="Q239" s="8" t="s">
        <v>4710</v>
      </c>
    </row>
    <row r="240" spans="1:17" x14ac:dyDescent="0.25">
      <c r="A240" s="8" t="s">
        <v>5152</v>
      </c>
      <c r="B240" s="8" t="s">
        <v>862</v>
      </c>
      <c r="C240" s="8" t="s">
        <v>863</v>
      </c>
      <c r="D240" s="8" t="s">
        <v>16</v>
      </c>
      <c r="E240" s="8" t="s">
        <v>5130</v>
      </c>
      <c r="F240" s="9">
        <v>44916</v>
      </c>
      <c r="G240" s="9" t="s">
        <v>6331</v>
      </c>
      <c r="H240" s="14" t="s">
        <v>6537</v>
      </c>
      <c r="I240" s="14">
        <v>1484207.19</v>
      </c>
      <c r="J240" s="8"/>
      <c r="K240" s="8"/>
      <c r="L240" s="8" t="s">
        <v>99</v>
      </c>
      <c r="M240" s="8" t="s">
        <v>23</v>
      </c>
      <c r="N240">
        <v>51388000</v>
      </c>
      <c r="O240">
        <v>48411000</v>
      </c>
      <c r="P240">
        <v>2977000</v>
      </c>
      <c r="Q240" s="8" t="s">
        <v>4710</v>
      </c>
    </row>
    <row r="241" spans="1:17" x14ac:dyDescent="0.25">
      <c r="A241" s="8" t="s">
        <v>5153</v>
      </c>
      <c r="B241" s="8" t="s">
        <v>862</v>
      </c>
      <c r="C241" s="8" t="s">
        <v>863</v>
      </c>
      <c r="D241" s="8" t="s">
        <v>16</v>
      </c>
      <c r="E241" s="8" t="s">
        <v>5130</v>
      </c>
      <c r="F241" s="9">
        <v>44916</v>
      </c>
      <c r="G241" s="9" t="s">
        <v>6331</v>
      </c>
      <c r="H241" s="14" t="s">
        <v>6538</v>
      </c>
      <c r="I241" s="14">
        <v>198469.2</v>
      </c>
      <c r="J241" s="8"/>
      <c r="K241" s="8"/>
      <c r="L241" s="8" t="s">
        <v>22</v>
      </c>
      <c r="M241" s="8" t="s">
        <v>23</v>
      </c>
      <c r="N241">
        <v>51388000</v>
      </c>
      <c r="O241">
        <v>48411000</v>
      </c>
      <c r="P241">
        <v>2977000</v>
      </c>
      <c r="Q241" s="8" t="s">
        <v>4710</v>
      </c>
    </row>
    <row r="242" spans="1:17" x14ac:dyDescent="0.25">
      <c r="A242" s="8" t="s">
        <v>5154</v>
      </c>
      <c r="B242" s="8" t="s">
        <v>862</v>
      </c>
      <c r="C242" s="8" t="s">
        <v>863</v>
      </c>
      <c r="D242" s="8" t="s">
        <v>16</v>
      </c>
      <c r="E242" s="8" t="s">
        <v>5130</v>
      </c>
      <c r="F242" s="9">
        <v>44916</v>
      </c>
      <c r="G242" s="9" t="s">
        <v>6331</v>
      </c>
      <c r="H242" s="14" t="s">
        <v>6539</v>
      </c>
      <c r="I242" s="14">
        <v>612735.99</v>
      </c>
      <c r="J242" s="8"/>
      <c r="K242" s="8"/>
      <c r="L242" s="8" t="s">
        <v>22</v>
      </c>
      <c r="M242" s="8" t="s">
        <v>23</v>
      </c>
      <c r="N242">
        <v>51388000</v>
      </c>
      <c r="O242">
        <v>48411000</v>
      </c>
      <c r="P242">
        <v>2977000</v>
      </c>
      <c r="Q242" s="8" t="s">
        <v>4710</v>
      </c>
    </row>
    <row r="243" spans="1:17" x14ac:dyDescent="0.25">
      <c r="A243" s="8" t="s">
        <v>5155</v>
      </c>
      <c r="B243" s="8" t="s">
        <v>862</v>
      </c>
      <c r="C243" s="8" t="s">
        <v>863</v>
      </c>
      <c r="D243" s="8" t="s">
        <v>16</v>
      </c>
      <c r="E243" s="8" t="s">
        <v>5133</v>
      </c>
      <c r="F243" s="9">
        <v>44915</v>
      </c>
      <c r="G243" s="9" t="s">
        <v>6331</v>
      </c>
      <c r="H243" s="14" t="s">
        <v>6540</v>
      </c>
      <c r="I243" s="14">
        <v>868006.63</v>
      </c>
      <c r="J243" s="8"/>
      <c r="K243" s="8"/>
      <c r="L243" s="8" t="s">
        <v>22</v>
      </c>
      <c r="M243" s="8" t="s">
        <v>23</v>
      </c>
      <c r="N243">
        <v>51388000</v>
      </c>
      <c r="O243">
        <v>48411000</v>
      </c>
      <c r="P243">
        <v>2977000</v>
      </c>
      <c r="Q243" s="8" t="s">
        <v>4710</v>
      </c>
    </row>
    <row r="244" spans="1:17" x14ac:dyDescent="0.25">
      <c r="A244" s="8" t="s">
        <v>5156</v>
      </c>
      <c r="B244" s="8" t="s">
        <v>862</v>
      </c>
      <c r="C244" s="8" t="s">
        <v>863</v>
      </c>
      <c r="D244" s="8" t="s">
        <v>16</v>
      </c>
      <c r="E244" s="8" t="s">
        <v>5130</v>
      </c>
      <c r="F244" s="9">
        <v>44915</v>
      </c>
      <c r="G244" s="9" t="s">
        <v>6331</v>
      </c>
      <c r="H244" s="14" t="s">
        <v>6541</v>
      </c>
      <c r="I244" s="14">
        <v>475357.51</v>
      </c>
      <c r="J244" s="8"/>
      <c r="K244" s="8"/>
      <c r="L244" s="8" t="s">
        <v>22</v>
      </c>
      <c r="M244" s="8" t="s">
        <v>23</v>
      </c>
      <c r="N244">
        <v>51388000</v>
      </c>
      <c r="O244">
        <v>48411000</v>
      </c>
      <c r="P244">
        <v>2977000</v>
      </c>
      <c r="Q244" s="8" t="s">
        <v>4710</v>
      </c>
    </row>
    <row r="245" spans="1:17" x14ac:dyDescent="0.25">
      <c r="A245" s="8" t="s">
        <v>5157</v>
      </c>
      <c r="B245" s="8" t="s">
        <v>862</v>
      </c>
      <c r="C245" s="8" t="s">
        <v>863</v>
      </c>
      <c r="D245" s="8" t="s">
        <v>16</v>
      </c>
      <c r="E245" s="8" t="s">
        <v>5130</v>
      </c>
      <c r="F245" s="9">
        <v>44915</v>
      </c>
      <c r="G245" s="9" t="s">
        <v>6331</v>
      </c>
      <c r="H245" s="14" t="s">
        <v>6542</v>
      </c>
      <c r="I245" s="14">
        <v>643224.67000000004</v>
      </c>
      <c r="J245" s="8"/>
      <c r="K245" s="8"/>
      <c r="L245" s="8" t="s">
        <v>22</v>
      </c>
      <c r="M245" s="8" t="s">
        <v>23</v>
      </c>
      <c r="N245">
        <v>51388000</v>
      </c>
      <c r="O245">
        <v>48411000</v>
      </c>
      <c r="P245">
        <v>2977000</v>
      </c>
      <c r="Q245" s="8" t="s">
        <v>4710</v>
      </c>
    </row>
    <row r="246" spans="1:17" x14ac:dyDescent="0.25">
      <c r="A246" s="8" t="s">
        <v>5158</v>
      </c>
      <c r="B246" s="8" t="s">
        <v>862</v>
      </c>
      <c r="C246" s="8" t="s">
        <v>863</v>
      </c>
      <c r="D246" s="8" t="s">
        <v>16</v>
      </c>
      <c r="E246" s="8" t="s">
        <v>5133</v>
      </c>
      <c r="F246" s="9">
        <v>44915</v>
      </c>
      <c r="G246" s="9" t="s">
        <v>6331</v>
      </c>
      <c r="H246" s="14" t="s">
        <v>6543</v>
      </c>
      <c r="I246" s="14">
        <v>420552.01</v>
      </c>
      <c r="J246" s="8"/>
      <c r="K246" s="8"/>
      <c r="L246" s="8" t="s">
        <v>22</v>
      </c>
      <c r="M246" s="8" t="s">
        <v>23</v>
      </c>
      <c r="N246">
        <v>51388000</v>
      </c>
      <c r="O246">
        <v>48411000</v>
      </c>
      <c r="P246">
        <v>2977000</v>
      </c>
      <c r="Q246" s="8" t="s">
        <v>4710</v>
      </c>
    </row>
    <row r="247" spans="1:17" x14ac:dyDescent="0.25">
      <c r="A247" s="8" t="s">
        <v>5159</v>
      </c>
      <c r="B247" s="8" t="s">
        <v>862</v>
      </c>
      <c r="C247" s="8" t="s">
        <v>863</v>
      </c>
      <c r="D247" s="8" t="s">
        <v>16</v>
      </c>
      <c r="E247" s="8" t="s">
        <v>5133</v>
      </c>
      <c r="F247" s="9">
        <v>44915</v>
      </c>
      <c r="G247" s="9" t="s">
        <v>319</v>
      </c>
      <c r="H247" s="14" t="s">
        <v>6544</v>
      </c>
      <c r="I247" s="14">
        <v>689422.89</v>
      </c>
      <c r="J247" s="8"/>
      <c r="K247" s="8"/>
      <c r="L247" s="8" t="s">
        <v>22</v>
      </c>
      <c r="M247" s="8" t="s">
        <v>23</v>
      </c>
      <c r="N247">
        <v>51388000</v>
      </c>
      <c r="O247">
        <v>48411000</v>
      </c>
      <c r="P247">
        <v>2977000</v>
      </c>
      <c r="Q247" s="8" t="s">
        <v>4710</v>
      </c>
    </row>
    <row r="248" spans="1:17" x14ac:dyDescent="0.25">
      <c r="A248" s="8" t="s">
        <v>5160</v>
      </c>
      <c r="B248" s="8" t="s">
        <v>862</v>
      </c>
      <c r="C248" s="8" t="s">
        <v>863</v>
      </c>
      <c r="D248" s="8" t="s">
        <v>16</v>
      </c>
      <c r="E248" s="8" t="s">
        <v>5130</v>
      </c>
      <c r="F248" s="9">
        <v>44916</v>
      </c>
      <c r="G248" s="9" t="s">
        <v>6331</v>
      </c>
      <c r="H248" s="14" t="s">
        <v>6545</v>
      </c>
      <c r="I248" s="14">
        <v>865069.36</v>
      </c>
      <c r="J248" s="8"/>
      <c r="K248" s="8"/>
      <c r="L248" s="8" t="s">
        <v>22</v>
      </c>
      <c r="M248" s="8" t="s">
        <v>23</v>
      </c>
      <c r="N248">
        <v>51388000</v>
      </c>
      <c r="O248">
        <v>48411000</v>
      </c>
      <c r="P248">
        <v>2977000</v>
      </c>
      <c r="Q248" s="8" t="s">
        <v>4710</v>
      </c>
    </row>
    <row r="249" spans="1:17" x14ac:dyDescent="0.25">
      <c r="A249" s="8" t="s">
        <v>5161</v>
      </c>
      <c r="B249" s="8" t="s">
        <v>862</v>
      </c>
      <c r="C249" s="8" t="s">
        <v>863</v>
      </c>
      <c r="D249" s="8" t="s">
        <v>16</v>
      </c>
      <c r="E249" s="8" t="s">
        <v>5133</v>
      </c>
      <c r="F249" s="9">
        <v>44915</v>
      </c>
      <c r="G249" s="9" t="s">
        <v>6331</v>
      </c>
      <c r="H249" s="14" t="s">
        <v>6546</v>
      </c>
      <c r="I249" s="14">
        <v>400155.1</v>
      </c>
      <c r="J249" s="8"/>
      <c r="K249" s="8"/>
      <c r="L249" s="8" t="s">
        <v>22</v>
      </c>
      <c r="M249" s="8" t="s">
        <v>23</v>
      </c>
      <c r="N249">
        <v>51388000</v>
      </c>
      <c r="O249">
        <v>48411000</v>
      </c>
      <c r="P249">
        <v>2977000</v>
      </c>
      <c r="Q249" s="8" t="s">
        <v>4710</v>
      </c>
    </row>
    <row r="250" spans="1:17" x14ac:dyDescent="0.25">
      <c r="A250" s="8" t="s">
        <v>5162</v>
      </c>
      <c r="B250" s="8" t="s">
        <v>862</v>
      </c>
      <c r="C250" s="8" t="s">
        <v>863</v>
      </c>
      <c r="D250" s="8" t="s">
        <v>40</v>
      </c>
      <c r="E250" s="8" t="s">
        <v>5133</v>
      </c>
      <c r="F250" s="9">
        <v>44915</v>
      </c>
      <c r="G250" s="9" t="s">
        <v>6331</v>
      </c>
      <c r="H250" s="14" t="s">
        <v>6547</v>
      </c>
      <c r="I250" s="14">
        <v>1075361.47</v>
      </c>
      <c r="J250" s="8" t="s">
        <v>46</v>
      </c>
      <c r="K250" s="8" t="s">
        <v>1683</v>
      </c>
      <c r="L250" s="8" t="s">
        <v>22</v>
      </c>
      <c r="M250" s="8" t="s">
        <v>23</v>
      </c>
      <c r="N250">
        <v>51388000</v>
      </c>
      <c r="O250">
        <v>48411000</v>
      </c>
      <c r="P250">
        <v>2977000</v>
      </c>
      <c r="Q250" s="8" t="s">
        <v>4710</v>
      </c>
    </row>
    <row r="251" spans="1:17" x14ac:dyDescent="0.25">
      <c r="A251" s="8" t="s">
        <v>5163</v>
      </c>
      <c r="B251" s="8" t="s">
        <v>862</v>
      </c>
      <c r="C251" s="8" t="s">
        <v>863</v>
      </c>
      <c r="D251" s="8" t="s">
        <v>16</v>
      </c>
      <c r="E251" s="8" t="s">
        <v>5133</v>
      </c>
      <c r="F251" s="9">
        <v>44915</v>
      </c>
      <c r="G251" s="9" t="s">
        <v>6331</v>
      </c>
      <c r="H251" s="14" t="s">
        <v>6548</v>
      </c>
      <c r="I251" s="14">
        <v>1265027.8600000001</v>
      </c>
      <c r="J251" s="8"/>
      <c r="K251" s="8"/>
      <c r="L251" s="8" t="s">
        <v>22</v>
      </c>
      <c r="M251" s="8" t="s">
        <v>23</v>
      </c>
      <c r="N251">
        <v>51388000</v>
      </c>
      <c r="O251">
        <v>48411000</v>
      </c>
      <c r="P251">
        <v>2977000</v>
      </c>
      <c r="Q251" s="8" t="s">
        <v>4710</v>
      </c>
    </row>
    <row r="252" spans="1:17" x14ac:dyDescent="0.25">
      <c r="A252" s="8" t="s">
        <v>5164</v>
      </c>
      <c r="B252" s="8" t="s">
        <v>862</v>
      </c>
      <c r="C252" s="8" t="s">
        <v>863</v>
      </c>
      <c r="D252" s="8" t="s">
        <v>16</v>
      </c>
      <c r="E252" s="8" t="s">
        <v>5133</v>
      </c>
      <c r="F252" s="9">
        <v>44915</v>
      </c>
      <c r="G252" s="9" t="s">
        <v>319</v>
      </c>
      <c r="H252" s="14" t="s">
        <v>6549</v>
      </c>
      <c r="I252" s="14">
        <v>588473.93999999994</v>
      </c>
      <c r="J252" s="8"/>
      <c r="K252" s="8"/>
      <c r="L252" s="8" t="s">
        <v>22</v>
      </c>
      <c r="M252" s="8" t="s">
        <v>23</v>
      </c>
      <c r="N252">
        <v>51388000</v>
      </c>
      <c r="O252">
        <v>48411000</v>
      </c>
      <c r="P252">
        <v>2977000</v>
      </c>
      <c r="Q252" s="8" t="s">
        <v>4710</v>
      </c>
    </row>
    <row r="253" spans="1:17" x14ac:dyDescent="0.25">
      <c r="A253" s="8" t="s">
        <v>5165</v>
      </c>
      <c r="B253" s="8" t="s">
        <v>862</v>
      </c>
      <c r="C253" s="8" t="s">
        <v>863</v>
      </c>
      <c r="D253" s="8" t="s">
        <v>40</v>
      </c>
      <c r="E253" s="8" t="s">
        <v>5133</v>
      </c>
      <c r="F253" s="9">
        <v>44915</v>
      </c>
      <c r="G253" s="9" t="s">
        <v>6331</v>
      </c>
      <c r="H253" s="14" t="s">
        <v>6550</v>
      </c>
      <c r="I253" s="14">
        <v>649363.9</v>
      </c>
      <c r="J253" s="8" t="s">
        <v>46</v>
      </c>
      <c r="K253" s="8" t="s">
        <v>1778</v>
      </c>
      <c r="L253" s="8" t="s">
        <v>22</v>
      </c>
      <c r="M253" s="8" t="s">
        <v>23</v>
      </c>
      <c r="N253">
        <v>51388000</v>
      </c>
      <c r="O253">
        <v>48411000</v>
      </c>
      <c r="P253">
        <v>2977000</v>
      </c>
      <c r="Q253" s="8" t="s">
        <v>4710</v>
      </c>
    </row>
    <row r="254" spans="1:17" x14ac:dyDescent="0.25">
      <c r="A254" s="8" t="s">
        <v>5166</v>
      </c>
      <c r="B254" s="8" t="s">
        <v>862</v>
      </c>
      <c r="C254" s="8" t="s">
        <v>863</v>
      </c>
      <c r="D254" s="8" t="s">
        <v>16</v>
      </c>
      <c r="E254" s="8" t="s">
        <v>5149</v>
      </c>
      <c r="F254" s="9">
        <v>45320</v>
      </c>
      <c r="G254" s="9" t="s">
        <v>6331</v>
      </c>
      <c r="H254" s="14" t="s">
        <v>6551</v>
      </c>
      <c r="I254" s="14">
        <v>184403.87</v>
      </c>
      <c r="J254" s="8"/>
      <c r="K254" s="8"/>
      <c r="L254" s="8" t="s">
        <v>22</v>
      </c>
      <c r="M254" s="8" t="s">
        <v>23</v>
      </c>
      <c r="N254">
        <v>51388000</v>
      </c>
      <c r="O254">
        <v>48411000</v>
      </c>
      <c r="P254">
        <v>2977000</v>
      </c>
      <c r="Q254" s="8" t="s">
        <v>4710</v>
      </c>
    </row>
    <row r="255" spans="1:17" x14ac:dyDescent="0.25">
      <c r="A255" s="8" t="s">
        <v>5167</v>
      </c>
      <c r="B255" s="8" t="s">
        <v>862</v>
      </c>
      <c r="C255" s="8" t="s">
        <v>863</v>
      </c>
      <c r="D255" s="8" t="s">
        <v>16</v>
      </c>
      <c r="E255" s="8" t="s">
        <v>5133</v>
      </c>
      <c r="F255" s="9">
        <v>44915</v>
      </c>
      <c r="G255" s="9" t="s">
        <v>6331</v>
      </c>
      <c r="H255" s="14" t="s">
        <v>6552</v>
      </c>
      <c r="I255" s="14">
        <v>740432.68</v>
      </c>
      <c r="J255" s="8"/>
      <c r="K255" s="8"/>
      <c r="L255" s="8" t="s">
        <v>22</v>
      </c>
      <c r="M255" s="8" t="s">
        <v>23</v>
      </c>
      <c r="N255">
        <v>51388000</v>
      </c>
      <c r="O255">
        <v>48411000</v>
      </c>
      <c r="P255">
        <v>2977000</v>
      </c>
      <c r="Q255" s="8" t="s">
        <v>4710</v>
      </c>
    </row>
    <row r="256" spans="1:17" x14ac:dyDescent="0.25">
      <c r="A256" s="8" t="s">
        <v>5168</v>
      </c>
      <c r="B256" s="8" t="s">
        <v>862</v>
      </c>
      <c r="C256" s="8" t="s">
        <v>863</v>
      </c>
      <c r="D256" s="8" t="s">
        <v>16</v>
      </c>
      <c r="E256" s="8" t="s">
        <v>5133</v>
      </c>
      <c r="F256" s="9">
        <v>44915</v>
      </c>
      <c r="G256" s="9" t="s">
        <v>6331</v>
      </c>
      <c r="H256" s="14" t="s">
        <v>6553</v>
      </c>
      <c r="I256" s="14">
        <v>567904.02</v>
      </c>
      <c r="J256" s="8"/>
      <c r="K256" s="8"/>
      <c r="L256" s="8" t="s">
        <v>22</v>
      </c>
      <c r="M256" s="8" t="s">
        <v>23</v>
      </c>
      <c r="N256">
        <v>51388000</v>
      </c>
      <c r="O256">
        <v>48411000</v>
      </c>
      <c r="P256">
        <v>2977000</v>
      </c>
      <c r="Q256" s="8" t="s">
        <v>4710</v>
      </c>
    </row>
    <row r="257" spans="1:17" x14ac:dyDescent="0.25">
      <c r="A257" s="8" t="s">
        <v>5169</v>
      </c>
      <c r="B257" s="8" t="s">
        <v>862</v>
      </c>
      <c r="C257" s="8" t="s">
        <v>863</v>
      </c>
      <c r="D257" s="8" t="s">
        <v>16</v>
      </c>
      <c r="E257" s="8" t="s">
        <v>5130</v>
      </c>
      <c r="F257" s="9">
        <v>44916</v>
      </c>
      <c r="G257" s="9" t="s">
        <v>6331</v>
      </c>
      <c r="H257" s="14" t="s">
        <v>6554</v>
      </c>
      <c r="I257" s="14">
        <v>1815989.44</v>
      </c>
      <c r="J257" s="8"/>
      <c r="K257" s="8"/>
      <c r="L257" s="8" t="s">
        <v>22</v>
      </c>
      <c r="M257" s="8" t="s">
        <v>23</v>
      </c>
      <c r="N257">
        <v>51388000</v>
      </c>
      <c r="O257">
        <v>48411000</v>
      </c>
      <c r="P257">
        <v>2977000</v>
      </c>
      <c r="Q257" s="8" t="s">
        <v>4710</v>
      </c>
    </row>
    <row r="258" spans="1:17" x14ac:dyDescent="0.25">
      <c r="A258" s="8" t="s">
        <v>5170</v>
      </c>
      <c r="B258" s="8" t="s">
        <v>862</v>
      </c>
      <c r="C258" s="8" t="s">
        <v>863</v>
      </c>
      <c r="D258" s="8" t="s">
        <v>16</v>
      </c>
      <c r="E258" s="8" t="s">
        <v>5130</v>
      </c>
      <c r="F258" s="9">
        <v>44915</v>
      </c>
      <c r="G258" s="9" t="s">
        <v>319</v>
      </c>
      <c r="H258" s="14" t="s">
        <v>6555</v>
      </c>
      <c r="I258" s="14">
        <v>700821.42</v>
      </c>
      <c r="J258" s="8"/>
      <c r="K258" s="8"/>
      <c r="L258" s="8" t="s">
        <v>22</v>
      </c>
      <c r="M258" s="8" t="s">
        <v>23</v>
      </c>
      <c r="N258">
        <v>51388000</v>
      </c>
      <c r="O258">
        <v>48411000</v>
      </c>
      <c r="P258">
        <v>2977000</v>
      </c>
      <c r="Q258" s="8" t="s">
        <v>4710</v>
      </c>
    </row>
    <row r="259" spans="1:17" x14ac:dyDescent="0.25">
      <c r="A259" s="8" t="s">
        <v>5171</v>
      </c>
      <c r="B259" s="8" t="s">
        <v>862</v>
      </c>
      <c r="C259" s="8" t="s">
        <v>863</v>
      </c>
      <c r="D259" s="8" t="s">
        <v>16</v>
      </c>
      <c r="E259" s="8" t="s">
        <v>5130</v>
      </c>
      <c r="F259" s="9">
        <v>44915</v>
      </c>
      <c r="G259" s="9" t="s">
        <v>6331</v>
      </c>
      <c r="H259" s="14" t="s">
        <v>6556</v>
      </c>
      <c r="I259" s="14">
        <v>1534492.47</v>
      </c>
      <c r="J259" s="8"/>
      <c r="K259" s="8"/>
      <c r="L259" s="8" t="s">
        <v>22</v>
      </c>
      <c r="M259" s="8" t="s">
        <v>23</v>
      </c>
      <c r="N259">
        <v>51388000</v>
      </c>
      <c r="O259">
        <v>48411000</v>
      </c>
      <c r="P259">
        <v>2977000</v>
      </c>
      <c r="Q259" s="8" t="s">
        <v>4710</v>
      </c>
    </row>
    <row r="260" spans="1:17" x14ac:dyDescent="0.25">
      <c r="A260" s="8" t="s">
        <v>5172</v>
      </c>
      <c r="B260" s="8" t="s">
        <v>862</v>
      </c>
      <c r="C260" s="8" t="s">
        <v>863</v>
      </c>
      <c r="D260" s="8" t="s">
        <v>16</v>
      </c>
      <c r="E260" s="8" t="s">
        <v>5130</v>
      </c>
      <c r="F260" s="9">
        <v>44915</v>
      </c>
      <c r="G260" s="9" t="s">
        <v>319</v>
      </c>
      <c r="H260" s="14" t="s">
        <v>6557</v>
      </c>
      <c r="I260" s="14">
        <v>462287.83</v>
      </c>
      <c r="J260" s="8"/>
      <c r="K260" s="8"/>
      <c r="L260" s="8" t="s">
        <v>22</v>
      </c>
      <c r="M260" s="8" t="s">
        <v>23</v>
      </c>
      <c r="N260">
        <v>51388000</v>
      </c>
      <c r="O260">
        <v>48411000</v>
      </c>
      <c r="P260">
        <v>2977000</v>
      </c>
      <c r="Q260" s="8" t="s">
        <v>4710</v>
      </c>
    </row>
    <row r="261" spans="1:17" x14ac:dyDescent="0.25">
      <c r="A261" s="8" t="s">
        <v>5173</v>
      </c>
      <c r="B261" s="8" t="s">
        <v>862</v>
      </c>
      <c r="C261" s="8" t="s">
        <v>863</v>
      </c>
      <c r="D261" s="8" t="s">
        <v>16</v>
      </c>
      <c r="E261" s="8" t="s">
        <v>5133</v>
      </c>
      <c r="F261" s="9">
        <v>44915</v>
      </c>
      <c r="G261" s="9" t="s">
        <v>6331</v>
      </c>
      <c r="H261" s="14" t="s">
        <v>6558</v>
      </c>
      <c r="I261" s="14">
        <v>582815.68999999994</v>
      </c>
      <c r="J261" s="8"/>
      <c r="K261" s="8"/>
      <c r="L261" s="8" t="s">
        <v>22</v>
      </c>
      <c r="M261" s="8" t="s">
        <v>23</v>
      </c>
      <c r="N261">
        <v>51388000</v>
      </c>
      <c r="O261">
        <v>48411000</v>
      </c>
      <c r="P261">
        <v>2977000</v>
      </c>
      <c r="Q261" s="8" t="s">
        <v>4710</v>
      </c>
    </row>
    <row r="262" spans="1:17" x14ac:dyDescent="0.25">
      <c r="A262" s="8" t="s">
        <v>5174</v>
      </c>
      <c r="B262" s="8" t="s">
        <v>862</v>
      </c>
      <c r="C262" s="8" t="s">
        <v>863</v>
      </c>
      <c r="D262" s="8" t="s">
        <v>16</v>
      </c>
      <c r="E262" s="8" t="s">
        <v>5133</v>
      </c>
      <c r="F262" s="9">
        <v>44915</v>
      </c>
      <c r="G262" s="9" t="s">
        <v>6331</v>
      </c>
      <c r="H262" s="14" t="s">
        <v>6559</v>
      </c>
      <c r="I262" s="14">
        <v>1184495.3999999999</v>
      </c>
      <c r="J262" s="8"/>
      <c r="K262" s="8"/>
      <c r="L262" s="8" t="s">
        <v>22</v>
      </c>
      <c r="M262" s="8" t="s">
        <v>23</v>
      </c>
      <c r="N262">
        <v>51388000</v>
      </c>
      <c r="O262">
        <v>48411000</v>
      </c>
      <c r="P262">
        <v>2977000</v>
      </c>
      <c r="Q262" s="8" t="s">
        <v>4710</v>
      </c>
    </row>
    <row r="263" spans="1:17" x14ac:dyDescent="0.25">
      <c r="A263" s="8" t="s">
        <v>5175</v>
      </c>
      <c r="B263" s="8" t="s">
        <v>862</v>
      </c>
      <c r="C263" s="8" t="s">
        <v>863</v>
      </c>
      <c r="D263" s="8" t="s">
        <v>16</v>
      </c>
      <c r="E263" s="8" t="s">
        <v>5130</v>
      </c>
      <c r="F263" s="9">
        <v>44915</v>
      </c>
      <c r="G263" s="9" t="s">
        <v>6331</v>
      </c>
      <c r="H263" s="14" t="s">
        <v>6560</v>
      </c>
      <c r="I263" s="14">
        <v>814062.42</v>
      </c>
      <c r="J263" s="8"/>
      <c r="K263" s="8"/>
      <c r="L263" s="8" t="s">
        <v>22</v>
      </c>
      <c r="M263" s="8" t="s">
        <v>23</v>
      </c>
      <c r="N263">
        <v>51388000</v>
      </c>
      <c r="O263">
        <v>48411000</v>
      </c>
      <c r="P263">
        <v>2977000</v>
      </c>
      <c r="Q263" s="8" t="s">
        <v>4710</v>
      </c>
    </row>
    <row r="264" spans="1:17" x14ac:dyDescent="0.25">
      <c r="A264" s="8" t="s">
        <v>5176</v>
      </c>
      <c r="B264" s="8" t="s">
        <v>862</v>
      </c>
      <c r="C264" s="8" t="s">
        <v>863</v>
      </c>
      <c r="D264" s="8" t="s">
        <v>16</v>
      </c>
      <c r="E264" s="8" t="s">
        <v>5130</v>
      </c>
      <c r="F264" s="9">
        <v>44915</v>
      </c>
      <c r="G264" s="9" t="s">
        <v>6331</v>
      </c>
      <c r="H264" s="14" t="s">
        <v>6561</v>
      </c>
      <c r="I264" s="14">
        <v>1218093.42</v>
      </c>
      <c r="J264" s="8"/>
      <c r="K264" s="8"/>
      <c r="L264" s="8" t="s">
        <v>22</v>
      </c>
      <c r="M264" s="8" t="s">
        <v>23</v>
      </c>
      <c r="N264">
        <v>51388000</v>
      </c>
      <c r="O264">
        <v>48411000</v>
      </c>
      <c r="P264">
        <v>2977000</v>
      </c>
      <c r="Q264" s="8" t="s">
        <v>4710</v>
      </c>
    </row>
    <row r="265" spans="1:17" x14ac:dyDescent="0.25">
      <c r="A265" s="8" t="s">
        <v>5177</v>
      </c>
      <c r="B265" s="8" t="s">
        <v>862</v>
      </c>
      <c r="C265" s="8" t="s">
        <v>863</v>
      </c>
      <c r="D265" s="8" t="s">
        <v>16</v>
      </c>
      <c r="E265" s="8" t="s">
        <v>5130</v>
      </c>
      <c r="F265" s="9">
        <v>44915</v>
      </c>
      <c r="G265" s="9" t="s">
        <v>319</v>
      </c>
      <c r="H265" s="14" t="s">
        <v>6562</v>
      </c>
      <c r="I265" s="14">
        <v>692101.57</v>
      </c>
      <c r="J265" s="8"/>
      <c r="K265" s="8"/>
      <c r="L265" s="8" t="s">
        <v>22</v>
      </c>
      <c r="M265" s="8" t="s">
        <v>23</v>
      </c>
      <c r="N265">
        <v>51388000</v>
      </c>
      <c r="O265">
        <v>48411000</v>
      </c>
      <c r="P265">
        <v>2977000</v>
      </c>
      <c r="Q265" s="8" t="s">
        <v>4710</v>
      </c>
    </row>
    <row r="266" spans="1:17" x14ac:dyDescent="0.25">
      <c r="A266" s="8" t="s">
        <v>5178</v>
      </c>
      <c r="B266" s="8" t="s">
        <v>862</v>
      </c>
      <c r="C266" s="8" t="s">
        <v>863</v>
      </c>
      <c r="D266" s="8" t="s">
        <v>16</v>
      </c>
      <c r="E266" s="8" t="s">
        <v>5130</v>
      </c>
      <c r="F266" s="9">
        <v>44915</v>
      </c>
      <c r="G266" s="9" t="s">
        <v>6331</v>
      </c>
      <c r="H266" s="14" t="s">
        <v>6563</v>
      </c>
      <c r="I266" s="14">
        <v>591953.27</v>
      </c>
      <c r="J266" s="8"/>
      <c r="K266" s="8"/>
      <c r="L266" s="8" t="s">
        <v>22</v>
      </c>
      <c r="M266" s="8" t="s">
        <v>23</v>
      </c>
      <c r="N266">
        <v>51388000</v>
      </c>
      <c r="O266">
        <v>48411000</v>
      </c>
      <c r="P266">
        <v>2977000</v>
      </c>
      <c r="Q266" s="8" t="s">
        <v>4710</v>
      </c>
    </row>
    <row r="267" spans="1:17" x14ac:dyDescent="0.25">
      <c r="A267" s="8" t="s">
        <v>5179</v>
      </c>
      <c r="B267" s="8" t="s">
        <v>862</v>
      </c>
      <c r="C267" s="8" t="s">
        <v>863</v>
      </c>
      <c r="D267" s="8" t="s">
        <v>40</v>
      </c>
      <c r="E267" s="8" t="s">
        <v>5149</v>
      </c>
      <c r="F267" s="9">
        <v>45321</v>
      </c>
      <c r="G267" s="9" t="s">
        <v>1460</v>
      </c>
      <c r="H267" s="14" t="s">
        <v>6564</v>
      </c>
      <c r="I267" s="14">
        <v>291596.55</v>
      </c>
      <c r="J267" s="8" t="s">
        <v>46</v>
      </c>
      <c r="K267" s="8" t="s">
        <v>1896</v>
      </c>
      <c r="L267" s="8" t="s">
        <v>22</v>
      </c>
      <c r="M267" s="8" t="s">
        <v>23</v>
      </c>
      <c r="N267">
        <v>51388000</v>
      </c>
      <c r="O267">
        <v>48411000</v>
      </c>
      <c r="P267">
        <v>2977000</v>
      </c>
      <c r="Q267" s="8" t="s">
        <v>4710</v>
      </c>
    </row>
    <row r="268" spans="1:17" x14ac:dyDescent="0.25">
      <c r="A268" s="8" t="s">
        <v>5180</v>
      </c>
      <c r="B268" s="8" t="s">
        <v>869</v>
      </c>
      <c r="C268" s="8" t="s">
        <v>870</v>
      </c>
      <c r="D268" s="8" t="s">
        <v>40</v>
      </c>
      <c r="E268" s="8" t="s">
        <v>5181</v>
      </c>
      <c r="F268" s="9">
        <v>45271</v>
      </c>
      <c r="G268" s="9" t="s">
        <v>19</v>
      </c>
      <c r="H268" s="14" t="s">
        <v>6565</v>
      </c>
      <c r="I268" s="14">
        <v>327533.01</v>
      </c>
      <c r="J268" s="8" t="s">
        <v>177</v>
      </c>
      <c r="K268" s="8" t="s">
        <v>875</v>
      </c>
      <c r="L268" s="8" t="s">
        <v>22</v>
      </c>
      <c r="M268" s="8" t="s">
        <v>85</v>
      </c>
      <c r="N268">
        <v>80001000</v>
      </c>
      <c r="O268">
        <v>78692000</v>
      </c>
      <c r="P268">
        <v>1309000</v>
      </c>
      <c r="Q268" s="8" t="s">
        <v>4715</v>
      </c>
    </row>
    <row r="269" spans="1:17" x14ac:dyDescent="0.25">
      <c r="A269" s="8" t="s">
        <v>5182</v>
      </c>
      <c r="B269" s="8" t="s">
        <v>869</v>
      </c>
      <c r="C269" s="8" t="s">
        <v>870</v>
      </c>
      <c r="D269" s="8" t="s">
        <v>16</v>
      </c>
      <c r="E269" s="8" t="s">
        <v>5183</v>
      </c>
      <c r="F269" s="9">
        <v>45383</v>
      </c>
      <c r="G269" s="9" t="s">
        <v>319</v>
      </c>
      <c r="H269" s="14" t="s">
        <v>6566</v>
      </c>
      <c r="I269" s="14">
        <v>369412.73</v>
      </c>
      <c r="J269" s="8"/>
      <c r="K269" s="8"/>
      <c r="L269" s="8" t="s">
        <v>99</v>
      </c>
      <c r="M269" s="8" t="s">
        <v>85</v>
      </c>
      <c r="N269">
        <v>80001000</v>
      </c>
      <c r="O269">
        <v>78692000</v>
      </c>
      <c r="P269">
        <v>1309000</v>
      </c>
      <c r="Q269" s="8" t="s">
        <v>4715</v>
      </c>
    </row>
    <row r="270" spans="1:17" x14ac:dyDescent="0.25">
      <c r="A270" s="8" t="s">
        <v>5184</v>
      </c>
      <c r="B270" s="8" t="s">
        <v>869</v>
      </c>
      <c r="C270" s="8" t="s">
        <v>870</v>
      </c>
      <c r="D270" s="8" t="s">
        <v>16</v>
      </c>
      <c r="E270" s="8" t="s">
        <v>5183</v>
      </c>
      <c r="F270" s="9">
        <v>45383</v>
      </c>
      <c r="G270" s="9" t="s">
        <v>607</v>
      </c>
      <c r="H270" s="14" t="s">
        <v>6567</v>
      </c>
      <c r="I270" s="14">
        <v>257322.26</v>
      </c>
      <c r="J270" s="8"/>
      <c r="K270" s="8"/>
      <c r="L270" s="8" t="s">
        <v>22</v>
      </c>
      <c r="M270" s="8" t="s">
        <v>85</v>
      </c>
      <c r="N270">
        <v>80001000</v>
      </c>
      <c r="O270">
        <v>78692000</v>
      </c>
      <c r="P270">
        <v>1309000</v>
      </c>
      <c r="Q270" s="8" t="s">
        <v>4715</v>
      </c>
    </row>
    <row r="271" spans="1:17" x14ac:dyDescent="0.25">
      <c r="A271" s="8" t="s">
        <v>5185</v>
      </c>
      <c r="B271" s="8" t="s">
        <v>869</v>
      </c>
      <c r="C271" s="8" t="s">
        <v>870</v>
      </c>
      <c r="D271" s="8" t="s">
        <v>40</v>
      </c>
      <c r="E271" s="8" t="s">
        <v>5186</v>
      </c>
      <c r="F271" s="9">
        <v>45409</v>
      </c>
      <c r="G271" s="9" t="s">
        <v>607</v>
      </c>
      <c r="H271" s="14" t="s">
        <v>6568</v>
      </c>
      <c r="I271" s="14">
        <v>1400299.55</v>
      </c>
      <c r="J271" s="8" t="s">
        <v>46</v>
      </c>
      <c r="K271" s="8" t="s">
        <v>1325</v>
      </c>
      <c r="L271" s="8" t="s">
        <v>22</v>
      </c>
      <c r="M271" s="8" t="s">
        <v>85</v>
      </c>
      <c r="N271">
        <v>80001000</v>
      </c>
      <c r="O271">
        <v>78692000</v>
      </c>
      <c r="P271">
        <v>1309000</v>
      </c>
      <c r="Q271" s="8" t="s">
        <v>4715</v>
      </c>
    </row>
    <row r="272" spans="1:17" x14ac:dyDescent="0.25">
      <c r="A272" s="8" t="s">
        <v>5187</v>
      </c>
      <c r="B272" s="8" t="s">
        <v>869</v>
      </c>
      <c r="C272" s="8" t="s">
        <v>870</v>
      </c>
      <c r="D272" s="8" t="s">
        <v>40</v>
      </c>
      <c r="E272" s="8" t="s">
        <v>5188</v>
      </c>
      <c r="F272" s="9">
        <v>45303</v>
      </c>
      <c r="G272" s="9" t="s">
        <v>319</v>
      </c>
      <c r="H272" s="14" t="s">
        <v>6569</v>
      </c>
      <c r="I272" s="14">
        <v>865663.51</v>
      </c>
      <c r="J272" s="8" t="s">
        <v>46</v>
      </c>
      <c r="K272" s="8" t="s">
        <v>1724</v>
      </c>
      <c r="L272" s="8" t="s">
        <v>22</v>
      </c>
      <c r="M272" s="8" t="s">
        <v>85</v>
      </c>
      <c r="N272">
        <v>80001000</v>
      </c>
      <c r="O272">
        <v>78692000</v>
      </c>
      <c r="P272">
        <v>1309000</v>
      </c>
      <c r="Q272" s="8" t="s">
        <v>4715</v>
      </c>
    </row>
    <row r="273" spans="1:17" x14ac:dyDescent="0.25">
      <c r="A273" s="8" t="s">
        <v>5189</v>
      </c>
      <c r="B273" s="8" t="s">
        <v>883</v>
      </c>
      <c r="C273" s="8" t="s">
        <v>884</v>
      </c>
      <c r="D273" s="8" t="s">
        <v>16</v>
      </c>
      <c r="E273" s="8" t="s">
        <v>5190</v>
      </c>
      <c r="F273" s="9">
        <v>45649</v>
      </c>
      <c r="G273" s="9" t="s">
        <v>734</v>
      </c>
      <c r="H273" s="14" t="s">
        <v>6570</v>
      </c>
      <c r="I273" s="14">
        <v>1543683.74</v>
      </c>
      <c r="J273" s="8"/>
      <c r="K273" s="8"/>
      <c r="L273" s="8" t="s">
        <v>22</v>
      </c>
      <c r="M273" s="8" t="s">
        <v>23</v>
      </c>
      <c r="N273">
        <v>1870000</v>
      </c>
      <c r="O273">
        <v>1117000</v>
      </c>
      <c r="P273">
        <v>753000</v>
      </c>
      <c r="Q273" s="8" t="s">
        <v>4701</v>
      </c>
    </row>
    <row r="274" spans="1:17" x14ac:dyDescent="0.25">
      <c r="A274" s="8" t="s">
        <v>5191</v>
      </c>
      <c r="B274" s="8" t="s">
        <v>889</v>
      </c>
      <c r="C274" s="8" t="s">
        <v>890</v>
      </c>
      <c r="D274" s="8" t="s">
        <v>16</v>
      </c>
      <c r="E274" s="8" t="s">
        <v>5192</v>
      </c>
      <c r="F274" s="9">
        <v>45174</v>
      </c>
      <c r="G274" s="9" t="s">
        <v>375</v>
      </c>
      <c r="H274" s="14" t="s">
        <v>6571</v>
      </c>
      <c r="I274" s="14">
        <v>29914155.489999998</v>
      </c>
      <c r="J274" s="8"/>
      <c r="K274" s="8"/>
      <c r="L274" s="8" t="s">
        <v>22</v>
      </c>
      <c r="M274" s="8" t="s">
        <v>23</v>
      </c>
      <c r="N274">
        <v>95662000</v>
      </c>
      <c r="O274">
        <v>76128000</v>
      </c>
      <c r="P274">
        <v>19534000</v>
      </c>
      <c r="Q274" s="8" t="s">
        <v>4692</v>
      </c>
    </row>
    <row r="275" spans="1:17" x14ac:dyDescent="0.25">
      <c r="A275" s="8" t="s">
        <v>5193</v>
      </c>
      <c r="B275" s="8" t="s">
        <v>902</v>
      </c>
      <c r="C275" s="8" t="s">
        <v>903</v>
      </c>
      <c r="D275" s="8" t="s">
        <v>16</v>
      </c>
      <c r="E275" s="8" t="s">
        <v>5194</v>
      </c>
      <c r="F275" s="9">
        <v>45300</v>
      </c>
      <c r="G275" s="9" t="s">
        <v>906</v>
      </c>
      <c r="H275" s="14" t="s">
        <v>6572</v>
      </c>
      <c r="I275" s="14">
        <v>1989539.9</v>
      </c>
      <c r="J275" s="8"/>
      <c r="K275" s="8"/>
      <c r="L275" s="8" t="s">
        <v>22</v>
      </c>
      <c r="M275" s="8" t="s">
        <v>85</v>
      </c>
      <c r="P275">
        <v>0</v>
      </c>
      <c r="Q275" s="8" t="s">
        <v>4698</v>
      </c>
    </row>
    <row r="276" spans="1:17" x14ac:dyDescent="0.25">
      <c r="A276" s="8" t="s">
        <v>5195</v>
      </c>
      <c r="B276" s="8" t="s">
        <v>902</v>
      </c>
      <c r="C276" s="8" t="s">
        <v>903</v>
      </c>
      <c r="D276" s="8" t="s">
        <v>16</v>
      </c>
      <c r="E276" s="8" t="s">
        <v>5196</v>
      </c>
      <c r="F276" s="9">
        <v>45286</v>
      </c>
      <c r="G276" s="9" t="s">
        <v>43</v>
      </c>
      <c r="H276" s="14" t="s">
        <v>6573</v>
      </c>
      <c r="I276" s="14">
        <v>210000</v>
      </c>
      <c r="J276" s="8"/>
      <c r="K276" s="8"/>
      <c r="L276" s="8" t="s">
        <v>22</v>
      </c>
      <c r="M276" s="8" t="s">
        <v>85</v>
      </c>
      <c r="P276">
        <v>0</v>
      </c>
      <c r="Q276" s="8" t="s">
        <v>4698</v>
      </c>
    </row>
    <row r="277" spans="1:17" x14ac:dyDescent="0.25">
      <c r="A277" s="8" t="s">
        <v>5197</v>
      </c>
      <c r="B277" s="8" t="s">
        <v>902</v>
      </c>
      <c r="C277" s="8" t="s">
        <v>903</v>
      </c>
      <c r="D277" s="8" t="s">
        <v>16</v>
      </c>
      <c r="E277" s="8" t="s">
        <v>5198</v>
      </c>
      <c r="F277" s="9">
        <v>45275</v>
      </c>
      <c r="G277" s="9" t="s">
        <v>375</v>
      </c>
      <c r="H277" s="14" t="s">
        <v>6574</v>
      </c>
      <c r="I277" s="14">
        <v>334456.75</v>
      </c>
      <c r="J277" s="8"/>
      <c r="K277" s="8"/>
      <c r="L277" s="8" t="s">
        <v>22</v>
      </c>
      <c r="M277" s="8" t="s">
        <v>85</v>
      </c>
      <c r="P277">
        <v>0</v>
      </c>
      <c r="Q277" s="8" t="s">
        <v>4698</v>
      </c>
    </row>
    <row r="278" spans="1:17" x14ac:dyDescent="0.25">
      <c r="A278" s="8" t="s">
        <v>5199</v>
      </c>
      <c r="B278" s="8" t="s">
        <v>910</v>
      </c>
      <c r="C278" s="8" t="s">
        <v>911</v>
      </c>
      <c r="D278" s="8" t="s">
        <v>16</v>
      </c>
      <c r="E278" s="8" t="s">
        <v>5200</v>
      </c>
      <c r="F278" s="9">
        <v>45409</v>
      </c>
      <c r="G278" s="9" t="s">
        <v>607</v>
      </c>
      <c r="H278" s="14" t="s">
        <v>6575</v>
      </c>
      <c r="I278" s="14">
        <v>9688774.1899999995</v>
      </c>
      <c r="J278" s="8"/>
      <c r="K278" s="8"/>
      <c r="L278" s="8" t="s">
        <v>22</v>
      </c>
      <c r="M278" s="8" t="s">
        <v>23</v>
      </c>
      <c r="N278">
        <v>79338000</v>
      </c>
      <c r="O278">
        <v>80770000</v>
      </c>
      <c r="P278">
        <v>-1432000</v>
      </c>
      <c r="Q278" s="8" t="s">
        <v>4698</v>
      </c>
    </row>
    <row r="279" spans="1:17" x14ac:dyDescent="0.25">
      <c r="A279" s="8" t="s">
        <v>5201</v>
      </c>
      <c r="B279" s="8" t="s">
        <v>920</v>
      </c>
      <c r="C279" s="8" t="s">
        <v>921</v>
      </c>
      <c r="D279" s="8" t="s">
        <v>16</v>
      </c>
      <c r="E279" s="8" t="s">
        <v>5202</v>
      </c>
      <c r="F279" s="9">
        <v>44565</v>
      </c>
      <c r="G279" s="9" t="s">
        <v>551</v>
      </c>
      <c r="H279" s="14" t="s">
        <v>6576</v>
      </c>
      <c r="I279" s="14">
        <v>7118200</v>
      </c>
      <c r="J279" s="8"/>
      <c r="K279" s="8"/>
      <c r="L279" s="8" t="s">
        <v>22</v>
      </c>
      <c r="M279" s="8" t="s">
        <v>23</v>
      </c>
      <c r="N279">
        <v>58624000</v>
      </c>
      <c r="O279">
        <v>55900000</v>
      </c>
      <c r="P279">
        <v>2724000</v>
      </c>
      <c r="Q279" s="8" t="s">
        <v>4710</v>
      </c>
    </row>
    <row r="280" spans="1:17" x14ac:dyDescent="0.25">
      <c r="A280" s="8" t="s">
        <v>5203</v>
      </c>
      <c r="B280" s="8" t="s">
        <v>938</v>
      </c>
      <c r="C280" s="8" t="s">
        <v>939</v>
      </c>
      <c r="D280" s="8" t="s">
        <v>40</v>
      </c>
      <c r="E280" s="8"/>
      <c r="F280" s="9">
        <v>45344</v>
      </c>
      <c r="G280" s="9" t="s">
        <v>545</v>
      </c>
      <c r="H280" s="14" t="s">
        <v>6577</v>
      </c>
      <c r="I280" s="14">
        <v>399993.53</v>
      </c>
      <c r="J280" s="8" t="s">
        <v>46</v>
      </c>
      <c r="K280" s="8" t="s">
        <v>943</v>
      </c>
      <c r="L280" s="8" t="s">
        <v>22</v>
      </c>
      <c r="M280" s="8" t="s">
        <v>23</v>
      </c>
      <c r="N280">
        <v>72399000</v>
      </c>
      <c r="O280">
        <v>73915000</v>
      </c>
      <c r="P280">
        <v>-1516000</v>
      </c>
      <c r="Q280" s="8" t="s">
        <v>4692</v>
      </c>
    </row>
    <row r="281" spans="1:17" x14ac:dyDescent="0.25">
      <c r="A281" s="8" t="s">
        <v>5204</v>
      </c>
      <c r="B281" s="8" t="s">
        <v>968</v>
      </c>
      <c r="C281" s="8" t="s">
        <v>969</v>
      </c>
      <c r="D281" s="8" t="s">
        <v>16</v>
      </c>
      <c r="E281" s="8" t="s">
        <v>5205</v>
      </c>
      <c r="F281" s="9">
        <v>45299</v>
      </c>
      <c r="G281" s="9" t="s">
        <v>275</v>
      </c>
      <c r="H281" s="14" t="s">
        <v>6578</v>
      </c>
      <c r="I281" s="14">
        <v>422140.01</v>
      </c>
      <c r="J281" s="8"/>
      <c r="K281" s="8"/>
      <c r="L281" s="8" t="s">
        <v>22</v>
      </c>
      <c r="M281" s="8" t="s">
        <v>23</v>
      </c>
      <c r="P281">
        <v>0</v>
      </c>
      <c r="Q281" s="8" t="s">
        <v>4718</v>
      </c>
    </row>
    <row r="282" spans="1:17" x14ac:dyDescent="0.25">
      <c r="A282" s="8" t="s">
        <v>5206</v>
      </c>
      <c r="B282" s="8" t="s">
        <v>968</v>
      </c>
      <c r="C282" s="8" t="s">
        <v>969</v>
      </c>
      <c r="D282" s="8" t="s">
        <v>16</v>
      </c>
      <c r="E282" s="8" t="s">
        <v>5205</v>
      </c>
      <c r="F282" s="9">
        <v>45299</v>
      </c>
      <c r="G282" s="9" t="s">
        <v>275</v>
      </c>
      <c r="H282" s="14" t="s">
        <v>6579</v>
      </c>
      <c r="I282" s="14">
        <v>530862.35</v>
      </c>
      <c r="J282" s="8"/>
      <c r="K282" s="8"/>
      <c r="L282" s="8" t="s">
        <v>22</v>
      </c>
      <c r="M282" s="8" t="s">
        <v>23</v>
      </c>
      <c r="P282">
        <v>0</v>
      </c>
      <c r="Q282" s="8" t="s">
        <v>4718</v>
      </c>
    </row>
    <row r="283" spans="1:17" x14ac:dyDescent="0.25">
      <c r="A283" s="8" t="s">
        <v>5207</v>
      </c>
      <c r="B283" s="8" t="s">
        <v>968</v>
      </c>
      <c r="C283" s="8" t="s">
        <v>969</v>
      </c>
      <c r="D283" s="8" t="s">
        <v>16</v>
      </c>
      <c r="E283" s="8" t="s">
        <v>5205</v>
      </c>
      <c r="F283" s="9">
        <v>45299</v>
      </c>
      <c r="G283" s="9" t="s">
        <v>607</v>
      </c>
      <c r="H283" s="14" t="s">
        <v>6580</v>
      </c>
      <c r="I283" s="14">
        <v>498405.83</v>
      </c>
      <c r="J283" s="8"/>
      <c r="K283" s="8"/>
      <c r="L283" s="8" t="s">
        <v>22</v>
      </c>
      <c r="M283" s="8" t="s">
        <v>23</v>
      </c>
      <c r="P283">
        <v>0</v>
      </c>
      <c r="Q283" s="8" t="s">
        <v>4718</v>
      </c>
    </row>
    <row r="284" spans="1:17" x14ac:dyDescent="0.25">
      <c r="A284" s="8" t="s">
        <v>5208</v>
      </c>
      <c r="B284" s="8" t="s">
        <v>968</v>
      </c>
      <c r="C284" s="8" t="s">
        <v>969</v>
      </c>
      <c r="D284" s="8" t="s">
        <v>16</v>
      </c>
      <c r="E284" s="8" t="s">
        <v>5205</v>
      </c>
      <c r="F284" s="9">
        <v>45299</v>
      </c>
      <c r="G284" s="9" t="s">
        <v>275</v>
      </c>
      <c r="H284" s="14" t="s">
        <v>6581</v>
      </c>
      <c r="I284" s="14">
        <v>449059.4</v>
      </c>
      <c r="J284" s="8"/>
      <c r="K284" s="8"/>
      <c r="L284" s="8" t="s">
        <v>22</v>
      </c>
      <c r="M284" s="8" t="s">
        <v>23</v>
      </c>
      <c r="P284">
        <v>0</v>
      </c>
      <c r="Q284" s="8" t="s">
        <v>4718</v>
      </c>
    </row>
    <row r="285" spans="1:17" x14ac:dyDescent="0.25">
      <c r="A285" s="8" t="s">
        <v>5209</v>
      </c>
      <c r="B285" s="8" t="s">
        <v>968</v>
      </c>
      <c r="C285" s="8" t="s">
        <v>969</v>
      </c>
      <c r="D285" s="8" t="s">
        <v>16</v>
      </c>
      <c r="E285" s="8" t="s">
        <v>5205</v>
      </c>
      <c r="F285" s="9">
        <v>45299</v>
      </c>
      <c r="G285" s="9" t="s">
        <v>275</v>
      </c>
      <c r="H285" s="14" t="s">
        <v>6582</v>
      </c>
      <c r="I285" s="14">
        <v>389941.79</v>
      </c>
      <c r="J285" s="8"/>
      <c r="K285" s="8"/>
      <c r="L285" s="8" t="s">
        <v>22</v>
      </c>
      <c r="M285" s="8" t="s">
        <v>23</v>
      </c>
      <c r="P285">
        <v>0</v>
      </c>
      <c r="Q285" s="8" t="s">
        <v>4718</v>
      </c>
    </row>
    <row r="286" spans="1:17" x14ac:dyDescent="0.25">
      <c r="A286" s="8" t="s">
        <v>5210</v>
      </c>
      <c r="B286" s="8" t="s">
        <v>968</v>
      </c>
      <c r="C286" s="8" t="s">
        <v>969</v>
      </c>
      <c r="D286" s="8" t="s">
        <v>16</v>
      </c>
      <c r="E286" s="8" t="s">
        <v>5205</v>
      </c>
      <c r="F286" s="9">
        <v>45299</v>
      </c>
      <c r="G286" s="9" t="s">
        <v>275</v>
      </c>
      <c r="H286" s="14" t="s">
        <v>6583</v>
      </c>
      <c r="I286" s="14">
        <v>1320420.54</v>
      </c>
      <c r="J286" s="8"/>
      <c r="K286" s="8"/>
      <c r="L286" s="8" t="s">
        <v>22</v>
      </c>
      <c r="M286" s="8" t="s">
        <v>23</v>
      </c>
      <c r="P286">
        <v>0</v>
      </c>
      <c r="Q286" s="8" t="s">
        <v>4718</v>
      </c>
    </row>
    <row r="287" spans="1:17" x14ac:dyDescent="0.25">
      <c r="A287" s="8" t="s">
        <v>5211</v>
      </c>
      <c r="B287" s="8" t="s">
        <v>968</v>
      </c>
      <c r="C287" s="8" t="s">
        <v>969</v>
      </c>
      <c r="D287" s="8" t="s">
        <v>16</v>
      </c>
      <c r="E287" s="8" t="s">
        <v>5205</v>
      </c>
      <c r="F287" s="9">
        <v>45299</v>
      </c>
      <c r="G287" s="9" t="s">
        <v>275</v>
      </c>
      <c r="H287" s="14" t="s">
        <v>6584</v>
      </c>
      <c r="I287" s="14">
        <v>1048813.6599999999</v>
      </c>
      <c r="J287" s="8"/>
      <c r="K287" s="8"/>
      <c r="L287" s="8" t="s">
        <v>22</v>
      </c>
      <c r="M287" s="8" t="s">
        <v>23</v>
      </c>
      <c r="P287">
        <v>0</v>
      </c>
      <c r="Q287" s="8" t="s">
        <v>4718</v>
      </c>
    </row>
    <row r="288" spans="1:17" x14ac:dyDescent="0.25">
      <c r="A288" s="8" t="s">
        <v>5212</v>
      </c>
      <c r="B288" s="8" t="s">
        <v>968</v>
      </c>
      <c r="C288" s="8" t="s">
        <v>969</v>
      </c>
      <c r="D288" s="8" t="s">
        <v>16</v>
      </c>
      <c r="E288" s="8" t="s">
        <v>5205</v>
      </c>
      <c r="F288" s="9">
        <v>45299</v>
      </c>
      <c r="G288" s="9" t="s">
        <v>275</v>
      </c>
      <c r="H288" s="14" t="s">
        <v>6585</v>
      </c>
      <c r="I288" s="14">
        <v>597104.12</v>
      </c>
      <c r="J288" s="8"/>
      <c r="K288" s="8"/>
      <c r="L288" s="8" t="s">
        <v>22</v>
      </c>
      <c r="M288" s="8" t="s">
        <v>23</v>
      </c>
      <c r="P288">
        <v>0</v>
      </c>
      <c r="Q288" s="8" t="s">
        <v>4718</v>
      </c>
    </row>
    <row r="289" spans="1:17" x14ac:dyDescent="0.25">
      <c r="A289" s="8" t="s">
        <v>5213</v>
      </c>
      <c r="B289" s="8" t="s">
        <v>979</v>
      </c>
      <c r="C289" s="8" t="s">
        <v>980</v>
      </c>
      <c r="D289" s="8" t="s">
        <v>16</v>
      </c>
      <c r="E289" s="8"/>
      <c r="F289" s="9">
        <v>45715</v>
      </c>
      <c r="G289" s="9" t="s">
        <v>19</v>
      </c>
      <c r="H289" s="14" t="s">
        <v>6586</v>
      </c>
      <c r="I289" s="14">
        <v>26000</v>
      </c>
      <c r="J289" s="8"/>
      <c r="K289" s="8"/>
      <c r="L289" s="8" t="s">
        <v>22</v>
      </c>
      <c r="M289" s="8" t="s">
        <v>23</v>
      </c>
      <c r="P289">
        <v>0</v>
      </c>
      <c r="Q289" s="8" t="s">
        <v>4719</v>
      </c>
    </row>
    <row r="290" spans="1:17" x14ac:dyDescent="0.25">
      <c r="A290" s="8" t="s">
        <v>5214</v>
      </c>
      <c r="B290" s="8" t="s">
        <v>984</v>
      </c>
      <c r="C290" s="8" t="s">
        <v>985</v>
      </c>
      <c r="D290" s="8" t="s">
        <v>16</v>
      </c>
      <c r="E290" s="8" t="s">
        <v>5215</v>
      </c>
      <c r="F290" s="9">
        <v>44742</v>
      </c>
      <c r="G290" s="9" t="s">
        <v>43</v>
      </c>
      <c r="H290" s="14" t="s">
        <v>6587</v>
      </c>
      <c r="I290" s="14">
        <v>94269460.25</v>
      </c>
      <c r="J290" s="8"/>
      <c r="K290" s="8"/>
      <c r="L290" s="8" t="s">
        <v>99</v>
      </c>
      <c r="M290" s="8" t="s">
        <v>23</v>
      </c>
      <c r="P290">
        <v>0</v>
      </c>
      <c r="Q290" s="8" t="s">
        <v>4720</v>
      </c>
    </row>
    <row r="291" spans="1:17" x14ac:dyDescent="0.25">
      <c r="A291" s="8" t="s">
        <v>5216</v>
      </c>
      <c r="B291" s="8" t="s">
        <v>991</v>
      </c>
      <c r="C291" s="8" t="s">
        <v>992</v>
      </c>
      <c r="D291" s="8" t="s">
        <v>16</v>
      </c>
      <c r="E291" s="8" t="s">
        <v>5217</v>
      </c>
      <c r="F291" s="9">
        <v>45313</v>
      </c>
      <c r="G291" s="9" t="s">
        <v>43</v>
      </c>
      <c r="H291" s="14" t="s">
        <v>6588</v>
      </c>
      <c r="I291" s="14">
        <v>17494400</v>
      </c>
      <c r="J291" s="8"/>
      <c r="K291" s="8"/>
      <c r="L291" s="8" t="s">
        <v>22</v>
      </c>
      <c r="M291" s="8" t="s">
        <v>23</v>
      </c>
      <c r="P291">
        <v>0</v>
      </c>
      <c r="Q291" s="8" t="s">
        <v>4694</v>
      </c>
    </row>
    <row r="292" spans="1:17" x14ac:dyDescent="0.25">
      <c r="A292" s="8" t="s">
        <v>5218</v>
      </c>
      <c r="B292" s="8" t="s">
        <v>1013</v>
      </c>
      <c r="C292" s="8" t="s">
        <v>1014</v>
      </c>
      <c r="D292" s="8" t="s">
        <v>16</v>
      </c>
      <c r="E292" s="8" t="s">
        <v>5219</v>
      </c>
      <c r="F292" s="9">
        <v>44195</v>
      </c>
      <c r="G292" s="9" t="s">
        <v>958</v>
      </c>
      <c r="H292" s="14" t="s">
        <v>6589</v>
      </c>
      <c r="I292" s="14">
        <v>63875</v>
      </c>
      <c r="J292" s="8"/>
      <c r="K292" s="8"/>
      <c r="L292" s="8" t="s">
        <v>22</v>
      </c>
      <c r="M292" s="8" t="s">
        <v>23</v>
      </c>
      <c r="N292">
        <v>701000</v>
      </c>
      <c r="O292">
        <v>665000</v>
      </c>
      <c r="P292">
        <v>36000</v>
      </c>
      <c r="Q292" s="8" t="s">
        <v>4698</v>
      </c>
    </row>
    <row r="293" spans="1:17" x14ac:dyDescent="0.25">
      <c r="A293" s="8" t="s">
        <v>5220</v>
      </c>
      <c r="B293" s="8" t="s">
        <v>1025</v>
      </c>
      <c r="C293" s="8" t="s">
        <v>1026</v>
      </c>
      <c r="D293" s="8" t="s">
        <v>16</v>
      </c>
      <c r="E293" s="8"/>
      <c r="F293" s="9">
        <v>45537</v>
      </c>
      <c r="G293" s="9" t="s">
        <v>375</v>
      </c>
      <c r="H293" s="14" t="s">
        <v>6590</v>
      </c>
      <c r="I293" s="14">
        <v>260158.02</v>
      </c>
      <c r="J293" s="8"/>
      <c r="K293" s="8"/>
      <c r="L293" s="8" t="s">
        <v>22</v>
      </c>
      <c r="M293" s="8" t="s">
        <v>23</v>
      </c>
      <c r="N293">
        <v>1285137000</v>
      </c>
      <c r="O293">
        <v>1268225000</v>
      </c>
      <c r="P293">
        <v>16912000</v>
      </c>
      <c r="Q293" s="8" t="s">
        <v>4692</v>
      </c>
    </row>
    <row r="294" spans="1:17" x14ac:dyDescent="0.25">
      <c r="A294" s="8" t="s">
        <v>5221</v>
      </c>
      <c r="B294" s="8" t="s">
        <v>1025</v>
      </c>
      <c r="C294" s="8" t="s">
        <v>1026</v>
      </c>
      <c r="D294" s="8" t="s">
        <v>16</v>
      </c>
      <c r="E294" s="8"/>
      <c r="F294" s="9">
        <v>45537</v>
      </c>
      <c r="G294" s="9" t="s">
        <v>375</v>
      </c>
      <c r="H294" s="14" t="s">
        <v>6591</v>
      </c>
      <c r="I294" s="14">
        <v>6429.24</v>
      </c>
      <c r="J294" s="8"/>
      <c r="K294" s="8"/>
      <c r="L294" s="8" t="s">
        <v>22</v>
      </c>
      <c r="M294" s="8" t="s">
        <v>23</v>
      </c>
      <c r="N294">
        <v>1285137000</v>
      </c>
      <c r="O294">
        <v>1268225000</v>
      </c>
      <c r="P294">
        <v>16912000</v>
      </c>
      <c r="Q294" s="8" t="s">
        <v>4692</v>
      </c>
    </row>
    <row r="295" spans="1:17" x14ac:dyDescent="0.25">
      <c r="A295" s="8" t="s">
        <v>5222</v>
      </c>
      <c r="B295" s="8" t="s">
        <v>1034</v>
      </c>
      <c r="C295" s="8" t="s">
        <v>1035</v>
      </c>
      <c r="D295" s="8" t="s">
        <v>16</v>
      </c>
      <c r="E295" s="8" t="s">
        <v>5223</v>
      </c>
      <c r="F295" s="9">
        <v>45471</v>
      </c>
      <c r="G295" s="9" t="s">
        <v>607</v>
      </c>
      <c r="H295" s="14" t="s">
        <v>6592</v>
      </c>
      <c r="I295" s="14">
        <v>973055.7</v>
      </c>
      <c r="J295" s="8"/>
      <c r="K295" s="8"/>
      <c r="L295" s="8" t="s">
        <v>22</v>
      </c>
      <c r="M295" s="8" t="s">
        <v>23</v>
      </c>
      <c r="P295">
        <v>0</v>
      </c>
      <c r="Q295" s="8" t="s">
        <v>4701</v>
      </c>
    </row>
    <row r="296" spans="1:17" x14ac:dyDescent="0.25">
      <c r="A296" s="8" t="s">
        <v>5224</v>
      </c>
      <c r="B296" s="8" t="s">
        <v>1047</v>
      </c>
      <c r="C296" s="8" t="s">
        <v>1048</v>
      </c>
      <c r="D296" s="8" t="s">
        <v>16</v>
      </c>
      <c r="E296" s="8" t="s">
        <v>5225</v>
      </c>
      <c r="F296" s="9">
        <v>44742</v>
      </c>
      <c r="G296" s="9" t="s">
        <v>43</v>
      </c>
      <c r="H296" s="14" t="s">
        <v>6593</v>
      </c>
      <c r="I296" s="14">
        <v>78316129.040000007</v>
      </c>
      <c r="J296" s="8"/>
      <c r="K296" s="8"/>
      <c r="L296" s="8" t="s">
        <v>22</v>
      </c>
      <c r="M296" s="8" t="s">
        <v>23</v>
      </c>
      <c r="N296">
        <v>1354294000</v>
      </c>
      <c r="O296">
        <v>1270166000</v>
      </c>
      <c r="P296">
        <v>84128000</v>
      </c>
      <c r="Q296" s="8" t="s">
        <v>4720</v>
      </c>
    </row>
    <row r="297" spans="1:17" x14ac:dyDescent="0.25">
      <c r="A297" s="8" t="s">
        <v>5226</v>
      </c>
      <c r="B297" s="8" t="s">
        <v>1053</v>
      </c>
      <c r="C297" s="8" t="s">
        <v>1054</v>
      </c>
      <c r="D297" s="8" t="s">
        <v>16</v>
      </c>
      <c r="E297" s="8" t="s">
        <v>5227</v>
      </c>
      <c r="F297" s="9">
        <v>44711</v>
      </c>
      <c r="G297" s="9" t="s">
        <v>43</v>
      </c>
      <c r="H297" s="14" t="s">
        <v>6594</v>
      </c>
      <c r="I297" s="14">
        <v>70876002.480000004</v>
      </c>
      <c r="J297" s="8"/>
      <c r="K297" s="8"/>
      <c r="L297" s="8" t="s">
        <v>22</v>
      </c>
      <c r="M297" s="8" t="s">
        <v>23</v>
      </c>
      <c r="N297">
        <v>871136000</v>
      </c>
      <c r="O297">
        <v>814687000</v>
      </c>
      <c r="P297">
        <v>56449000</v>
      </c>
      <c r="Q297" s="8" t="s">
        <v>4721</v>
      </c>
    </row>
    <row r="298" spans="1:17" x14ac:dyDescent="0.25">
      <c r="A298" s="8" t="s">
        <v>5228</v>
      </c>
      <c r="B298" s="8" t="s">
        <v>1063</v>
      </c>
      <c r="C298" s="8" t="s">
        <v>1064</v>
      </c>
      <c r="D298" s="8" t="s">
        <v>16</v>
      </c>
      <c r="E298" s="8"/>
      <c r="F298" s="9">
        <v>45715</v>
      </c>
      <c r="G298" s="9" t="s">
        <v>19</v>
      </c>
      <c r="H298" s="14" t="s">
        <v>6586</v>
      </c>
      <c r="I298" s="14">
        <v>26000</v>
      </c>
      <c r="J298" s="8"/>
      <c r="K298" s="8"/>
      <c r="L298" s="8" t="s">
        <v>22</v>
      </c>
      <c r="M298" s="8" t="s">
        <v>23</v>
      </c>
      <c r="P298">
        <v>0</v>
      </c>
      <c r="Q298" s="8"/>
    </row>
    <row r="299" spans="1:17" x14ac:dyDescent="0.25">
      <c r="A299" s="8" t="s">
        <v>5229</v>
      </c>
      <c r="B299" s="8" t="s">
        <v>1070</v>
      </c>
      <c r="C299" s="8" t="s">
        <v>1071</v>
      </c>
      <c r="D299" s="8" t="s">
        <v>40</v>
      </c>
      <c r="E299" s="8" t="s">
        <v>5230</v>
      </c>
      <c r="F299" s="9">
        <v>45495</v>
      </c>
      <c r="G299" s="9" t="s">
        <v>1074</v>
      </c>
      <c r="H299" s="14" t="s">
        <v>6595</v>
      </c>
      <c r="I299" s="14">
        <v>3198850.95</v>
      </c>
      <c r="J299" s="8" t="s">
        <v>46</v>
      </c>
      <c r="K299" s="8" t="s">
        <v>314</v>
      </c>
      <c r="L299" s="8" t="s">
        <v>22</v>
      </c>
      <c r="M299" s="8" t="s">
        <v>23</v>
      </c>
      <c r="P299">
        <v>0</v>
      </c>
      <c r="Q299" s="8" t="s">
        <v>4694</v>
      </c>
    </row>
    <row r="300" spans="1:17" x14ac:dyDescent="0.25">
      <c r="A300" s="8" t="s">
        <v>5231</v>
      </c>
      <c r="B300" s="8" t="s">
        <v>1078</v>
      </c>
      <c r="C300" s="8" t="s">
        <v>1079</v>
      </c>
      <c r="D300" s="8" t="s">
        <v>16</v>
      </c>
      <c r="E300" s="8" t="s">
        <v>5232</v>
      </c>
      <c r="F300" s="9">
        <v>45334</v>
      </c>
      <c r="G300" s="9" t="s">
        <v>43</v>
      </c>
      <c r="H300" s="14" t="s">
        <v>6596</v>
      </c>
      <c r="I300" s="14">
        <v>366975.92</v>
      </c>
      <c r="J300" s="8"/>
      <c r="K300" s="8"/>
      <c r="L300" s="8" t="s">
        <v>22</v>
      </c>
      <c r="M300" s="8" t="s">
        <v>23</v>
      </c>
      <c r="P300">
        <v>0</v>
      </c>
      <c r="Q300" s="8" t="s">
        <v>4702</v>
      </c>
    </row>
    <row r="301" spans="1:17" x14ac:dyDescent="0.25">
      <c r="A301" s="8" t="s">
        <v>5233</v>
      </c>
      <c r="B301" s="8" t="s">
        <v>1090</v>
      </c>
      <c r="C301" s="8" t="s">
        <v>1091</v>
      </c>
      <c r="D301" s="8" t="s">
        <v>40</v>
      </c>
      <c r="E301" s="8" t="s">
        <v>5234</v>
      </c>
      <c r="F301" s="9">
        <v>45275</v>
      </c>
      <c r="G301" s="9" t="s">
        <v>43</v>
      </c>
      <c r="H301" s="14" t="s">
        <v>6597</v>
      </c>
      <c r="I301" s="14">
        <v>556656.94999999995</v>
      </c>
      <c r="J301" s="8" t="s">
        <v>46</v>
      </c>
      <c r="K301" s="8" t="s">
        <v>881</v>
      </c>
      <c r="L301" s="8" t="s">
        <v>22</v>
      </c>
      <c r="M301" s="8" t="s">
        <v>23</v>
      </c>
      <c r="P301">
        <v>0</v>
      </c>
      <c r="Q301" s="8" t="s">
        <v>4701</v>
      </c>
    </row>
    <row r="302" spans="1:17" x14ac:dyDescent="0.25">
      <c r="A302" s="8" t="s">
        <v>5235</v>
      </c>
      <c r="B302" s="8" t="s">
        <v>1096</v>
      </c>
      <c r="C302" s="8" t="s">
        <v>1097</v>
      </c>
      <c r="D302" s="8" t="s">
        <v>16</v>
      </c>
      <c r="E302" s="8" t="s">
        <v>5236</v>
      </c>
      <c r="F302" s="9">
        <v>45300</v>
      </c>
      <c r="G302" s="9" t="s">
        <v>1099</v>
      </c>
      <c r="H302" s="14" t="s">
        <v>6598</v>
      </c>
      <c r="I302" s="14">
        <v>133722</v>
      </c>
      <c r="J302" s="8"/>
      <c r="K302" s="8"/>
      <c r="L302" s="8" t="s">
        <v>22</v>
      </c>
      <c r="M302" s="8" t="s">
        <v>23</v>
      </c>
      <c r="N302">
        <v>68235000</v>
      </c>
      <c r="O302">
        <v>65293000</v>
      </c>
      <c r="P302">
        <v>2942000</v>
      </c>
      <c r="Q302" s="8" t="s">
        <v>4722</v>
      </c>
    </row>
    <row r="303" spans="1:17" x14ac:dyDescent="0.25">
      <c r="A303" s="8" t="s">
        <v>5237</v>
      </c>
      <c r="B303" s="8" t="s">
        <v>1103</v>
      </c>
      <c r="C303" s="8" t="s">
        <v>1104</v>
      </c>
      <c r="D303" s="8" t="s">
        <v>16</v>
      </c>
      <c r="E303" s="8" t="s">
        <v>5238</v>
      </c>
      <c r="F303" s="9">
        <v>45657</v>
      </c>
      <c r="G303" s="9" t="s">
        <v>19</v>
      </c>
      <c r="H303" s="14" t="s">
        <v>6599</v>
      </c>
      <c r="I303" s="14">
        <v>2676517.9500000002</v>
      </c>
      <c r="J303" s="8"/>
      <c r="K303" s="8"/>
      <c r="L303" s="8" t="s">
        <v>22</v>
      </c>
      <c r="M303" s="8" t="s">
        <v>23</v>
      </c>
      <c r="N303">
        <v>110034000</v>
      </c>
      <c r="O303">
        <v>88934000</v>
      </c>
      <c r="P303">
        <v>21100000</v>
      </c>
      <c r="Q303" s="8" t="s">
        <v>4723</v>
      </c>
    </row>
    <row r="304" spans="1:17" x14ac:dyDescent="0.25">
      <c r="A304" s="8" t="s">
        <v>5239</v>
      </c>
      <c r="B304" s="8" t="s">
        <v>1118</v>
      </c>
      <c r="C304" s="8" t="s">
        <v>1119</v>
      </c>
      <c r="D304" s="8" t="s">
        <v>16</v>
      </c>
      <c r="E304" s="8" t="s">
        <v>5240</v>
      </c>
      <c r="F304" s="9">
        <v>45250</v>
      </c>
      <c r="G304" s="9" t="s">
        <v>375</v>
      </c>
      <c r="H304" s="14" t="s">
        <v>6600</v>
      </c>
      <c r="I304" s="14">
        <v>2462499.96</v>
      </c>
      <c r="J304" s="8"/>
      <c r="K304" s="8"/>
      <c r="L304" s="8" t="s">
        <v>22</v>
      </c>
      <c r="M304" s="8" t="s">
        <v>23</v>
      </c>
      <c r="N304">
        <v>32052000</v>
      </c>
      <c r="O304">
        <v>29486000</v>
      </c>
      <c r="P304">
        <v>2566000</v>
      </c>
      <c r="Q304" s="8" t="s">
        <v>4692</v>
      </c>
    </row>
    <row r="305" spans="1:17" x14ac:dyDescent="0.25">
      <c r="A305" s="8" t="s">
        <v>5241</v>
      </c>
      <c r="B305" s="8" t="s">
        <v>1118</v>
      </c>
      <c r="C305" s="8" t="s">
        <v>1119</v>
      </c>
      <c r="D305" s="8" t="s">
        <v>16</v>
      </c>
      <c r="E305" s="8" t="s">
        <v>5242</v>
      </c>
      <c r="F305" s="9">
        <v>45289</v>
      </c>
      <c r="G305" s="9" t="s">
        <v>375</v>
      </c>
      <c r="H305" s="14" t="s">
        <v>6601</v>
      </c>
      <c r="I305" s="14">
        <v>2160000</v>
      </c>
      <c r="J305" s="8"/>
      <c r="K305" s="8"/>
      <c r="L305" s="8" t="s">
        <v>22</v>
      </c>
      <c r="M305" s="8" t="s">
        <v>23</v>
      </c>
      <c r="N305">
        <v>32052000</v>
      </c>
      <c r="O305">
        <v>29486000</v>
      </c>
      <c r="P305">
        <v>2566000</v>
      </c>
      <c r="Q305" s="8" t="s">
        <v>4692</v>
      </c>
    </row>
    <row r="306" spans="1:17" x14ac:dyDescent="0.25">
      <c r="A306" s="8" t="s">
        <v>5243</v>
      </c>
      <c r="B306" s="8" t="s">
        <v>1118</v>
      </c>
      <c r="C306" s="8" t="s">
        <v>1119</v>
      </c>
      <c r="D306" s="8" t="s">
        <v>16</v>
      </c>
      <c r="E306" s="8" t="s">
        <v>5244</v>
      </c>
      <c r="F306" s="9">
        <v>44553</v>
      </c>
      <c r="G306" s="9" t="s">
        <v>319</v>
      </c>
      <c r="H306" s="14" t="s">
        <v>6602</v>
      </c>
      <c r="I306" s="14">
        <v>2119922.7599999998</v>
      </c>
      <c r="J306" s="8"/>
      <c r="K306" s="8"/>
      <c r="L306" s="8" t="s">
        <v>22</v>
      </c>
      <c r="M306" s="8" t="s">
        <v>23</v>
      </c>
      <c r="N306">
        <v>32052000</v>
      </c>
      <c r="O306">
        <v>29486000</v>
      </c>
      <c r="P306">
        <v>2566000</v>
      </c>
      <c r="Q306" s="8" t="s">
        <v>4692</v>
      </c>
    </row>
    <row r="307" spans="1:17" x14ac:dyDescent="0.25">
      <c r="A307" s="8" t="s">
        <v>5245</v>
      </c>
      <c r="B307" s="8" t="s">
        <v>1135</v>
      </c>
      <c r="C307" s="8" t="s">
        <v>1136</v>
      </c>
      <c r="D307" s="8" t="s">
        <v>16</v>
      </c>
      <c r="E307" s="8" t="s">
        <v>5246</v>
      </c>
      <c r="F307" s="9">
        <v>45279</v>
      </c>
      <c r="G307" s="9" t="s">
        <v>6332</v>
      </c>
      <c r="H307" s="14" t="s">
        <v>6603</v>
      </c>
      <c r="I307" s="14">
        <v>877020</v>
      </c>
      <c r="J307" s="8"/>
      <c r="K307" s="8"/>
      <c r="L307" s="8" t="s">
        <v>22</v>
      </c>
      <c r="M307" s="8" t="s">
        <v>23</v>
      </c>
      <c r="N307">
        <v>20223000</v>
      </c>
      <c r="O307">
        <v>17871000</v>
      </c>
      <c r="P307">
        <v>2352000</v>
      </c>
      <c r="Q307" s="8" t="s">
        <v>4692</v>
      </c>
    </row>
    <row r="308" spans="1:17" x14ac:dyDescent="0.25">
      <c r="A308" s="8" t="s">
        <v>5247</v>
      </c>
      <c r="B308" s="8" t="s">
        <v>1145</v>
      </c>
      <c r="C308" s="8" t="s">
        <v>1146</v>
      </c>
      <c r="D308" s="8" t="s">
        <v>16</v>
      </c>
      <c r="E308" s="8"/>
      <c r="F308" s="9">
        <v>45316</v>
      </c>
      <c r="G308" s="9" t="s">
        <v>607</v>
      </c>
      <c r="H308" s="14" t="s">
        <v>6604</v>
      </c>
      <c r="I308" s="14">
        <v>164469.54</v>
      </c>
      <c r="J308" s="8"/>
      <c r="K308" s="8"/>
      <c r="L308" s="8" t="s">
        <v>22</v>
      </c>
      <c r="M308" s="8" t="s">
        <v>23</v>
      </c>
      <c r="N308">
        <v>1308401000</v>
      </c>
      <c r="O308">
        <v>1300922000</v>
      </c>
      <c r="P308">
        <v>7479000</v>
      </c>
      <c r="Q308" s="8" t="s">
        <v>4692</v>
      </c>
    </row>
    <row r="309" spans="1:17" x14ac:dyDescent="0.25">
      <c r="A309" s="8" t="s">
        <v>5248</v>
      </c>
      <c r="B309" s="8" t="s">
        <v>1151</v>
      </c>
      <c r="C309" s="8" t="s">
        <v>1152</v>
      </c>
      <c r="D309" s="8" t="s">
        <v>16</v>
      </c>
      <c r="E309" s="8" t="s">
        <v>5249</v>
      </c>
      <c r="F309" s="9">
        <v>45285</v>
      </c>
      <c r="G309" s="9" t="s">
        <v>607</v>
      </c>
      <c r="H309" s="14" t="s">
        <v>6605</v>
      </c>
      <c r="I309" s="14">
        <v>3920671.45</v>
      </c>
      <c r="J309" s="8"/>
      <c r="K309" s="8"/>
      <c r="L309" s="8" t="s">
        <v>99</v>
      </c>
      <c r="M309" s="8" t="s">
        <v>23</v>
      </c>
      <c r="P309">
        <v>0</v>
      </c>
      <c r="Q309" s="8" t="s">
        <v>4690</v>
      </c>
    </row>
    <row r="310" spans="1:17" x14ac:dyDescent="0.25">
      <c r="A310" s="8" t="s">
        <v>5250</v>
      </c>
      <c r="B310" s="8" t="s">
        <v>1160</v>
      </c>
      <c r="C310" s="8" t="s">
        <v>1161</v>
      </c>
      <c r="D310" s="8" t="s">
        <v>16</v>
      </c>
      <c r="E310" s="8" t="s">
        <v>5251</v>
      </c>
      <c r="F310" s="9">
        <v>45551</v>
      </c>
      <c r="G310" s="9" t="s">
        <v>375</v>
      </c>
      <c r="H310" s="14" t="s">
        <v>6606</v>
      </c>
      <c r="I310" s="14">
        <v>19747.3</v>
      </c>
      <c r="J310" s="8"/>
      <c r="K310" s="8"/>
      <c r="L310" s="8" t="s">
        <v>22</v>
      </c>
      <c r="M310" s="8" t="s">
        <v>23</v>
      </c>
      <c r="N310">
        <v>35977000</v>
      </c>
      <c r="O310">
        <v>33550000</v>
      </c>
      <c r="P310">
        <v>2427000</v>
      </c>
      <c r="Q310" s="8" t="s">
        <v>4685</v>
      </c>
    </row>
    <row r="311" spans="1:17" x14ac:dyDescent="0.25">
      <c r="A311" s="8" t="s">
        <v>5252</v>
      </c>
      <c r="B311" s="8" t="s">
        <v>1160</v>
      </c>
      <c r="C311" s="8" t="s">
        <v>1161</v>
      </c>
      <c r="D311" s="8" t="s">
        <v>16</v>
      </c>
      <c r="E311" s="8" t="s">
        <v>5253</v>
      </c>
      <c r="F311" s="9">
        <v>45307</v>
      </c>
      <c r="G311" s="9" t="s">
        <v>1390</v>
      </c>
      <c r="H311" s="14" t="s">
        <v>6607</v>
      </c>
      <c r="I311" s="14">
        <v>132000</v>
      </c>
      <c r="J311" s="8"/>
      <c r="K311" s="8"/>
      <c r="L311" s="8" t="s">
        <v>22</v>
      </c>
      <c r="M311" s="8" t="s">
        <v>23</v>
      </c>
      <c r="N311">
        <v>35977000</v>
      </c>
      <c r="O311">
        <v>33550000</v>
      </c>
      <c r="P311">
        <v>2427000</v>
      </c>
      <c r="Q311" s="8" t="s">
        <v>4685</v>
      </c>
    </row>
    <row r="312" spans="1:17" x14ac:dyDescent="0.25">
      <c r="A312" s="8" t="s">
        <v>5254</v>
      </c>
      <c r="B312" s="8" t="s">
        <v>1171</v>
      </c>
      <c r="C312" s="8" t="s">
        <v>1172</v>
      </c>
      <c r="D312" s="8" t="s">
        <v>16</v>
      </c>
      <c r="E312" s="8" t="s">
        <v>5255</v>
      </c>
      <c r="F312" s="9">
        <v>44879</v>
      </c>
      <c r="G312" s="9" t="s">
        <v>319</v>
      </c>
      <c r="H312" s="14" t="s">
        <v>6608</v>
      </c>
      <c r="I312" s="14">
        <v>21374200.710000001</v>
      </c>
      <c r="J312" s="8"/>
      <c r="K312" s="8"/>
      <c r="L312" s="8" t="s">
        <v>22</v>
      </c>
      <c r="M312" s="8" t="s">
        <v>23</v>
      </c>
      <c r="N312">
        <v>224425000</v>
      </c>
      <c r="O312">
        <v>219187000</v>
      </c>
      <c r="P312">
        <v>5238000</v>
      </c>
      <c r="Q312" s="8" t="s">
        <v>4687</v>
      </c>
    </row>
    <row r="313" spans="1:17" x14ac:dyDescent="0.25">
      <c r="A313" s="8" t="s">
        <v>5256</v>
      </c>
      <c r="B313" s="8" t="s">
        <v>1171</v>
      </c>
      <c r="C313" s="8" t="s">
        <v>1172</v>
      </c>
      <c r="D313" s="8" t="s">
        <v>40</v>
      </c>
      <c r="E313" s="8" t="s">
        <v>5257</v>
      </c>
      <c r="F313" s="9">
        <v>45289</v>
      </c>
      <c r="G313" s="9" t="s">
        <v>607</v>
      </c>
      <c r="H313" s="14" t="s">
        <v>6609</v>
      </c>
      <c r="I313" s="14">
        <v>21585555.300000001</v>
      </c>
      <c r="J313" s="8" t="s">
        <v>46</v>
      </c>
      <c r="K313" s="8" t="s">
        <v>1481</v>
      </c>
      <c r="L313" s="8" t="s">
        <v>99</v>
      </c>
      <c r="M313" s="8" t="s">
        <v>23</v>
      </c>
      <c r="N313">
        <v>224425000</v>
      </c>
      <c r="O313">
        <v>219187000</v>
      </c>
      <c r="P313">
        <v>5238000</v>
      </c>
      <c r="Q313" s="8" t="s">
        <v>4687</v>
      </c>
    </row>
    <row r="314" spans="1:17" x14ac:dyDescent="0.25">
      <c r="A314" s="8" t="s">
        <v>5258</v>
      </c>
      <c r="B314" s="8" t="s">
        <v>1183</v>
      </c>
      <c r="C314" s="8" t="s">
        <v>1184</v>
      </c>
      <c r="D314" s="8" t="s">
        <v>16</v>
      </c>
      <c r="E314" s="8" t="s">
        <v>5259</v>
      </c>
      <c r="F314" s="9">
        <v>45315</v>
      </c>
      <c r="G314" s="9" t="s">
        <v>375</v>
      </c>
      <c r="H314" s="14" t="s">
        <v>6610</v>
      </c>
      <c r="I314" s="14">
        <v>42903.65</v>
      </c>
      <c r="J314" s="8"/>
      <c r="K314" s="8"/>
      <c r="L314" s="8" t="s">
        <v>22</v>
      </c>
      <c r="M314" s="8" t="s">
        <v>23</v>
      </c>
      <c r="P314">
        <v>0</v>
      </c>
      <c r="Q314" s="8" t="s">
        <v>4702</v>
      </c>
    </row>
    <row r="315" spans="1:17" x14ac:dyDescent="0.25">
      <c r="A315" s="8" t="s">
        <v>5260</v>
      </c>
      <c r="B315" s="8" t="s">
        <v>1190</v>
      </c>
      <c r="C315" s="8" t="s">
        <v>1191</v>
      </c>
      <c r="D315" s="8" t="s">
        <v>16</v>
      </c>
      <c r="E315" s="8"/>
      <c r="F315" s="9">
        <v>45286</v>
      </c>
      <c r="G315" s="9" t="s">
        <v>607</v>
      </c>
      <c r="H315" s="14" t="s">
        <v>6611</v>
      </c>
      <c r="I315" s="14">
        <v>31774.26</v>
      </c>
      <c r="J315" s="8"/>
      <c r="K315" s="8"/>
      <c r="L315" s="8" t="s">
        <v>22</v>
      </c>
      <c r="M315" s="8" t="s">
        <v>23</v>
      </c>
      <c r="P315">
        <v>0</v>
      </c>
      <c r="Q315" s="8" t="s">
        <v>4696</v>
      </c>
    </row>
    <row r="316" spans="1:17" x14ac:dyDescent="0.25">
      <c r="A316" s="8" t="s">
        <v>5261</v>
      </c>
      <c r="B316" s="8" t="s">
        <v>1207</v>
      </c>
      <c r="C316" s="8" t="s">
        <v>1208</v>
      </c>
      <c r="D316" s="8" t="s">
        <v>16</v>
      </c>
      <c r="E316" s="8"/>
      <c r="F316" s="9">
        <v>45287</v>
      </c>
      <c r="G316" s="9" t="s">
        <v>375</v>
      </c>
      <c r="H316" s="14" t="s">
        <v>6612</v>
      </c>
      <c r="I316" s="14">
        <v>138705.24</v>
      </c>
      <c r="J316" s="8"/>
      <c r="K316" s="8"/>
      <c r="L316" s="8" t="s">
        <v>22</v>
      </c>
      <c r="M316" s="8" t="s">
        <v>23</v>
      </c>
      <c r="P316">
        <v>0</v>
      </c>
      <c r="Q316" s="8" t="s">
        <v>4696</v>
      </c>
    </row>
    <row r="317" spans="1:17" x14ac:dyDescent="0.25">
      <c r="A317" s="8" t="s">
        <v>5262</v>
      </c>
      <c r="B317" s="8" t="s">
        <v>1207</v>
      </c>
      <c r="C317" s="8" t="s">
        <v>1208</v>
      </c>
      <c r="D317" s="8" t="s">
        <v>40</v>
      </c>
      <c r="E317" s="8"/>
      <c r="F317" s="9">
        <v>45287</v>
      </c>
      <c r="G317" s="9" t="s">
        <v>607</v>
      </c>
      <c r="H317" s="14" t="s">
        <v>6613</v>
      </c>
      <c r="I317" s="14">
        <v>9501.4599999999991</v>
      </c>
      <c r="J317" s="8" t="s">
        <v>46</v>
      </c>
      <c r="K317" s="8" t="s">
        <v>46</v>
      </c>
      <c r="L317" s="8" t="s">
        <v>22</v>
      </c>
      <c r="M317" s="8" t="s">
        <v>23</v>
      </c>
      <c r="P317">
        <v>0</v>
      </c>
      <c r="Q317" s="8" t="s">
        <v>4696</v>
      </c>
    </row>
    <row r="318" spans="1:17" x14ac:dyDescent="0.25">
      <c r="A318" s="8" t="s">
        <v>5263</v>
      </c>
      <c r="B318" s="8" t="s">
        <v>1224</v>
      </c>
      <c r="C318" s="8" t="s">
        <v>1225</v>
      </c>
      <c r="D318" s="8" t="s">
        <v>16</v>
      </c>
      <c r="E318" s="8"/>
      <c r="F318" s="9">
        <v>45509</v>
      </c>
      <c r="G318" s="9" t="s">
        <v>607</v>
      </c>
      <c r="H318" s="14" t="s">
        <v>6614</v>
      </c>
      <c r="I318" s="14">
        <v>790285.69</v>
      </c>
      <c r="J318" s="8"/>
      <c r="K318" s="8"/>
      <c r="L318" s="8" t="s">
        <v>22</v>
      </c>
      <c r="M318" s="8" t="s">
        <v>23</v>
      </c>
      <c r="P318">
        <v>0</v>
      </c>
      <c r="Q318" s="8" t="s">
        <v>4724</v>
      </c>
    </row>
    <row r="319" spans="1:17" x14ac:dyDescent="0.25">
      <c r="A319" s="8" t="s">
        <v>5264</v>
      </c>
      <c r="B319" s="8" t="s">
        <v>1241</v>
      </c>
      <c r="C319" s="8" t="s">
        <v>1242</v>
      </c>
      <c r="D319" s="8" t="s">
        <v>16</v>
      </c>
      <c r="E319" s="8"/>
      <c r="F319" s="9">
        <v>44595</v>
      </c>
      <c r="G319" s="9" t="s">
        <v>607</v>
      </c>
      <c r="H319" s="14" t="s">
        <v>6615</v>
      </c>
      <c r="I319" s="14">
        <v>804814.98</v>
      </c>
      <c r="J319" s="8"/>
      <c r="K319" s="8"/>
      <c r="L319" s="8" t="s">
        <v>22</v>
      </c>
      <c r="M319" s="8" t="s">
        <v>23</v>
      </c>
      <c r="P319">
        <v>0</v>
      </c>
      <c r="Q319" s="8" t="s">
        <v>4692</v>
      </c>
    </row>
    <row r="320" spans="1:17" x14ac:dyDescent="0.25">
      <c r="A320" s="8" t="s">
        <v>5265</v>
      </c>
      <c r="B320" s="8" t="s">
        <v>1248</v>
      </c>
      <c r="C320" s="8" t="s">
        <v>1249</v>
      </c>
      <c r="D320" s="8" t="s">
        <v>16</v>
      </c>
      <c r="E320" s="8" t="s">
        <v>5266</v>
      </c>
      <c r="F320" s="9">
        <v>44922</v>
      </c>
      <c r="G320" s="9" t="s">
        <v>319</v>
      </c>
      <c r="H320" s="14" t="s">
        <v>6616</v>
      </c>
      <c r="I320" s="14">
        <v>23164620.789999999</v>
      </c>
      <c r="J320" s="8"/>
      <c r="K320" s="8"/>
      <c r="L320" s="8" t="s">
        <v>99</v>
      </c>
      <c r="M320" s="8" t="s">
        <v>23</v>
      </c>
      <c r="N320">
        <v>120901000</v>
      </c>
      <c r="O320">
        <v>113565000</v>
      </c>
      <c r="P320">
        <v>7336000</v>
      </c>
      <c r="Q320" s="8" t="s">
        <v>4725</v>
      </c>
    </row>
    <row r="321" spans="1:17" x14ac:dyDescent="0.25">
      <c r="A321" s="8" t="s">
        <v>5267</v>
      </c>
      <c r="B321" s="8" t="s">
        <v>1266</v>
      </c>
      <c r="C321" s="8" t="s">
        <v>1267</v>
      </c>
      <c r="D321" s="8" t="s">
        <v>16</v>
      </c>
      <c r="E321" s="8"/>
      <c r="F321" s="9">
        <v>45279</v>
      </c>
      <c r="G321" s="9" t="s">
        <v>43</v>
      </c>
      <c r="H321" s="14" t="s">
        <v>6617</v>
      </c>
      <c r="I321" s="14">
        <v>741034.2</v>
      </c>
      <c r="J321" s="8"/>
      <c r="K321" s="8"/>
      <c r="L321" s="8" t="s">
        <v>22</v>
      </c>
      <c r="M321" s="8" t="s">
        <v>23</v>
      </c>
      <c r="N321">
        <v>462687000</v>
      </c>
      <c r="O321">
        <v>460037000</v>
      </c>
      <c r="P321">
        <v>2650000</v>
      </c>
      <c r="Q321" s="8" t="s">
        <v>4696</v>
      </c>
    </row>
    <row r="322" spans="1:17" x14ac:dyDescent="0.25">
      <c r="A322" s="8" t="s">
        <v>5268</v>
      </c>
      <c r="B322" s="8" t="s">
        <v>1271</v>
      </c>
      <c r="C322" s="8" t="s">
        <v>1272</v>
      </c>
      <c r="D322" s="8" t="s">
        <v>16</v>
      </c>
      <c r="E322" s="8"/>
      <c r="F322" s="9">
        <v>45279</v>
      </c>
      <c r="G322" s="9" t="s">
        <v>319</v>
      </c>
      <c r="H322" s="14" t="s">
        <v>6618</v>
      </c>
      <c r="I322" s="14">
        <v>20450.64</v>
      </c>
      <c r="J322" s="8"/>
      <c r="K322" s="8"/>
      <c r="L322" s="8" t="s">
        <v>22</v>
      </c>
      <c r="M322" s="8" t="s">
        <v>23</v>
      </c>
      <c r="P322">
        <v>0</v>
      </c>
      <c r="Q322" s="8" t="s">
        <v>4696</v>
      </c>
    </row>
    <row r="323" spans="1:17" x14ac:dyDescent="0.25">
      <c r="A323" s="8" t="s">
        <v>5269</v>
      </c>
      <c r="B323" s="8" t="s">
        <v>1279</v>
      </c>
      <c r="C323" s="8" t="s">
        <v>1280</v>
      </c>
      <c r="D323" s="8" t="s">
        <v>16</v>
      </c>
      <c r="E323" s="8"/>
      <c r="F323" s="9">
        <v>45280</v>
      </c>
      <c r="G323" s="9" t="s">
        <v>319</v>
      </c>
      <c r="H323" s="14" t="s">
        <v>6619</v>
      </c>
      <c r="I323" s="14">
        <v>91545.600000000006</v>
      </c>
      <c r="J323" s="8"/>
      <c r="K323" s="8"/>
      <c r="L323" s="8" t="s">
        <v>22</v>
      </c>
      <c r="M323" s="8" t="s">
        <v>23</v>
      </c>
      <c r="N323">
        <v>1519924000</v>
      </c>
      <c r="O323">
        <v>1521667000</v>
      </c>
      <c r="P323">
        <v>-1743000</v>
      </c>
      <c r="Q323" s="8" t="s">
        <v>4692</v>
      </c>
    </row>
    <row r="324" spans="1:17" x14ac:dyDescent="0.25">
      <c r="A324" s="8" t="s">
        <v>5270</v>
      </c>
      <c r="B324" s="8" t="s">
        <v>1279</v>
      </c>
      <c r="C324" s="8" t="s">
        <v>1280</v>
      </c>
      <c r="D324" s="8" t="s">
        <v>16</v>
      </c>
      <c r="E324" s="8"/>
      <c r="F324" s="9">
        <v>45351</v>
      </c>
      <c r="G324" s="9" t="s">
        <v>319</v>
      </c>
      <c r="H324" s="14" t="s">
        <v>6620</v>
      </c>
      <c r="I324" s="14">
        <v>89614.87</v>
      </c>
      <c r="J324" s="8"/>
      <c r="K324" s="8"/>
      <c r="L324" s="8" t="s">
        <v>22</v>
      </c>
      <c r="M324" s="8" t="s">
        <v>23</v>
      </c>
      <c r="N324">
        <v>1519924000</v>
      </c>
      <c r="O324">
        <v>1521667000</v>
      </c>
      <c r="P324">
        <v>-1743000</v>
      </c>
      <c r="Q324" s="8" t="s">
        <v>4692</v>
      </c>
    </row>
    <row r="325" spans="1:17" x14ac:dyDescent="0.25">
      <c r="A325" s="8" t="s">
        <v>5271</v>
      </c>
      <c r="B325" s="8" t="s">
        <v>1279</v>
      </c>
      <c r="C325" s="8" t="s">
        <v>1280</v>
      </c>
      <c r="D325" s="8" t="s">
        <v>16</v>
      </c>
      <c r="E325" s="8"/>
      <c r="F325" s="9">
        <v>45409</v>
      </c>
      <c r="G325" s="9" t="s">
        <v>319</v>
      </c>
      <c r="H325" s="14" t="s">
        <v>6621</v>
      </c>
      <c r="I325" s="14">
        <v>142957.56</v>
      </c>
      <c r="J325" s="8"/>
      <c r="K325" s="8"/>
      <c r="L325" s="8" t="s">
        <v>22</v>
      </c>
      <c r="M325" s="8" t="s">
        <v>23</v>
      </c>
      <c r="N325">
        <v>1519924000</v>
      </c>
      <c r="O325">
        <v>1521667000</v>
      </c>
      <c r="P325">
        <v>-1743000</v>
      </c>
      <c r="Q325" s="8" t="s">
        <v>4692</v>
      </c>
    </row>
    <row r="326" spans="1:17" x14ac:dyDescent="0.25">
      <c r="A326" s="8" t="s">
        <v>5272</v>
      </c>
      <c r="B326" s="8" t="s">
        <v>1279</v>
      </c>
      <c r="C326" s="8" t="s">
        <v>1280</v>
      </c>
      <c r="D326" s="8" t="s">
        <v>16</v>
      </c>
      <c r="E326" s="8"/>
      <c r="F326" s="9">
        <v>45303</v>
      </c>
      <c r="G326" s="9" t="s">
        <v>319</v>
      </c>
      <c r="H326" s="14" t="s">
        <v>6622</v>
      </c>
      <c r="I326" s="14">
        <v>172539.6</v>
      </c>
      <c r="J326" s="8"/>
      <c r="K326" s="8"/>
      <c r="L326" s="8" t="s">
        <v>22</v>
      </c>
      <c r="M326" s="8" t="s">
        <v>23</v>
      </c>
      <c r="N326">
        <v>1519924000</v>
      </c>
      <c r="O326">
        <v>1521667000</v>
      </c>
      <c r="P326">
        <v>-1743000</v>
      </c>
      <c r="Q326" s="8" t="s">
        <v>4692</v>
      </c>
    </row>
    <row r="327" spans="1:17" x14ac:dyDescent="0.25">
      <c r="A327" s="8" t="s">
        <v>5273</v>
      </c>
      <c r="B327" s="8" t="s">
        <v>1284</v>
      </c>
      <c r="C327" s="8" t="s">
        <v>1285</v>
      </c>
      <c r="D327" s="8" t="s">
        <v>16</v>
      </c>
      <c r="E327" s="8" t="s">
        <v>5274</v>
      </c>
      <c r="F327" s="9">
        <v>44911</v>
      </c>
      <c r="G327" s="9" t="s">
        <v>375</v>
      </c>
      <c r="H327" s="14" t="s">
        <v>6623</v>
      </c>
      <c r="I327" s="14">
        <v>4296752</v>
      </c>
      <c r="J327" s="8"/>
      <c r="K327" s="8"/>
      <c r="L327" s="8" t="s">
        <v>22</v>
      </c>
      <c r="M327" s="8" t="s">
        <v>23</v>
      </c>
      <c r="N327">
        <v>243345000</v>
      </c>
      <c r="O327">
        <v>241701000</v>
      </c>
      <c r="P327">
        <v>1644000</v>
      </c>
      <c r="Q327" s="8" t="s">
        <v>4699</v>
      </c>
    </row>
    <row r="328" spans="1:17" x14ac:dyDescent="0.25">
      <c r="A328" s="8" t="s">
        <v>5275</v>
      </c>
      <c r="B328" s="8" t="s">
        <v>1284</v>
      </c>
      <c r="C328" s="8" t="s">
        <v>1285</v>
      </c>
      <c r="D328" s="8" t="s">
        <v>16</v>
      </c>
      <c r="E328" s="8" t="s">
        <v>5276</v>
      </c>
      <c r="F328" s="9">
        <v>45271</v>
      </c>
      <c r="G328" s="9" t="s">
        <v>375</v>
      </c>
      <c r="H328" s="14" t="s">
        <v>6624</v>
      </c>
      <c r="I328" s="14">
        <v>87490.11</v>
      </c>
      <c r="J328" s="8"/>
      <c r="K328" s="8"/>
      <c r="L328" s="8" t="s">
        <v>22</v>
      </c>
      <c r="M328" s="8" t="s">
        <v>23</v>
      </c>
      <c r="N328">
        <v>243345000</v>
      </c>
      <c r="O328">
        <v>241701000</v>
      </c>
      <c r="P328">
        <v>1644000</v>
      </c>
      <c r="Q328" s="8" t="s">
        <v>4699</v>
      </c>
    </row>
    <row r="329" spans="1:17" x14ac:dyDescent="0.25">
      <c r="A329" s="8" t="s">
        <v>5277</v>
      </c>
      <c r="B329" s="8" t="s">
        <v>1284</v>
      </c>
      <c r="C329" s="8" t="s">
        <v>1285</v>
      </c>
      <c r="D329" s="8" t="s">
        <v>16</v>
      </c>
      <c r="E329" s="8" t="s">
        <v>5278</v>
      </c>
      <c r="F329" s="9">
        <v>45257</v>
      </c>
      <c r="G329" s="9" t="s">
        <v>319</v>
      </c>
      <c r="H329" s="14" t="s">
        <v>6625</v>
      </c>
      <c r="I329" s="14">
        <v>1515681</v>
      </c>
      <c r="J329" s="8"/>
      <c r="K329" s="8"/>
      <c r="L329" s="8" t="s">
        <v>22</v>
      </c>
      <c r="M329" s="8" t="s">
        <v>23</v>
      </c>
      <c r="N329">
        <v>243345000</v>
      </c>
      <c r="O329">
        <v>241701000</v>
      </c>
      <c r="P329">
        <v>1644000</v>
      </c>
      <c r="Q329" s="8" t="s">
        <v>4699</v>
      </c>
    </row>
    <row r="330" spans="1:17" x14ac:dyDescent="0.25">
      <c r="A330" s="8" t="s">
        <v>5279</v>
      </c>
      <c r="B330" s="8" t="s">
        <v>1284</v>
      </c>
      <c r="C330" s="8" t="s">
        <v>1285</v>
      </c>
      <c r="D330" s="8" t="s">
        <v>40</v>
      </c>
      <c r="E330" s="8"/>
      <c r="F330" s="9"/>
      <c r="G330" s="9" t="s">
        <v>319</v>
      </c>
      <c r="H330" s="14" t="s">
        <v>6626</v>
      </c>
      <c r="I330" s="14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  <c r="N330">
        <v>243345000</v>
      </c>
      <c r="O330">
        <v>241701000</v>
      </c>
      <c r="P330">
        <v>1644000</v>
      </c>
      <c r="Q330" s="8" t="s">
        <v>4699</v>
      </c>
    </row>
    <row r="331" spans="1:17" x14ac:dyDescent="0.25">
      <c r="A331" s="8" t="s">
        <v>5280</v>
      </c>
      <c r="B331" s="8" t="s">
        <v>1284</v>
      </c>
      <c r="C331" s="8" t="s">
        <v>1285</v>
      </c>
      <c r="D331" s="8" t="s">
        <v>16</v>
      </c>
      <c r="E331" s="8"/>
      <c r="F331" s="9">
        <v>45330</v>
      </c>
      <c r="G331" s="9" t="s">
        <v>319</v>
      </c>
      <c r="H331" s="14" t="s">
        <v>6627</v>
      </c>
      <c r="I331" s="14">
        <v>871070.16</v>
      </c>
      <c r="J331" s="8"/>
      <c r="K331" s="8"/>
      <c r="L331" s="8" t="s">
        <v>22</v>
      </c>
      <c r="M331" s="8" t="s">
        <v>23</v>
      </c>
      <c r="N331">
        <v>243345000</v>
      </c>
      <c r="O331">
        <v>241701000</v>
      </c>
      <c r="P331">
        <v>1644000</v>
      </c>
      <c r="Q331" s="8" t="s">
        <v>4699</v>
      </c>
    </row>
    <row r="332" spans="1:17" x14ac:dyDescent="0.25">
      <c r="A332" s="8" t="s">
        <v>5281</v>
      </c>
      <c r="B332" s="8" t="s">
        <v>1291</v>
      </c>
      <c r="C332" s="8" t="s">
        <v>1292</v>
      </c>
      <c r="D332" s="8" t="s">
        <v>16</v>
      </c>
      <c r="E332" s="8" t="s">
        <v>5282</v>
      </c>
      <c r="F332" s="9">
        <v>45376</v>
      </c>
      <c r="G332" s="9" t="s">
        <v>375</v>
      </c>
      <c r="H332" s="14" t="s">
        <v>6628</v>
      </c>
      <c r="I332" s="14">
        <v>2977165.96</v>
      </c>
      <c r="J332" s="8"/>
      <c r="K332" s="8"/>
      <c r="L332" s="8" t="s">
        <v>22</v>
      </c>
      <c r="M332" s="8" t="s">
        <v>23</v>
      </c>
      <c r="P332">
        <v>0</v>
      </c>
      <c r="Q332" s="8" t="s">
        <v>4726</v>
      </c>
    </row>
    <row r="333" spans="1:17" x14ac:dyDescent="0.25">
      <c r="A333" s="8" t="s">
        <v>5283</v>
      </c>
      <c r="B333" s="8" t="s">
        <v>1305</v>
      </c>
      <c r="C333" s="8" t="s">
        <v>1306</v>
      </c>
      <c r="D333" s="8" t="s">
        <v>16</v>
      </c>
      <c r="E333" s="8" t="s">
        <v>5284</v>
      </c>
      <c r="F333" s="9">
        <v>45300</v>
      </c>
      <c r="G333" s="9" t="s">
        <v>375</v>
      </c>
      <c r="H333" s="14" t="s">
        <v>6629</v>
      </c>
      <c r="I333" s="14">
        <v>968446.4</v>
      </c>
      <c r="J333" s="8"/>
      <c r="K333" s="8"/>
      <c r="L333" s="8" t="s">
        <v>22</v>
      </c>
      <c r="M333" s="8" t="s">
        <v>23</v>
      </c>
      <c r="P333">
        <v>0</v>
      </c>
      <c r="Q333" s="8" t="s">
        <v>4701</v>
      </c>
    </row>
    <row r="334" spans="1:17" x14ac:dyDescent="0.25">
      <c r="A334" s="8" t="s">
        <v>5285</v>
      </c>
      <c r="B334" s="8" t="s">
        <v>1311</v>
      </c>
      <c r="C334" s="8" t="s">
        <v>1312</v>
      </c>
      <c r="D334" s="8" t="s">
        <v>16</v>
      </c>
      <c r="E334" s="8" t="s">
        <v>5286</v>
      </c>
      <c r="F334" s="9">
        <v>45502</v>
      </c>
      <c r="G334" s="9" t="s">
        <v>375</v>
      </c>
      <c r="H334" s="14" t="s">
        <v>6630</v>
      </c>
      <c r="I334" s="14">
        <v>248949</v>
      </c>
      <c r="J334" s="8"/>
      <c r="K334" s="8"/>
      <c r="L334" s="8" t="s">
        <v>22</v>
      </c>
      <c r="M334" s="8" t="s">
        <v>23</v>
      </c>
      <c r="P334">
        <v>0</v>
      </c>
      <c r="Q334" s="8" t="s">
        <v>4687</v>
      </c>
    </row>
    <row r="335" spans="1:17" x14ac:dyDescent="0.25">
      <c r="A335" s="8" t="s">
        <v>5287</v>
      </c>
      <c r="B335" s="8" t="s">
        <v>1317</v>
      </c>
      <c r="C335" s="8" t="s">
        <v>1318</v>
      </c>
      <c r="D335" s="8" t="s">
        <v>16</v>
      </c>
      <c r="E335" s="8"/>
      <c r="F335" s="9">
        <v>45286</v>
      </c>
      <c r="G335" s="9" t="s">
        <v>375</v>
      </c>
      <c r="H335" s="14" t="s">
        <v>6631</v>
      </c>
      <c r="I335" s="14">
        <v>189691.92</v>
      </c>
      <c r="J335" s="8"/>
      <c r="K335" s="8"/>
      <c r="L335" s="8" t="s">
        <v>22</v>
      </c>
      <c r="M335" s="8" t="s">
        <v>23</v>
      </c>
      <c r="P335">
        <v>0</v>
      </c>
      <c r="Q335" s="8" t="s">
        <v>4692</v>
      </c>
    </row>
    <row r="336" spans="1:17" x14ac:dyDescent="0.25">
      <c r="A336" s="8" t="s">
        <v>5288</v>
      </c>
      <c r="B336" s="8" t="s">
        <v>1327</v>
      </c>
      <c r="C336" s="8" t="s">
        <v>1328</v>
      </c>
      <c r="D336" s="8" t="s">
        <v>16</v>
      </c>
      <c r="E336" s="8" t="s">
        <v>5289</v>
      </c>
      <c r="F336" s="9">
        <v>44949</v>
      </c>
      <c r="G336" s="9" t="s">
        <v>225</v>
      </c>
      <c r="H336" s="14" t="s">
        <v>6632</v>
      </c>
      <c r="I336" s="14">
        <v>29879.98</v>
      </c>
      <c r="J336" s="8"/>
      <c r="K336" s="8"/>
      <c r="L336" s="8" t="s">
        <v>22</v>
      </c>
      <c r="M336" s="8" t="s">
        <v>23</v>
      </c>
      <c r="N336">
        <v>7116000</v>
      </c>
      <c r="O336">
        <v>7044000</v>
      </c>
      <c r="P336">
        <v>72000</v>
      </c>
      <c r="Q336" s="8" t="s">
        <v>4690</v>
      </c>
    </row>
    <row r="337" spans="1:17" x14ac:dyDescent="0.25">
      <c r="A337" s="8" t="s">
        <v>5290</v>
      </c>
      <c r="B337" s="8" t="s">
        <v>1339</v>
      </c>
      <c r="C337" s="8" t="s">
        <v>1340</v>
      </c>
      <c r="D337" s="8" t="s">
        <v>16</v>
      </c>
      <c r="E337" s="8" t="s">
        <v>5291</v>
      </c>
      <c r="F337" s="9">
        <v>45237</v>
      </c>
      <c r="G337" s="9" t="s">
        <v>43</v>
      </c>
      <c r="H337" s="14" t="s">
        <v>6633</v>
      </c>
      <c r="I337" s="14">
        <v>108000</v>
      </c>
      <c r="J337" s="8"/>
      <c r="K337" s="8"/>
      <c r="L337" s="8" t="s">
        <v>22</v>
      </c>
      <c r="M337" s="8" t="s">
        <v>23</v>
      </c>
      <c r="P337">
        <v>0</v>
      </c>
      <c r="Q337" s="8" t="s">
        <v>4698</v>
      </c>
    </row>
    <row r="338" spans="1:17" x14ac:dyDescent="0.25">
      <c r="A338" s="8" t="s">
        <v>5292</v>
      </c>
      <c r="B338" s="8" t="s">
        <v>1345</v>
      </c>
      <c r="C338" s="8" t="s">
        <v>1346</v>
      </c>
      <c r="D338" s="8" t="s">
        <v>40</v>
      </c>
      <c r="E338" s="8"/>
      <c r="F338" s="9">
        <v>44958</v>
      </c>
      <c r="G338" s="9" t="s">
        <v>19</v>
      </c>
      <c r="H338" s="14" t="s">
        <v>6634</v>
      </c>
      <c r="I338" s="14">
        <v>184130.32</v>
      </c>
      <c r="J338" s="8" t="s">
        <v>46</v>
      </c>
      <c r="K338" s="8" t="s">
        <v>1350</v>
      </c>
      <c r="L338" s="8" t="s">
        <v>22</v>
      </c>
      <c r="M338" s="8" t="s">
        <v>23</v>
      </c>
      <c r="N338">
        <v>1262231000</v>
      </c>
      <c r="O338">
        <v>1260156000</v>
      </c>
      <c r="P338">
        <v>2075000</v>
      </c>
      <c r="Q338" s="8" t="s">
        <v>4696</v>
      </c>
    </row>
    <row r="339" spans="1:17" x14ac:dyDescent="0.25">
      <c r="A339" s="8" t="s">
        <v>5293</v>
      </c>
      <c r="B339" s="8" t="s">
        <v>1357</v>
      </c>
      <c r="C339" s="8" t="s">
        <v>1358</v>
      </c>
      <c r="D339" s="8" t="s">
        <v>40</v>
      </c>
      <c r="E339" s="8" t="s">
        <v>5183</v>
      </c>
      <c r="F339" s="9">
        <v>45505</v>
      </c>
      <c r="G339" s="9" t="s">
        <v>607</v>
      </c>
      <c r="H339" s="14" t="s">
        <v>6635</v>
      </c>
      <c r="I339" s="14">
        <v>335676.65</v>
      </c>
      <c r="J339" s="8" t="s">
        <v>46</v>
      </c>
      <c r="K339" s="8" t="s">
        <v>1362</v>
      </c>
      <c r="L339" s="8" t="s">
        <v>22</v>
      </c>
      <c r="M339" s="8" t="s">
        <v>23</v>
      </c>
      <c r="N339">
        <v>311786000</v>
      </c>
      <c r="O339">
        <v>308439000</v>
      </c>
      <c r="P339">
        <v>3347000</v>
      </c>
      <c r="Q339" s="8" t="s">
        <v>4698</v>
      </c>
    </row>
    <row r="340" spans="1:17" x14ac:dyDescent="0.25">
      <c r="A340" s="8" t="s">
        <v>5294</v>
      </c>
      <c r="B340" s="8" t="s">
        <v>1357</v>
      </c>
      <c r="C340" s="8" t="s">
        <v>1358</v>
      </c>
      <c r="D340" s="8" t="s">
        <v>16</v>
      </c>
      <c r="E340" s="8" t="s">
        <v>5295</v>
      </c>
      <c r="F340" s="9">
        <v>45009</v>
      </c>
      <c r="G340" s="9" t="s">
        <v>319</v>
      </c>
      <c r="H340" s="14" t="s">
        <v>6636</v>
      </c>
      <c r="I340" s="14">
        <v>2427585</v>
      </c>
      <c r="J340" s="8"/>
      <c r="K340" s="8"/>
      <c r="L340" s="8" t="s">
        <v>22</v>
      </c>
      <c r="M340" s="8" t="s">
        <v>23</v>
      </c>
      <c r="N340">
        <v>311786000</v>
      </c>
      <c r="O340">
        <v>308439000</v>
      </c>
      <c r="P340">
        <v>3347000</v>
      </c>
      <c r="Q340" s="8" t="s">
        <v>4698</v>
      </c>
    </row>
    <row r="341" spans="1:17" x14ac:dyDescent="0.25">
      <c r="A341" s="8" t="s">
        <v>5296</v>
      </c>
      <c r="B341" s="8" t="s">
        <v>1364</v>
      </c>
      <c r="C341" s="8" t="s">
        <v>1365</v>
      </c>
      <c r="D341" s="8" t="s">
        <v>16</v>
      </c>
      <c r="E341" s="8"/>
      <c r="F341" s="9">
        <v>45317</v>
      </c>
      <c r="G341" s="9" t="s">
        <v>319</v>
      </c>
      <c r="H341" s="14" t="s">
        <v>6637</v>
      </c>
      <c r="I341" s="14">
        <v>72046.97</v>
      </c>
      <c r="J341" s="8"/>
      <c r="K341" s="8"/>
      <c r="L341" s="8" t="s">
        <v>22</v>
      </c>
      <c r="M341" s="8" t="s">
        <v>23</v>
      </c>
      <c r="N341">
        <v>10543000</v>
      </c>
      <c r="O341">
        <v>10350000</v>
      </c>
      <c r="P341">
        <v>193000</v>
      </c>
      <c r="Q341" s="8" t="s">
        <v>4701</v>
      </c>
    </row>
    <row r="342" spans="1:17" x14ac:dyDescent="0.25">
      <c r="A342" s="8" t="s">
        <v>5297</v>
      </c>
      <c r="B342" s="8" t="s">
        <v>1394</v>
      </c>
      <c r="C342" s="8" t="s">
        <v>1395</v>
      </c>
      <c r="D342" s="8" t="s">
        <v>16</v>
      </c>
      <c r="E342" s="8"/>
      <c r="F342" s="9">
        <v>45511</v>
      </c>
      <c r="G342" s="9" t="s">
        <v>375</v>
      </c>
      <c r="H342" s="14" t="s">
        <v>6638</v>
      </c>
      <c r="I342" s="14">
        <v>113951.28</v>
      </c>
      <c r="J342" s="8"/>
      <c r="K342" s="8"/>
      <c r="L342" s="8" t="s">
        <v>22</v>
      </c>
      <c r="M342" s="8" t="s">
        <v>23</v>
      </c>
      <c r="N342">
        <v>913806000</v>
      </c>
      <c r="O342">
        <v>909354000</v>
      </c>
      <c r="P342">
        <v>4452000</v>
      </c>
      <c r="Q342" s="8" t="s">
        <v>4692</v>
      </c>
    </row>
    <row r="343" spans="1:17" x14ac:dyDescent="0.25">
      <c r="A343" s="8" t="s">
        <v>5298</v>
      </c>
      <c r="B343" s="8" t="s">
        <v>1400</v>
      </c>
      <c r="C343" s="8" t="s">
        <v>1401</v>
      </c>
      <c r="D343" s="8" t="s">
        <v>16</v>
      </c>
      <c r="E343" s="8" t="s">
        <v>5299</v>
      </c>
      <c r="F343" s="9">
        <v>45275</v>
      </c>
      <c r="G343" s="9" t="s">
        <v>375</v>
      </c>
      <c r="H343" s="14" t="s">
        <v>6639</v>
      </c>
      <c r="I343" s="14">
        <v>58756.44</v>
      </c>
      <c r="J343" s="8"/>
      <c r="K343" s="8"/>
      <c r="L343" s="8" t="s">
        <v>22</v>
      </c>
      <c r="M343" s="8" t="s">
        <v>23</v>
      </c>
      <c r="N343">
        <v>148560000</v>
      </c>
      <c r="O343">
        <v>146887000</v>
      </c>
      <c r="P343">
        <v>1673000</v>
      </c>
      <c r="Q343" s="8" t="s">
        <v>4696</v>
      </c>
    </row>
    <row r="344" spans="1:17" x14ac:dyDescent="0.25">
      <c r="A344" s="8" t="s">
        <v>5300</v>
      </c>
      <c r="B344" s="8" t="s">
        <v>1400</v>
      </c>
      <c r="C344" s="8" t="s">
        <v>1401</v>
      </c>
      <c r="D344" s="8" t="s">
        <v>16</v>
      </c>
      <c r="E344" s="8" t="s">
        <v>5301</v>
      </c>
      <c r="F344" s="9">
        <v>45287</v>
      </c>
      <c r="G344" s="9" t="s">
        <v>19</v>
      </c>
      <c r="H344" s="14" t="s">
        <v>6640</v>
      </c>
      <c r="I344" s="14">
        <v>396094.14</v>
      </c>
      <c r="J344" s="8"/>
      <c r="K344" s="8"/>
      <c r="L344" s="8" t="s">
        <v>22</v>
      </c>
      <c r="M344" s="8" t="s">
        <v>23</v>
      </c>
      <c r="N344">
        <v>148560000</v>
      </c>
      <c r="O344">
        <v>146887000</v>
      </c>
      <c r="P344">
        <v>1673000</v>
      </c>
      <c r="Q344" s="8" t="s">
        <v>4696</v>
      </c>
    </row>
    <row r="345" spans="1:17" x14ac:dyDescent="0.25">
      <c r="A345" s="8" t="s">
        <v>5302</v>
      </c>
      <c r="B345" s="8" t="s">
        <v>1400</v>
      </c>
      <c r="C345" s="8" t="s">
        <v>1401</v>
      </c>
      <c r="D345" s="8" t="s">
        <v>16</v>
      </c>
      <c r="E345" s="8" t="s">
        <v>5303</v>
      </c>
      <c r="F345" s="9">
        <v>45278</v>
      </c>
      <c r="G345" s="9" t="s">
        <v>375</v>
      </c>
      <c r="H345" s="14" t="s">
        <v>6641</v>
      </c>
      <c r="I345" s="14">
        <v>227934.6</v>
      </c>
      <c r="J345" s="8"/>
      <c r="K345" s="8"/>
      <c r="L345" s="8" t="s">
        <v>22</v>
      </c>
      <c r="M345" s="8" t="s">
        <v>23</v>
      </c>
      <c r="N345">
        <v>148560000</v>
      </c>
      <c r="O345">
        <v>146887000</v>
      </c>
      <c r="P345">
        <v>1673000</v>
      </c>
      <c r="Q345" s="8" t="s">
        <v>4696</v>
      </c>
    </row>
    <row r="346" spans="1:17" x14ac:dyDescent="0.25">
      <c r="A346" s="8" t="s">
        <v>5304</v>
      </c>
      <c r="B346" s="8" t="s">
        <v>1430</v>
      </c>
      <c r="C346" s="8" t="s">
        <v>1431</v>
      </c>
      <c r="D346" s="8" t="s">
        <v>40</v>
      </c>
      <c r="E346" s="8" t="s">
        <v>5305</v>
      </c>
      <c r="F346" s="9">
        <v>45317</v>
      </c>
      <c r="G346" s="9" t="s">
        <v>607</v>
      </c>
      <c r="H346" s="14" t="s">
        <v>6642</v>
      </c>
      <c r="I346" s="14">
        <v>2933786.46</v>
      </c>
      <c r="J346" s="8" t="s">
        <v>46</v>
      </c>
      <c r="K346" s="8" t="s">
        <v>1435</v>
      </c>
      <c r="L346" s="8" t="s">
        <v>99</v>
      </c>
      <c r="M346" s="8" t="s">
        <v>23</v>
      </c>
      <c r="P346">
        <v>0</v>
      </c>
      <c r="Q346" s="8" t="s">
        <v>4701</v>
      </c>
    </row>
    <row r="347" spans="1:17" x14ac:dyDescent="0.25">
      <c r="A347" s="8" t="s">
        <v>5306</v>
      </c>
      <c r="B347" s="8" t="s">
        <v>1437</v>
      </c>
      <c r="C347" s="8" t="s">
        <v>1438</v>
      </c>
      <c r="D347" s="8" t="s">
        <v>16</v>
      </c>
      <c r="E347" s="8" t="s">
        <v>5307</v>
      </c>
      <c r="F347" s="9">
        <v>45313</v>
      </c>
      <c r="G347" s="9" t="s">
        <v>375</v>
      </c>
      <c r="H347" s="14" t="s">
        <v>6643</v>
      </c>
      <c r="I347" s="14">
        <v>989391.8</v>
      </c>
      <c r="J347" s="8"/>
      <c r="K347" s="8"/>
      <c r="L347" s="8" t="s">
        <v>22</v>
      </c>
      <c r="M347" s="8" t="s">
        <v>23</v>
      </c>
      <c r="P347">
        <v>0</v>
      </c>
      <c r="Q347" s="8" t="s">
        <v>4727</v>
      </c>
    </row>
    <row r="348" spans="1:17" x14ac:dyDescent="0.25">
      <c r="A348" s="8" t="s">
        <v>5308</v>
      </c>
      <c r="B348" s="8" t="s">
        <v>1443</v>
      </c>
      <c r="C348" s="8" t="s">
        <v>1444</v>
      </c>
      <c r="D348" s="8" t="s">
        <v>16</v>
      </c>
      <c r="E348" s="8" t="s">
        <v>5309</v>
      </c>
      <c r="F348" s="9">
        <v>45272</v>
      </c>
      <c r="G348" s="9" t="s">
        <v>375</v>
      </c>
      <c r="H348" s="14" t="s">
        <v>6644</v>
      </c>
      <c r="I348" s="14">
        <v>101316.02</v>
      </c>
      <c r="J348" s="8"/>
      <c r="K348" s="8"/>
      <c r="L348" s="8" t="s">
        <v>22</v>
      </c>
      <c r="M348" s="8" t="s">
        <v>23</v>
      </c>
      <c r="N348">
        <v>65384000</v>
      </c>
      <c r="O348">
        <v>59763000</v>
      </c>
      <c r="P348">
        <v>5621000</v>
      </c>
      <c r="Q348" s="8" t="s">
        <v>4702</v>
      </c>
    </row>
    <row r="349" spans="1:17" x14ac:dyDescent="0.25">
      <c r="A349" s="8" t="s">
        <v>5310</v>
      </c>
      <c r="B349" s="8" t="s">
        <v>1443</v>
      </c>
      <c r="C349" s="8" t="s">
        <v>1444</v>
      </c>
      <c r="D349" s="8" t="s">
        <v>16</v>
      </c>
      <c r="E349" s="8" t="s">
        <v>5311</v>
      </c>
      <c r="F349" s="9">
        <v>45279</v>
      </c>
      <c r="G349" s="9" t="s">
        <v>375</v>
      </c>
      <c r="H349" s="14" t="s">
        <v>6645</v>
      </c>
      <c r="I349" s="14">
        <v>108960.05</v>
      </c>
      <c r="J349" s="8"/>
      <c r="K349" s="8"/>
      <c r="L349" s="8" t="s">
        <v>22</v>
      </c>
      <c r="M349" s="8" t="s">
        <v>23</v>
      </c>
      <c r="N349">
        <v>65384000</v>
      </c>
      <c r="O349">
        <v>59763000</v>
      </c>
      <c r="P349">
        <v>5621000</v>
      </c>
      <c r="Q349" s="8" t="s">
        <v>4702</v>
      </c>
    </row>
    <row r="350" spans="1:17" x14ac:dyDescent="0.25">
      <c r="A350" s="8" t="s">
        <v>5312</v>
      </c>
      <c r="B350" s="8" t="s">
        <v>1450</v>
      </c>
      <c r="C350" s="8" t="s">
        <v>1451</v>
      </c>
      <c r="D350" s="8" t="s">
        <v>16</v>
      </c>
      <c r="E350" s="8"/>
      <c r="F350" s="9">
        <v>45331</v>
      </c>
      <c r="G350" s="9" t="s">
        <v>43</v>
      </c>
      <c r="H350" s="14" t="s">
        <v>6646</v>
      </c>
      <c r="I350" s="14">
        <v>461774.88</v>
      </c>
      <c r="J350" s="8"/>
      <c r="K350" s="8"/>
      <c r="L350" s="8" t="s">
        <v>22</v>
      </c>
      <c r="M350" s="8" t="s">
        <v>23</v>
      </c>
      <c r="N350">
        <v>218284000</v>
      </c>
      <c r="O350">
        <v>184010000</v>
      </c>
      <c r="P350">
        <v>34274000</v>
      </c>
      <c r="Q350" s="8" t="s">
        <v>4696</v>
      </c>
    </row>
    <row r="351" spans="1:17" x14ac:dyDescent="0.25">
      <c r="A351" s="8" t="s">
        <v>5313</v>
      </c>
      <c r="B351" s="8" t="s">
        <v>1464</v>
      </c>
      <c r="C351" s="8" t="s">
        <v>1465</v>
      </c>
      <c r="D351" s="8" t="s">
        <v>40</v>
      </c>
      <c r="E351" s="8" t="s">
        <v>5314</v>
      </c>
      <c r="F351" s="9">
        <v>45194</v>
      </c>
      <c r="G351" s="9" t="s">
        <v>319</v>
      </c>
      <c r="H351" s="14" t="s">
        <v>6647</v>
      </c>
      <c r="I351" s="14">
        <v>9796670</v>
      </c>
      <c r="J351" s="8" t="s">
        <v>46</v>
      </c>
      <c r="K351" s="8" t="s">
        <v>46</v>
      </c>
      <c r="L351" s="8" t="s">
        <v>22</v>
      </c>
      <c r="M351" s="8" t="s">
        <v>23</v>
      </c>
      <c r="N351">
        <v>19075000</v>
      </c>
      <c r="O351">
        <v>17290000</v>
      </c>
      <c r="P351">
        <v>1785000</v>
      </c>
      <c r="Q351" s="8" t="s">
        <v>4701</v>
      </c>
    </row>
    <row r="352" spans="1:17" x14ac:dyDescent="0.25">
      <c r="A352" s="8" t="s">
        <v>5315</v>
      </c>
      <c r="B352" s="8" t="s">
        <v>1483</v>
      </c>
      <c r="C352" s="8" t="s">
        <v>1484</v>
      </c>
      <c r="D352" s="8" t="s">
        <v>16</v>
      </c>
      <c r="E352" s="8"/>
      <c r="F352" s="9">
        <v>45350</v>
      </c>
      <c r="G352" s="9" t="s">
        <v>43</v>
      </c>
      <c r="H352" s="14" t="s">
        <v>6648</v>
      </c>
      <c r="I352" s="14">
        <v>272481.71999999997</v>
      </c>
      <c r="J352" s="8"/>
      <c r="K352" s="8"/>
      <c r="L352" s="8" t="s">
        <v>22</v>
      </c>
      <c r="M352" s="8" t="s">
        <v>23</v>
      </c>
      <c r="N352">
        <v>979845000</v>
      </c>
      <c r="O352">
        <v>975092000</v>
      </c>
      <c r="P352">
        <v>4753000</v>
      </c>
      <c r="Q352" s="8" t="s">
        <v>4692</v>
      </c>
    </row>
    <row r="353" spans="1:17" x14ac:dyDescent="0.25">
      <c r="A353" s="8" t="s">
        <v>5316</v>
      </c>
      <c r="B353" s="8" t="s">
        <v>1488</v>
      </c>
      <c r="C353" s="8" t="s">
        <v>1161</v>
      </c>
      <c r="D353" s="8" t="s">
        <v>16</v>
      </c>
      <c r="E353" s="8" t="s">
        <v>5317</v>
      </c>
      <c r="F353" s="9">
        <v>44914</v>
      </c>
      <c r="G353" s="9" t="s">
        <v>319</v>
      </c>
      <c r="H353" s="14" t="s">
        <v>6649</v>
      </c>
      <c r="I353" s="14">
        <v>1654346.96</v>
      </c>
      <c r="J353" s="8"/>
      <c r="K353" s="8"/>
      <c r="L353" s="8" t="s">
        <v>22</v>
      </c>
      <c r="M353" s="8" t="s">
        <v>23</v>
      </c>
      <c r="N353">
        <v>39291000</v>
      </c>
      <c r="O353">
        <v>37582000</v>
      </c>
      <c r="P353">
        <v>1709000</v>
      </c>
      <c r="Q353" s="8" t="s">
        <v>4728</v>
      </c>
    </row>
    <row r="354" spans="1:17" x14ac:dyDescent="0.25">
      <c r="A354" s="8" t="s">
        <v>5318</v>
      </c>
      <c r="B354" s="8" t="s">
        <v>1488</v>
      </c>
      <c r="C354" s="8" t="s">
        <v>1161</v>
      </c>
      <c r="D354" s="8" t="s">
        <v>16</v>
      </c>
      <c r="E354" s="8" t="s">
        <v>5319</v>
      </c>
      <c r="F354" s="9">
        <v>45398</v>
      </c>
      <c r="G354" s="9" t="s">
        <v>607</v>
      </c>
      <c r="H354" s="14" t="s">
        <v>6650</v>
      </c>
      <c r="I354" s="14">
        <v>1676496.8</v>
      </c>
      <c r="J354" s="8"/>
      <c r="K354" s="8"/>
      <c r="L354" s="8" t="s">
        <v>22</v>
      </c>
      <c r="M354" s="8" t="s">
        <v>23</v>
      </c>
      <c r="N354">
        <v>39291000</v>
      </c>
      <c r="O354">
        <v>37582000</v>
      </c>
      <c r="P354">
        <v>1709000</v>
      </c>
      <c r="Q354" s="8" t="s">
        <v>4728</v>
      </c>
    </row>
    <row r="355" spans="1:17" x14ac:dyDescent="0.25">
      <c r="A355" s="8" t="s">
        <v>5320</v>
      </c>
      <c r="B355" s="8" t="s">
        <v>1494</v>
      </c>
      <c r="C355" s="8" t="s">
        <v>1495</v>
      </c>
      <c r="D355" s="8" t="s">
        <v>16</v>
      </c>
      <c r="E355" s="8" t="s">
        <v>5321</v>
      </c>
      <c r="F355" s="9">
        <v>45244</v>
      </c>
      <c r="G355" s="9" t="s">
        <v>607</v>
      </c>
      <c r="H355" s="14" t="s">
        <v>6651</v>
      </c>
      <c r="I355" s="14">
        <v>1606896.6399999999</v>
      </c>
      <c r="J355" s="8"/>
      <c r="K355" s="8"/>
      <c r="L355" s="8" t="s">
        <v>22</v>
      </c>
      <c r="M355" s="8" t="s">
        <v>23</v>
      </c>
      <c r="N355">
        <v>16594000</v>
      </c>
      <c r="O355">
        <v>14276000</v>
      </c>
      <c r="P355">
        <v>2318000</v>
      </c>
      <c r="Q355" s="8" t="s">
        <v>4698</v>
      </c>
    </row>
    <row r="356" spans="1:17" x14ac:dyDescent="0.25">
      <c r="A356" s="8" t="s">
        <v>5322</v>
      </c>
      <c r="B356" s="8" t="s">
        <v>1501</v>
      </c>
      <c r="C356" s="8" t="s">
        <v>1502</v>
      </c>
      <c r="D356" s="8" t="s">
        <v>16</v>
      </c>
      <c r="E356" s="8" t="s">
        <v>5323</v>
      </c>
      <c r="F356" s="9">
        <v>45363</v>
      </c>
      <c r="G356" s="9" t="s">
        <v>607</v>
      </c>
      <c r="H356" s="14" t="s">
        <v>6652</v>
      </c>
      <c r="I356" s="14">
        <v>622500</v>
      </c>
      <c r="J356" s="8"/>
      <c r="K356" s="8"/>
      <c r="L356" s="8" t="s">
        <v>22</v>
      </c>
      <c r="M356" s="8" t="s">
        <v>23</v>
      </c>
      <c r="N356">
        <v>19744000</v>
      </c>
      <c r="O356">
        <v>18559000</v>
      </c>
      <c r="P356">
        <v>1185000</v>
      </c>
      <c r="Q356" s="8" t="s">
        <v>4729</v>
      </c>
    </row>
    <row r="357" spans="1:17" x14ac:dyDescent="0.25">
      <c r="A357" s="8" t="s">
        <v>5324</v>
      </c>
      <c r="B357" s="8" t="s">
        <v>1530</v>
      </c>
      <c r="C357" s="8" t="s">
        <v>1531</v>
      </c>
      <c r="D357" s="8" t="s">
        <v>16</v>
      </c>
      <c r="E357" s="8" t="s">
        <v>5325</v>
      </c>
      <c r="F357" s="9">
        <v>44845</v>
      </c>
      <c r="G357" s="9" t="s">
        <v>551</v>
      </c>
      <c r="H357" s="14" t="s">
        <v>6653</v>
      </c>
      <c r="I357" s="14">
        <v>319978.09999999998</v>
      </c>
      <c r="J357" s="8"/>
      <c r="K357" s="8"/>
      <c r="L357" s="8" t="s">
        <v>22</v>
      </c>
      <c r="M357" s="8" t="s">
        <v>23</v>
      </c>
      <c r="N357">
        <v>188552000</v>
      </c>
      <c r="O357">
        <v>150554000</v>
      </c>
      <c r="P357">
        <v>37998000</v>
      </c>
      <c r="Q357" s="8" t="s">
        <v>4690</v>
      </c>
    </row>
    <row r="358" spans="1:17" x14ac:dyDescent="0.25">
      <c r="A358" s="8" t="s">
        <v>5326</v>
      </c>
      <c r="B358" s="8" t="s">
        <v>1541</v>
      </c>
      <c r="C358" s="8" t="s">
        <v>1542</v>
      </c>
      <c r="D358" s="8" t="s">
        <v>16</v>
      </c>
      <c r="E358" s="8" t="s">
        <v>5327</v>
      </c>
      <c r="F358" s="9">
        <v>45275</v>
      </c>
      <c r="G358" s="9" t="s">
        <v>43</v>
      </c>
      <c r="H358" s="14" t="s">
        <v>6654</v>
      </c>
      <c r="I358" s="14">
        <v>56126</v>
      </c>
      <c r="J358" s="8"/>
      <c r="K358" s="8"/>
      <c r="L358" s="8" t="s">
        <v>22</v>
      </c>
      <c r="M358" s="8" t="s">
        <v>23</v>
      </c>
      <c r="N358">
        <v>3647000</v>
      </c>
      <c r="O358">
        <v>3209000</v>
      </c>
      <c r="P358">
        <v>438000</v>
      </c>
      <c r="Q358" s="8" t="s">
        <v>4721</v>
      </c>
    </row>
    <row r="359" spans="1:17" x14ac:dyDescent="0.25">
      <c r="A359" s="8" t="s">
        <v>5328</v>
      </c>
      <c r="B359" s="8" t="s">
        <v>1547</v>
      </c>
      <c r="C359" s="8" t="s">
        <v>1548</v>
      </c>
      <c r="D359" s="8" t="s">
        <v>40</v>
      </c>
      <c r="E359" s="8"/>
      <c r="F359" s="9">
        <v>45273</v>
      </c>
      <c r="G359" s="9" t="s">
        <v>319</v>
      </c>
      <c r="H359" s="14" t="s">
        <v>6655</v>
      </c>
      <c r="I359" s="14">
        <v>30781.85</v>
      </c>
      <c r="J359" s="8" t="s">
        <v>46</v>
      </c>
      <c r="K359" s="8" t="s">
        <v>1551</v>
      </c>
      <c r="L359" s="8" t="s">
        <v>22</v>
      </c>
      <c r="M359" s="8" t="s">
        <v>23</v>
      </c>
      <c r="P359">
        <v>0</v>
      </c>
      <c r="Q359" s="8" t="s">
        <v>4696</v>
      </c>
    </row>
    <row r="360" spans="1:17" x14ac:dyDescent="0.25">
      <c r="A360" s="8" t="s">
        <v>5329</v>
      </c>
      <c r="B360" s="8" t="s">
        <v>1582</v>
      </c>
      <c r="C360" s="8" t="s">
        <v>1583</v>
      </c>
      <c r="D360" s="8" t="s">
        <v>16</v>
      </c>
      <c r="E360" s="8" t="s">
        <v>5330</v>
      </c>
      <c r="F360" s="9">
        <v>45281</v>
      </c>
      <c r="G360" s="9" t="s">
        <v>607</v>
      </c>
      <c r="H360" s="14" t="s">
        <v>6656</v>
      </c>
      <c r="I360" s="14">
        <v>7812000</v>
      </c>
      <c r="J360" s="8"/>
      <c r="K360" s="8"/>
      <c r="L360" s="8" t="s">
        <v>22</v>
      </c>
      <c r="M360" s="8" t="s">
        <v>23</v>
      </c>
      <c r="N360">
        <v>50563000</v>
      </c>
      <c r="O360">
        <v>40390000</v>
      </c>
      <c r="P360">
        <v>10173000</v>
      </c>
      <c r="Q360" s="8" t="s">
        <v>4701</v>
      </c>
    </row>
    <row r="361" spans="1:17" x14ac:dyDescent="0.25">
      <c r="A361" s="8" t="s">
        <v>5331</v>
      </c>
      <c r="B361" s="8" t="s">
        <v>1605</v>
      </c>
      <c r="C361" s="8" t="s">
        <v>1606</v>
      </c>
      <c r="D361" s="8" t="s">
        <v>16</v>
      </c>
      <c r="E361" s="8" t="s">
        <v>5332</v>
      </c>
      <c r="F361" s="9">
        <v>45177</v>
      </c>
      <c r="G361" s="9" t="s">
        <v>1609</v>
      </c>
      <c r="H361" s="14" t="s">
        <v>6657</v>
      </c>
      <c r="I361" s="14">
        <v>2265740</v>
      </c>
      <c r="J361" s="8"/>
      <c r="K361" s="8"/>
      <c r="L361" s="8" t="s">
        <v>22</v>
      </c>
      <c r="M361" s="8" t="s">
        <v>23</v>
      </c>
      <c r="N361">
        <v>33709000</v>
      </c>
      <c r="O361">
        <v>34026000</v>
      </c>
      <c r="P361">
        <v>-317000</v>
      </c>
      <c r="Q361" s="8" t="s">
        <v>4721</v>
      </c>
    </row>
    <row r="362" spans="1:17" x14ac:dyDescent="0.25">
      <c r="A362" s="8" t="s">
        <v>5333</v>
      </c>
      <c r="B362" s="8" t="s">
        <v>1605</v>
      </c>
      <c r="C362" s="8" t="s">
        <v>1606</v>
      </c>
      <c r="D362" s="8" t="s">
        <v>16</v>
      </c>
      <c r="E362" s="8" t="s">
        <v>5334</v>
      </c>
      <c r="F362" s="9">
        <v>45177</v>
      </c>
      <c r="G362" s="9" t="s">
        <v>1609</v>
      </c>
      <c r="H362" s="14" t="s">
        <v>6658</v>
      </c>
      <c r="I362" s="14">
        <v>2759296.03</v>
      </c>
      <c r="J362" s="8"/>
      <c r="K362" s="8"/>
      <c r="L362" s="8" t="s">
        <v>22</v>
      </c>
      <c r="M362" s="8" t="s">
        <v>23</v>
      </c>
      <c r="N362">
        <v>33709000</v>
      </c>
      <c r="O362">
        <v>34026000</v>
      </c>
      <c r="P362">
        <v>-317000</v>
      </c>
      <c r="Q362" s="8" t="s">
        <v>4721</v>
      </c>
    </row>
    <row r="363" spans="1:17" x14ac:dyDescent="0.25">
      <c r="A363" s="8" t="s">
        <v>5335</v>
      </c>
      <c r="B363" s="8" t="s">
        <v>1622</v>
      </c>
      <c r="C363" s="8" t="s">
        <v>1623</v>
      </c>
      <c r="D363" s="8" t="s">
        <v>40</v>
      </c>
      <c r="E363" s="8"/>
      <c r="F363" s="9">
        <v>45321</v>
      </c>
      <c r="G363" s="9" t="s">
        <v>319</v>
      </c>
      <c r="H363" s="14" t="s">
        <v>6659</v>
      </c>
      <c r="I363" s="14">
        <v>317493.43</v>
      </c>
      <c r="J363" s="8" t="s">
        <v>46</v>
      </c>
      <c r="K363" s="8" t="s">
        <v>1627</v>
      </c>
      <c r="L363" s="8" t="s">
        <v>22</v>
      </c>
      <c r="M363" s="8" t="s">
        <v>23</v>
      </c>
      <c r="N363">
        <v>4361135000</v>
      </c>
      <c r="O363">
        <v>3967855000</v>
      </c>
      <c r="P363">
        <v>393280000</v>
      </c>
      <c r="Q363" s="8" t="s">
        <v>4696</v>
      </c>
    </row>
    <row r="364" spans="1:17" x14ac:dyDescent="0.25">
      <c r="A364" s="8" t="s">
        <v>5336</v>
      </c>
      <c r="B364" s="8" t="s">
        <v>1622</v>
      </c>
      <c r="C364" s="8" t="s">
        <v>1623</v>
      </c>
      <c r="D364" s="8" t="s">
        <v>40</v>
      </c>
      <c r="E364" s="8"/>
      <c r="F364" s="9">
        <v>45321</v>
      </c>
      <c r="G364" s="9" t="s">
        <v>319</v>
      </c>
      <c r="H364" s="14" t="s">
        <v>6660</v>
      </c>
      <c r="I364" s="14">
        <v>32313.15</v>
      </c>
      <c r="J364" s="8" t="s">
        <v>46</v>
      </c>
      <c r="K364" s="8" t="s">
        <v>1627</v>
      </c>
      <c r="L364" s="8" t="s">
        <v>22</v>
      </c>
      <c r="M364" s="8" t="s">
        <v>23</v>
      </c>
      <c r="N364">
        <v>4361135000</v>
      </c>
      <c r="O364">
        <v>3967855000</v>
      </c>
      <c r="P364">
        <v>393280000</v>
      </c>
      <c r="Q364" s="8" t="s">
        <v>4696</v>
      </c>
    </row>
    <row r="365" spans="1:17" x14ac:dyDescent="0.25">
      <c r="A365" s="8" t="s">
        <v>5337</v>
      </c>
      <c r="B365" s="8" t="s">
        <v>1629</v>
      </c>
      <c r="C365" s="8" t="s">
        <v>1630</v>
      </c>
      <c r="D365" s="8" t="s">
        <v>16</v>
      </c>
      <c r="E365" s="8" t="s">
        <v>5338</v>
      </c>
      <c r="F365" s="9">
        <v>45257</v>
      </c>
      <c r="G365" s="9" t="s">
        <v>319</v>
      </c>
      <c r="H365" s="14" t="s">
        <v>6661</v>
      </c>
      <c r="I365" s="14">
        <v>11550000</v>
      </c>
      <c r="J365" s="8"/>
      <c r="K365" s="8"/>
      <c r="L365" s="8" t="s">
        <v>22</v>
      </c>
      <c r="M365" s="8" t="s">
        <v>23</v>
      </c>
      <c r="P365">
        <v>0</v>
      </c>
      <c r="Q365" s="8" t="s">
        <v>4685</v>
      </c>
    </row>
    <row r="366" spans="1:17" x14ac:dyDescent="0.25">
      <c r="A366" s="8" t="s">
        <v>5339</v>
      </c>
      <c r="B366" s="8" t="s">
        <v>1635</v>
      </c>
      <c r="C366" s="8" t="s">
        <v>1636</v>
      </c>
      <c r="D366" s="8" t="s">
        <v>16</v>
      </c>
      <c r="E366" s="8" t="s">
        <v>5340</v>
      </c>
      <c r="F366" s="9">
        <v>45300</v>
      </c>
      <c r="G366" s="9" t="s">
        <v>607</v>
      </c>
      <c r="H366" s="14" t="s">
        <v>6662</v>
      </c>
      <c r="I366" s="14">
        <v>740610.88</v>
      </c>
      <c r="J366" s="8"/>
      <c r="K366" s="8"/>
      <c r="L366" s="8" t="s">
        <v>22</v>
      </c>
      <c r="M366" s="8" t="s">
        <v>23</v>
      </c>
      <c r="N366">
        <v>17677000</v>
      </c>
      <c r="O366">
        <v>16280000</v>
      </c>
      <c r="P366">
        <v>1397000</v>
      </c>
      <c r="Q366" s="8" t="s">
        <v>4699</v>
      </c>
    </row>
    <row r="367" spans="1:17" x14ac:dyDescent="0.25">
      <c r="A367" s="8" t="s">
        <v>5341</v>
      </c>
      <c r="B367" s="8" t="s">
        <v>1655</v>
      </c>
      <c r="C367" s="8" t="s">
        <v>1656</v>
      </c>
      <c r="D367" s="8" t="s">
        <v>16</v>
      </c>
      <c r="E367" s="8" t="s">
        <v>5342</v>
      </c>
      <c r="F367" s="9">
        <v>45286</v>
      </c>
      <c r="G367" s="9" t="s">
        <v>375</v>
      </c>
      <c r="H367" s="14" t="s">
        <v>6663</v>
      </c>
      <c r="I367" s="14">
        <v>300927.69</v>
      </c>
      <c r="J367" s="8"/>
      <c r="K367" s="8"/>
      <c r="L367" s="8" t="s">
        <v>22</v>
      </c>
      <c r="M367" s="8" t="s">
        <v>23</v>
      </c>
      <c r="N367">
        <v>22056000</v>
      </c>
      <c r="O367">
        <v>14090000</v>
      </c>
      <c r="P367">
        <v>7966000</v>
      </c>
      <c r="Q367" s="8" t="s">
        <v>4701</v>
      </c>
    </row>
    <row r="368" spans="1:17" x14ac:dyDescent="0.25">
      <c r="A368" s="8" t="s">
        <v>5343</v>
      </c>
      <c r="B368" s="8" t="s">
        <v>1666</v>
      </c>
      <c r="C368" s="8" t="s">
        <v>1667</v>
      </c>
      <c r="D368" s="8" t="s">
        <v>40</v>
      </c>
      <c r="E368" s="8" t="s">
        <v>5344</v>
      </c>
      <c r="F368" s="9">
        <v>45286</v>
      </c>
      <c r="G368" s="9" t="s">
        <v>607</v>
      </c>
      <c r="H368" s="14" t="s">
        <v>6664</v>
      </c>
      <c r="I368" s="14">
        <v>2968607.81</v>
      </c>
      <c r="J368" s="8" t="s">
        <v>46</v>
      </c>
      <c r="K368" s="8" t="s">
        <v>46</v>
      </c>
      <c r="L368" s="8" t="s">
        <v>22</v>
      </c>
      <c r="M368" s="8" t="s">
        <v>23</v>
      </c>
      <c r="N368">
        <v>4871000</v>
      </c>
      <c r="O368">
        <v>4762000</v>
      </c>
      <c r="P368">
        <v>109000</v>
      </c>
      <c r="Q368" s="8" t="s">
        <v>4692</v>
      </c>
    </row>
    <row r="369" spans="1:17" x14ac:dyDescent="0.25">
      <c r="A369" s="8" t="s">
        <v>5345</v>
      </c>
      <c r="B369" s="8" t="s">
        <v>1685</v>
      </c>
      <c r="C369" s="8" t="s">
        <v>1686</v>
      </c>
      <c r="D369" s="8" t="s">
        <v>40</v>
      </c>
      <c r="E369" s="8" t="s">
        <v>5346</v>
      </c>
      <c r="F369" s="9">
        <v>45265</v>
      </c>
      <c r="G369" s="9" t="s">
        <v>319</v>
      </c>
      <c r="H369" s="14" t="s">
        <v>6665</v>
      </c>
      <c r="I369" s="14">
        <v>936587.14</v>
      </c>
      <c r="J369" s="8" t="s">
        <v>46</v>
      </c>
      <c r="K369" s="8" t="s">
        <v>1691</v>
      </c>
      <c r="L369" s="8" t="s">
        <v>22</v>
      </c>
      <c r="M369" s="8" t="s">
        <v>23</v>
      </c>
      <c r="N369">
        <v>2683000</v>
      </c>
      <c r="O369">
        <v>2599000</v>
      </c>
      <c r="P369">
        <v>84000</v>
      </c>
      <c r="Q369" s="8" t="s">
        <v>4715</v>
      </c>
    </row>
    <row r="370" spans="1:17" x14ac:dyDescent="0.25">
      <c r="A370" s="8" t="s">
        <v>5347</v>
      </c>
      <c r="B370" s="8" t="s">
        <v>1693</v>
      </c>
      <c r="C370" s="8" t="s">
        <v>1694</v>
      </c>
      <c r="D370" s="8" t="s">
        <v>16</v>
      </c>
      <c r="E370" s="8" t="s">
        <v>5348</v>
      </c>
      <c r="F370" s="9">
        <v>45334</v>
      </c>
      <c r="G370" s="9" t="s">
        <v>319</v>
      </c>
      <c r="H370" s="14" t="s">
        <v>6666</v>
      </c>
      <c r="I370" s="14">
        <v>6069889.2199999997</v>
      </c>
      <c r="J370" s="8"/>
      <c r="K370" s="8"/>
      <c r="L370" s="8" t="s">
        <v>22</v>
      </c>
      <c r="M370" s="8" t="s">
        <v>23</v>
      </c>
      <c r="N370">
        <v>63710000</v>
      </c>
      <c r="O370">
        <v>31856000</v>
      </c>
      <c r="P370">
        <v>31854000</v>
      </c>
      <c r="Q370" s="8" t="s">
        <v>4703</v>
      </c>
    </row>
    <row r="371" spans="1:17" x14ac:dyDescent="0.25">
      <c r="A371" s="8" t="s">
        <v>5349</v>
      </c>
      <c r="B371" s="8" t="s">
        <v>1699</v>
      </c>
      <c r="C371" s="8" t="s">
        <v>1700</v>
      </c>
      <c r="D371" s="8" t="s">
        <v>16</v>
      </c>
      <c r="E371" s="8"/>
      <c r="F371" s="9">
        <v>45434</v>
      </c>
      <c r="G371" s="9" t="s">
        <v>1702</v>
      </c>
      <c r="H371" s="14" t="s">
        <v>6667</v>
      </c>
      <c r="I371" s="14">
        <v>126728.8</v>
      </c>
      <c r="J371" s="8"/>
      <c r="K371" s="8"/>
      <c r="L371" s="8" t="s">
        <v>22</v>
      </c>
      <c r="M371" s="8" t="s">
        <v>23</v>
      </c>
      <c r="P371">
        <v>0</v>
      </c>
      <c r="Q371" s="8" t="s">
        <v>4692</v>
      </c>
    </row>
    <row r="372" spans="1:17" x14ac:dyDescent="0.25">
      <c r="A372" s="8" t="s">
        <v>5350</v>
      </c>
      <c r="B372" s="8" t="s">
        <v>1715</v>
      </c>
      <c r="C372" s="8" t="s">
        <v>1716</v>
      </c>
      <c r="D372" s="8" t="s">
        <v>16</v>
      </c>
      <c r="E372" s="8"/>
      <c r="F372" s="9">
        <v>45301</v>
      </c>
      <c r="G372" s="9" t="s">
        <v>43</v>
      </c>
      <c r="H372" s="14" t="s">
        <v>6668</v>
      </c>
      <c r="I372" s="14">
        <v>286677.59999999998</v>
      </c>
      <c r="J372" s="8"/>
      <c r="K372" s="8"/>
      <c r="L372" s="8" t="s">
        <v>22</v>
      </c>
      <c r="M372" s="8" t="s">
        <v>23</v>
      </c>
      <c r="N372">
        <v>1011757000</v>
      </c>
      <c r="O372">
        <v>1004611000</v>
      </c>
      <c r="P372">
        <v>7146000</v>
      </c>
      <c r="Q372" s="8" t="s">
        <v>4696</v>
      </c>
    </row>
    <row r="373" spans="1:17" x14ac:dyDescent="0.25">
      <c r="A373" s="8" t="s">
        <v>5351</v>
      </c>
      <c r="B373" s="8" t="s">
        <v>1726</v>
      </c>
      <c r="C373" s="8" t="s">
        <v>1727</v>
      </c>
      <c r="D373" s="8" t="s">
        <v>16</v>
      </c>
      <c r="E373" s="8" t="s">
        <v>5352</v>
      </c>
      <c r="F373" s="9">
        <v>45289</v>
      </c>
      <c r="G373" s="9" t="s">
        <v>607</v>
      </c>
      <c r="H373" s="14" t="s">
        <v>6669</v>
      </c>
      <c r="I373" s="14">
        <v>4884860.91</v>
      </c>
      <c r="J373" s="8"/>
      <c r="K373" s="8"/>
      <c r="L373" s="8" t="s">
        <v>22</v>
      </c>
      <c r="M373" s="8" t="s">
        <v>23</v>
      </c>
      <c r="P373">
        <v>0</v>
      </c>
      <c r="Q373" s="8" t="s">
        <v>4687</v>
      </c>
    </row>
    <row r="374" spans="1:17" x14ac:dyDescent="0.25">
      <c r="A374" s="8" t="s">
        <v>5353</v>
      </c>
      <c r="B374" s="8" t="s">
        <v>1732</v>
      </c>
      <c r="C374" s="8" t="s">
        <v>1733</v>
      </c>
      <c r="D374" s="8" t="s">
        <v>16</v>
      </c>
      <c r="E374" s="8"/>
      <c r="F374" s="9">
        <v>45372</v>
      </c>
      <c r="G374" s="9" t="s">
        <v>607</v>
      </c>
      <c r="H374" s="14" t="s">
        <v>6670</v>
      </c>
      <c r="I374" s="14">
        <v>18934.09</v>
      </c>
      <c r="J374" s="8"/>
      <c r="K374" s="8"/>
      <c r="L374" s="8" t="s">
        <v>22</v>
      </c>
      <c r="M374" s="8" t="s">
        <v>23</v>
      </c>
      <c r="N374">
        <v>4230000</v>
      </c>
      <c r="O374">
        <v>4155000</v>
      </c>
      <c r="P374">
        <v>75000</v>
      </c>
      <c r="Q374" s="8" t="s">
        <v>4692</v>
      </c>
    </row>
    <row r="375" spans="1:17" x14ac:dyDescent="0.25">
      <c r="A375" s="8" t="s">
        <v>5354</v>
      </c>
      <c r="B375" s="8" t="s">
        <v>1738</v>
      </c>
      <c r="C375" s="8" t="s">
        <v>1739</v>
      </c>
      <c r="D375" s="8" t="s">
        <v>16</v>
      </c>
      <c r="E375" s="8"/>
      <c r="F375" s="9">
        <v>45357</v>
      </c>
      <c r="G375" s="9" t="s">
        <v>607</v>
      </c>
      <c r="H375" s="14" t="s">
        <v>6671</v>
      </c>
      <c r="I375" s="14">
        <v>175488.66</v>
      </c>
      <c r="J375" s="8"/>
      <c r="K375" s="8"/>
      <c r="L375" s="8" t="s">
        <v>22</v>
      </c>
      <c r="M375" s="8" t="s">
        <v>23</v>
      </c>
      <c r="P375">
        <v>0</v>
      </c>
      <c r="Q375" s="8" t="s">
        <v>4692</v>
      </c>
    </row>
    <row r="376" spans="1:17" x14ac:dyDescent="0.25">
      <c r="A376" s="8" t="s">
        <v>5355</v>
      </c>
      <c r="B376" s="8" t="s">
        <v>1752</v>
      </c>
      <c r="C376" s="8" t="s">
        <v>1753</v>
      </c>
      <c r="D376" s="8" t="s">
        <v>16</v>
      </c>
      <c r="E376" s="8" t="s">
        <v>5356</v>
      </c>
      <c r="F376" s="9">
        <v>45290</v>
      </c>
      <c r="G376" s="9" t="s">
        <v>319</v>
      </c>
      <c r="H376" s="14" t="s">
        <v>6672</v>
      </c>
      <c r="I376" s="14">
        <v>4487993.6399999997</v>
      </c>
      <c r="J376" s="8"/>
      <c r="K376" s="8"/>
      <c r="L376" s="8" t="s">
        <v>22</v>
      </c>
      <c r="M376" s="8" t="s">
        <v>23</v>
      </c>
      <c r="N376">
        <v>44346000</v>
      </c>
      <c r="O376">
        <v>39120000</v>
      </c>
      <c r="P376">
        <v>5226000</v>
      </c>
      <c r="Q376" s="8" t="s">
        <v>4730</v>
      </c>
    </row>
    <row r="377" spans="1:17" x14ac:dyDescent="0.25">
      <c r="A377" s="8" t="s">
        <v>5357</v>
      </c>
      <c r="B377" s="8" t="s">
        <v>1770</v>
      </c>
      <c r="C377" s="8" t="s">
        <v>1771</v>
      </c>
      <c r="D377" s="8" t="s">
        <v>40</v>
      </c>
      <c r="E377" s="8"/>
      <c r="F377" s="9">
        <v>45409</v>
      </c>
      <c r="G377" s="9" t="s">
        <v>607</v>
      </c>
      <c r="H377" s="14" t="s">
        <v>6673</v>
      </c>
      <c r="I377" s="14">
        <v>44399.519999999997</v>
      </c>
      <c r="J377" s="8" t="s">
        <v>46</v>
      </c>
      <c r="K377" s="8" t="s">
        <v>1774</v>
      </c>
      <c r="L377" s="8" t="s">
        <v>22</v>
      </c>
      <c r="M377" s="8" t="s">
        <v>23</v>
      </c>
      <c r="N377">
        <v>2993000</v>
      </c>
      <c r="O377">
        <v>2491000</v>
      </c>
      <c r="P377">
        <v>502000</v>
      </c>
      <c r="Q377" s="8" t="s">
        <v>4696</v>
      </c>
    </row>
    <row r="378" spans="1:17" x14ac:dyDescent="0.25">
      <c r="A378" s="8" t="s">
        <v>5358</v>
      </c>
      <c r="B378" s="8" t="s">
        <v>1794</v>
      </c>
      <c r="C378" s="8" t="s">
        <v>1795</v>
      </c>
      <c r="D378" s="8" t="s">
        <v>16</v>
      </c>
      <c r="E378" s="8" t="s">
        <v>5359</v>
      </c>
      <c r="F378" s="9">
        <v>45286</v>
      </c>
      <c r="G378" s="9" t="s">
        <v>319</v>
      </c>
      <c r="H378" s="14" t="s">
        <v>6674</v>
      </c>
      <c r="I378" s="14">
        <v>4264000</v>
      </c>
      <c r="J378" s="8"/>
      <c r="K378" s="8"/>
      <c r="L378" s="8" t="s">
        <v>22</v>
      </c>
      <c r="M378" s="8" t="s">
        <v>23</v>
      </c>
      <c r="N378">
        <v>153218000</v>
      </c>
      <c r="O378">
        <v>149806000</v>
      </c>
      <c r="P378">
        <v>3412000</v>
      </c>
      <c r="Q378" s="8" t="s">
        <v>4731</v>
      </c>
    </row>
    <row r="379" spans="1:17" x14ac:dyDescent="0.25">
      <c r="A379" s="8" t="s">
        <v>5360</v>
      </c>
      <c r="B379" s="8" t="s">
        <v>1810</v>
      </c>
      <c r="C379" s="8" t="s">
        <v>1811</v>
      </c>
      <c r="D379" s="8" t="s">
        <v>16</v>
      </c>
      <c r="E379" s="8"/>
      <c r="F379" s="9"/>
      <c r="G379" s="9" t="s">
        <v>319</v>
      </c>
      <c r="H379" s="14" t="s">
        <v>6675</v>
      </c>
      <c r="I379" s="14">
        <v>14459.16</v>
      </c>
      <c r="J379" s="8"/>
      <c r="K379" s="8"/>
      <c r="L379" s="8" t="s">
        <v>22</v>
      </c>
      <c r="M379" s="8" t="s">
        <v>23</v>
      </c>
      <c r="P379">
        <v>0</v>
      </c>
      <c r="Q379" s="8" t="s">
        <v>4692</v>
      </c>
    </row>
    <row r="380" spans="1:17" x14ac:dyDescent="0.25">
      <c r="A380" s="8" t="s">
        <v>5361</v>
      </c>
      <c r="B380" s="8" t="s">
        <v>1821</v>
      </c>
      <c r="C380" s="8" t="s">
        <v>1822</v>
      </c>
      <c r="D380" s="8" t="s">
        <v>16</v>
      </c>
      <c r="E380" s="8"/>
      <c r="F380" s="9">
        <v>45324</v>
      </c>
      <c r="G380" s="9" t="s">
        <v>319</v>
      </c>
      <c r="H380" s="14" t="s">
        <v>6676</v>
      </c>
      <c r="I380" s="14">
        <v>31522.38</v>
      </c>
      <c r="J380" s="8"/>
      <c r="K380" s="8"/>
      <c r="L380" s="8" t="s">
        <v>22</v>
      </c>
      <c r="M380" s="8" t="s">
        <v>23</v>
      </c>
      <c r="P380">
        <v>0</v>
      </c>
      <c r="Q380" s="8" t="s">
        <v>4696</v>
      </c>
    </row>
    <row r="381" spans="1:17" x14ac:dyDescent="0.25">
      <c r="A381" s="8" t="s">
        <v>5362</v>
      </c>
      <c r="B381" s="8" t="s">
        <v>1827</v>
      </c>
      <c r="C381" s="8" t="s">
        <v>1828</v>
      </c>
      <c r="D381" s="8" t="s">
        <v>16</v>
      </c>
      <c r="E381" s="8" t="s">
        <v>5363</v>
      </c>
      <c r="F381" s="9">
        <v>45250</v>
      </c>
      <c r="G381" s="9" t="s">
        <v>319</v>
      </c>
      <c r="H381" s="14" t="s">
        <v>6677</v>
      </c>
      <c r="I381" s="14">
        <v>1075950.23</v>
      </c>
      <c r="J381" s="8"/>
      <c r="K381" s="8"/>
      <c r="L381" s="8" t="s">
        <v>99</v>
      </c>
      <c r="M381" s="8" t="s">
        <v>85</v>
      </c>
      <c r="N381">
        <v>82946000</v>
      </c>
      <c r="O381">
        <v>69299000</v>
      </c>
      <c r="P381">
        <v>13647000</v>
      </c>
      <c r="Q381" s="8" t="s">
        <v>4692</v>
      </c>
    </row>
    <row r="382" spans="1:17" x14ac:dyDescent="0.25">
      <c r="A382" s="8" t="s">
        <v>5364</v>
      </c>
      <c r="B382" s="8" t="s">
        <v>1864</v>
      </c>
      <c r="C382" s="8" t="s">
        <v>1865</v>
      </c>
      <c r="D382" s="8" t="s">
        <v>16</v>
      </c>
      <c r="E382" s="8" t="s">
        <v>5365</v>
      </c>
      <c r="F382" s="9">
        <v>45341</v>
      </c>
      <c r="G382" s="9" t="s">
        <v>319</v>
      </c>
      <c r="H382" s="14" t="s">
        <v>6678</v>
      </c>
      <c r="I382" s="14">
        <v>281531.25</v>
      </c>
      <c r="J382" s="8"/>
      <c r="K382" s="8"/>
      <c r="L382" s="8" t="s">
        <v>22</v>
      </c>
      <c r="M382" s="8" t="s">
        <v>23</v>
      </c>
      <c r="N382">
        <v>22990000</v>
      </c>
      <c r="O382">
        <v>22875000</v>
      </c>
      <c r="P382">
        <v>115000</v>
      </c>
      <c r="Q382" s="8" t="s">
        <v>4703</v>
      </c>
    </row>
    <row r="383" spans="1:17" x14ac:dyDescent="0.25">
      <c r="A383" s="8" t="s">
        <v>5366</v>
      </c>
      <c r="B383" s="8" t="s">
        <v>1875</v>
      </c>
      <c r="C383" s="8" t="s">
        <v>1876</v>
      </c>
      <c r="D383" s="8" t="s">
        <v>16</v>
      </c>
      <c r="E383" s="8" t="s">
        <v>5367</v>
      </c>
      <c r="F383" s="9">
        <v>45285</v>
      </c>
      <c r="G383" s="9" t="s">
        <v>375</v>
      </c>
      <c r="H383" s="14" t="s">
        <v>6679</v>
      </c>
      <c r="I383" s="14">
        <v>556088.23</v>
      </c>
      <c r="J383" s="8"/>
      <c r="K383" s="8"/>
      <c r="L383" s="8" t="s">
        <v>99</v>
      </c>
      <c r="M383" s="8" t="s">
        <v>23</v>
      </c>
      <c r="P383">
        <v>0</v>
      </c>
      <c r="Q383" s="8" t="s">
        <v>4690</v>
      </c>
    </row>
    <row r="384" spans="1:17" x14ac:dyDescent="0.25">
      <c r="A384" s="8" t="s">
        <v>5368</v>
      </c>
      <c r="B384" s="8" t="s">
        <v>1881</v>
      </c>
      <c r="C384" s="8" t="s">
        <v>1882</v>
      </c>
      <c r="D384" s="8" t="s">
        <v>16</v>
      </c>
      <c r="E384" s="8" t="s">
        <v>5369</v>
      </c>
      <c r="F384" s="9">
        <v>45348</v>
      </c>
      <c r="G384" s="9" t="s">
        <v>607</v>
      </c>
      <c r="H384" s="14" t="s">
        <v>6680</v>
      </c>
      <c r="I384" s="14">
        <v>49293.38</v>
      </c>
      <c r="J384" s="8"/>
      <c r="K384" s="8"/>
      <c r="L384" s="8" t="s">
        <v>22</v>
      </c>
      <c r="M384" s="8" t="s">
        <v>23</v>
      </c>
      <c r="N384">
        <v>40842000</v>
      </c>
      <c r="O384">
        <v>40278000</v>
      </c>
      <c r="P384">
        <v>564000</v>
      </c>
      <c r="Q384" s="8" t="s">
        <v>4700</v>
      </c>
    </row>
    <row r="385" spans="1:17" x14ac:dyDescent="0.25">
      <c r="A385" s="8" t="s">
        <v>5370</v>
      </c>
      <c r="B385" s="8" t="s">
        <v>1888</v>
      </c>
      <c r="C385" s="8" t="s">
        <v>1889</v>
      </c>
      <c r="D385" s="8" t="s">
        <v>40</v>
      </c>
      <c r="E385" s="8" t="s">
        <v>5371</v>
      </c>
      <c r="F385" s="9">
        <v>45369</v>
      </c>
      <c r="G385" s="9" t="s">
        <v>607</v>
      </c>
      <c r="H385" s="14" t="s">
        <v>6681</v>
      </c>
      <c r="I385" s="14">
        <v>693998.42</v>
      </c>
      <c r="J385" s="8" t="s">
        <v>46</v>
      </c>
      <c r="K385" s="8" t="s">
        <v>314</v>
      </c>
      <c r="L385" s="8" t="s">
        <v>22</v>
      </c>
      <c r="M385" s="8" t="s">
        <v>23</v>
      </c>
      <c r="N385">
        <v>2777000</v>
      </c>
      <c r="O385">
        <v>2300000</v>
      </c>
      <c r="P385">
        <v>477000</v>
      </c>
      <c r="Q385" s="8" t="s">
        <v>4732</v>
      </c>
    </row>
    <row r="386" spans="1:17" x14ac:dyDescent="0.25">
      <c r="A386" s="8" t="s">
        <v>5372</v>
      </c>
      <c r="B386" s="8" t="s">
        <v>1902</v>
      </c>
      <c r="C386" s="8" t="s">
        <v>1903</v>
      </c>
      <c r="D386" s="8" t="s">
        <v>40</v>
      </c>
      <c r="E386" s="8" t="s">
        <v>5373</v>
      </c>
      <c r="F386" s="9">
        <v>45331</v>
      </c>
      <c r="G386" s="9" t="s">
        <v>319</v>
      </c>
      <c r="H386" s="14" t="s">
        <v>6682</v>
      </c>
      <c r="I386" s="14">
        <v>439925.35</v>
      </c>
      <c r="J386" s="8" t="s">
        <v>46</v>
      </c>
      <c r="K386" s="8" t="s">
        <v>1907</v>
      </c>
      <c r="L386" s="8" t="s">
        <v>22</v>
      </c>
      <c r="M386" s="8" t="s">
        <v>23</v>
      </c>
      <c r="N386">
        <v>54872000</v>
      </c>
      <c r="O386">
        <v>32889000</v>
      </c>
      <c r="P386">
        <v>21983000</v>
      </c>
      <c r="Q386" s="8" t="s">
        <v>4730</v>
      </c>
    </row>
    <row r="387" spans="1:17" x14ac:dyDescent="0.25">
      <c r="A387" s="8" t="s">
        <v>5374</v>
      </c>
      <c r="B387" s="8" t="s">
        <v>1913</v>
      </c>
      <c r="C387" s="8" t="s">
        <v>1914</v>
      </c>
      <c r="D387" s="8" t="s">
        <v>16</v>
      </c>
      <c r="E387" s="8"/>
      <c r="F387" s="9">
        <v>45376</v>
      </c>
      <c r="G387" s="9" t="s">
        <v>607</v>
      </c>
      <c r="H387" s="14" t="s">
        <v>6683</v>
      </c>
      <c r="I387" s="14">
        <v>42096</v>
      </c>
      <c r="J387" s="8"/>
      <c r="K387" s="8"/>
      <c r="L387" s="8" t="s">
        <v>22</v>
      </c>
      <c r="M387" s="8" t="s">
        <v>23</v>
      </c>
      <c r="N387">
        <v>6376270000</v>
      </c>
      <c r="O387">
        <v>2968571000</v>
      </c>
      <c r="P387">
        <v>3407699000</v>
      </c>
      <c r="Q387" s="8" t="s">
        <v>4733</v>
      </c>
    </row>
    <row r="388" spans="1:17" x14ac:dyDescent="0.25">
      <c r="A388" s="8" t="s">
        <v>5375</v>
      </c>
      <c r="B388" s="8" t="s">
        <v>1925</v>
      </c>
      <c r="C388" s="8" t="s">
        <v>1926</v>
      </c>
      <c r="D388" s="8" t="s">
        <v>40</v>
      </c>
      <c r="E388" s="8" t="s">
        <v>5376</v>
      </c>
      <c r="F388" s="9">
        <v>45526</v>
      </c>
      <c r="G388" s="9" t="s">
        <v>375</v>
      </c>
      <c r="H388" s="14" t="s">
        <v>6684</v>
      </c>
      <c r="I388" s="14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  <c r="N388">
        <v>21346000</v>
      </c>
      <c r="O388">
        <v>17832000</v>
      </c>
      <c r="P388">
        <v>3514000</v>
      </c>
      <c r="Q388" s="8" t="s">
        <v>4690</v>
      </c>
    </row>
    <row r="389" spans="1:17" x14ac:dyDescent="0.25">
      <c r="A389" s="8" t="s">
        <v>5377</v>
      </c>
      <c r="B389" s="8" t="s">
        <v>1936</v>
      </c>
      <c r="C389" s="8" t="s">
        <v>1937</v>
      </c>
      <c r="D389" s="8" t="s">
        <v>16</v>
      </c>
      <c r="E389" s="8"/>
      <c r="F389" s="9">
        <v>45286</v>
      </c>
      <c r="G389" s="9" t="s">
        <v>319</v>
      </c>
      <c r="H389" s="14" t="s">
        <v>6685</v>
      </c>
      <c r="I389" s="14">
        <v>52355.519999999997</v>
      </c>
      <c r="J389" s="8"/>
      <c r="K389" s="8"/>
      <c r="L389" s="8" t="s">
        <v>22</v>
      </c>
      <c r="M389" s="8" t="s">
        <v>23</v>
      </c>
      <c r="N389">
        <v>697401000</v>
      </c>
      <c r="O389">
        <v>674066000</v>
      </c>
      <c r="P389">
        <v>23335000</v>
      </c>
      <c r="Q389" s="8" t="s">
        <v>4696</v>
      </c>
    </row>
    <row r="390" spans="1:17" x14ac:dyDescent="0.25">
      <c r="A390" s="8" t="s">
        <v>5378</v>
      </c>
      <c r="B390" s="8" t="s">
        <v>1941</v>
      </c>
      <c r="C390" s="8" t="s">
        <v>1942</v>
      </c>
      <c r="D390" s="8" t="s">
        <v>16</v>
      </c>
      <c r="E390" s="8"/>
      <c r="F390" s="9"/>
      <c r="G390" s="9" t="s">
        <v>319</v>
      </c>
      <c r="H390" s="14" t="s">
        <v>6686</v>
      </c>
      <c r="I390" s="14">
        <v>310715.88</v>
      </c>
      <c r="J390" s="8"/>
      <c r="K390" s="8"/>
      <c r="L390" s="8" t="s">
        <v>22</v>
      </c>
      <c r="M390" s="8" t="s">
        <v>23</v>
      </c>
      <c r="P390">
        <v>0</v>
      </c>
      <c r="Q390" s="8" t="s">
        <v>4696</v>
      </c>
    </row>
    <row r="391" spans="1:17" x14ac:dyDescent="0.25">
      <c r="A391" s="8" t="s">
        <v>5379</v>
      </c>
      <c r="B391" s="8"/>
      <c r="C391" s="8"/>
      <c r="D391" s="8" t="s">
        <v>16</v>
      </c>
      <c r="E391" s="8"/>
      <c r="F391" s="9">
        <v>44445</v>
      </c>
      <c r="G391" s="9" t="s">
        <v>1426</v>
      </c>
      <c r="H391" s="14" t="s">
        <v>6687</v>
      </c>
      <c r="I391" s="14">
        <v>13069388.48</v>
      </c>
      <c r="J391" s="8"/>
      <c r="K391" s="8"/>
      <c r="L391" s="8" t="s">
        <v>22</v>
      </c>
      <c r="M391" s="8" t="s">
        <v>23</v>
      </c>
      <c r="Q391" s="8"/>
    </row>
    <row r="392" spans="1:17" x14ac:dyDescent="0.25">
      <c r="A392" s="8" t="s">
        <v>5380</v>
      </c>
      <c r="B392" s="8" t="s">
        <v>902</v>
      </c>
      <c r="C392" s="8" t="s">
        <v>903</v>
      </c>
      <c r="D392" s="8" t="s">
        <v>16</v>
      </c>
      <c r="E392" s="8" t="s">
        <v>5381</v>
      </c>
      <c r="F392" s="9">
        <v>45278</v>
      </c>
      <c r="G392" s="9" t="s">
        <v>375</v>
      </c>
      <c r="H392" s="14" t="s">
        <v>6688</v>
      </c>
      <c r="I392" s="14">
        <v>70294.48</v>
      </c>
      <c r="J392" s="8"/>
      <c r="K392" s="8"/>
      <c r="L392" s="8" t="s">
        <v>22</v>
      </c>
      <c r="M392" s="8" t="s">
        <v>85</v>
      </c>
      <c r="P392">
        <v>0</v>
      </c>
      <c r="Q392" s="8" t="s">
        <v>4698</v>
      </c>
    </row>
    <row r="393" spans="1:17" x14ac:dyDescent="0.25">
      <c r="A393" s="8" t="s">
        <v>5382</v>
      </c>
      <c r="B393" s="8" t="s">
        <v>258</v>
      </c>
      <c r="C393" s="8" t="s">
        <v>259</v>
      </c>
      <c r="D393" s="8" t="s">
        <v>16</v>
      </c>
      <c r="E393" s="8" t="s">
        <v>5383</v>
      </c>
      <c r="F393" s="9">
        <v>45344</v>
      </c>
      <c r="G393" s="9" t="s">
        <v>607</v>
      </c>
      <c r="H393" s="14" t="s">
        <v>6689</v>
      </c>
      <c r="I393" s="14">
        <v>118800</v>
      </c>
      <c r="J393" s="8"/>
      <c r="K393" s="8"/>
      <c r="L393" s="8" t="s">
        <v>22</v>
      </c>
      <c r="M393" s="8" t="s">
        <v>23</v>
      </c>
      <c r="N393">
        <v>27809000</v>
      </c>
      <c r="O393">
        <v>17785000</v>
      </c>
      <c r="P393">
        <v>10024000</v>
      </c>
      <c r="Q393" s="8" t="s">
        <v>4699</v>
      </c>
    </row>
    <row r="394" spans="1:17" x14ac:dyDescent="0.25">
      <c r="A394" s="8" t="s">
        <v>5384</v>
      </c>
      <c r="B394" s="8" t="s">
        <v>1827</v>
      </c>
      <c r="C394" s="8" t="s">
        <v>1828</v>
      </c>
      <c r="D394" s="8" t="s">
        <v>16</v>
      </c>
      <c r="E394" s="8" t="s">
        <v>5385</v>
      </c>
      <c r="F394" s="9">
        <v>45325</v>
      </c>
      <c r="G394" s="9" t="s">
        <v>319</v>
      </c>
      <c r="H394" s="14" t="s">
        <v>6690</v>
      </c>
      <c r="I394" s="14">
        <v>4299970</v>
      </c>
      <c r="J394" s="8"/>
      <c r="K394" s="8"/>
      <c r="L394" s="8" t="s">
        <v>22</v>
      </c>
      <c r="M394" s="8" t="s">
        <v>85</v>
      </c>
      <c r="N394">
        <v>82946000</v>
      </c>
      <c r="O394">
        <v>69299000</v>
      </c>
      <c r="P394">
        <v>13647000</v>
      </c>
      <c r="Q394" s="8" t="s">
        <v>4692</v>
      </c>
    </row>
    <row r="395" spans="1:17" x14ac:dyDescent="0.25">
      <c r="A395" s="8" t="s">
        <v>5386</v>
      </c>
      <c r="B395" s="8" t="s">
        <v>1827</v>
      </c>
      <c r="C395" s="8" t="s">
        <v>1828</v>
      </c>
      <c r="D395" s="8" t="s">
        <v>40</v>
      </c>
      <c r="E395" s="8" t="s">
        <v>5387</v>
      </c>
      <c r="F395" s="9">
        <v>45642</v>
      </c>
      <c r="G395" s="9" t="s">
        <v>336</v>
      </c>
      <c r="H395" s="14" t="s">
        <v>6691</v>
      </c>
      <c r="J395" s="8" t="s">
        <v>177</v>
      </c>
      <c r="K395" s="8" t="s">
        <v>1962</v>
      </c>
      <c r="L395" s="8" t="s">
        <v>22</v>
      </c>
      <c r="M395" s="8" t="s">
        <v>85</v>
      </c>
      <c r="N395">
        <v>82946000</v>
      </c>
      <c r="O395">
        <v>69299000</v>
      </c>
      <c r="P395">
        <v>13647000</v>
      </c>
      <c r="Q395" s="8" t="s">
        <v>4692</v>
      </c>
    </row>
    <row r="396" spans="1:17" x14ac:dyDescent="0.25">
      <c r="A396" s="8" t="s">
        <v>5388</v>
      </c>
      <c r="B396" s="8" t="s">
        <v>902</v>
      </c>
      <c r="C396" s="8" t="s">
        <v>903</v>
      </c>
      <c r="D396" s="8" t="s">
        <v>16</v>
      </c>
      <c r="E396" s="8" t="s">
        <v>5389</v>
      </c>
      <c r="F396" s="9">
        <v>45275</v>
      </c>
      <c r="G396" s="9" t="s">
        <v>319</v>
      </c>
      <c r="H396" s="14" t="s">
        <v>6692</v>
      </c>
      <c r="I396" s="14">
        <v>438212.04</v>
      </c>
      <c r="J396" s="8"/>
      <c r="K396" s="8"/>
      <c r="L396" s="8" t="s">
        <v>22</v>
      </c>
      <c r="M396" s="8" t="s">
        <v>85</v>
      </c>
      <c r="P396">
        <v>0</v>
      </c>
      <c r="Q396" s="8" t="s">
        <v>4698</v>
      </c>
    </row>
    <row r="397" spans="1:17" x14ac:dyDescent="0.25">
      <c r="A397" s="8" t="s">
        <v>5390</v>
      </c>
      <c r="B397" s="8" t="s">
        <v>902</v>
      </c>
      <c r="C397" s="8" t="s">
        <v>903</v>
      </c>
      <c r="D397" s="8" t="s">
        <v>16</v>
      </c>
      <c r="E397" s="8" t="s">
        <v>5391</v>
      </c>
      <c r="F397" s="9">
        <v>45275</v>
      </c>
      <c r="G397" s="9" t="s">
        <v>319</v>
      </c>
      <c r="H397" s="14" t="s">
        <v>6693</v>
      </c>
      <c r="I397" s="14">
        <v>1421548.58</v>
      </c>
      <c r="J397" s="8"/>
      <c r="K397" s="8"/>
      <c r="L397" s="8" t="s">
        <v>22</v>
      </c>
      <c r="M397" s="8" t="s">
        <v>85</v>
      </c>
      <c r="P397">
        <v>0</v>
      </c>
      <c r="Q397" s="8" t="s">
        <v>4698</v>
      </c>
    </row>
    <row r="398" spans="1:17" x14ac:dyDescent="0.25">
      <c r="A398" s="8" t="s">
        <v>5392</v>
      </c>
      <c r="B398" s="8" t="s">
        <v>862</v>
      </c>
      <c r="C398" s="8" t="s">
        <v>863</v>
      </c>
      <c r="D398" s="8" t="s">
        <v>16</v>
      </c>
      <c r="E398" s="8" t="s">
        <v>5133</v>
      </c>
      <c r="F398" s="9">
        <v>44915</v>
      </c>
      <c r="G398" s="9" t="s">
        <v>6331</v>
      </c>
      <c r="H398" s="14" t="s">
        <v>6694</v>
      </c>
      <c r="I398" s="14">
        <v>655118.12</v>
      </c>
      <c r="J398" s="8"/>
      <c r="K398" s="8"/>
      <c r="L398" s="8" t="s">
        <v>22</v>
      </c>
      <c r="M398" s="8" t="s">
        <v>23</v>
      </c>
      <c r="N398">
        <v>51388000</v>
      </c>
      <c r="O398">
        <v>48411000</v>
      </c>
      <c r="P398">
        <v>2977000</v>
      </c>
      <c r="Q398" s="8" t="s">
        <v>4710</v>
      </c>
    </row>
    <row r="399" spans="1:17" x14ac:dyDescent="0.25">
      <c r="A399" s="8" t="s">
        <v>5393</v>
      </c>
      <c r="B399" s="8" t="s">
        <v>862</v>
      </c>
      <c r="C399" s="8" t="s">
        <v>863</v>
      </c>
      <c r="D399" s="8" t="s">
        <v>16</v>
      </c>
      <c r="E399" s="8" t="s">
        <v>5130</v>
      </c>
      <c r="F399" s="9">
        <v>44915</v>
      </c>
      <c r="G399" s="9" t="s">
        <v>319</v>
      </c>
      <c r="H399" s="14" t="s">
        <v>6695</v>
      </c>
      <c r="I399" s="14">
        <v>1881269.22</v>
      </c>
      <c r="J399" s="8"/>
      <c r="K399" s="8"/>
      <c r="L399" s="8" t="s">
        <v>22</v>
      </c>
      <c r="M399" s="8" t="s">
        <v>23</v>
      </c>
      <c r="N399">
        <v>51388000</v>
      </c>
      <c r="O399">
        <v>48411000</v>
      </c>
      <c r="P399">
        <v>2977000</v>
      </c>
      <c r="Q399" s="8" t="s">
        <v>4710</v>
      </c>
    </row>
    <row r="400" spans="1:17" x14ac:dyDescent="0.25">
      <c r="A400" s="8" t="s">
        <v>5394</v>
      </c>
      <c r="B400" s="8" t="s">
        <v>862</v>
      </c>
      <c r="C400" s="8" t="s">
        <v>863</v>
      </c>
      <c r="D400" s="8" t="s">
        <v>16</v>
      </c>
      <c r="E400" s="8" t="s">
        <v>5133</v>
      </c>
      <c r="F400" s="9">
        <v>44915</v>
      </c>
      <c r="G400" s="9" t="s">
        <v>6331</v>
      </c>
      <c r="H400" s="14" t="s">
        <v>6696</v>
      </c>
      <c r="I400" s="14">
        <v>1016895.34</v>
      </c>
      <c r="J400" s="8"/>
      <c r="K400" s="8"/>
      <c r="L400" s="8" t="s">
        <v>22</v>
      </c>
      <c r="M400" s="8" t="s">
        <v>23</v>
      </c>
      <c r="N400">
        <v>51388000</v>
      </c>
      <c r="O400">
        <v>48411000</v>
      </c>
      <c r="P400">
        <v>2977000</v>
      </c>
      <c r="Q400" s="8" t="s">
        <v>4710</v>
      </c>
    </row>
    <row r="401" spans="1:17" x14ac:dyDescent="0.25">
      <c r="A401" s="8" t="s">
        <v>5395</v>
      </c>
      <c r="B401" s="8" t="s">
        <v>49</v>
      </c>
      <c r="C401" s="8" t="s">
        <v>50</v>
      </c>
      <c r="D401" s="8" t="s">
        <v>16</v>
      </c>
      <c r="E401" s="8" t="s">
        <v>5396</v>
      </c>
      <c r="F401" s="9">
        <v>45291</v>
      </c>
      <c r="G401" s="9" t="s">
        <v>319</v>
      </c>
      <c r="H401" s="14" t="s">
        <v>6697</v>
      </c>
      <c r="I401" s="14">
        <v>4585900</v>
      </c>
      <c r="J401" s="8"/>
      <c r="K401" s="8"/>
      <c r="L401" s="8" t="s">
        <v>22</v>
      </c>
      <c r="M401" s="8" t="s">
        <v>23</v>
      </c>
      <c r="N401">
        <v>7098000</v>
      </c>
      <c r="O401">
        <v>5701000</v>
      </c>
      <c r="P401">
        <v>1397000</v>
      </c>
      <c r="Q401" s="8" t="s">
        <v>4688</v>
      </c>
    </row>
    <row r="402" spans="1:17" x14ac:dyDescent="0.25">
      <c r="A402" s="8" t="s">
        <v>5397</v>
      </c>
      <c r="B402" s="8" t="s">
        <v>1827</v>
      </c>
      <c r="C402" s="8" t="s">
        <v>1828</v>
      </c>
      <c r="D402" s="8" t="s">
        <v>16</v>
      </c>
      <c r="E402" s="8" t="s">
        <v>5398</v>
      </c>
      <c r="F402" s="9">
        <v>45287</v>
      </c>
      <c r="G402" s="9" t="s">
        <v>319</v>
      </c>
      <c r="H402" s="14" t="s">
        <v>6698</v>
      </c>
      <c r="I402" s="14">
        <v>1499900</v>
      </c>
      <c r="J402" s="8"/>
      <c r="K402" s="8"/>
      <c r="L402" s="8" t="s">
        <v>22</v>
      </c>
      <c r="M402" s="8" t="s">
        <v>85</v>
      </c>
      <c r="N402">
        <v>82946000</v>
      </c>
      <c r="O402">
        <v>69299000</v>
      </c>
      <c r="P402">
        <v>13647000</v>
      </c>
      <c r="Q402" s="8" t="s">
        <v>4692</v>
      </c>
    </row>
    <row r="403" spans="1:17" x14ac:dyDescent="0.25">
      <c r="A403" s="8" t="s">
        <v>5399</v>
      </c>
      <c r="B403" s="8" t="s">
        <v>862</v>
      </c>
      <c r="C403" s="8" t="s">
        <v>863</v>
      </c>
      <c r="D403" s="8" t="s">
        <v>16</v>
      </c>
      <c r="E403" s="8" t="s">
        <v>5130</v>
      </c>
      <c r="F403" s="9">
        <v>44915</v>
      </c>
      <c r="G403" s="9" t="s">
        <v>319</v>
      </c>
      <c r="H403" s="14" t="s">
        <v>6699</v>
      </c>
      <c r="I403" s="14">
        <v>568122.88</v>
      </c>
      <c r="J403" s="8"/>
      <c r="K403" s="8"/>
      <c r="L403" s="8" t="s">
        <v>22</v>
      </c>
      <c r="M403" s="8" t="s">
        <v>23</v>
      </c>
      <c r="N403">
        <v>51388000</v>
      </c>
      <c r="O403">
        <v>48411000</v>
      </c>
      <c r="P403">
        <v>2977000</v>
      </c>
      <c r="Q403" s="8" t="s">
        <v>4710</v>
      </c>
    </row>
    <row r="404" spans="1:17" x14ac:dyDescent="0.25">
      <c r="A404" s="8" t="s">
        <v>5400</v>
      </c>
      <c r="B404" s="8" t="s">
        <v>67</v>
      </c>
      <c r="C404" s="8" t="s">
        <v>68</v>
      </c>
      <c r="D404" s="8" t="s">
        <v>16</v>
      </c>
      <c r="E404" s="8" t="s">
        <v>4847</v>
      </c>
      <c r="F404" s="9">
        <v>44701</v>
      </c>
      <c r="G404" s="9" t="s">
        <v>3901</v>
      </c>
      <c r="H404" s="14" t="s">
        <v>6700</v>
      </c>
      <c r="I404" s="14">
        <v>44595.45</v>
      </c>
      <c r="J404" s="8"/>
      <c r="K404" s="8"/>
      <c r="L404" s="8" t="s">
        <v>22</v>
      </c>
      <c r="M404" s="8" t="s">
        <v>23</v>
      </c>
      <c r="N404">
        <v>599403000</v>
      </c>
      <c r="O404">
        <v>586360000</v>
      </c>
      <c r="P404">
        <v>13043000</v>
      </c>
      <c r="Q404" s="8" t="s">
        <v>4690</v>
      </c>
    </row>
    <row r="405" spans="1:17" x14ac:dyDescent="0.25">
      <c r="A405" s="8" t="s">
        <v>5401</v>
      </c>
      <c r="B405" s="8" t="s">
        <v>1996</v>
      </c>
      <c r="C405" s="8" t="s">
        <v>1997</v>
      </c>
      <c r="D405" s="8" t="s">
        <v>40</v>
      </c>
      <c r="E405" s="8"/>
      <c r="F405" s="9">
        <v>45268</v>
      </c>
      <c r="G405" s="9" t="s">
        <v>375</v>
      </c>
      <c r="H405" s="14" t="s">
        <v>6701</v>
      </c>
      <c r="I405" s="14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  <c r="N405">
        <v>1176243000</v>
      </c>
      <c r="O405">
        <v>1174509000</v>
      </c>
      <c r="P405">
        <v>1734000</v>
      </c>
      <c r="Q405" s="8" t="s">
        <v>4692</v>
      </c>
    </row>
    <row r="406" spans="1:17" x14ac:dyDescent="0.25">
      <c r="A406" s="8" t="s">
        <v>5402</v>
      </c>
      <c r="B406" s="8" t="s">
        <v>2001</v>
      </c>
      <c r="C406" s="8" t="s">
        <v>2002</v>
      </c>
      <c r="D406" s="8" t="s">
        <v>16</v>
      </c>
      <c r="E406" s="8"/>
      <c r="F406" s="9">
        <v>45285</v>
      </c>
      <c r="G406" s="9" t="s">
        <v>607</v>
      </c>
      <c r="H406" s="14" t="s">
        <v>6702</v>
      </c>
      <c r="I406" s="14">
        <v>42861.11</v>
      </c>
      <c r="J406" s="8"/>
      <c r="K406" s="8"/>
      <c r="L406" s="8" t="s">
        <v>22</v>
      </c>
      <c r="M406" s="8" t="s">
        <v>23</v>
      </c>
      <c r="N406">
        <v>967715000</v>
      </c>
      <c r="O406">
        <v>947398000</v>
      </c>
      <c r="P406">
        <v>20317000</v>
      </c>
      <c r="Q406" s="8" t="s">
        <v>4696</v>
      </c>
    </row>
    <row r="407" spans="1:17" x14ac:dyDescent="0.25">
      <c r="A407" s="8" t="s">
        <v>5403</v>
      </c>
      <c r="B407" s="8" t="s">
        <v>862</v>
      </c>
      <c r="C407" s="8" t="s">
        <v>863</v>
      </c>
      <c r="D407" s="8" t="s">
        <v>16</v>
      </c>
      <c r="E407" s="8" t="s">
        <v>5130</v>
      </c>
      <c r="F407" s="9">
        <v>44915</v>
      </c>
      <c r="G407" s="9" t="s">
        <v>6331</v>
      </c>
      <c r="H407" s="14" t="s">
        <v>6703</v>
      </c>
      <c r="I407" s="14">
        <v>704325.05</v>
      </c>
      <c r="J407" s="8"/>
      <c r="K407" s="8"/>
      <c r="L407" s="8" t="s">
        <v>22</v>
      </c>
      <c r="M407" s="8" t="s">
        <v>23</v>
      </c>
      <c r="N407">
        <v>51388000</v>
      </c>
      <c r="O407">
        <v>48411000</v>
      </c>
      <c r="P407">
        <v>2977000</v>
      </c>
      <c r="Q407" s="8" t="s">
        <v>4710</v>
      </c>
    </row>
    <row r="408" spans="1:17" x14ac:dyDescent="0.25">
      <c r="A408" s="8" t="s">
        <v>5404</v>
      </c>
      <c r="B408" s="8" t="s">
        <v>1394</v>
      </c>
      <c r="C408" s="8" t="s">
        <v>1395</v>
      </c>
      <c r="D408" s="8" t="s">
        <v>16</v>
      </c>
      <c r="E408" s="8"/>
      <c r="F408" s="9">
        <v>45286</v>
      </c>
      <c r="G408" s="9" t="s">
        <v>607</v>
      </c>
      <c r="H408" s="14" t="s">
        <v>6704</v>
      </c>
      <c r="I408" s="14">
        <v>766353.84</v>
      </c>
      <c r="J408" s="8"/>
      <c r="K408" s="8"/>
      <c r="L408" s="8" t="s">
        <v>22</v>
      </c>
      <c r="M408" s="8" t="s">
        <v>23</v>
      </c>
      <c r="N408">
        <v>913806000</v>
      </c>
      <c r="O408">
        <v>909354000</v>
      </c>
      <c r="P408">
        <v>4452000</v>
      </c>
      <c r="Q408" s="8" t="s">
        <v>4692</v>
      </c>
    </row>
    <row r="409" spans="1:17" x14ac:dyDescent="0.25">
      <c r="A409" s="8" t="s">
        <v>5405</v>
      </c>
      <c r="B409" s="8" t="s">
        <v>862</v>
      </c>
      <c r="C409" s="8" t="s">
        <v>863</v>
      </c>
      <c r="D409" s="8" t="s">
        <v>16</v>
      </c>
      <c r="E409" s="8" t="s">
        <v>5149</v>
      </c>
      <c r="F409" s="9">
        <v>45320</v>
      </c>
      <c r="G409" s="9" t="s">
        <v>1460</v>
      </c>
      <c r="H409" s="14" t="s">
        <v>6705</v>
      </c>
      <c r="I409" s="14">
        <v>234268.29</v>
      </c>
      <c r="J409" s="8"/>
      <c r="K409" s="8"/>
      <c r="L409" s="8" t="s">
        <v>22</v>
      </c>
      <c r="M409" s="8" t="s">
        <v>23</v>
      </c>
      <c r="N409">
        <v>51388000</v>
      </c>
      <c r="O409">
        <v>48411000</v>
      </c>
      <c r="P409">
        <v>2977000</v>
      </c>
      <c r="Q409" s="8" t="s">
        <v>4710</v>
      </c>
    </row>
    <row r="410" spans="1:17" x14ac:dyDescent="0.25">
      <c r="A410" s="8" t="s">
        <v>5406</v>
      </c>
      <c r="B410" s="8" t="s">
        <v>398</v>
      </c>
      <c r="C410" s="8" t="s">
        <v>399</v>
      </c>
      <c r="D410" s="8" t="s">
        <v>16</v>
      </c>
      <c r="E410" s="8" t="s">
        <v>5407</v>
      </c>
      <c r="F410" s="9">
        <v>45289</v>
      </c>
      <c r="G410" s="9" t="s">
        <v>1390</v>
      </c>
      <c r="H410" s="14" t="s">
        <v>6706</v>
      </c>
      <c r="I410" s="14">
        <v>95000</v>
      </c>
      <c r="J410" s="8"/>
      <c r="K410" s="8"/>
      <c r="L410" s="8" t="s">
        <v>22</v>
      </c>
      <c r="M410" s="8" t="s">
        <v>23</v>
      </c>
      <c r="N410">
        <v>20953000</v>
      </c>
      <c r="O410">
        <v>14326000</v>
      </c>
      <c r="P410">
        <v>6627000</v>
      </c>
      <c r="Q410" s="8" t="s">
        <v>4701</v>
      </c>
    </row>
    <row r="411" spans="1:17" x14ac:dyDescent="0.25">
      <c r="A411" s="8" t="s">
        <v>5408</v>
      </c>
      <c r="B411" s="8" t="s">
        <v>1271</v>
      </c>
      <c r="C411" s="8" t="s">
        <v>1272</v>
      </c>
      <c r="D411" s="8" t="s">
        <v>16</v>
      </c>
      <c r="E411" s="8"/>
      <c r="F411" s="9"/>
      <c r="G411" s="9" t="s">
        <v>319</v>
      </c>
      <c r="H411" s="14" t="s">
        <v>6707</v>
      </c>
      <c r="I411" s="14">
        <v>59307.9</v>
      </c>
      <c r="J411" s="8"/>
      <c r="K411" s="8"/>
      <c r="L411" s="8" t="s">
        <v>22</v>
      </c>
      <c r="M411" s="8" t="s">
        <v>23</v>
      </c>
      <c r="P411">
        <v>0</v>
      </c>
      <c r="Q411" s="8" t="s">
        <v>4696</v>
      </c>
    </row>
    <row r="412" spans="1:17" x14ac:dyDescent="0.25">
      <c r="A412" s="8" t="s">
        <v>5409</v>
      </c>
      <c r="B412" s="8" t="s">
        <v>2023</v>
      </c>
      <c r="C412" s="8" t="s">
        <v>2024</v>
      </c>
      <c r="D412" s="8" t="s">
        <v>16</v>
      </c>
      <c r="E412" s="8" t="s">
        <v>5410</v>
      </c>
      <c r="F412" s="9">
        <v>45436</v>
      </c>
      <c r="G412" s="9" t="s">
        <v>375</v>
      </c>
      <c r="H412" s="14" t="s">
        <v>6708</v>
      </c>
      <c r="I412" s="14">
        <v>389345.11</v>
      </c>
      <c r="J412" s="8"/>
      <c r="K412" s="8"/>
      <c r="L412" s="8" t="s">
        <v>22</v>
      </c>
      <c r="M412" s="8" t="s">
        <v>23</v>
      </c>
      <c r="N412">
        <v>854510000</v>
      </c>
      <c r="O412">
        <v>848258000</v>
      </c>
      <c r="P412">
        <v>6252000</v>
      </c>
      <c r="Q412" s="8" t="s">
        <v>4690</v>
      </c>
    </row>
    <row r="413" spans="1:17" x14ac:dyDescent="0.25">
      <c r="A413" s="8" t="s">
        <v>5411</v>
      </c>
      <c r="B413" s="8" t="s">
        <v>1118</v>
      </c>
      <c r="C413" s="8" t="s">
        <v>1119</v>
      </c>
      <c r="D413" s="8" t="s">
        <v>16</v>
      </c>
      <c r="E413" s="8" t="s">
        <v>5412</v>
      </c>
      <c r="F413" s="9">
        <v>45300</v>
      </c>
      <c r="G413" s="9" t="s">
        <v>319</v>
      </c>
      <c r="H413" s="14" t="s">
        <v>6709</v>
      </c>
      <c r="I413" s="14">
        <v>2899000</v>
      </c>
      <c r="J413" s="8"/>
      <c r="K413" s="8"/>
      <c r="L413" s="8" t="s">
        <v>22</v>
      </c>
      <c r="M413" s="8" t="s">
        <v>23</v>
      </c>
      <c r="N413">
        <v>32052000</v>
      </c>
      <c r="O413">
        <v>29486000</v>
      </c>
      <c r="P413">
        <v>2566000</v>
      </c>
      <c r="Q413" s="8" t="s">
        <v>4692</v>
      </c>
    </row>
    <row r="414" spans="1:17" x14ac:dyDescent="0.25">
      <c r="A414" s="8" t="s">
        <v>5413</v>
      </c>
      <c r="B414" s="8" t="s">
        <v>862</v>
      </c>
      <c r="C414" s="8" t="s">
        <v>863</v>
      </c>
      <c r="D414" s="8" t="s">
        <v>16</v>
      </c>
      <c r="E414" s="8" t="s">
        <v>5133</v>
      </c>
      <c r="F414" s="9">
        <v>44915</v>
      </c>
      <c r="G414" s="9" t="s">
        <v>6331</v>
      </c>
      <c r="H414" s="14" t="s">
        <v>6710</v>
      </c>
      <c r="I414" s="14">
        <v>712865.44</v>
      </c>
      <c r="J414" s="8"/>
      <c r="K414" s="8"/>
      <c r="L414" s="8" t="s">
        <v>22</v>
      </c>
      <c r="M414" s="8" t="s">
        <v>23</v>
      </c>
      <c r="N414">
        <v>51388000</v>
      </c>
      <c r="O414">
        <v>48411000</v>
      </c>
      <c r="P414">
        <v>2977000</v>
      </c>
      <c r="Q414" s="8" t="s">
        <v>4710</v>
      </c>
    </row>
    <row r="415" spans="1:17" x14ac:dyDescent="0.25">
      <c r="A415" s="8" t="s">
        <v>5414</v>
      </c>
      <c r="B415" s="8" t="s">
        <v>2037</v>
      </c>
      <c r="C415" s="8" t="s">
        <v>2038</v>
      </c>
      <c r="D415" s="8" t="s">
        <v>16</v>
      </c>
      <c r="E415" s="8"/>
      <c r="F415" s="9">
        <v>45310</v>
      </c>
      <c r="G415" s="9" t="s">
        <v>607</v>
      </c>
      <c r="H415" s="14" t="s">
        <v>6711</v>
      </c>
      <c r="I415" s="14">
        <v>529661.38</v>
      </c>
      <c r="J415" s="8"/>
      <c r="K415" s="8"/>
      <c r="L415" s="8" t="s">
        <v>22</v>
      </c>
      <c r="M415" s="8" t="s">
        <v>23</v>
      </c>
      <c r="N415">
        <v>2353289000</v>
      </c>
      <c r="O415">
        <v>862139000</v>
      </c>
      <c r="P415">
        <v>1491150000</v>
      </c>
      <c r="Q415" s="8" t="s">
        <v>4734</v>
      </c>
    </row>
    <row r="416" spans="1:17" x14ac:dyDescent="0.25">
      <c r="A416" s="8" t="s">
        <v>5415</v>
      </c>
      <c r="B416" s="8" t="s">
        <v>2043</v>
      </c>
      <c r="C416" s="8" t="s">
        <v>2044</v>
      </c>
      <c r="D416" s="8" t="s">
        <v>40</v>
      </c>
      <c r="E416" s="8" t="s">
        <v>5416</v>
      </c>
      <c r="F416" s="9">
        <v>44956</v>
      </c>
      <c r="G416" s="9" t="s">
        <v>319</v>
      </c>
      <c r="H416" s="14" t="s">
        <v>6712</v>
      </c>
      <c r="I416" s="14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  <c r="N416">
        <v>26138000</v>
      </c>
      <c r="O416">
        <v>8974000</v>
      </c>
      <c r="P416">
        <v>17164000</v>
      </c>
      <c r="Q416" s="8" t="s">
        <v>4735</v>
      </c>
    </row>
    <row r="417" spans="1:17" x14ac:dyDescent="0.25">
      <c r="A417" s="8" t="s">
        <v>5417</v>
      </c>
      <c r="B417" s="8" t="s">
        <v>862</v>
      </c>
      <c r="C417" s="8" t="s">
        <v>863</v>
      </c>
      <c r="D417" s="8" t="s">
        <v>16</v>
      </c>
      <c r="E417" s="8" t="s">
        <v>5133</v>
      </c>
      <c r="F417" s="9">
        <v>44915</v>
      </c>
      <c r="G417" s="9" t="s">
        <v>6331</v>
      </c>
      <c r="H417" s="14" t="s">
        <v>6713</v>
      </c>
      <c r="I417" s="14">
        <v>644735.35</v>
      </c>
      <c r="J417" s="8"/>
      <c r="K417" s="8"/>
      <c r="L417" s="8" t="s">
        <v>22</v>
      </c>
      <c r="M417" s="8" t="s">
        <v>23</v>
      </c>
      <c r="N417">
        <v>51388000</v>
      </c>
      <c r="O417">
        <v>48411000</v>
      </c>
      <c r="P417">
        <v>2977000</v>
      </c>
      <c r="Q417" s="8" t="s">
        <v>4710</v>
      </c>
    </row>
    <row r="418" spans="1:17" x14ac:dyDescent="0.25">
      <c r="A418" s="8" t="s">
        <v>5418</v>
      </c>
      <c r="B418" s="8" t="s">
        <v>862</v>
      </c>
      <c r="C418" s="8" t="s">
        <v>863</v>
      </c>
      <c r="D418" s="8" t="s">
        <v>16</v>
      </c>
      <c r="E418" s="8" t="s">
        <v>5133</v>
      </c>
      <c r="F418" s="9">
        <v>44915</v>
      </c>
      <c r="G418" s="9" t="s">
        <v>6331</v>
      </c>
      <c r="H418" s="14" t="s">
        <v>6714</v>
      </c>
      <c r="I418" s="14">
        <v>313063.03999999998</v>
      </c>
      <c r="J418" s="8"/>
      <c r="K418" s="8"/>
      <c r="L418" s="8" t="s">
        <v>22</v>
      </c>
      <c r="M418" s="8" t="s">
        <v>23</v>
      </c>
      <c r="N418">
        <v>51388000</v>
      </c>
      <c r="O418">
        <v>48411000</v>
      </c>
      <c r="P418">
        <v>2977000</v>
      </c>
      <c r="Q418" s="8" t="s">
        <v>4710</v>
      </c>
    </row>
    <row r="419" spans="1:17" x14ac:dyDescent="0.25">
      <c r="A419" s="8" t="s">
        <v>5419</v>
      </c>
      <c r="B419" s="8" t="s">
        <v>87</v>
      </c>
      <c r="C419" s="8" t="s">
        <v>88</v>
      </c>
      <c r="D419" s="8" t="s">
        <v>16</v>
      </c>
      <c r="E419" s="8" t="s">
        <v>5420</v>
      </c>
      <c r="F419" s="9">
        <v>45278</v>
      </c>
      <c r="G419" s="9" t="s">
        <v>375</v>
      </c>
      <c r="H419" s="14" t="s">
        <v>6715</v>
      </c>
      <c r="I419" s="14">
        <v>460213.61</v>
      </c>
      <c r="J419" s="8"/>
      <c r="K419" s="8"/>
      <c r="L419" s="8" t="s">
        <v>22</v>
      </c>
      <c r="M419" s="8" t="s">
        <v>23</v>
      </c>
      <c r="N419">
        <v>29003000</v>
      </c>
      <c r="O419">
        <v>26685000</v>
      </c>
      <c r="P419">
        <v>2318000</v>
      </c>
      <c r="Q419" s="8" t="s">
        <v>4692</v>
      </c>
    </row>
    <row r="420" spans="1:17" x14ac:dyDescent="0.25">
      <c r="A420" s="8" t="s">
        <v>5421</v>
      </c>
      <c r="B420" s="8" t="s">
        <v>2060</v>
      </c>
      <c r="C420" s="8" t="s">
        <v>2061</v>
      </c>
      <c r="D420" s="8" t="s">
        <v>16</v>
      </c>
      <c r="E420" s="8" t="s">
        <v>5422</v>
      </c>
      <c r="F420" s="9">
        <v>45285</v>
      </c>
      <c r="G420" s="9" t="s">
        <v>2063</v>
      </c>
      <c r="H420" s="14" t="s">
        <v>6716</v>
      </c>
      <c r="I420" s="14">
        <v>1602720</v>
      </c>
      <c r="J420" s="8"/>
      <c r="K420" s="8"/>
      <c r="L420" s="8" t="s">
        <v>22</v>
      </c>
      <c r="M420" s="8" t="s">
        <v>23</v>
      </c>
      <c r="N420">
        <v>1922000</v>
      </c>
      <c r="O420">
        <v>268000</v>
      </c>
      <c r="P420">
        <v>1654000</v>
      </c>
      <c r="Q420" s="8" t="s">
        <v>4701</v>
      </c>
    </row>
    <row r="421" spans="1:17" x14ac:dyDescent="0.25">
      <c r="A421" s="8" t="s">
        <v>5423</v>
      </c>
      <c r="B421" s="8" t="s">
        <v>862</v>
      </c>
      <c r="C421" s="8" t="s">
        <v>863</v>
      </c>
      <c r="D421" s="8" t="s">
        <v>16</v>
      </c>
      <c r="E421" s="8" t="s">
        <v>5130</v>
      </c>
      <c r="F421" s="9">
        <v>44915</v>
      </c>
      <c r="G421" s="9" t="s">
        <v>6331</v>
      </c>
      <c r="H421" s="14" t="s">
        <v>6717</v>
      </c>
      <c r="I421" s="14">
        <v>777873.44</v>
      </c>
      <c r="J421" s="8"/>
      <c r="K421" s="8"/>
      <c r="L421" s="8" t="s">
        <v>22</v>
      </c>
      <c r="M421" s="8" t="s">
        <v>23</v>
      </c>
      <c r="N421">
        <v>51388000</v>
      </c>
      <c r="O421">
        <v>48411000</v>
      </c>
      <c r="P421">
        <v>2977000</v>
      </c>
      <c r="Q421" s="8" t="s">
        <v>4710</v>
      </c>
    </row>
    <row r="422" spans="1:17" x14ac:dyDescent="0.25">
      <c r="A422" s="8" t="s">
        <v>5424</v>
      </c>
      <c r="B422" s="8" t="s">
        <v>902</v>
      </c>
      <c r="C422" s="8" t="s">
        <v>903</v>
      </c>
      <c r="D422" s="8" t="s">
        <v>16</v>
      </c>
      <c r="E422" s="8" t="s">
        <v>5425</v>
      </c>
      <c r="F422" s="9">
        <v>45285</v>
      </c>
      <c r="G422" s="9" t="s">
        <v>375</v>
      </c>
      <c r="H422" s="14" t="s">
        <v>6718</v>
      </c>
      <c r="I422" s="14">
        <v>846683.26</v>
      </c>
      <c r="J422" s="8"/>
      <c r="K422" s="8"/>
      <c r="L422" s="8" t="s">
        <v>22</v>
      </c>
      <c r="M422" s="8" t="s">
        <v>85</v>
      </c>
      <c r="P422">
        <v>0</v>
      </c>
      <c r="Q422" s="8" t="s">
        <v>4698</v>
      </c>
    </row>
    <row r="423" spans="1:17" x14ac:dyDescent="0.25">
      <c r="A423" s="8" t="s">
        <v>5426</v>
      </c>
      <c r="B423" s="8" t="s">
        <v>968</v>
      </c>
      <c r="C423" s="8" t="s">
        <v>969</v>
      </c>
      <c r="D423" s="8" t="s">
        <v>16</v>
      </c>
      <c r="E423" s="8" t="s">
        <v>5205</v>
      </c>
      <c r="F423" s="9">
        <v>45300</v>
      </c>
      <c r="G423" s="9" t="s">
        <v>607</v>
      </c>
      <c r="H423" s="14" t="s">
        <v>6719</v>
      </c>
      <c r="I423" s="14">
        <v>419348.39</v>
      </c>
      <c r="J423" s="8"/>
      <c r="K423" s="8"/>
      <c r="L423" s="8" t="s">
        <v>22</v>
      </c>
      <c r="M423" s="8" t="s">
        <v>23</v>
      </c>
      <c r="P423">
        <v>0</v>
      </c>
      <c r="Q423" s="8" t="s">
        <v>4718</v>
      </c>
    </row>
    <row r="424" spans="1:17" x14ac:dyDescent="0.25">
      <c r="A424" s="8" t="s">
        <v>5427</v>
      </c>
      <c r="B424" s="8" t="s">
        <v>2077</v>
      </c>
      <c r="C424" s="8" t="s">
        <v>2078</v>
      </c>
      <c r="D424" s="8" t="s">
        <v>16</v>
      </c>
      <c r="E424" s="8"/>
      <c r="F424" s="9">
        <v>44951</v>
      </c>
      <c r="G424" s="9" t="s">
        <v>607</v>
      </c>
      <c r="H424" s="14" t="s">
        <v>6720</v>
      </c>
      <c r="I424" s="14">
        <v>1163229.19</v>
      </c>
      <c r="J424" s="8"/>
      <c r="K424" s="8"/>
      <c r="L424" s="8" t="s">
        <v>22</v>
      </c>
      <c r="M424" s="8" t="s">
        <v>23</v>
      </c>
      <c r="P424">
        <v>0</v>
      </c>
      <c r="Q424" s="8" t="s">
        <v>4736</v>
      </c>
    </row>
    <row r="425" spans="1:17" x14ac:dyDescent="0.25">
      <c r="A425" s="8" t="s">
        <v>5428</v>
      </c>
      <c r="B425" s="8" t="s">
        <v>747</v>
      </c>
      <c r="C425" s="8" t="s">
        <v>1201</v>
      </c>
      <c r="D425" s="8" t="s">
        <v>16</v>
      </c>
      <c r="E425" s="8" t="s">
        <v>5429</v>
      </c>
      <c r="F425" s="9">
        <v>45264</v>
      </c>
      <c r="G425" s="9" t="s">
        <v>375</v>
      </c>
      <c r="H425" s="14" t="s">
        <v>6721</v>
      </c>
      <c r="I425" s="14">
        <v>59787.93</v>
      </c>
      <c r="J425" s="8"/>
      <c r="K425" s="8"/>
      <c r="L425" s="8" t="s">
        <v>22</v>
      </c>
      <c r="M425" s="8" t="s">
        <v>23</v>
      </c>
      <c r="N425">
        <v>17774000</v>
      </c>
      <c r="O425">
        <v>17552000</v>
      </c>
      <c r="P425">
        <v>222000</v>
      </c>
      <c r="Q425" s="8" t="s">
        <v>4703</v>
      </c>
    </row>
    <row r="426" spans="1:17" x14ac:dyDescent="0.25">
      <c r="A426" s="8" t="s">
        <v>5430</v>
      </c>
      <c r="B426" s="8" t="s">
        <v>1078</v>
      </c>
      <c r="C426" s="8" t="s">
        <v>1079</v>
      </c>
      <c r="D426" s="8" t="s">
        <v>16</v>
      </c>
      <c r="E426" s="8" t="s">
        <v>5431</v>
      </c>
      <c r="F426" s="9">
        <v>45313</v>
      </c>
      <c r="G426" s="9" t="s">
        <v>319</v>
      </c>
      <c r="H426" s="14" t="s">
        <v>6722</v>
      </c>
      <c r="I426" s="14">
        <v>320000</v>
      </c>
      <c r="J426" s="8"/>
      <c r="K426" s="8"/>
      <c r="L426" s="8" t="s">
        <v>22</v>
      </c>
      <c r="M426" s="8" t="s">
        <v>23</v>
      </c>
      <c r="P426">
        <v>0</v>
      </c>
      <c r="Q426" s="8" t="s">
        <v>4702</v>
      </c>
    </row>
    <row r="427" spans="1:17" x14ac:dyDescent="0.25">
      <c r="A427" s="8" t="s">
        <v>5432</v>
      </c>
      <c r="B427" s="8" t="s">
        <v>862</v>
      </c>
      <c r="C427" s="8" t="s">
        <v>863</v>
      </c>
      <c r="D427" s="8" t="s">
        <v>16</v>
      </c>
      <c r="E427" s="8" t="s">
        <v>5133</v>
      </c>
      <c r="F427" s="9">
        <v>44915</v>
      </c>
      <c r="G427" s="9" t="s">
        <v>6331</v>
      </c>
      <c r="H427" s="14" t="s">
        <v>6723</v>
      </c>
      <c r="I427" s="14">
        <v>790662.02</v>
      </c>
      <c r="J427" s="8"/>
      <c r="K427" s="8"/>
      <c r="L427" s="8" t="s">
        <v>22</v>
      </c>
      <c r="M427" s="8" t="s">
        <v>23</v>
      </c>
      <c r="N427">
        <v>51388000</v>
      </c>
      <c r="O427">
        <v>48411000</v>
      </c>
      <c r="P427">
        <v>2977000</v>
      </c>
      <c r="Q427" s="8" t="s">
        <v>4710</v>
      </c>
    </row>
    <row r="428" spans="1:17" x14ac:dyDescent="0.25">
      <c r="A428" s="8" t="s">
        <v>5433</v>
      </c>
      <c r="B428" s="8" t="s">
        <v>862</v>
      </c>
      <c r="C428" s="8" t="s">
        <v>863</v>
      </c>
      <c r="D428" s="8" t="s">
        <v>16</v>
      </c>
      <c r="E428" s="8" t="s">
        <v>5130</v>
      </c>
      <c r="F428" s="9">
        <v>44915</v>
      </c>
      <c r="G428" s="9" t="s">
        <v>319</v>
      </c>
      <c r="H428" s="14" t="s">
        <v>6724</v>
      </c>
      <c r="I428" s="14">
        <v>1238075.8600000001</v>
      </c>
      <c r="J428" s="8"/>
      <c r="K428" s="8"/>
      <c r="L428" s="8" t="s">
        <v>22</v>
      </c>
      <c r="M428" s="8" t="s">
        <v>23</v>
      </c>
      <c r="N428">
        <v>51388000</v>
      </c>
      <c r="O428">
        <v>48411000</v>
      </c>
      <c r="P428">
        <v>2977000</v>
      </c>
      <c r="Q428" s="8" t="s">
        <v>4710</v>
      </c>
    </row>
    <row r="429" spans="1:17" x14ac:dyDescent="0.25">
      <c r="A429" s="8" t="s">
        <v>5434</v>
      </c>
      <c r="B429" s="8" t="s">
        <v>1875</v>
      </c>
      <c r="C429" s="8" t="s">
        <v>1876</v>
      </c>
      <c r="D429" s="8" t="s">
        <v>16</v>
      </c>
      <c r="E429" s="8" t="s">
        <v>5435</v>
      </c>
      <c r="F429" s="9">
        <v>45300</v>
      </c>
      <c r="G429" s="9" t="s">
        <v>1390</v>
      </c>
      <c r="H429" s="14" t="s">
        <v>6725</v>
      </c>
      <c r="I429" s="14">
        <v>89000</v>
      </c>
      <c r="J429" s="8"/>
      <c r="K429" s="8"/>
      <c r="L429" s="8" t="s">
        <v>22</v>
      </c>
      <c r="M429" s="8" t="s">
        <v>23</v>
      </c>
      <c r="P429">
        <v>0</v>
      </c>
      <c r="Q429" s="8" t="s">
        <v>4690</v>
      </c>
    </row>
    <row r="430" spans="1:17" x14ac:dyDescent="0.25">
      <c r="A430" s="8" t="s">
        <v>5436</v>
      </c>
      <c r="B430" s="8" t="s">
        <v>2101</v>
      </c>
      <c r="C430" s="8" t="s">
        <v>2102</v>
      </c>
      <c r="D430" s="8" t="s">
        <v>16</v>
      </c>
      <c r="E430" s="8" t="s">
        <v>5437</v>
      </c>
      <c r="F430" s="9">
        <v>45302</v>
      </c>
      <c r="G430" s="9" t="s">
        <v>319</v>
      </c>
      <c r="H430" s="14" t="s">
        <v>6726</v>
      </c>
      <c r="I430" s="14">
        <v>498806.28</v>
      </c>
      <c r="J430" s="8"/>
      <c r="K430" s="8"/>
      <c r="L430" s="8" t="s">
        <v>22</v>
      </c>
      <c r="M430" s="8" t="s">
        <v>23</v>
      </c>
      <c r="N430">
        <v>11719000</v>
      </c>
      <c r="O430">
        <v>11660000</v>
      </c>
      <c r="P430">
        <v>59000</v>
      </c>
      <c r="Q430" s="8" t="s">
        <v>4696</v>
      </c>
    </row>
    <row r="431" spans="1:17" x14ac:dyDescent="0.25">
      <c r="A431" s="8" t="s">
        <v>5438</v>
      </c>
      <c r="B431" s="8" t="s">
        <v>2107</v>
      </c>
      <c r="C431" s="8" t="s">
        <v>2108</v>
      </c>
      <c r="D431" s="8" t="s">
        <v>16</v>
      </c>
      <c r="E431" s="8" t="s">
        <v>5439</v>
      </c>
      <c r="F431" s="9">
        <v>45285</v>
      </c>
      <c r="G431" s="9" t="s">
        <v>319</v>
      </c>
      <c r="H431" s="14" t="s">
        <v>6727</v>
      </c>
      <c r="I431" s="14">
        <v>2816196</v>
      </c>
      <c r="J431" s="8"/>
      <c r="K431" s="8"/>
      <c r="L431" s="8" t="s">
        <v>22</v>
      </c>
      <c r="M431" s="8" t="s">
        <v>23</v>
      </c>
      <c r="P431">
        <v>0</v>
      </c>
      <c r="Q431" s="8" t="s">
        <v>4698</v>
      </c>
    </row>
    <row r="432" spans="1:17" x14ac:dyDescent="0.25">
      <c r="A432" s="8" t="s">
        <v>5440</v>
      </c>
      <c r="B432" s="8" t="s">
        <v>2113</v>
      </c>
      <c r="C432" s="8" t="s">
        <v>2114</v>
      </c>
      <c r="D432" s="8" t="s">
        <v>16</v>
      </c>
      <c r="E432" s="8"/>
      <c r="F432" s="9">
        <v>45303</v>
      </c>
      <c r="G432" s="9" t="s">
        <v>375</v>
      </c>
      <c r="H432" s="14" t="s">
        <v>6728</v>
      </c>
      <c r="I432" s="14">
        <v>28532.58</v>
      </c>
      <c r="J432" s="8"/>
      <c r="K432" s="8"/>
      <c r="L432" s="8" t="s">
        <v>22</v>
      </c>
      <c r="M432" s="8" t="s">
        <v>23</v>
      </c>
      <c r="N432">
        <v>429246000</v>
      </c>
      <c r="O432">
        <v>403357000</v>
      </c>
      <c r="P432">
        <v>25889000</v>
      </c>
      <c r="Q432" s="8" t="s">
        <v>4692</v>
      </c>
    </row>
    <row r="433" spans="1:17" x14ac:dyDescent="0.25">
      <c r="A433" s="8" t="s">
        <v>5441</v>
      </c>
      <c r="B433" s="8" t="s">
        <v>163</v>
      </c>
      <c r="C433" s="8" t="s">
        <v>164</v>
      </c>
      <c r="D433" s="8" t="s">
        <v>16</v>
      </c>
      <c r="E433" s="8" t="s">
        <v>5442</v>
      </c>
      <c r="F433" s="9">
        <v>45324</v>
      </c>
      <c r="G433" s="9" t="s">
        <v>319</v>
      </c>
      <c r="H433" s="14" t="s">
        <v>6729</v>
      </c>
      <c r="I433" s="14">
        <v>21546287.399999999</v>
      </c>
      <c r="J433" s="8"/>
      <c r="K433" s="8"/>
      <c r="L433" s="8" t="s">
        <v>99</v>
      </c>
      <c r="M433" s="8" t="s">
        <v>23</v>
      </c>
      <c r="N433">
        <v>221384000</v>
      </c>
      <c r="O433">
        <v>212807000</v>
      </c>
      <c r="P433">
        <v>8577000</v>
      </c>
      <c r="Q433" s="8" t="s">
        <v>4694</v>
      </c>
    </row>
    <row r="434" spans="1:17" x14ac:dyDescent="0.25">
      <c r="A434" s="8" t="s">
        <v>5443</v>
      </c>
      <c r="B434" s="8" t="s">
        <v>1025</v>
      </c>
      <c r="C434" s="8" t="s">
        <v>1026</v>
      </c>
      <c r="D434" s="8" t="s">
        <v>16</v>
      </c>
      <c r="E434" s="8"/>
      <c r="F434" s="9">
        <v>45306</v>
      </c>
      <c r="G434" s="9" t="s">
        <v>375</v>
      </c>
      <c r="H434" s="14" t="s">
        <v>6730</v>
      </c>
      <c r="I434" s="14">
        <v>282734.03999999998</v>
      </c>
      <c r="J434" s="8"/>
      <c r="K434" s="8"/>
      <c r="L434" s="8" t="s">
        <v>22</v>
      </c>
      <c r="M434" s="8" t="s">
        <v>23</v>
      </c>
      <c r="N434">
        <v>1285137000</v>
      </c>
      <c r="O434">
        <v>1268225000</v>
      </c>
      <c r="P434">
        <v>16912000</v>
      </c>
      <c r="Q434" s="8" t="s">
        <v>4692</v>
      </c>
    </row>
    <row r="435" spans="1:17" x14ac:dyDescent="0.25">
      <c r="A435" s="8" t="s">
        <v>5444</v>
      </c>
      <c r="B435" s="8" t="s">
        <v>618</v>
      </c>
      <c r="C435" s="8" t="s">
        <v>619</v>
      </c>
      <c r="D435" s="8" t="s">
        <v>16</v>
      </c>
      <c r="E435" s="8"/>
      <c r="F435" s="9">
        <v>45370</v>
      </c>
      <c r="G435" s="9" t="s">
        <v>319</v>
      </c>
      <c r="H435" s="14" t="s">
        <v>6731</v>
      </c>
      <c r="I435" s="14">
        <v>22867.38</v>
      </c>
      <c r="J435" s="8"/>
      <c r="K435" s="8"/>
      <c r="L435" s="8" t="s">
        <v>22</v>
      </c>
      <c r="M435" s="8" t="s">
        <v>23</v>
      </c>
      <c r="P435">
        <v>0</v>
      </c>
      <c r="Q435" s="8" t="s">
        <v>4696</v>
      </c>
    </row>
    <row r="436" spans="1:17" x14ac:dyDescent="0.25">
      <c r="A436" s="8" t="s">
        <v>5445</v>
      </c>
      <c r="B436" s="8" t="s">
        <v>1025</v>
      </c>
      <c r="C436" s="8" t="s">
        <v>1026</v>
      </c>
      <c r="D436" s="8" t="s">
        <v>16</v>
      </c>
      <c r="E436" s="8"/>
      <c r="F436" s="9">
        <v>45306</v>
      </c>
      <c r="G436" s="9" t="s">
        <v>375</v>
      </c>
      <c r="H436" s="14" t="s">
        <v>6732</v>
      </c>
      <c r="I436" s="14">
        <v>465793.8</v>
      </c>
      <c r="J436" s="8"/>
      <c r="K436" s="8"/>
      <c r="L436" s="8" t="s">
        <v>22</v>
      </c>
      <c r="M436" s="8" t="s">
        <v>23</v>
      </c>
      <c r="N436">
        <v>1285137000</v>
      </c>
      <c r="O436">
        <v>1268225000</v>
      </c>
      <c r="P436">
        <v>16912000</v>
      </c>
      <c r="Q436" s="8" t="s">
        <v>4692</v>
      </c>
    </row>
    <row r="437" spans="1:17" x14ac:dyDescent="0.25">
      <c r="A437" s="8" t="s">
        <v>5446</v>
      </c>
      <c r="B437" s="8" t="s">
        <v>1875</v>
      </c>
      <c r="C437" s="8" t="s">
        <v>1876</v>
      </c>
      <c r="D437" s="8" t="s">
        <v>16</v>
      </c>
      <c r="E437" s="8" t="s">
        <v>5447</v>
      </c>
      <c r="F437" s="9">
        <v>45300</v>
      </c>
      <c r="G437" s="9" t="s">
        <v>375</v>
      </c>
      <c r="H437" s="14" t="s">
        <v>6725</v>
      </c>
      <c r="I437" s="14">
        <v>89000</v>
      </c>
      <c r="J437" s="8"/>
      <c r="K437" s="8"/>
      <c r="L437" s="8" t="s">
        <v>22</v>
      </c>
      <c r="M437" s="8" t="s">
        <v>23</v>
      </c>
      <c r="P437">
        <v>0</v>
      </c>
      <c r="Q437" s="8" t="s">
        <v>4690</v>
      </c>
    </row>
    <row r="438" spans="1:17" x14ac:dyDescent="0.25">
      <c r="A438" s="8" t="s">
        <v>5448</v>
      </c>
      <c r="B438" s="8" t="s">
        <v>1118</v>
      </c>
      <c r="C438" s="8" t="s">
        <v>1119</v>
      </c>
      <c r="D438" s="8" t="s">
        <v>16</v>
      </c>
      <c r="E438" s="8" t="s">
        <v>5449</v>
      </c>
      <c r="F438" s="9">
        <v>45282</v>
      </c>
      <c r="G438" s="9" t="s">
        <v>319</v>
      </c>
      <c r="H438" s="14" t="s">
        <v>6733</v>
      </c>
      <c r="I438" s="14">
        <v>805950</v>
      </c>
      <c r="J438" s="8"/>
      <c r="K438" s="8"/>
      <c r="L438" s="8" t="s">
        <v>22</v>
      </c>
      <c r="M438" s="8" t="s">
        <v>23</v>
      </c>
      <c r="N438">
        <v>32052000</v>
      </c>
      <c r="O438">
        <v>29486000</v>
      </c>
      <c r="P438">
        <v>2566000</v>
      </c>
      <c r="Q438" s="8" t="s">
        <v>4692</v>
      </c>
    </row>
    <row r="439" spans="1:17" x14ac:dyDescent="0.25">
      <c r="A439" s="8" t="s">
        <v>5450</v>
      </c>
      <c r="B439" s="8" t="s">
        <v>1400</v>
      </c>
      <c r="C439" s="8" t="s">
        <v>1401</v>
      </c>
      <c r="D439" s="8" t="s">
        <v>16</v>
      </c>
      <c r="E439" s="8" t="s">
        <v>5451</v>
      </c>
      <c r="F439" s="9">
        <v>45271</v>
      </c>
      <c r="G439" s="9" t="s">
        <v>375</v>
      </c>
      <c r="H439" s="14" t="s">
        <v>6734</v>
      </c>
      <c r="I439" s="14">
        <v>1999500</v>
      </c>
      <c r="J439" s="8"/>
      <c r="K439" s="8"/>
      <c r="L439" s="8" t="s">
        <v>22</v>
      </c>
      <c r="M439" s="8" t="s">
        <v>23</v>
      </c>
      <c r="N439">
        <v>148560000</v>
      </c>
      <c r="O439">
        <v>146887000</v>
      </c>
      <c r="P439">
        <v>1673000</v>
      </c>
      <c r="Q439" s="8" t="s">
        <v>4696</v>
      </c>
    </row>
    <row r="440" spans="1:17" x14ac:dyDescent="0.25">
      <c r="A440" s="8" t="s">
        <v>5452</v>
      </c>
      <c r="B440" s="8" t="s">
        <v>1171</v>
      </c>
      <c r="C440" s="8" t="s">
        <v>1172</v>
      </c>
      <c r="D440" s="8" t="s">
        <v>16</v>
      </c>
      <c r="E440" s="8" t="s">
        <v>5453</v>
      </c>
      <c r="F440" s="9">
        <v>45625</v>
      </c>
      <c r="G440" s="9" t="s">
        <v>375</v>
      </c>
      <c r="H440" s="14" t="s">
        <v>6735</v>
      </c>
      <c r="I440" s="14">
        <v>833280.41</v>
      </c>
      <c r="J440" s="8"/>
      <c r="K440" s="8"/>
      <c r="L440" s="8" t="s">
        <v>22</v>
      </c>
      <c r="M440" s="8" t="s">
        <v>23</v>
      </c>
      <c r="N440">
        <v>224425000</v>
      </c>
      <c r="O440">
        <v>219187000</v>
      </c>
      <c r="P440">
        <v>5238000</v>
      </c>
      <c r="Q440" s="8" t="s">
        <v>4687</v>
      </c>
    </row>
    <row r="441" spans="1:17" x14ac:dyDescent="0.25">
      <c r="A441" s="8" t="s">
        <v>5454</v>
      </c>
      <c r="B441" s="8" t="s">
        <v>862</v>
      </c>
      <c r="C441" s="8" t="s">
        <v>863</v>
      </c>
      <c r="D441" s="8" t="s">
        <v>16</v>
      </c>
      <c r="E441" s="8" t="s">
        <v>5130</v>
      </c>
      <c r="F441" s="9">
        <v>44915</v>
      </c>
      <c r="G441" s="9" t="s">
        <v>6331</v>
      </c>
      <c r="H441" s="14" t="s">
        <v>6736</v>
      </c>
      <c r="I441" s="14">
        <v>744006.52</v>
      </c>
      <c r="J441" s="8"/>
      <c r="K441" s="8"/>
      <c r="L441" s="8" t="s">
        <v>22</v>
      </c>
      <c r="M441" s="8" t="s">
        <v>23</v>
      </c>
      <c r="N441">
        <v>51388000</v>
      </c>
      <c r="O441">
        <v>48411000</v>
      </c>
      <c r="P441">
        <v>2977000</v>
      </c>
      <c r="Q441" s="8" t="s">
        <v>4710</v>
      </c>
    </row>
    <row r="442" spans="1:17" x14ac:dyDescent="0.25">
      <c r="A442" s="8" t="s">
        <v>5455</v>
      </c>
      <c r="B442" s="8" t="s">
        <v>862</v>
      </c>
      <c r="C442" s="8" t="s">
        <v>863</v>
      </c>
      <c r="D442" s="8" t="s">
        <v>16</v>
      </c>
      <c r="E442" s="8" t="s">
        <v>5130</v>
      </c>
      <c r="F442" s="9">
        <v>44915</v>
      </c>
      <c r="G442" s="9" t="s">
        <v>6331</v>
      </c>
      <c r="H442" s="14" t="s">
        <v>6737</v>
      </c>
      <c r="I442" s="14">
        <v>826374.48</v>
      </c>
      <c r="J442" s="8"/>
      <c r="K442" s="8"/>
      <c r="L442" s="8" t="s">
        <v>22</v>
      </c>
      <c r="M442" s="8" t="s">
        <v>23</v>
      </c>
      <c r="N442">
        <v>51388000</v>
      </c>
      <c r="O442">
        <v>48411000</v>
      </c>
      <c r="P442">
        <v>2977000</v>
      </c>
      <c r="Q442" s="8" t="s">
        <v>4710</v>
      </c>
    </row>
    <row r="443" spans="1:17" x14ac:dyDescent="0.25">
      <c r="A443" s="8" t="s">
        <v>5456</v>
      </c>
      <c r="B443" s="8" t="s">
        <v>2152</v>
      </c>
      <c r="C443" s="8" t="s">
        <v>2153</v>
      </c>
      <c r="D443" s="8" t="s">
        <v>16</v>
      </c>
      <c r="E443" s="8" t="s">
        <v>5457</v>
      </c>
      <c r="F443" s="9">
        <v>45278</v>
      </c>
      <c r="G443" s="9" t="s">
        <v>319</v>
      </c>
      <c r="H443" s="14" t="s">
        <v>6738</v>
      </c>
      <c r="I443" s="14">
        <v>247289.32</v>
      </c>
      <c r="J443" s="8"/>
      <c r="K443" s="8"/>
      <c r="L443" s="8" t="s">
        <v>22</v>
      </c>
      <c r="M443" s="8" t="s">
        <v>23</v>
      </c>
      <c r="P443">
        <v>0</v>
      </c>
      <c r="Q443" s="8" t="s">
        <v>4737</v>
      </c>
    </row>
    <row r="444" spans="1:17" x14ac:dyDescent="0.25">
      <c r="A444" s="8" t="s">
        <v>5458</v>
      </c>
      <c r="B444" s="8" t="s">
        <v>456</v>
      </c>
      <c r="C444" s="8" t="s">
        <v>457</v>
      </c>
      <c r="D444" s="8" t="s">
        <v>16</v>
      </c>
      <c r="E444" s="8" t="s">
        <v>5459</v>
      </c>
      <c r="F444" s="9">
        <v>45271</v>
      </c>
      <c r="G444" s="9" t="s">
        <v>375</v>
      </c>
      <c r="H444" s="14" t="s">
        <v>6739</v>
      </c>
      <c r="I444" s="14">
        <v>13200000</v>
      </c>
      <c r="J444" s="8"/>
      <c r="K444" s="8"/>
      <c r="L444" s="8" t="s">
        <v>22</v>
      </c>
      <c r="M444" s="8" t="s">
        <v>23</v>
      </c>
      <c r="P444">
        <v>0</v>
      </c>
      <c r="Q444" s="8" t="s">
        <v>4696</v>
      </c>
    </row>
    <row r="445" spans="1:17" x14ac:dyDescent="0.25">
      <c r="A445" s="8" t="s">
        <v>5460</v>
      </c>
      <c r="B445" s="8" t="s">
        <v>862</v>
      </c>
      <c r="C445" s="8" t="s">
        <v>863</v>
      </c>
      <c r="D445" s="8" t="s">
        <v>16</v>
      </c>
      <c r="E445" s="8" t="s">
        <v>5133</v>
      </c>
      <c r="F445" s="9">
        <v>44915</v>
      </c>
      <c r="G445" s="9" t="s">
        <v>6331</v>
      </c>
      <c r="H445" s="14" t="s">
        <v>6740</v>
      </c>
      <c r="I445" s="14">
        <v>641666.18000000005</v>
      </c>
      <c r="J445" s="8"/>
      <c r="K445" s="8"/>
      <c r="L445" s="8" t="s">
        <v>22</v>
      </c>
      <c r="M445" s="8" t="s">
        <v>23</v>
      </c>
      <c r="N445">
        <v>51388000</v>
      </c>
      <c r="O445">
        <v>48411000</v>
      </c>
      <c r="P445">
        <v>2977000</v>
      </c>
      <c r="Q445" s="8" t="s">
        <v>4710</v>
      </c>
    </row>
    <row r="446" spans="1:17" x14ac:dyDescent="0.25">
      <c r="A446" s="8" t="s">
        <v>5461</v>
      </c>
      <c r="B446" s="8" t="s">
        <v>862</v>
      </c>
      <c r="C446" s="8" t="s">
        <v>863</v>
      </c>
      <c r="D446" s="8" t="s">
        <v>16</v>
      </c>
      <c r="E446" s="8" t="s">
        <v>5133</v>
      </c>
      <c r="F446" s="9">
        <v>44915</v>
      </c>
      <c r="G446" s="9" t="s">
        <v>6331</v>
      </c>
      <c r="H446" s="14" t="s">
        <v>6741</v>
      </c>
      <c r="I446" s="14">
        <v>1071742.6299999999</v>
      </c>
      <c r="J446" s="8"/>
      <c r="K446" s="8"/>
      <c r="L446" s="8" t="s">
        <v>22</v>
      </c>
      <c r="M446" s="8" t="s">
        <v>23</v>
      </c>
      <c r="N446">
        <v>51388000</v>
      </c>
      <c r="O446">
        <v>48411000</v>
      </c>
      <c r="P446">
        <v>2977000</v>
      </c>
      <c r="Q446" s="8" t="s">
        <v>4710</v>
      </c>
    </row>
    <row r="447" spans="1:17" x14ac:dyDescent="0.25">
      <c r="A447" s="8" t="s">
        <v>5462</v>
      </c>
      <c r="B447" s="8" t="s">
        <v>862</v>
      </c>
      <c r="C447" s="8" t="s">
        <v>863</v>
      </c>
      <c r="D447" s="8" t="s">
        <v>16</v>
      </c>
      <c r="E447" s="8" t="s">
        <v>5130</v>
      </c>
      <c r="F447" s="9">
        <v>44915</v>
      </c>
      <c r="G447" s="9" t="s">
        <v>6331</v>
      </c>
      <c r="H447" s="14" t="s">
        <v>6742</v>
      </c>
      <c r="I447" s="14">
        <v>703177.08</v>
      </c>
      <c r="J447" s="8"/>
      <c r="K447" s="8"/>
      <c r="L447" s="8" t="s">
        <v>22</v>
      </c>
      <c r="M447" s="8" t="s">
        <v>23</v>
      </c>
      <c r="N447">
        <v>51388000</v>
      </c>
      <c r="O447">
        <v>48411000</v>
      </c>
      <c r="P447">
        <v>2977000</v>
      </c>
      <c r="Q447" s="8" t="s">
        <v>4710</v>
      </c>
    </row>
    <row r="448" spans="1:17" x14ac:dyDescent="0.25">
      <c r="A448" s="8" t="s">
        <v>5463</v>
      </c>
      <c r="B448" s="8" t="s">
        <v>862</v>
      </c>
      <c r="C448" s="8" t="s">
        <v>863</v>
      </c>
      <c r="D448" s="8" t="s">
        <v>16</v>
      </c>
      <c r="E448" s="8" t="s">
        <v>5130</v>
      </c>
      <c r="F448" s="9">
        <v>44915</v>
      </c>
      <c r="G448" s="9" t="s">
        <v>6331</v>
      </c>
      <c r="H448" s="14" t="s">
        <v>6743</v>
      </c>
      <c r="I448" s="14">
        <v>665692.86</v>
      </c>
      <c r="J448" s="8"/>
      <c r="K448" s="8"/>
      <c r="L448" s="8" t="s">
        <v>22</v>
      </c>
      <c r="M448" s="8" t="s">
        <v>23</v>
      </c>
      <c r="N448">
        <v>51388000</v>
      </c>
      <c r="O448">
        <v>48411000</v>
      </c>
      <c r="P448">
        <v>2977000</v>
      </c>
      <c r="Q448" s="8" t="s">
        <v>4710</v>
      </c>
    </row>
    <row r="449" spans="1:17" x14ac:dyDescent="0.25">
      <c r="A449" s="8" t="s">
        <v>5464</v>
      </c>
      <c r="B449" s="8" t="s">
        <v>2174</v>
      </c>
      <c r="C449" s="8" t="s">
        <v>2175</v>
      </c>
      <c r="D449" s="8" t="s">
        <v>16</v>
      </c>
      <c r="E449" s="8" t="s">
        <v>5465</v>
      </c>
      <c r="F449" s="9">
        <v>45306</v>
      </c>
      <c r="G449" s="9" t="s">
        <v>319</v>
      </c>
      <c r="H449" s="14" t="s">
        <v>6744</v>
      </c>
      <c r="I449" s="14">
        <v>136425.65</v>
      </c>
      <c r="J449" s="8"/>
      <c r="K449" s="8"/>
      <c r="L449" s="8" t="s">
        <v>22</v>
      </c>
      <c r="M449" s="8" t="s">
        <v>23</v>
      </c>
      <c r="N449">
        <v>101355000</v>
      </c>
      <c r="O449">
        <v>88648000</v>
      </c>
      <c r="P449">
        <v>12707000</v>
      </c>
      <c r="Q449" s="8" t="s">
        <v>4738</v>
      </c>
    </row>
    <row r="450" spans="1:17" x14ac:dyDescent="0.25">
      <c r="A450" s="8" t="s">
        <v>5466</v>
      </c>
      <c r="B450" s="8" t="s">
        <v>862</v>
      </c>
      <c r="C450" s="8" t="s">
        <v>863</v>
      </c>
      <c r="D450" s="8" t="s">
        <v>16</v>
      </c>
      <c r="E450" s="8" t="s">
        <v>5130</v>
      </c>
      <c r="F450" s="9">
        <v>44915</v>
      </c>
      <c r="G450" s="9" t="s">
        <v>6331</v>
      </c>
      <c r="H450" s="14" t="s">
        <v>6745</v>
      </c>
      <c r="I450" s="14">
        <v>606838.53</v>
      </c>
      <c r="J450" s="8"/>
      <c r="K450" s="8"/>
      <c r="L450" s="8" t="s">
        <v>22</v>
      </c>
      <c r="M450" s="8" t="s">
        <v>23</v>
      </c>
      <c r="N450">
        <v>51388000</v>
      </c>
      <c r="O450">
        <v>48411000</v>
      </c>
      <c r="P450">
        <v>2977000</v>
      </c>
      <c r="Q450" s="8" t="s">
        <v>4710</v>
      </c>
    </row>
    <row r="451" spans="1:17" x14ac:dyDescent="0.25">
      <c r="A451" s="8" t="s">
        <v>5467</v>
      </c>
      <c r="B451" s="8" t="s">
        <v>862</v>
      </c>
      <c r="C451" s="8" t="s">
        <v>863</v>
      </c>
      <c r="D451" s="8" t="s">
        <v>16</v>
      </c>
      <c r="E451" s="8" t="s">
        <v>5130</v>
      </c>
      <c r="F451" s="9">
        <v>44915</v>
      </c>
      <c r="G451" s="9" t="s">
        <v>6331</v>
      </c>
      <c r="H451" s="14" t="s">
        <v>6746</v>
      </c>
      <c r="I451" s="14">
        <v>544358.04</v>
      </c>
      <c r="J451" s="8"/>
      <c r="K451" s="8"/>
      <c r="L451" s="8" t="s">
        <v>22</v>
      </c>
      <c r="M451" s="8" t="s">
        <v>23</v>
      </c>
      <c r="N451">
        <v>51388000</v>
      </c>
      <c r="O451">
        <v>48411000</v>
      </c>
      <c r="P451">
        <v>2977000</v>
      </c>
      <c r="Q451" s="8" t="s">
        <v>4710</v>
      </c>
    </row>
    <row r="452" spans="1:17" x14ac:dyDescent="0.25">
      <c r="A452" s="8" t="s">
        <v>5468</v>
      </c>
      <c r="B452" s="8" t="s">
        <v>87</v>
      </c>
      <c r="C452" s="8" t="s">
        <v>88</v>
      </c>
      <c r="D452" s="8" t="s">
        <v>16</v>
      </c>
      <c r="E452" s="8" t="s">
        <v>5469</v>
      </c>
      <c r="F452" s="9">
        <v>45286</v>
      </c>
      <c r="G452" s="9" t="s">
        <v>319</v>
      </c>
      <c r="H452" s="14" t="s">
        <v>6747</v>
      </c>
      <c r="I452" s="14">
        <v>374000.78</v>
      </c>
      <c r="J452" s="8"/>
      <c r="K452" s="8"/>
      <c r="L452" s="8" t="s">
        <v>22</v>
      </c>
      <c r="M452" s="8" t="s">
        <v>23</v>
      </c>
      <c r="N452">
        <v>29003000</v>
      </c>
      <c r="O452">
        <v>26685000</v>
      </c>
      <c r="P452">
        <v>2318000</v>
      </c>
      <c r="Q452" s="8" t="s">
        <v>4692</v>
      </c>
    </row>
    <row r="453" spans="1:17" x14ac:dyDescent="0.25">
      <c r="A453" s="8" t="s">
        <v>5470</v>
      </c>
      <c r="B453" s="8" t="s">
        <v>258</v>
      </c>
      <c r="C453" s="8" t="s">
        <v>259</v>
      </c>
      <c r="D453" s="8" t="s">
        <v>16</v>
      </c>
      <c r="E453" s="8" t="s">
        <v>5471</v>
      </c>
      <c r="F453" s="9">
        <v>45314</v>
      </c>
      <c r="G453" s="9" t="s">
        <v>43</v>
      </c>
      <c r="H453" s="14" t="s">
        <v>6748</v>
      </c>
      <c r="I453" s="14">
        <v>54000</v>
      </c>
      <c r="J453" s="8"/>
      <c r="K453" s="8"/>
      <c r="L453" s="8" t="s">
        <v>22</v>
      </c>
      <c r="M453" s="8" t="s">
        <v>23</v>
      </c>
      <c r="N453">
        <v>27809000</v>
      </c>
      <c r="O453">
        <v>17785000</v>
      </c>
      <c r="P453">
        <v>10024000</v>
      </c>
      <c r="Q453" s="8" t="s">
        <v>4699</v>
      </c>
    </row>
    <row r="454" spans="1:17" x14ac:dyDescent="0.25">
      <c r="A454" s="8" t="s">
        <v>5472</v>
      </c>
      <c r="B454" s="8" t="s">
        <v>556</v>
      </c>
      <c r="C454" s="8" t="s">
        <v>557</v>
      </c>
      <c r="D454" s="8" t="s">
        <v>16</v>
      </c>
      <c r="E454" s="8" t="s">
        <v>5473</v>
      </c>
      <c r="F454" s="9">
        <v>45288</v>
      </c>
      <c r="G454" s="9" t="s">
        <v>319</v>
      </c>
      <c r="H454" s="14" t="s">
        <v>6749</v>
      </c>
      <c r="I454" s="14">
        <v>880000</v>
      </c>
      <c r="J454" s="8"/>
      <c r="K454" s="8"/>
      <c r="L454" s="8" t="s">
        <v>22</v>
      </c>
      <c r="M454" s="8" t="s">
        <v>85</v>
      </c>
      <c r="N454">
        <v>6986000</v>
      </c>
      <c r="O454">
        <v>686000</v>
      </c>
      <c r="P454">
        <v>6300000</v>
      </c>
      <c r="Q454" s="8" t="s">
        <v>4711</v>
      </c>
    </row>
    <row r="455" spans="1:17" x14ac:dyDescent="0.25">
      <c r="A455" s="8" t="s">
        <v>5474</v>
      </c>
      <c r="B455" s="8" t="s">
        <v>1483</v>
      </c>
      <c r="C455" s="8" t="s">
        <v>2200</v>
      </c>
      <c r="D455" s="8" t="s">
        <v>16</v>
      </c>
      <c r="E455" s="8"/>
      <c r="F455" s="9">
        <v>44218</v>
      </c>
      <c r="G455" s="9" t="s">
        <v>607</v>
      </c>
      <c r="H455" s="14" t="s">
        <v>6750</v>
      </c>
      <c r="I455" s="14">
        <v>188223.45</v>
      </c>
      <c r="J455" s="8"/>
      <c r="K455" s="8"/>
      <c r="L455" s="8" t="s">
        <v>22</v>
      </c>
      <c r="M455" s="8" t="s">
        <v>23</v>
      </c>
      <c r="N455">
        <v>979845000</v>
      </c>
      <c r="O455">
        <v>975092000</v>
      </c>
      <c r="P455">
        <v>4753000</v>
      </c>
      <c r="Q455" s="8" t="s">
        <v>4692</v>
      </c>
    </row>
    <row r="456" spans="1:17" x14ac:dyDescent="0.25">
      <c r="A456" s="8" t="s">
        <v>5475</v>
      </c>
      <c r="B456" s="8" t="s">
        <v>862</v>
      </c>
      <c r="C456" s="8" t="s">
        <v>863</v>
      </c>
      <c r="D456" s="8" t="s">
        <v>16</v>
      </c>
      <c r="E456" s="8" t="s">
        <v>5130</v>
      </c>
      <c r="F456" s="9">
        <v>44915</v>
      </c>
      <c r="G456" s="9" t="s">
        <v>6331</v>
      </c>
      <c r="H456" s="14" t="s">
        <v>6751</v>
      </c>
      <c r="I456" s="14">
        <v>694488.88</v>
      </c>
      <c r="J456" s="8"/>
      <c r="K456" s="8"/>
      <c r="L456" s="8" t="s">
        <v>22</v>
      </c>
      <c r="M456" s="8" t="s">
        <v>23</v>
      </c>
      <c r="N456">
        <v>51388000</v>
      </c>
      <c r="O456">
        <v>48411000</v>
      </c>
      <c r="P456">
        <v>2977000</v>
      </c>
      <c r="Q456" s="8" t="s">
        <v>4710</v>
      </c>
    </row>
    <row r="457" spans="1:17" x14ac:dyDescent="0.25">
      <c r="A457" s="8" t="s">
        <v>5476</v>
      </c>
      <c r="B457" s="8" t="s">
        <v>747</v>
      </c>
      <c r="C457" s="8" t="s">
        <v>1201</v>
      </c>
      <c r="D457" s="8" t="s">
        <v>16</v>
      </c>
      <c r="E457" s="8" t="s">
        <v>5477</v>
      </c>
      <c r="F457" s="9">
        <v>45265</v>
      </c>
      <c r="G457" s="9" t="s">
        <v>319</v>
      </c>
      <c r="H457" s="14" t="s">
        <v>6752</v>
      </c>
      <c r="I457" s="14">
        <v>176503.48</v>
      </c>
      <c r="J457" s="8"/>
      <c r="K457" s="8"/>
      <c r="L457" s="8" t="s">
        <v>22</v>
      </c>
      <c r="M457" s="8" t="s">
        <v>23</v>
      </c>
      <c r="N457">
        <v>17774000</v>
      </c>
      <c r="O457">
        <v>17552000</v>
      </c>
      <c r="P457">
        <v>222000</v>
      </c>
      <c r="Q457" s="8" t="s">
        <v>4703</v>
      </c>
    </row>
    <row r="458" spans="1:17" x14ac:dyDescent="0.25">
      <c r="A458" s="8" t="s">
        <v>5478</v>
      </c>
      <c r="B458" s="8" t="s">
        <v>556</v>
      </c>
      <c r="C458" s="8" t="s">
        <v>557</v>
      </c>
      <c r="D458" s="8" t="s">
        <v>16</v>
      </c>
      <c r="E458" s="8" t="s">
        <v>5479</v>
      </c>
      <c r="F458" s="9">
        <v>45271</v>
      </c>
      <c r="G458" s="9" t="s">
        <v>319</v>
      </c>
      <c r="H458" s="14" t="s">
        <v>6753</v>
      </c>
      <c r="I458" s="14">
        <v>252724.63</v>
      </c>
      <c r="J458" s="8"/>
      <c r="K458" s="8"/>
      <c r="L458" s="8" t="s">
        <v>22</v>
      </c>
      <c r="M458" s="8" t="s">
        <v>85</v>
      </c>
      <c r="N458">
        <v>6986000</v>
      </c>
      <c r="O458">
        <v>686000</v>
      </c>
      <c r="P458">
        <v>6300000</v>
      </c>
      <c r="Q458" s="8" t="s">
        <v>4711</v>
      </c>
    </row>
    <row r="459" spans="1:17" x14ac:dyDescent="0.25">
      <c r="A459" s="8" t="s">
        <v>5480</v>
      </c>
      <c r="B459" s="8" t="s">
        <v>862</v>
      </c>
      <c r="C459" s="8" t="s">
        <v>863</v>
      </c>
      <c r="D459" s="8" t="s">
        <v>16</v>
      </c>
      <c r="E459" s="8" t="s">
        <v>5130</v>
      </c>
      <c r="F459" s="9">
        <v>44915</v>
      </c>
      <c r="G459" s="9" t="s">
        <v>6331</v>
      </c>
      <c r="H459" s="14" t="s">
        <v>6754</v>
      </c>
      <c r="I459" s="14">
        <v>391020.78</v>
      </c>
      <c r="J459" s="8"/>
      <c r="K459" s="8"/>
      <c r="L459" s="8" t="s">
        <v>22</v>
      </c>
      <c r="M459" s="8" t="s">
        <v>23</v>
      </c>
      <c r="N459">
        <v>51388000</v>
      </c>
      <c r="O459">
        <v>48411000</v>
      </c>
      <c r="P459">
        <v>2977000</v>
      </c>
      <c r="Q459" s="8" t="s">
        <v>4710</v>
      </c>
    </row>
    <row r="460" spans="1:17" x14ac:dyDescent="0.25">
      <c r="A460" s="8" t="s">
        <v>5481</v>
      </c>
      <c r="B460" s="8" t="s">
        <v>2219</v>
      </c>
      <c r="C460" s="8" t="s">
        <v>2220</v>
      </c>
      <c r="D460" s="8" t="s">
        <v>16</v>
      </c>
      <c r="E460" s="8" t="s">
        <v>5482</v>
      </c>
      <c r="F460" s="9">
        <v>45447</v>
      </c>
      <c r="G460" s="9" t="s">
        <v>607</v>
      </c>
      <c r="H460" s="14" t="s">
        <v>6755</v>
      </c>
      <c r="I460" s="14">
        <v>100326.31</v>
      </c>
      <c r="J460" s="8"/>
      <c r="K460" s="8"/>
      <c r="L460" s="8" t="s">
        <v>22</v>
      </c>
      <c r="M460" s="8" t="s">
        <v>23</v>
      </c>
      <c r="P460">
        <v>0</v>
      </c>
      <c r="Q460" s="8" t="s">
        <v>4702</v>
      </c>
    </row>
    <row r="461" spans="1:17" x14ac:dyDescent="0.25">
      <c r="A461" s="8" t="s">
        <v>5483</v>
      </c>
      <c r="B461" s="8" t="s">
        <v>87</v>
      </c>
      <c r="C461" s="8" t="s">
        <v>88</v>
      </c>
      <c r="D461" s="8" t="s">
        <v>16</v>
      </c>
      <c r="E461" s="8" t="s">
        <v>5484</v>
      </c>
      <c r="F461" s="9">
        <v>45264</v>
      </c>
      <c r="G461" s="9" t="s">
        <v>319</v>
      </c>
      <c r="H461" s="14" t="s">
        <v>6756</v>
      </c>
      <c r="I461" s="14">
        <v>899733.2</v>
      </c>
      <c r="J461" s="8"/>
      <c r="K461" s="8"/>
      <c r="L461" s="8" t="s">
        <v>22</v>
      </c>
      <c r="M461" s="8" t="s">
        <v>23</v>
      </c>
      <c r="N461">
        <v>29003000</v>
      </c>
      <c r="O461">
        <v>26685000</v>
      </c>
      <c r="P461">
        <v>2318000</v>
      </c>
      <c r="Q461" s="8" t="s">
        <v>4692</v>
      </c>
    </row>
    <row r="462" spans="1:17" x14ac:dyDescent="0.25">
      <c r="A462" s="8" t="s">
        <v>5485</v>
      </c>
      <c r="B462" s="8" t="s">
        <v>1394</v>
      </c>
      <c r="C462" s="8" t="s">
        <v>1395</v>
      </c>
      <c r="D462" s="8" t="s">
        <v>16</v>
      </c>
      <c r="E462" s="8"/>
      <c r="F462" s="9">
        <v>45300</v>
      </c>
      <c r="G462" s="9" t="s">
        <v>607</v>
      </c>
      <c r="H462" s="14" t="s">
        <v>6757</v>
      </c>
      <c r="I462" s="14">
        <v>86158.92</v>
      </c>
      <c r="J462" s="8"/>
      <c r="K462" s="8"/>
      <c r="L462" s="8" t="s">
        <v>22</v>
      </c>
      <c r="M462" s="8" t="s">
        <v>23</v>
      </c>
      <c r="N462">
        <v>913806000</v>
      </c>
      <c r="O462">
        <v>909354000</v>
      </c>
      <c r="P462">
        <v>4452000</v>
      </c>
      <c r="Q462" s="8" t="s">
        <v>4692</v>
      </c>
    </row>
    <row r="463" spans="1:17" x14ac:dyDescent="0.25">
      <c r="A463" s="8" t="s">
        <v>5486</v>
      </c>
      <c r="B463" s="8" t="s">
        <v>258</v>
      </c>
      <c r="C463" s="8" t="s">
        <v>259</v>
      </c>
      <c r="D463" s="8" t="s">
        <v>16</v>
      </c>
      <c r="E463" s="8" t="s">
        <v>5487</v>
      </c>
      <c r="F463" s="9">
        <v>45279</v>
      </c>
      <c r="G463" s="9" t="s">
        <v>1099</v>
      </c>
      <c r="H463" s="14" t="s">
        <v>6758</v>
      </c>
      <c r="I463" s="14">
        <v>157110</v>
      </c>
      <c r="J463" s="8"/>
      <c r="K463" s="8"/>
      <c r="L463" s="8" t="s">
        <v>22</v>
      </c>
      <c r="M463" s="8" t="s">
        <v>23</v>
      </c>
      <c r="N463">
        <v>27809000</v>
      </c>
      <c r="O463">
        <v>17785000</v>
      </c>
      <c r="P463">
        <v>10024000</v>
      </c>
      <c r="Q463" s="8" t="s">
        <v>4699</v>
      </c>
    </row>
    <row r="464" spans="1:17" x14ac:dyDescent="0.25">
      <c r="A464" s="8" t="s">
        <v>5488</v>
      </c>
      <c r="B464" s="8" t="s">
        <v>869</v>
      </c>
      <c r="C464" s="8" t="s">
        <v>870</v>
      </c>
      <c r="D464" s="8" t="s">
        <v>16</v>
      </c>
      <c r="E464" s="8" t="s">
        <v>5489</v>
      </c>
      <c r="F464" s="9">
        <v>45225</v>
      </c>
      <c r="G464" s="9" t="s">
        <v>43</v>
      </c>
      <c r="H464" s="14" t="s">
        <v>6759</v>
      </c>
      <c r="I464" s="14">
        <v>1201641.08</v>
      </c>
      <c r="J464" s="8"/>
      <c r="K464" s="8"/>
      <c r="L464" s="8" t="s">
        <v>22</v>
      </c>
      <c r="M464" s="8" t="s">
        <v>85</v>
      </c>
      <c r="N464">
        <v>80001000</v>
      </c>
      <c r="O464">
        <v>78692000</v>
      </c>
      <c r="P464">
        <v>1309000</v>
      </c>
      <c r="Q464" s="8" t="s">
        <v>4715</v>
      </c>
    </row>
    <row r="465" spans="1:17" x14ac:dyDescent="0.25">
      <c r="A465" s="8" t="s">
        <v>5490</v>
      </c>
      <c r="B465" s="8" t="s">
        <v>862</v>
      </c>
      <c r="C465" s="8" t="s">
        <v>863</v>
      </c>
      <c r="D465" s="8" t="s">
        <v>16</v>
      </c>
      <c r="E465" s="8" t="s">
        <v>5133</v>
      </c>
      <c r="F465" s="9">
        <v>44915</v>
      </c>
      <c r="G465" s="9" t="s">
        <v>6331</v>
      </c>
      <c r="H465" s="14" t="s">
        <v>6760</v>
      </c>
      <c r="I465" s="14">
        <v>758208.3</v>
      </c>
      <c r="J465" s="8"/>
      <c r="K465" s="8"/>
      <c r="L465" s="8" t="s">
        <v>22</v>
      </c>
      <c r="M465" s="8" t="s">
        <v>23</v>
      </c>
      <c r="N465">
        <v>51388000</v>
      </c>
      <c r="O465">
        <v>48411000</v>
      </c>
      <c r="P465">
        <v>2977000</v>
      </c>
      <c r="Q465" s="8" t="s">
        <v>4710</v>
      </c>
    </row>
    <row r="466" spans="1:17" x14ac:dyDescent="0.25">
      <c r="A466" s="8" t="s">
        <v>5491</v>
      </c>
      <c r="B466" s="8" t="s">
        <v>862</v>
      </c>
      <c r="C466" s="8" t="s">
        <v>863</v>
      </c>
      <c r="D466" s="8" t="s">
        <v>16</v>
      </c>
      <c r="E466" s="8" t="s">
        <v>5130</v>
      </c>
      <c r="F466" s="9">
        <v>44916</v>
      </c>
      <c r="G466" s="9" t="s">
        <v>6331</v>
      </c>
      <c r="H466" s="14" t="s">
        <v>6761</v>
      </c>
      <c r="I466" s="14">
        <v>714554.01</v>
      </c>
      <c r="J466" s="8"/>
      <c r="K466" s="8"/>
      <c r="L466" s="8" t="s">
        <v>22</v>
      </c>
      <c r="M466" s="8" t="s">
        <v>23</v>
      </c>
      <c r="N466">
        <v>51388000</v>
      </c>
      <c r="O466">
        <v>48411000</v>
      </c>
      <c r="P466">
        <v>2977000</v>
      </c>
      <c r="Q466" s="8" t="s">
        <v>4710</v>
      </c>
    </row>
    <row r="467" spans="1:17" x14ac:dyDescent="0.25">
      <c r="A467" s="8" t="s">
        <v>5492</v>
      </c>
      <c r="B467" s="8" t="s">
        <v>902</v>
      </c>
      <c r="C467" s="8" t="s">
        <v>903</v>
      </c>
      <c r="D467" s="8" t="s">
        <v>16</v>
      </c>
      <c r="E467" s="8" t="s">
        <v>5493</v>
      </c>
      <c r="F467" s="9">
        <v>45285</v>
      </c>
      <c r="G467" s="9" t="s">
        <v>319</v>
      </c>
      <c r="H467" s="14" t="s">
        <v>6762</v>
      </c>
      <c r="I467" s="14">
        <v>178878.05</v>
      </c>
      <c r="J467" s="8"/>
      <c r="K467" s="8"/>
      <c r="L467" s="8" t="s">
        <v>22</v>
      </c>
      <c r="M467" s="8" t="s">
        <v>85</v>
      </c>
      <c r="P467">
        <v>0</v>
      </c>
      <c r="Q467" s="8" t="s">
        <v>4698</v>
      </c>
    </row>
    <row r="468" spans="1:17" x14ac:dyDescent="0.25">
      <c r="A468" s="8" t="s">
        <v>5494</v>
      </c>
      <c r="B468" s="8" t="s">
        <v>87</v>
      </c>
      <c r="C468" s="8" t="s">
        <v>88</v>
      </c>
      <c r="D468" s="8" t="s">
        <v>16</v>
      </c>
      <c r="E468" s="8" t="s">
        <v>5495</v>
      </c>
      <c r="F468" s="9">
        <v>45254</v>
      </c>
      <c r="G468" s="9" t="s">
        <v>319</v>
      </c>
      <c r="H468" s="14" t="s">
        <v>6763</v>
      </c>
      <c r="I468" s="14">
        <v>418914.36</v>
      </c>
      <c r="J468" s="8"/>
      <c r="K468" s="8"/>
      <c r="L468" s="8" t="s">
        <v>22</v>
      </c>
      <c r="M468" s="8" t="s">
        <v>23</v>
      </c>
      <c r="N468">
        <v>29003000</v>
      </c>
      <c r="O468">
        <v>26685000</v>
      </c>
      <c r="P468">
        <v>2318000</v>
      </c>
      <c r="Q468" s="8" t="s">
        <v>4692</v>
      </c>
    </row>
    <row r="469" spans="1:17" x14ac:dyDescent="0.25">
      <c r="A469" s="8" t="s">
        <v>5496</v>
      </c>
      <c r="B469" s="8" t="s">
        <v>1118</v>
      </c>
      <c r="C469" s="8" t="s">
        <v>1119</v>
      </c>
      <c r="D469" s="8" t="s">
        <v>16</v>
      </c>
      <c r="E469" s="8" t="s">
        <v>5497</v>
      </c>
      <c r="F469" s="9">
        <v>45300</v>
      </c>
      <c r="G469" s="9" t="s">
        <v>319</v>
      </c>
      <c r="H469" s="14" t="s">
        <v>6764</v>
      </c>
      <c r="I469" s="14">
        <v>790000</v>
      </c>
      <c r="J469" s="8"/>
      <c r="K469" s="8"/>
      <c r="L469" s="8" t="s">
        <v>22</v>
      </c>
      <c r="M469" s="8" t="s">
        <v>23</v>
      </c>
      <c r="N469">
        <v>32052000</v>
      </c>
      <c r="O469">
        <v>29486000</v>
      </c>
      <c r="P469">
        <v>2566000</v>
      </c>
      <c r="Q469" s="8" t="s">
        <v>4692</v>
      </c>
    </row>
    <row r="470" spans="1:17" x14ac:dyDescent="0.25">
      <c r="A470" s="8" t="s">
        <v>5498</v>
      </c>
      <c r="B470" s="8" t="s">
        <v>862</v>
      </c>
      <c r="C470" s="8" t="s">
        <v>863</v>
      </c>
      <c r="D470" s="8" t="s">
        <v>16</v>
      </c>
      <c r="E470" s="8" t="s">
        <v>5130</v>
      </c>
      <c r="F470" s="9">
        <v>44915</v>
      </c>
      <c r="G470" s="9" t="s">
        <v>319</v>
      </c>
      <c r="H470" s="14" t="s">
        <v>6765</v>
      </c>
      <c r="I470" s="14">
        <v>787439.68</v>
      </c>
      <c r="J470" s="8"/>
      <c r="K470" s="8"/>
      <c r="L470" s="8" t="s">
        <v>22</v>
      </c>
      <c r="M470" s="8" t="s">
        <v>23</v>
      </c>
      <c r="N470">
        <v>51388000</v>
      </c>
      <c r="O470">
        <v>48411000</v>
      </c>
      <c r="P470">
        <v>2977000</v>
      </c>
      <c r="Q470" s="8" t="s">
        <v>4710</v>
      </c>
    </row>
    <row r="471" spans="1:17" x14ac:dyDescent="0.25">
      <c r="A471" s="8" t="s">
        <v>5499</v>
      </c>
      <c r="B471" s="8" t="s">
        <v>2264</v>
      </c>
      <c r="C471" s="8" t="s">
        <v>2265</v>
      </c>
      <c r="D471" s="8" t="s">
        <v>40</v>
      </c>
      <c r="E471" s="8" t="s">
        <v>5500</v>
      </c>
      <c r="F471" s="9">
        <v>45281</v>
      </c>
      <c r="G471" s="9" t="s">
        <v>319</v>
      </c>
      <c r="H471" s="14" t="s">
        <v>6766</v>
      </c>
      <c r="I471" s="14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  <c r="P471">
        <v>0</v>
      </c>
      <c r="Q471" s="8" t="s">
        <v>4702</v>
      </c>
    </row>
    <row r="472" spans="1:17" x14ac:dyDescent="0.25">
      <c r="A472" s="8" t="s">
        <v>5501</v>
      </c>
      <c r="B472" s="8" t="s">
        <v>869</v>
      </c>
      <c r="C472" s="8" t="s">
        <v>870</v>
      </c>
      <c r="D472" s="8" t="s">
        <v>40</v>
      </c>
      <c r="E472" s="8" t="s">
        <v>5502</v>
      </c>
      <c r="F472" s="9">
        <v>45287</v>
      </c>
      <c r="G472" s="9" t="s">
        <v>319</v>
      </c>
      <c r="H472" s="14" t="s">
        <v>6767</v>
      </c>
      <c r="I472" s="14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  <c r="N472">
        <v>80001000</v>
      </c>
      <c r="O472">
        <v>78692000</v>
      </c>
      <c r="P472">
        <v>1309000</v>
      </c>
      <c r="Q472" s="8" t="s">
        <v>4715</v>
      </c>
    </row>
    <row r="473" spans="1:17" x14ac:dyDescent="0.25">
      <c r="A473" s="8" t="s">
        <v>5503</v>
      </c>
      <c r="B473" s="8" t="s">
        <v>869</v>
      </c>
      <c r="C473" s="8" t="s">
        <v>870</v>
      </c>
      <c r="D473" s="8" t="s">
        <v>16</v>
      </c>
      <c r="E473" s="8" t="s">
        <v>5504</v>
      </c>
      <c r="F473" s="9">
        <v>45285</v>
      </c>
      <c r="G473" s="9" t="s">
        <v>319</v>
      </c>
      <c r="H473" s="14" t="s">
        <v>6768</v>
      </c>
      <c r="I473" s="14">
        <v>2089500</v>
      </c>
      <c r="J473" s="8"/>
      <c r="K473" s="8"/>
      <c r="L473" s="8" t="s">
        <v>22</v>
      </c>
      <c r="M473" s="8" t="s">
        <v>85</v>
      </c>
      <c r="N473">
        <v>80001000</v>
      </c>
      <c r="O473">
        <v>78692000</v>
      </c>
      <c r="P473">
        <v>1309000</v>
      </c>
      <c r="Q473" s="8" t="s">
        <v>4715</v>
      </c>
    </row>
    <row r="474" spans="1:17" x14ac:dyDescent="0.25">
      <c r="A474" s="8" t="s">
        <v>5505</v>
      </c>
      <c r="B474" s="8" t="s">
        <v>862</v>
      </c>
      <c r="C474" s="8" t="s">
        <v>863</v>
      </c>
      <c r="D474" s="8" t="s">
        <v>16</v>
      </c>
      <c r="E474" s="8" t="s">
        <v>5130</v>
      </c>
      <c r="F474" s="9">
        <v>44915</v>
      </c>
      <c r="G474" s="9" t="s">
        <v>6331</v>
      </c>
      <c r="H474" s="14" t="s">
        <v>6769</v>
      </c>
      <c r="I474" s="14">
        <v>789775.22</v>
      </c>
      <c r="J474" s="8"/>
      <c r="K474" s="8"/>
      <c r="L474" s="8" t="s">
        <v>22</v>
      </c>
      <c r="M474" s="8" t="s">
        <v>23</v>
      </c>
      <c r="N474">
        <v>51388000</v>
      </c>
      <c r="O474">
        <v>48411000</v>
      </c>
      <c r="P474">
        <v>2977000</v>
      </c>
      <c r="Q474" s="8" t="s">
        <v>4710</v>
      </c>
    </row>
    <row r="475" spans="1:17" x14ac:dyDescent="0.25">
      <c r="A475" s="8" t="s">
        <v>5506</v>
      </c>
      <c r="B475" s="8" t="s">
        <v>379</v>
      </c>
      <c r="C475" s="8" t="s">
        <v>380</v>
      </c>
      <c r="D475" s="8" t="s">
        <v>16</v>
      </c>
      <c r="E475" s="8" t="s">
        <v>5507</v>
      </c>
      <c r="F475" s="9">
        <v>45313</v>
      </c>
      <c r="G475" s="9" t="s">
        <v>6333</v>
      </c>
      <c r="H475" s="14" t="s">
        <v>6770</v>
      </c>
      <c r="I475" s="14">
        <v>2982640</v>
      </c>
      <c r="J475" s="8"/>
      <c r="K475" s="8"/>
      <c r="L475" s="8" t="s">
        <v>22</v>
      </c>
      <c r="M475" s="8" t="s">
        <v>23</v>
      </c>
      <c r="N475">
        <v>31698000</v>
      </c>
      <c r="O475">
        <v>30451000</v>
      </c>
      <c r="P475">
        <v>1247000</v>
      </c>
      <c r="Q475" s="8" t="s">
        <v>4693</v>
      </c>
    </row>
    <row r="476" spans="1:17" x14ac:dyDescent="0.25">
      <c r="A476" s="8" t="s">
        <v>5508</v>
      </c>
      <c r="B476" s="8" t="s">
        <v>862</v>
      </c>
      <c r="C476" s="8" t="s">
        <v>863</v>
      </c>
      <c r="D476" s="8" t="s">
        <v>16</v>
      </c>
      <c r="E476" s="8" t="s">
        <v>5130</v>
      </c>
      <c r="F476" s="9">
        <v>44915</v>
      </c>
      <c r="G476" s="9" t="s">
        <v>6331</v>
      </c>
      <c r="H476" s="14" t="s">
        <v>6771</v>
      </c>
      <c r="I476" s="14">
        <v>807483.47</v>
      </c>
      <c r="J476" s="8"/>
      <c r="K476" s="8"/>
      <c r="L476" s="8" t="s">
        <v>22</v>
      </c>
      <c r="M476" s="8" t="s">
        <v>23</v>
      </c>
      <c r="N476">
        <v>51388000</v>
      </c>
      <c r="O476">
        <v>48411000</v>
      </c>
      <c r="P476">
        <v>2977000</v>
      </c>
      <c r="Q476" s="8" t="s">
        <v>4710</v>
      </c>
    </row>
    <row r="477" spans="1:17" x14ac:dyDescent="0.25">
      <c r="A477" s="8" t="s">
        <v>5509</v>
      </c>
      <c r="B477" s="8" t="s">
        <v>438</v>
      </c>
      <c r="C477" s="8" t="s">
        <v>439</v>
      </c>
      <c r="D477" s="8" t="s">
        <v>16</v>
      </c>
      <c r="E477" s="8" t="s">
        <v>5510</v>
      </c>
      <c r="F477" s="9">
        <v>44956</v>
      </c>
      <c r="G477" s="9" t="s">
        <v>319</v>
      </c>
      <c r="H477" s="14" t="s">
        <v>6772</v>
      </c>
      <c r="I477" s="14">
        <v>66599996</v>
      </c>
      <c r="J477" s="8"/>
      <c r="K477" s="8"/>
      <c r="L477" s="8" t="s">
        <v>22</v>
      </c>
      <c r="M477" s="8" t="s">
        <v>23</v>
      </c>
      <c r="P477">
        <v>0</v>
      </c>
      <c r="Q477" s="8" t="s">
        <v>4702</v>
      </c>
    </row>
    <row r="478" spans="1:17" x14ac:dyDescent="0.25">
      <c r="A478" s="8" t="s">
        <v>5511</v>
      </c>
      <c r="B478" s="8" t="s">
        <v>2294</v>
      </c>
      <c r="C478" s="8" t="s">
        <v>2295</v>
      </c>
      <c r="D478" s="8" t="s">
        <v>16</v>
      </c>
      <c r="E478" s="8" t="s">
        <v>5512</v>
      </c>
      <c r="F478" s="9">
        <v>45288</v>
      </c>
      <c r="G478" s="9" t="s">
        <v>319</v>
      </c>
      <c r="H478" s="14" t="s">
        <v>6773</v>
      </c>
      <c r="I478" s="14">
        <v>18519.96</v>
      </c>
      <c r="J478" s="8"/>
      <c r="K478" s="8"/>
      <c r="L478" s="8" t="s">
        <v>22</v>
      </c>
      <c r="M478" s="8" t="s">
        <v>85</v>
      </c>
      <c r="N478">
        <v>43014000</v>
      </c>
      <c r="O478">
        <v>42425000</v>
      </c>
      <c r="P478">
        <v>589000</v>
      </c>
      <c r="Q478" s="8" t="s">
        <v>4699</v>
      </c>
    </row>
    <row r="479" spans="1:17" x14ac:dyDescent="0.25">
      <c r="A479" s="8" t="s">
        <v>5513</v>
      </c>
      <c r="B479" s="8" t="s">
        <v>541</v>
      </c>
      <c r="C479" s="8" t="s">
        <v>542</v>
      </c>
      <c r="D479" s="8" t="s">
        <v>16</v>
      </c>
      <c r="E479" s="8" t="s">
        <v>5514</v>
      </c>
      <c r="F479" s="9">
        <v>45425</v>
      </c>
      <c r="G479" s="9" t="s">
        <v>319</v>
      </c>
      <c r="H479" s="14" t="s">
        <v>6774</v>
      </c>
      <c r="I479" s="14">
        <v>95019.65</v>
      </c>
      <c r="J479" s="8"/>
      <c r="K479" s="8"/>
      <c r="L479" s="8" t="s">
        <v>22</v>
      </c>
      <c r="M479" s="8" t="s">
        <v>23</v>
      </c>
      <c r="N479">
        <v>108577000</v>
      </c>
      <c r="O479">
        <v>105515000</v>
      </c>
      <c r="P479">
        <v>3062000</v>
      </c>
      <c r="Q479" s="8" t="s">
        <v>4702</v>
      </c>
    </row>
    <row r="480" spans="1:17" x14ac:dyDescent="0.25">
      <c r="A480" s="8" t="s">
        <v>5515</v>
      </c>
      <c r="B480" s="8" t="s">
        <v>862</v>
      </c>
      <c r="C480" s="8" t="s">
        <v>863</v>
      </c>
      <c r="D480" s="8" t="s">
        <v>16</v>
      </c>
      <c r="E480" s="8" t="s">
        <v>5130</v>
      </c>
      <c r="F480" s="9">
        <v>44915</v>
      </c>
      <c r="G480" s="9" t="s">
        <v>319</v>
      </c>
      <c r="H480" s="14" t="s">
        <v>6775</v>
      </c>
      <c r="I480" s="14">
        <v>682527.94</v>
      </c>
      <c r="J480" s="8"/>
      <c r="K480" s="8"/>
      <c r="L480" s="8" t="s">
        <v>22</v>
      </c>
      <c r="M480" s="8" t="s">
        <v>23</v>
      </c>
      <c r="N480">
        <v>51388000</v>
      </c>
      <c r="O480">
        <v>48411000</v>
      </c>
      <c r="P480">
        <v>2977000</v>
      </c>
      <c r="Q480" s="8" t="s">
        <v>4710</v>
      </c>
    </row>
    <row r="481" spans="1:17" x14ac:dyDescent="0.25">
      <c r="A481" s="8" t="s">
        <v>5516</v>
      </c>
      <c r="B481" s="8" t="s">
        <v>1135</v>
      </c>
      <c r="C481" s="8" t="s">
        <v>1136</v>
      </c>
      <c r="D481" s="8" t="s">
        <v>16</v>
      </c>
      <c r="E481" s="8" t="s">
        <v>5517</v>
      </c>
      <c r="F481" s="9">
        <v>45302</v>
      </c>
      <c r="G481" s="9" t="s">
        <v>319</v>
      </c>
      <c r="H481" s="14" t="s">
        <v>6776</v>
      </c>
      <c r="I481" s="14">
        <v>477911.86</v>
      </c>
      <c r="J481" s="8"/>
      <c r="K481" s="8"/>
      <c r="L481" s="8" t="s">
        <v>22</v>
      </c>
      <c r="M481" s="8" t="s">
        <v>23</v>
      </c>
      <c r="N481">
        <v>20223000</v>
      </c>
      <c r="O481">
        <v>17871000</v>
      </c>
      <c r="P481">
        <v>2352000</v>
      </c>
      <c r="Q481" s="8" t="s">
        <v>4692</v>
      </c>
    </row>
    <row r="482" spans="1:17" x14ac:dyDescent="0.25">
      <c r="A482" s="8" t="s">
        <v>5518</v>
      </c>
      <c r="B482" s="8" t="s">
        <v>862</v>
      </c>
      <c r="C482" s="8" t="s">
        <v>863</v>
      </c>
      <c r="D482" s="8" t="s">
        <v>16</v>
      </c>
      <c r="E482" s="8" t="s">
        <v>5130</v>
      </c>
      <c r="F482" s="9">
        <v>44915</v>
      </c>
      <c r="G482" s="9" t="s">
        <v>6331</v>
      </c>
      <c r="H482" s="14" t="s">
        <v>6777</v>
      </c>
      <c r="I482" s="14">
        <v>923481.08</v>
      </c>
      <c r="J482" s="8"/>
      <c r="K482" s="8"/>
      <c r="L482" s="8" t="s">
        <v>22</v>
      </c>
      <c r="M482" s="8" t="s">
        <v>23</v>
      </c>
      <c r="N482">
        <v>51388000</v>
      </c>
      <c r="O482">
        <v>48411000</v>
      </c>
      <c r="P482">
        <v>2977000</v>
      </c>
      <c r="Q482" s="8" t="s">
        <v>4710</v>
      </c>
    </row>
    <row r="483" spans="1:17" x14ac:dyDescent="0.25">
      <c r="A483" s="8" t="s">
        <v>5519</v>
      </c>
      <c r="B483" s="8" t="s">
        <v>2315</v>
      </c>
      <c r="C483" s="8" t="s">
        <v>2316</v>
      </c>
      <c r="D483" s="8" t="s">
        <v>16</v>
      </c>
      <c r="E483" s="8" t="s">
        <v>5520</v>
      </c>
      <c r="F483" s="9">
        <v>45279</v>
      </c>
      <c r="G483" s="9" t="s">
        <v>375</v>
      </c>
      <c r="H483" s="14" t="s">
        <v>6778</v>
      </c>
      <c r="I483" s="14">
        <v>157680</v>
      </c>
      <c r="J483" s="8"/>
      <c r="K483" s="8"/>
      <c r="L483" s="8" t="s">
        <v>22</v>
      </c>
      <c r="M483" s="8" t="s">
        <v>23</v>
      </c>
      <c r="N483">
        <v>142014000</v>
      </c>
      <c r="O483">
        <v>90877000</v>
      </c>
      <c r="P483">
        <v>51137000</v>
      </c>
      <c r="Q483" s="8" t="s">
        <v>4739</v>
      </c>
    </row>
    <row r="484" spans="1:17" x14ac:dyDescent="0.25">
      <c r="A484" s="8" t="s">
        <v>5521</v>
      </c>
      <c r="B484" s="8" t="s">
        <v>1025</v>
      </c>
      <c r="C484" s="8" t="s">
        <v>1026</v>
      </c>
      <c r="D484" s="8" t="s">
        <v>16</v>
      </c>
      <c r="E484" s="8"/>
      <c r="F484" s="9"/>
      <c r="G484" s="9" t="s">
        <v>607</v>
      </c>
      <c r="H484" s="14" t="s">
        <v>6779</v>
      </c>
      <c r="I484" s="14">
        <v>241788.18</v>
      </c>
      <c r="J484" s="8"/>
      <c r="K484" s="8"/>
      <c r="L484" s="8" t="s">
        <v>22</v>
      </c>
      <c r="M484" s="8" t="s">
        <v>23</v>
      </c>
      <c r="N484">
        <v>1285137000</v>
      </c>
      <c r="O484">
        <v>1268225000</v>
      </c>
      <c r="P484">
        <v>16912000</v>
      </c>
      <c r="Q484" s="8" t="s">
        <v>4692</v>
      </c>
    </row>
    <row r="485" spans="1:17" x14ac:dyDescent="0.25">
      <c r="A485" s="8" t="s">
        <v>5522</v>
      </c>
      <c r="B485" s="8" t="s">
        <v>171</v>
      </c>
      <c r="C485" s="8" t="s">
        <v>172</v>
      </c>
      <c r="D485" s="8" t="s">
        <v>40</v>
      </c>
      <c r="E485" s="8" t="s">
        <v>5523</v>
      </c>
      <c r="F485" s="9">
        <v>44544</v>
      </c>
      <c r="G485" s="9" t="s">
        <v>551</v>
      </c>
      <c r="H485" s="14" t="s">
        <v>6780</v>
      </c>
      <c r="I485" s="14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  <c r="N485">
        <v>91134000</v>
      </c>
      <c r="O485">
        <v>82724000</v>
      </c>
      <c r="P485">
        <v>8410000</v>
      </c>
      <c r="Q485" s="8" t="s">
        <v>4695</v>
      </c>
    </row>
    <row r="486" spans="1:17" x14ac:dyDescent="0.25">
      <c r="A486" s="8" t="s">
        <v>5524</v>
      </c>
      <c r="B486" s="8" t="s">
        <v>2329</v>
      </c>
      <c r="C486" s="8" t="s">
        <v>2330</v>
      </c>
      <c r="D486" s="8" t="s">
        <v>16</v>
      </c>
      <c r="E486" s="8"/>
      <c r="F486" s="9">
        <v>45288</v>
      </c>
      <c r="G486" s="9" t="s">
        <v>375</v>
      </c>
      <c r="H486" s="14" t="s">
        <v>6781</v>
      </c>
      <c r="I486" s="14">
        <v>39485.599999999999</v>
      </c>
      <c r="J486" s="8"/>
      <c r="K486" s="8"/>
      <c r="L486" s="8" t="s">
        <v>22</v>
      </c>
      <c r="M486" s="8" t="s">
        <v>23</v>
      </c>
      <c r="N486">
        <v>492797000</v>
      </c>
      <c r="O486">
        <v>490528000</v>
      </c>
      <c r="P486">
        <v>2269000</v>
      </c>
      <c r="Q486" s="8" t="s">
        <v>4696</v>
      </c>
    </row>
    <row r="487" spans="1:17" x14ac:dyDescent="0.25">
      <c r="A487" s="8" t="s">
        <v>5525</v>
      </c>
      <c r="B487" s="8" t="s">
        <v>2329</v>
      </c>
      <c r="C487" s="8" t="s">
        <v>2330</v>
      </c>
      <c r="D487" s="8" t="s">
        <v>16</v>
      </c>
      <c r="E487" s="8"/>
      <c r="F487" s="9">
        <v>45288</v>
      </c>
      <c r="G487" s="9" t="s">
        <v>375</v>
      </c>
      <c r="H487" s="14" t="s">
        <v>6782</v>
      </c>
      <c r="I487" s="14">
        <v>418536.3</v>
      </c>
      <c r="J487" s="8"/>
      <c r="K487" s="8"/>
      <c r="L487" s="8" t="s">
        <v>22</v>
      </c>
      <c r="M487" s="8" t="s">
        <v>23</v>
      </c>
      <c r="N487">
        <v>492797000</v>
      </c>
      <c r="O487">
        <v>490528000</v>
      </c>
      <c r="P487">
        <v>2269000</v>
      </c>
      <c r="Q487" s="8" t="s">
        <v>4696</v>
      </c>
    </row>
    <row r="488" spans="1:17" x14ac:dyDescent="0.25">
      <c r="A488" s="8" t="s">
        <v>5526</v>
      </c>
      <c r="B488" s="8" t="s">
        <v>1655</v>
      </c>
      <c r="C488" s="8" t="s">
        <v>1656</v>
      </c>
      <c r="D488" s="8" t="s">
        <v>16</v>
      </c>
      <c r="E488" s="8" t="s">
        <v>5527</v>
      </c>
      <c r="F488" s="9">
        <v>45286</v>
      </c>
      <c r="G488" s="9" t="s">
        <v>375</v>
      </c>
      <c r="H488" s="14" t="s">
        <v>6783</v>
      </c>
      <c r="I488" s="14">
        <v>441987.99</v>
      </c>
      <c r="J488" s="8"/>
      <c r="K488" s="8"/>
      <c r="L488" s="8" t="s">
        <v>99</v>
      </c>
      <c r="M488" s="8" t="s">
        <v>23</v>
      </c>
      <c r="N488">
        <v>22056000</v>
      </c>
      <c r="O488">
        <v>14090000</v>
      </c>
      <c r="P488">
        <v>7966000</v>
      </c>
      <c r="Q488" s="8" t="s">
        <v>4701</v>
      </c>
    </row>
    <row r="489" spans="1:17" x14ac:dyDescent="0.25">
      <c r="A489" s="8" t="s">
        <v>5528</v>
      </c>
      <c r="B489" s="8" t="s">
        <v>1655</v>
      </c>
      <c r="C489" s="8" t="s">
        <v>1656</v>
      </c>
      <c r="D489" s="8" t="s">
        <v>16</v>
      </c>
      <c r="E489" s="8" t="s">
        <v>5529</v>
      </c>
      <c r="F489" s="9">
        <v>45286</v>
      </c>
      <c r="G489" s="9" t="s">
        <v>375</v>
      </c>
      <c r="H489" s="14" t="s">
        <v>6784</v>
      </c>
      <c r="I489" s="14">
        <v>371457.79</v>
      </c>
      <c r="J489" s="8"/>
      <c r="K489" s="8"/>
      <c r="L489" s="8" t="s">
        <v>22</v>
      </c>
      <c r="M489" s="8" t="s">
        <v>23</v>
      </c>
      <c r="N489">
        <v>22056000</v>
      </c>
      <c r="O489">
        <v>14090000</v>
      </c>
      <c r="P489">
        <v>7966000</v>
      </c>
      <c r="Q489" s="8" t="s">
        <v>4701</v>
      </c>
    </row>
    <row r="490" spans="1:17" x14ac:dyDescent="0.25">
      <c r="A490" s="8" t="s">
        <v>5530</v>
      </c>
      <c r="B490" s="8" t="s">
        <v>1655</v>
      </c>
      <c r="C490" s="8" t="s">
        <v>1656</v>
      </c>
      <c r="D490" s="8" t="s">
        <v>16</v>
      </c>
      <c r="E490" s="8" t="s">
        <v>5531</v>
      </c>
      <c r="F490" s="9">
        <v>45286</v>
      </c>
      <c r="G490" s="9" t="s">
        <v>375</v>
      </c>
      <c r="H490" s="14" t="s">
        <v>6785</v>
      </c>
      <c r="I490" s="14">
        <v>427881.91</v>
      </c>
      <c r="J490" s="8"/>
      <c r="K490" s="8"/>
      <c r="L490" s="8" t="s">
        <v>22</v>
      </c>
      <c r="M490" s="8" t="s">
        <v>23</v>
      </c>
      <c r="N490">
        <v>22056000</v>
      </c>
      <c r="O490">
        <v>14090000</v>
      </c>
      <c r="P490">
        <v>7966000</v>
      </c>
      <c r="Q490" s="8" t="s">
        <v>4701</v>
      </c>
    </row>
    <row r="491" spans="1:17" x14ac:dyDescent="0.25">
      <c r="A491" s="8" t="s">
        <v>5532</v>
      </c>
      <c r="B491" s="8" t="s">
        <v>902</v>
      </c>
      <c r="C491" s="8" t="s">
        <v>903</v>
      </c>
      <c r="D491" s="8" t="s">
        <v>16</v>
      </c>
      <c r="E491" s="8" t="s">
        <v>5533</v>
      </c>
      <c r="F491" s="9">
        <v>45271</v>
      </c>
      <c r="G491" s="9" t="s">
        <v>375</v>
      </c>
      <c r="H491" s="14" t="s">
        <v>6786</v>
      </c>
      <c r="I491" s="14">
        <v>1017112.16</v>
      </c>
      <c r="J491" s="8"/>
      <c r="K491" s="8"/>
      <c r="L491" s="8" t="s">
        <v>22</v>
      </c>
      <c r="M491" s="8" t="s">
        <v>85</v>
      </c>
      <c r="P491">
        <v>0</v>
      </c>
      <c r="Q491" s="8" t="s">
        <v>4698</v>
      </c>
    </row>
    <row r="492" spans="1:17" x14ac:dyDescent="0.25">
      <c r="A492" s="8" t="s">
        <v>5534</v>
      </c>
      <c r="B492" s="8" t="s">
        <v>482</v>
      </c>
      <c r="C492" s="8" t="s">
        <v>483</v>
      </c>
      <c r="D492" s="8" t="s">
        <v>16</v>
      </c>
      <c r="E492" s="8" t="s">
        <v>5535</v>
      </c>
      <c r="F492" s="9">
        <v>44907</v>
      </c>
      <c r="G492" s="9" t="s">
        <v>319</v>
      </c>
      <c r="H492" s="14" t="s">
        <v>6787</v>
      </c>
      <c r="I492" s="14">
        <v>97972265.719999999</v>
      </c>
      <c r="J492" s="8"/>
      <c r="K492" s="8"/>
      <c r="L492" s="8" t="s">
        <v>22</v>
      </c>
      <c r="M492" s="8" t="s">
        <v>23</v>
      </c>
      <c r="N492">
        <v>50129000</v>
      </c>
      <c r="O492">
        <v>39564000</v>
      </c>
      <c r="P492">
        <v>10565000</v>
      </c>
      <c r="Q492" s="8" t="s">
        <v>4698</v>
      </c>
    </row>
    <row r="493" spans="1:17" x14ac:dyDescent="0.25">
      <c r="A493" s="8" t="s">
        <v>5536</v>
      </c>
      <c r="B493" s="8" t="s">
        <v>902</v>
      </c>
      <c r="C493" s="8" t="s">
        <v>903</v>
      </c>
      <c r="D493" s="8" t="s">
        <v>16</v>
      </c>
      <c r="E493" s="8" t="s">
        <v>5537</v>
      </c>
      <c r="F493" s="9">
        <v>45278</v>
      </c>
      <c r="G493" s="9" t="s">
        <v>319</v>
      </c>
      <c r="H493" s="14" t="s">
        <v>6788</v>
      </c>
      <c r="I493" s="14">
        <v>186277.43</v>
      </c>
      <c r="J493" s="8"/>
      <c r="K493" s="8"/>
      <c r="L493" s="8" t="s">
        <v>22</v>
      </c>
      <c r="M493" s="8" t="s">
        <v>85</v>
      </c>
      <c r="P493">
        <v>0</v>
      </c>
      <c r="Q493" s="8" t="s">
        <v>4698</v>
      </c>
    </row>
    <row r="494" spans="1:17" x14ac:dyDescent="0.25">
      <c r="A494" s="8" t="s">
        <v>5538</v>
      </c>
      <c r="B494" s="8" t="s">
        <v>902</v>
      </c>
      <c r="C494" s="8" t="s">
        <v>903</v>
      </c>
      <c r="D494" s="8" t="s">
        <v>16</v>
      </c>
      <c r="E494" s="8" t="s">
        <v>5539</v>
      </c>
      <c r="F494" s="9">
        <v>45285</v>
      </c>
      <c r="G494" s="9" t="s">
        <v>607</v>
      </c>
      <c r="H494" s="14" t="s">
        <v>6789</v>
      </c>
      <c r="I494" s="14">
        <v>326901.53999999998</v>
      </c>
      <c r="J494" s="8"/>
      <c r="K494" s="8"/>
      <c r="L494" s="8" t="s">
        <v>22</v>
      </c>
      <c r="M494" s="8" t="s">
        <v>85</v>
      </c>
      <c r="P494">
        <v>0</v>
      </c>
      <c r="Q494" s="8" t="s">
        <v>4698</v>
      </c>
    </row>
    <row r="495" spans="1:17" x14ac:dyDescent="0.25">
      <c r="A495" s="8" t="s">
        <v>5540</v>
      </c>
      <c r="B495" s="8" t="s">
        <v>862</v>
      </c>
      <c r="C495" s="8" t="s">
        <v>863</v>
      </c>
      <c r="D495" s="8" t="s">
        <v>16</v>
      </c>
      <c r="E495" s="8" t="s">
        <v>5133</v>
      </c>
      <c r="F495" s="9">
        <v>44915</v>
      </c>
      <c r="G495" s="9" t="s">
        <v>6331</v>
      </c>
      <c r="H495" s="14" t="s">
        <v>6790</v>
      </c>
      <c r="I495" s="14">
        <v>520423.05</v>
      </c>
      <c r="J495" s="8"/>
      <c r="K495" s="8"/>
      <c r="L495" s="8" t="s">
        <v>22</v>
      </c>
      <c r="M495" s="8" t="s">
        <v>23</v>
      </c>
      <c r="N495">
        <v>51388000</v>
      </c>
      <c r="O495">
        <v>48411000</v>
      </c>
      <c r="P495">
        <v>2977000</v>
      </c>
      <c r="Q495" s="8" t="s">
        <v>4710</v>
      </c>
    </row>
    <row r="496" spans="1:17" x14ac:dyDescent="0.25">
      <c r="A496" s="8" t="s">
        <v>5541</v>
      </c>
      <c r="B496" s="8" t="s">
        <v>862</v>
      </c>
      <c r="C496" s="8" t="s">
        <v>863</v>
      </c>
      <c r="D496" s="8" t="s">
        <v>16</v>
      </c>
      <c r="E496" s="8" t="s">
        <v>5130</v>
      </c>
      <c r="F496" s="9">
        <v>44915</v>
      </c>
      <c r="G496" s="9" t="s">
        <v>6331</v>
      </c>
      <c r="H496" s="14" t="s">
        <v>6791</v>
      </c>
      <c r="I496" s="14">
        <v>639487.16</v>
      </c>
      <c r="J496" s="8"/>
      <c r="K496" s="8"/>
      <c r="L496" s="8" t="s">
        <v>22</v>
      </c>
      <c r="M496" s="8" t="s">
        <v>23</v>
      </c>
      <c r="N496">
        <v>51388000</v>
      </c>
      <c r="O496">
        <v>48411000</v>
      </c>
      <c r="P496">
        <v>2977000</v>
      </c>
      <c r="Q496" s="8" t="s">
        <v>4710</v>
      </c>
    </row>
    <row r="497" spans="1:17" x14ac:dyDescent="0.25">
      <c r="A497" s="8" t="s">
        <v>5542</v>
      </c>
      <c r="B497" s="8" t="s">
        <v>1118</v>
      </c>
      <c r="C497" s="8" t="s">
        <v>1119</v>
      </c>
      <c r="D497" s="8" t="s">
        <v>16</v>
      </c>
      <c r="E497" s="8" t="s">
        <v>5543</v>
      </c>
      <c r="F497" s="9">
        <v>45289</v>
      </c>
      <c r="G497" s="9" t="s">
        <v>319</v>
      </c>
      <c r="H497" s="14" t="s">
        <v>6792</v>
      </c>
      <c r="I497" s="14">
        <v>354433.17</v>
      </c>
      <c r="J497" s="8"/>
      <c r="K497" s="8"/>
      <c r="L497" s="8" t="s">
        <v>22</v>
      </c>
      <c r="M497" s="8" t="s">
        <v>23</v>
      </c>
      <c r="N497">
        <v>32052000</v>
      </c>
      <c r="O497">
        <v>29486000</v>
      </c>
      <c r="P497">
        <v>2566000</v>
      </c>
      <c r="Q497" s="8" t="s">
        <v>4692</v>
      </c>
    </row>
    <row r="498" spans="1:17" x14ac:dyDescent="0.25">
      <c r="A498" s="8" t="s">
        <v>5544</v>
      </c>
      <c r="B498" s="8" t="s">
        <v>2376</v>
      </c>
      <c r="C498" s="8" t="s">
        <v>2377</v>
      </c>
      <c r="D498" s="8" t="s">
        <v>16</v>
      </c>
      <c r="E498" s="8"/>
      <c r="F498" s="9">
        <v>45482</v>
      </c>
      <c r="G498" s="9" t="s">
        <v>2379</v>
      </c>
      <c r="H498" s="14" t="s">
        <v>6793</v>
      </c>
      <c r="I498" s="14">
        <v>285501.53999999998</v>
      </c>
      <c r="J498" s="8"/>
      <c r="K498" s="8"/>
      <c r="L498" s="8" t="s">
        <v>22</v>
      </c>
      <c r="M498" s="8" t="s">
        <v>23</v>
      </c>
      <c r="N498">
        <v>960585000</v>
      </c>
      <c r="O498">
        <v>955269000</v>
      </c>
      <c r="P498">
        <v>5316000</v>
      </c>
      <c r="Q498" s="8" t="s">
        <v>4696</v>
      </c>
    </row>
    <row r="499" spans="1:17" x14ac:dyDescent="0.25">
      <c r="A499" s="8" t="s">
        <v>5545</v>
      </c>
      <c r="B499" s="8" t="s">
        <v>889</v>
      </c>
      <c r="C499" s="8" t="s">
        <v>890</v>
      </c>
      <c r="D499" s="8" t="s">
        <v>16</v>
      </c>
      <c r="E499" s="8" t="s">
        <v>5546</v>
      </c>
      <c r="F499" s="9">
        <v>45282</v>
      </c>
      <c r="G499" s="9" t="s">
        <v>319</v>
      </c>
      <c r="H499" s="14" t="s">
        <v>6794</v>
      </c>
      <c r="I499" s="14">
        <v>2884000</v>
      </c>
      <c r="J499" s="8"/>
      <c r="K499" s="8"/>
      <c r="L499" s="8" t="s">
        <v>22</v>
      </c>
      <c r="M499" s="8" t="s">
        <v>23</v>
      </c>
      <c r="N499">
        <v>95662000</v>
      </c>
      <c r="O499">
        <v>76128000</v>
      </c>
      <c r="P499">
        <v>19534000</v>
      </c>
      <c r="Q499" s="8" t="s">
        <v>4692</v>
      </c>
    </row>
    <row r="500" spans="1:17" x14ac:dyDescent="0.25">
      <c r="A500" s="8" t="s">
        <v>5547</v>
      </c>
      <c r="B500" s="8" t="s">
        <v>862</v>
      </c>
      <c r="C500" s="8" t="s">
        <v>863</v>
      </c>
      <c r="D500" s="8" t="s">
        <v>16</v>
      </c>
      <c r="E500" s="8" t="s">
        <v>5130</v>
      </c>
      <c r="F500" s="9">
        <v>44915</v>
      </c>
      <c r="G500" s="9" t="s">
        <v>6331</v>
      </c>
      <c r="H500" s="14" t="s">
        <v>6795</v>
      </c>
      <c r="I500" s="14">
        <v>677047.53</v>
      </c>
      <c r="J500" s="8"/>
      <c r="K500" s="8"/>
      <c r="L500" s="8" t="s">
        <v>22</v>
      </c>
      <c r="M500" s="8" t="s">
        <v>23</v>
      </c>
      <c r="N500">
        <v>51388000</v>
      </c>
      <c r="O500">
        <v>48411000</v>
      </c>
      <c r="P500">
        <v>2977000</v>
      </c>
      <c r="Q500" s="8" t="s">
        <v>4710</v>
      </c>
    </row>
    <row r="501" spans="1:17" x14ac:dyDescent="0.25">
      <c r="A501" s="8" t="s">
        <v>5548</v>
      </c>
      <c r="B501" s="8" t="s">
        <v>862</v>
      </c>
      <c r="C501" s="8" t="s">
        <v>863</v>
      </c>
      <c r="D501" s="8" t="s">
        <v>16</v>
      </c>
      <c r="E501" s="8" t="s">
        <v>5133</v>
      </c>
      <c r="F501" s="9">
        <v>44915</v>
      </c>
      <c r="G501" s="9" t="s">
        <v>6331</v>
      </c>
      <c r="H501" s="14" t="s">
        <v>6796</v>
      </c>
      <c r="I501" s="14">
        <v>552856.18000000005</v>
      </c>
      <c r="J501" s="8"/>
      <c r="K501" s="8"/>
      <c r="L501" s="8" t="s">
        <v>22</v>
      </c>
      <c r="M501" s="8" t="s">
        <v>23</v>
      </c>
      <c r="N501">
        <v>51388000</v>
      </c>
      <c r="O501">
        <v>48411000</v>
      </c>
      <c r="P501">
        <v>2977000</v>
      </c>
      <c r="Q501" s="8" t="s">
        <v>4710</v>
      </c>
    </row>
    <row r="502" spans="1:17" x14ac:dyDescent="0.25">
      <c r="A502" s="8" t="s">
        <v>5549</v>
      </c>
      <c r="B502" s="8" t="s">
        <v>556</v>
      </c>
      <c r="C502" s="8" t="s">
        <v>557</v>
      </c>
      <c r="D502" s="8" t="s">
        <v>16</v>
      </c>
      <c r="E502" s="8" t="s">
        <v>5550</v>
      </c>
      <c r="F502" s="9">
        <v>45279</v>
      </c>
      <c r="G502" s="9" t="s">
        <v>319</v>
      </c>
      <c r="H502" s="14" t="s">
        <v>6797</v>
      </c>
      <c r="I502" s="14">
        <v>358685.4</v>
      </c>
      <c r="J502" s="8"/>
      <c r="K502" s="8"/>
      <c r="L502" s="8" t="s">
        <v>22</v>
      </c>
      <c r="M502" s="8" t="s">
        <v>85</v>
      </c>
      <c r="N502">
        <v>6986000</v>
      </c>
      <c r="O502">
        <v>686000</v>
      </c>
      <c r="P502">
        <v>6300000</v>
      </c>
      <c r="Q502" s="8" t="s">
        <v>4711</v>
      </c>
    </row>
    <row r="503" spans="1:17" x14ac:dyDescent="0.25">
      <c r="A503" s="8" t="s">
        <v>5551</v>
      </c>
      <c r="B503" s="8" t="s">
        <v>902</v>
      </c>
      <c r="C503" s="8" t="s">
        <v>903</v>
      </c>
      <c r="D503" s="8" t="s">
        <v>16</v>
      </c>
      <c r="E503" s="8" t="s">
        <v>5552</v>
      </c>
      <c r="F503" s="9">
        <v>45289</v>
      </c>
      <c r="G503" s="9" t="s">
        <v>1390</v>
      </c>
      <c r="H503" s="14" t="s">
        <v>6798</v>
      </c>
      <c r="I503" s="14">
        <v>94000</v>
      </c>
      <c r="J503" s="8"/>
      <c r="K503" s="8"/>
      <c r="L503" s="8" t="s">
        <v>22</v>
      </c>
      <c r="M503" s="8" t="s">
        <v>85</v>
      </c>
      <c r="P503">
        <v>0</v>
      </c>
      <c r="Q503" s="8" t="s">
        <v>4698</v>
      </c>
    </row>
    <row r="504" spans="1:17" x14ac:dyDescent="0.25">
      <c r="A504" s="8" t="s">
        <v>5553</v>
      </c>
      <c r="B504" s="8" t="s">
        <v>1443</v>
      </c>
      <c r="C504" s="8" t="s">
        <v>1444</v>
      </c>
      <c r="D504" s="8" t="s">
        <v>16</v>
      </c>
      <c r="E504" s="8" t="s">
        <v>5554</v>
      </c>
      <c r="F504" s="9">
        <v>45251</v>
      </c>
      <c r="G504" s="9" t="s">
        <v>319</v>
      </c>
      <c r="H504" s="14" t="s">
        <v>6799</v>
      </c>
      <c r="I504" s="14">
        <v>47041.39</v>
      </c>
      <c r="J504" s="8"/>
      <c r="K504" s="8"/>
      <c r="L504" s="8" t="s">
        <v>22</v>
      </c>
      <c r="M504" s="8" t="s">
        <v>23</v>
      </c>
      <c r="N504">
        <v>65384000</v>
      </c>
      <c r="O504">
        <v>59763000</v>
      </c>
      <c r="P504">
        <v>5621000</v>
      </c>
      <c r="Q504" s="8" t="s">
        <v>4702</v>
      </c>
    </row>
    <row r="505" spans="1:17" x14ac:dyDescent="0.25">
      <c r="A505" s="8" t="s">
        <v>5555</v>
      </c>
      <c r="B505" s="8" t="s">
        <v>1090</v>
      </c>
      <c r="C505" s="8" t="s">
        <v>1091</v>
      </c>
      <c r="D505" s="8" t="s">
        <v>16</v>
      </c>
      <c r="E505" s="8" t="s">
        <v>5556</v>
      </c>
      <c r="F505" s="9">
        <v>45291</v>
      </c>
      <c r="G505" s="9" t="s">
        <v>319</v>
      </c>
      <c r="H505" s="14" t="s">
        <v>6800</v>
      </c>
      <c r="I505" s="14">
        <v>828242</v>
      </c>
      <c r="J505" s="8"/>
      <c r="K505" s="8"/>
      <c r="L505" s="8" t="s">
        <v>99</v>
      </c>
      <c r="M505" s="8" t="s">
        <v>23</v>
      </c>
      <c r="P505">
        <v>0</v>
      </c>
      <c r="Q505" s="8" t="s">
        <v>4701</v>
      </c>
    </row>
    <row r="506" spans="1:17" x14ac:dyDescent="0.25">
      <c r="A506" s="8" t="s">
        <v>5557</v>
      </c>
      <c r="B506" s="8" t="s">
        <v>862</v>
      </c>
      <c r="C506" s="8" t="s">
        <v>863</v>
      </c>
      <c r="D506" s="8" t="s">
        <v>16</v>
      </c>
      <c r="E506" s="8" t="s">
        <v>5130</v>
      </c>
      <c r="F506" s="9">
        <v>44915</v>
      </c>
      <c r="G506" s="9" t="s">
        <v>6331</v>
      </c>
      <c r="H506" s="14" t="s">
        <v>6801</v>
      </c>
      <c r="I506" s="14">
        <v>1143620.57</v>
      </c>
      <c r="J506" s="8"/>
      <c r="K506" s="8"/>
      <c r="L506" s="8" t="s">
        <v>22</v>
      </c>
      <c r="M506" s="8" t="s">
        <v>23</v>
      </c>
      <c r="N506">
        <v>51388000</v>
      </c>
      <c r="O506">
        <v>48411000</v>
      </c>
      <c r="P506">
        <v>2977000</v>
      </c>
      <c r="Q506" s="8" t="s">
        <v>4710</v>
      </c>
    </row>
    <row r="507" spans="1:17" x14ac:dyDescent="0.25">
      <c r="A507" s="8" t="s">
        <v>5558</v>
      </c>
      <c r="B507" s="8" t="s">
        <v>862</v>
      </c>
      <c r="C507" s="8" t="s">
        <v>863</v>
      </c>
      <c r="D507" s="8" t="s">
        <v>16</v>
      </c>
      <c r="E507" s="8" t="s">
        <v>5130</v>
      </c>
      <c r="F507" s="9">
        <v>44915</v>
      </c>
      <c r="G507" s="9" t="s">
        <v>6331</v>
      </c>
      <c r="H507" s="14" t="s">
        <v>6802</v>
      </c>
      <c r="I507" s="14">
        <v>853044.32</v>
      </c>
      <c r="J507" s="8"/>
      <c r="K507" s="8"/>
      <c r="L507" s="8" t="s">
        <v>22</v>
      </c>
      <c r="M507" s="8" t="s">
        <v>23</v>
      </c>
      <c r="N507">
        <v>51388000</v>
      </c>
      <c r="O507">
        <v>48411000</v>
      </c>
      <c r="P507">
        <v>2977000</v>
      </c>
      <c r="Q507" s="8" t="s">
        <v>4710</v>
      </c>
    </row>
    <row r="508" spans="1:17" x14ac:dyDescent="0.25">
      <c r="A508" s="8" t="s">
        <v>5559</v>
      </c>
      <c r="B508" s="8" t="s">
        <v>862</v>
      </c>
      <c r="C508" s="8" t="s">
        <v>863</v>
      </c>
      <c r="D508" s="8" t="s">
        <v>16</v>
      </c>
      <c r="E508" s="8" t="s">
        <v>5130</v>
      </c>
      <c r="F508" s="9">
        <v>44915</v>
      </c>
      <c r="G508" s="9" t="s">
        <v>6331</v>
      </c>
      <c r="H508" s="14" t="s">
        <v>6803</v>
      </c>
      <c r="I508" s="14">
        <v>492258.49</v>
      </c>
      <c r="J508" s="8"/>
      <c r="K508" s="8"/>
      <c r="L508" s="8" t="s">
        <v>99</v>
      </c>
      <c r="M508" s="8" t="s">
        <v>23</v>
      </c>
      <c r="N508">
        <v>51388000</v>
      </c>
      <c r="O508">
        <v>48411000</v>
      </c>
      <c r="P508">
        <v>2977000</v>
      </c>
      <c r="Q508" s="8" t="s">
        <v>4710</v>
      </c>
    </row>
    <row r="509" spans="1:17" x14ac:dyDescent="0.25">
      <c r="A509" s="8" t="s">
        <v>5560</v>
      </c>
      <c r="B509" s="8" t="s">
        <v>2419</v>
      </c>
      <c r="C509" s="8" t="s">
        <v>2420</v>
      </c>
      <c r="D509" s="8" t="s">
        <v>16</v>
      </c>
      <c r="E509" s="8"/>
      <c r="F509" s="9"/>
      <c r="G509" s="9" t="s">
        <v>319</v>
      </c>
      <c r="H509" s="14" t="s">
        <v>6804</v>
      </c>
      <c r="I509" s="14">
        <v>31693.26</v>
      </c>
      <c r="J509" s="8"/>
      <c r="K509" s="8"/>
      <c r="L509" s="8" t="s">
        <v>22</v>
      </c>
      <c r="M509" s="8" t="s">
        <v>23</v>
      </c>
      <c r="N509">
        <v>199995000</v>
      </c>
      <c r="O509">
        <v>193313000</v>
      </c>
      <c r="P509">
        <v>6682000</v>
      </c>
      <c r="Q509" s="8" t="s">
        <v>4692</v>
      </c>
    </row>
    <row r="510" spans="1:17" x14ac:dyDescent="0.25">
      <c r="A510" s="8" t="s">
        <v>5561</v>
      </c>
      <c r="B510" s="8" t="s">
        <v>2425</v>
      </c>
      <c r="C510" s="8" t="s">
        <v>2426</v>
      </c>
      <c r="D510" s="8" t="s">
        <v>16</v>
      </c>
      <c r="E510" s="8" t="s">
        <v>5562</v>
      </c>
      <c r="F510" s="9">
        <v>45286</v>
      </c>
      <c r="G510" s="9" t="s">
        <v>319</v>
      </c>
      <c r="H510" s="14" t="s">
        <v>6805</v>
      </c>
      <c r="I510" s="14">
        <v>27132000</v>
      </c>
      <c r="J510" s="8"/>
      <c r="K510" s="8"/>
      <c r="L510" s="8" t="s">
        <v>22</v>
      </c>
      <c r="M510" s="8" t="s">
        <v>23</v>
      </c>
      <c r="N510">
        <v>34250000</v>
      </c>
      <c r="O510">
        <v>23324000</v>
      </c>
      <c r="P510">
        <v>10926000</v>
      </c>
      <c r="Q510" s="8" t="s">
        <v>4690</v>
      </c>
    </row>
    <row r="511" spans="1:17" x14ac:dyDescent="0.25">
      <c r="A511" s="8" t="s">
        <v>5563</v>
      </c>
      <c r="B511" s="8" t="s">
        <v>272</v>
      </c>
      <c r="C511" s="8" t="s">
        <v>273</v>
      </c>
      <c r="D511" s="8" t="s">
        <v>16</v>
      </c>
      <c r="E511" s="8" t="s">
        <v>5564</v>
      </c>
      <c r="F511" s="9">
        <v>45289</v>
      </c>
      <c r="G511" s="9" t="s">
        <v>319</v>
      </c>
      <c r="H511" s="14" t="s">
        <v>6806</v>
      </c>
      <c r="I511" s="14">
        <v>13702450.279999999</v>
      </c>
      <c r="J511" s="8"/>
      <c r="K511" s="8"/>
      <c r="L511" s="8" t="s">
        <v>22</v>
      </c>
      <c r="M511" s="8" t="s">
        <v>23</v>
      </c>
      <c r="N511">
        <v>258819000</v>
      </c>
      <c r="O511">
        <v>228239000</v>
      </c>
      <c r="P511">
        <v>30580000</v>
      </c>
      <c r="Q511" s="8" t="s">
        <v>4700</v>
      </c>
    </row>
    <row r="512" spans="1:17" x14ac:dyDescent="0.25">
      <c r="A512" s="8" t="s">
        <v>5565</v>
      </c>
      <c r="B512" s="8" t="s">
        <v>1996</v>
      </c>
      <c r="C512" s="8" t="s">
        <v>1997</v>
      </c>
      <c r="D512" s="8" t="s">
        <v>16</v>
      </c>
      <c r="E512" s="8"/>
      <c r="F512" s="9">
        <v>45320</v>
      </c>
      <c r="G512" s="9" t="s">
        <v>607</v>
      </c>
      <c r="H512" s="14" t="s">
        <v>6807</v>
      </c>
      <c r="I512" s="14">
        <v>216520.08</v>
      </c>
      <c r="J512" s="8"/>
      <c r="K512" s="8"/>
      <c r="L512" s="8" t="s">
        <v>22</v>
      </c>
      <c r="M512" s="8" t="s">
        <v>23</v>
      </c>
      <c r="N512">
        <v>1176243000</v>
      </c>
      <c r="O512">
        <v>1174509000</v>
      </c>
      <c r="P512">
        <v>1734000</v>
      </c>
      <c r="Q512" s="8" t="s">
        <v>4692</v>
      </c>
    </row>
    <row r="513" spans="1:17" x14ac:dyDescent="0.25">
      <c r="A513" s="8" t="s">
        <v>5566</v>
      </c>
      <c r="B513" s="8" t="s">
        <v>2438</v>
      </c>
      <c r="C513" s="8" t="s">
        <v>2439</v>
      </c>
      <c r="D513" s="8" t="s">
        <v>16</v>
      </c>
      <c r="E513" s="8" t="s">
        <v>5567</v>
      </c>
      <c r="F513" s="9">
        <v>45198</v>
      </c>
      <c r="G513" s="9" t="s">
        <v>2379</v>
      </c>
      <c r="H513" s="14" t="s">
        <v>6808</v>
      </c>
      <c r="I513" s="14">
        <v>36595.72</v>
      </c>
      <c r="J513" s="8"/>
      <c r="K513" s="8"/>
      <c r="L513" s="8" t="s">
        <v>22</v>
      </c>
      <c r="M513" s="8" t="s">
        <v>23</v>
      </c>
      <c r="P513">
        <v>0</v>
      </c>
      <c r="Q513" s="8" t="s">
        <v>4685</v>
      </c>
    </row>
    <row r="514" spans="1:17" x14ac:dyDescent="0.25">
      <c r="A514" s="8" t="s">
        <v>5568</v>
      </c>
      <c r="B514" s="8" t="s">
        <v>356</v>
      </c>
      <c r="C514" s="8" t="s">
        <v>357</v>
      </c>
      <c r="D514" s="8" t="s">
        <v>16</v>
      </c>
      <c r="E514" s="8" t="s">
        <v>5569</v>
      </c>
      <c r="F514" s="9">
        <v>45271</v>
      </c>
      <c r="G514" s="9" t="s">
        <v>319</v>
      </c>
      <c r="H514" s="14" t="s">
        <v>6809</v>
      </c>
      <c r="I514" s="14">
        <v>3446289.32</v>
      </c>
      <c r="J514" s="8"/>
      <c r="K514" s="8"/>
      <c r="L514" s="8" t="s">
        <v>99</v>
      </c>
      <c r="M514" s="8" t="s">
        <v>23</v>
      </c>
      <c r="N514">
        <v>24602000</v>
      </c>
      <c r="O514">
        <v>20629000</v>
      </c>
      <c r="P514">
        <v>3973000</v>
      </c>
      <c r="Q514" s="8" t="s">
        <v>4690</v>
      </c>
    </row>
    <row r="515" spans="1:17" x14ac:dyDescent="0.25">
      <c r="A515" s="8" t="s">
        <v>5570</v>
      </c>
      <c r="B515" s="8" t="s">
        <v>862</v>
      </c>
      <c r="C515" s="8" t="s">
        <v>863</v>
      </c>
      <c r="D515" s="8" t="s">
        <v>16</v>
      </c>
      <c r="E515" s="8" t="s">
        <v>5130</v>
      </c>
      <c r="F515" s="9">
        <v>44915</v>
      </c>
      <c r="G515" s="9" t="s">
        <v>6331</v>
      </c>
      <c r="H515" s="14" t="s">
        <v>6810</v>
      </c>
      <c r="I515" s="14">
        <v>635557.39</v>
      </c>
      <c r="J515" s="8"/>
      <c r="K515" s="8"/>
      <c r="L515" s="8" t="s">
        <v>22</v>
      </c>
      <c r="M515" s="8" t="s">
        <v>23</v>
      </c>
      <c r="N515">
        <v>51388000</v>
      </c>
      <c r="O515">
        <v>48411000</v>
      </c>
      <c r="P515">
        <v>2977000</v>
      </c>
      <c r="Q515" s="8" t="s">
        <v>4710</v>
      </c>
    </row>
    <row r="516" spans="1:17" x14ac:dyDescent="0.25">
      <c r="A516" s="8" t="s">
        <v>5571</v>
      </c>
      <c r="B516" s="8" t="s">
        <v>862</v>
      </c>
      <c r="C516" s="8" t="s">
        <v>863</v>
      </c>
      <c r="D516" s="8" t="s">
        <v>16</v>
      </c>
      <c r="E516" s="8" t="s">
        <v>5130</v>
      </c>
      <c r="F516" s="9">
        <v>44915</v>
      </c>
      <c r="G516" s="9" t="s">
        <v>6331</v>
      </c>
      <c r="H516" s="14" t="s">
        <v>6811</v>
      </c>
      <c r="I516" s="14">
        <v>1288591.04</v>
      </c>
      <c r="J516" s="8"/>
      <c r="K516" s="8"/>
      <c r="L516" s="8" t="s">
        <v>22</v>
      </c>
      <c r="M516" s="8" t="s">
        <v>23</v>
      </c>
      <c r="N516">
        <v>51388000</v>
      </c>
      <c r="O516">
        <v>48411000</v>
      </c>
      <c r="P516">
        <v>2977000</v>
      </c>
      <c r="Q516" s="8" t="s">
        <v>4710</v>
      </c>
    </row>
    <row r="517" spans="1:17" x14ac:dyDescent="0.25">
      <c r="A517" s="8" t="s">
        <v>5572</v>
      </c>
      <c r="B517" s="8" t="s">
        <v>862</v>
      </c>
      <c r="C517" s="8" t="s">
        <v>863</v>
      </c>
      <c r="D517" s="8" t="s">
        <v>16</v>
      </c>
      <c r="E517" s="8" t="s">
        <v>5130</v>
      </c>
      <c r="F517" s="9">
        <v>44915</v>
      </c>
      <c r="G517" s="9" t="s">
        <v>6331</v>
      </c>
      <c r="H517" s="14" t="s">
        <v>6812</v>
      </c>
      <c r="I517" s="14">
        <v>660826.21</v>
      </c>
      <c r="J517" s="8"/>
      <c r="K517" s="8"/>
      <c r="L517" s="8" t="s">
        <v>22</v>
      </c>
      <c r="M517" s="8" t="s">
        <v>23</v>
      </c>
      <c r="N517">
        <v>51388000</v>
      </c>
      <c r="O517">
        <v>48411000</v>
      </c>
      <c r="P517">
        <v>2977000</v>
      </c>
      <c r="Q517" s="8" t="s">
        <v>4710</v>
      </c>
    </row>
    <row r="518" spans="1:17" x14ac:dyDescent="0.25">
      <c r="A518" s="8" t="s">
        <v>5573</v>
      </c>
      <c r="B518" s="8" t="s">
        <v>862</v>
      </c>
      <c r="C518" s="8" t="s">
        <v>863</v>
      </c>
      <c r="D518" s="8" t="s">
        <v>16</v>
      </c>
      <c r="E518" s="8" t="s">
        <v>5130</v>
      </c>
      <c r="F518" s="9">
        <v>44915</v>
      </c>
      <c r="G518" s="9" t="s">
        <v>6331</v>
      </c>
      <c r="H518" s="14" t="s">
        <v>6813</v>
      </c>
      <c r="I518" s="14">
        <v>632981.25</v>
      </c>
      <c r="J518" s="8"/>
      <c r="K518" s="8"/>
      <c r="L518" s="8" t="s">
        <v>22</v>
      </c>
      <c r="M518" s="8" t="s">
        <v>23</v>
      </c>
      <c r="N518">
        <v>51388000</v>
      </c>
      <c r="O518">
        <v>48411000</v>
      </c>
      <c r="P518">
        <v>2977000</v>
      </c>
      <c r="Q518" s="8" t="s">
        <v>4710</v>
      </c>
    </row>
    <row r="519" spans="1:17" x14ac:dyDescent="0.25">
      <c r="A519" s="8" t="s">
        <v>5574</v>
      </c>
      <c r="B519" s="8" t="s">
        <v>2462</v>
      </c>
      <c r="C519" s="8" t="s">
        <v>2463</v>
      </c>
      <c r="D519" s="8" t="s">
        <v>16</v>
      </c>
      <c r="E519" s="8"/>
      <c r="F519" s="9">
        <v>45320</v>
      </c>
      <c r="G519" s="9" t="s">
        <v>607</v>
      </c>
      <c r="H519" s="14" t="s">
        <v>6814</v>
      </c>
      <c r="I519" s="14">
        <v>51797.58</v>
      </c>
      <c r="J519" s="8"/>
      <c r="K519" s="8"/>
      <c r="L519" s="8" t="s">
        <v>22</v>
      </c>
      <c r="M519" s="8" t="s">
        <v>23</v>
      </c>
      <c r="N519">
        <v>586218000</v>
      </c>
      <c r="O519">
        <v>578005000</v>
      </c>
      <c r="P519">
        <v>8213000</v>
      </c>
      <c r="Q519" s="8" t="s">
        <v>4696</v>
      </c>
    </row>
    <row r="520" spans="1:17" x14ac:dyDescent="0.25">
      <c r="A520" s="8" t="s">
        <v>5575</v>
      </c>
      <c r="B520" s="8" t="s">
        <v>2467</v>
      </c>
      <c r="C520" s="8" t="s">
        <v>2468</v>
      </c>
      <c r="D520" s="8" t="s">
        <v>16</v>
      </c>
      <c r="E520" s="8" t="s">
        <v>5576</v>
      </c>
      <c r="F520" s="9">
        <v>45282</v>
      </c>
      <c r="G520" s="9" t="s">
        <v>319</v>
      </c>
      <c r="H520" s="14" t="s">
        <v>6815</v>
      </c>
      <c r="I520" s="14">
        <v>2453999</v>
      </c>
      <c r="J520" s="8"/>
      <c r="K520" s="8"/>
      <c r="L520" s="8" t="s">
        <v>22</v>
      </c>
      <c r="M520" s="8" t="s">
        <v>23</v>
      </c>
      <c r="N520">
        <v>187441000</v>
      </c>
      <c r="O520">
        <v>178441000</v>
      </c>
      <c r="P520">
        <v>9000000</v>
      </c>
      <c r="Q520" s="8" t="s">
        <v>4690</v>
      </c>
    </row>
    <row r="521" spans="1:17" x14ac:dyDescent="0.25">
      <c r="A521" s="8" t="s">
        <v>5577</v>
      </c>
      <c r="B521" s="8" t="s">
        <v>747</v>
      </c>
      <c r="C521" s="8" t="s">
        <v>1201</v>
      </c>
      <c r="D521" s="8" t="s">
        <v>16</v>
      </c>
      <c r="E521" s="8" t="s">
        <v>5578</v>
      </c>
      <c r="F521" s="9">
        <v>45301</v>
      </c>
      <c r="G521" s="9" t="s">
        <v>319</v>
      </c>
      <c r="H521" s="14" t="s">
        <v>6816</v>
      </c>
      <c r="I521" s="14">
        <v>89990</v>
      </c>
      <c r="J521" s="8"/>
      <c r="K521" s="8"/>
      <c r="L521" s="8" t="s">
        <v>22</v>
      </c>
      <c r="M521" s="8" t="s">
        <v>23</v>
      </c>
      <c r="N521">
        <v>17774000</v>
      </c>
      <c r="O521">
        <v>17552000</v>
      </c>
      <c r="P521">
        <v>222000</v>
      </c>
      <c r="Q521" s="8" t="s">
        <v>4703</v>
      </c>
    </row>
    <row r="522" spans="1:17" x14ac:dyDescent="0.25">
      <c r="A522" s="8" t="s">
        <v>5579</v>
      </c>
      <c r="B522" s="8" t="s">
        <v>2477</v>
      </c>
      <c r="C522" s="8" t="s">
        <v>2478</v>
      </c>
      <c r="D522" s="8" t="s">
        <v>16</v>
      </c>
      <c r="E522" s="8" t="s">
        <v>5580</v>
      </c>
      <c r="F522" s="9">
        <v>45523</v>
      </c>
      <c r="G522" s="9" t="s">
        <v>694</v>
      </c>
      <c r="H522" s="14" t="s">
        <v>6817</v>
      </c>
      <c r="I522" s="14">
        <v>32374159.16</v>
      </c>
      <c r="J522" s="8"/>
      <c r="K522" s="8"/>
      <c r="L522" s="8" t="s">
        <v>22</v>
      </c>
      <c r="M522" s="8" t="s">
        <v>23</v>
      </c>
      <c r="N522">
        <v>7098762000</v>
      </c>
      <c r="O522">
        <v>6918498000</v>
      </c>
      <c r="P522">
        <v>180264000</v>
      </c>
      <c r="Q522" s="8" t="s">
        <v>4690</v>
      </c>
    </row>
    <row r="523" spans="1:17" x14ac:dyDescent="0.25">
      <c r="A523" s="8" t="s">
        <v>5581</v>
      </c>
      <c r="B523" s="8" t="s">
        <v>862</v>
      </c>
      <c r="C523" s="8" t="s">
        <v>863</v>
      </c>
      <c r="D523" s="8" t="s">
        <v>16</v>
      </c>
      <c r="E523" s="8" t="s">
        <v>5133</v>
      </c>
      <c r="F523" s="9">
        <v>44915</v>
      </c>
      <c r="G523" s="9" t="s">
        <v>6331</v>
      </c>
      <c r="H523" s="14" t="s">
        <v>6818</v>
      </c>
      <c r="I523" s="14">
        <v>788433.33</v>
      </c>
      <c r="J523" s="8"/>
      <c r="K523" s="8"/>
      <c r="L523" s="8" t="s">
        <v>22</v>
      </c>
      <c r="M523" s="8" t="s">
        <v>23</v>
      </c>
      <c r="N523">
        <v>51388000</v>
      </c>
      <c r="O523">
        <v>48411000</v>
      </c>
      <c r="P523">
        <v>2977000</v>
      </c>
      <c r="Q523" s="8" t="s">
        <v>4710</v>
      </c>
    </row>
    <row r="524" spans="1:17" x14ac:dyDescent="0.25">
      <c r="A524" s="8" t="s">
        <v>5582</v>
      </c>
      <c r="B524" s="8" t="s">
        <v>2487</v>
      </c>
      <c r="C524" s="8" t="s">
        <v>2488</v>
      </c>
      <c r="D524" s="8" t="s">
        <v>16</v>
      </c>
      <c r="E524" s="8" t="s">
        <v>5583</v>
      </c>
      <c r="F524" s="9">
        <v>45271</v>
      </c>
      <c r="G524" s="9" t="s">
        <v>319</v>
      </c>
      <c r="H524" s="14" t="s">
        <v>6819</v>
      </c>
      <c r="I524" s="14">
        <v>267437.56</v>
      </c>
      <c r="J524" s="8"/>
      <c r="K524" s="8"/>
      <c r="L524" s="8" t="s">
        <v>22</v>
      </c>
      <c r="M524" s="8" t="s">
        <v>23</v>
      </c>
      <c r="N524">
        <v>202927000</v>
      </c>
      <c r="O524">
        <v>177968000</v>
      </c>
      <c r="P524">
        <v>24959000</v>
      </c>
      <c r="Q524" s="8" t="s">
        <v>4687</v>
      </c>
    </row>
    <row r="525" spans="1:17" x14ac:dyDescent="0.25">
      <c r="A525" s="8" t="s">
        <v>5584</v>
      </c>
      <c r="B525" s="8" t="s">
        <v>356</v>
      </c>
      <c r="C525" s="8" t="s">
        <v>357</v>
      </c>
      <c r="D525" s="8" t="s">
        <v>16</v>
      </c>
      <c r="E525" s="8" t="s">
        <v>5585</v>
      </c>
      <c r="F525" s="9">
        <v>45275</v>
      </c>
      <c r="G525" s="9" t="s">
        <v>607</v>
      </c>
      <c r="H525" s="14" t="s">
        <v>6820</v>
      </c>
      <c r="I525" s="14">
        <v>3250798.64</v>
      </c>
      <c r="J525" s="8"/>
      <c r="K525" s="8"/>
      <c r="L525" s="8" t="s">
        <v>22</v>
      </c>
      <c r="M525" s="8" t="s">
        <v>23</v>
      </c>
      <c r="N525">
        <v>24602000</v>
      </c>
      <c r="O525">
        <v>20629000</v>
      </c>
      <c r="P525">
        <v>3973000</v>
      </c>
      <c r="Q525" s="8" t="s">
        <v>4690</v>
      </c>
    </row>
    <row r="526" spans="1:17" x14ac:dyDescent="0.25">
      <c r="A526" s="8" t="s">
        <v>5586</v>
      </c>
      <c r="B526" s="8" t="s">
        <v>87</v>
      </c>
      <c r="C526" s="8" t="s">
        <v>88</v>
      </c>
      <c r="D526" s="8" t="s">
        <v>16</v>
      </c>
      <c r="E526" s="8" t="s">
        <v>5587</v>
      </c>
      <c r="F526" s="9">
        <v>45247</v>
      </c>
      <c r="G526" s="9" t="s">
        <v>43</v>
      </c>
      <c r="H526" s="14" t="s">
        <v>6821</v>
      </c>
      <c r="I526" s="14">
        <v>420959.45</v>
      </c>
      <c r="J526" s="8"/>
      <c r="K526" s="8"/>
      <c r="L526" s="8" t="s">
        <v>22</v>
      </c>
      <c r="M526" s="8" t="s">
        <v>23</v>
      </c>
      <c r="N526">
        <v>29003000</v>
      </c>
      <c r="O526">
        <v>26685000</v>
      </c>
      <c r="P526">
        <v>2318000</v>
      </c>
      <c r="Q526" s="8" t="s">
        <v>4692</v>
      </c>
    </row>
    <row r="527" spans="1:17" x14ac:dyDescent="0.25">
      <c r="A527" s="8" t="s">
        <v>5588</v>
      </c>
      <c r="B527" s="8" t="s">
        <v>862</v>
      </c>
      <c r="C527" s="8" t="s">
        <v>863</v>
      </c>
      <c r="D527" s="8" t="s">
        <v>16</v>
      </c>
      <c r="E527" s="8" t="s">
        <v>5130</v>
      </c>
      <c r="F527" s="9">
        <v>44915</v>
      </c>
      <c r="G527" s="9" t="s">
        <v>319</v>
      </c>
      <c r="H527" s="14" t="s">
        <v>6822</v>
      </c>
      <c r="I527" s="14">
        <v>1368791.64</v>
      </c>
      <c r="J527" s="8"/>
      <c r="K527" s="8"/>
      <c r="L527" s="8" t="s">
        <v>22</v>
      </c>
      <c r="M527" s="8" t="s">
        <v>23</v>
      </c>
      <c r="N527">
        <v>51388000</v>
      </c>
      <c r="O527">
        <v>48411000</v>
      </c>
      <c r="P527">
        <v>2977000</v>
      </c>
      <c r="Q527" s="8" t="s">
        <v>4710</v>
      </c>
    </row>
    <row r="528" spans="1:17" x14ac:dyDescent="0.25">
      <c r="A528" s="8" t="s">
        <v>5589</v>
      </c>
      <c r="B528" s="8" t="s">
        <v>87</v>
      </c>
      <c r="C528" s="8" t="s">
        <v>88</v>
      </c>
      <c r="D528" s="8" t="s">
        <v>16</v>
      </c>
      <c r="E528" s="8" t="s">
        <v>5590</v>
      </c>
      <c r="F528" s="9">
        <v>45394</v>
      </c>
      <c r="G528" s="9" t="s">
        <v>319</v>
      </c>
      <c r="H528" s="14" t="s">
        <v>6823</v>
      </c>
      <c r="I528" s="14">
        <v>47539.8</v>
      </c>
      <c r="J528" s="8"/>
      <c r="K528" s="8"/>
      <c r="L528" s="8" t="s">
        <v>22</v>
      </c>
      <c r="M528" s="8" t="s">
        <v>23</v>
      </c>
      <c r="N528">
        <v>29003000</v>
      </c>
      <c r="O528">
        <v>26685000</v>
      </c>
      <c r="P528">
        <v>2318000</v>
      </c>
      <c r="Q528" s="8" t="s">
        <v>4692</v>
      </c>
    </row>
    <row r="529" spans="1:17" x14ac:dyDescent="0.25">
      <c r="A529" s="8" t="s">
        <v>5591</v>
      </c>
      <c r="B529" s="8" t="s">
        <v>514</v>
      </c>
      <c r="C529" s="8" t="s">
        <v>515</v>
      </c>
      <c r="D529" s="8" t="s">
        <v>16</v>
      </c>
      <c r="E529" s="8" t="s">
        <v>5592</v>
      </c>
      <c r="F529" s="9">
        <v>45279</v>
      </c>
      <c r="G529" s="9" t="s">
        <v>319</v>
      </c>
      <c r="H529" s="14" t="s">
        <v>6824</v>
      </c>
      <c r="I529" s="14">
        <v>1456181.73</v>
      </c>
      <c r="J529" s="8"/>
      <c r="K529" s="8"/>
      <c r="L529" s="8" t="s">
        <v>22</v>
      </c>
      <c r="M529" s="8" t="s">
        <v>23</v>
      </c>
      <c r="N529">
        <v>47644000</v>
      </c>
      <c r="O529">
        <v>41854000</v>
      </c>
      <c r="P529">
        <v>5790000</v>
      </c>
      <c r="Q529" s="8" t="s">
        <v>4710</v>
      </c>
    </row>
    <row r="530" spans="1:17" x14ac:dyDescent="0.25">
      <c r="A530" s="8" t="s">
        <v>5593</v>
      </c>
      <c r="B530" s="8" t="s">
        <v>87</v>
      </c>
      <c r="C530" s="8" t="s">
        <v>88</v>
      </c>
      <c r="D530" s="8" t="s">
        <v>16</v>
      </c>
      <c r="E530" s="8" t="s">
        <v>5594</v>
      </c>
      <c r="F530" s="9">
        <v>45289</v>
      </c>
      <c r="G530" s="9" t="s">
        <v>319</v>
      </c>
      <c r="H530" s="14" t="s">
        <v>6825</v>
      </c>
      <c r="I530" s="14">
        <v>206005.8</v>
      </c>
      <c r="J530" s="8"/>
      <c r="K530" s="8"/>
      <c r="L530" s="8" t="s">
        <v>22</v>
      </c>
      <c r="M530" s="8" t="s">
        <v>23</v>
      </c>
      <c r="N530">
        <v>29003000</v>
      </c>
      <c r="O530">
        <v>26685000</v>
      </c>
      <c r="P530">
        <v>2318000</v>
      </c>
      <c r="Q530" s="8" t="s">
        <v>4692</v>
      </c>
    </row>
    <row r="531" spans="1:17" x14ac:dyDescent="0.25">
      <c r="A531" s="8" t="s">
        <v>5595</v>
      </c>
      <c r="B531" s="8" t="s">
        <v>902</v>
      </c>
      <c r="C531" s="8" t="s">
        <v>903</v>
      </c>
      <c r="D531" s="8" t="s">
        <v>16</v>
      </c>
      <c r="E531" s="8" t="s">
        <v>5596</v>
      </c>
      <c r="F531" s="9">
        <v>45279</v>
      </c>
      <c r="G531" s="9" t="s">
        <v>2518</v>
      </c>
      <c r="H531" s="14" t="s">
        <v>6826</v>
      </c>
      <c r="I531" s="14">
        <v>251273.25</v>
      </c>
      <c r="J531" s="8"/>
      <c r="K531" s="8"/>
      <c r="L531" s="8" t="s">
        <v>22</v>
      </c>
      <c r="M531" s="8" t="s">
        <v>85</v>
      </c>
      <c r="P531">
        <v>0</v>
      </c>
      <c r="Q531" s="8" t="s">
        <v>4698</v>
      </c>
    </row>
    <row r="532" spans="1:17" x14ac:dyDescent="0.25">
      <c r="A532" s="8" t="s">
        <v>5597</v>
      </c>
      <c r="B532" s="8" t="s">
        <v>2522</v>
      </c>
      <c r="C532" s="8" t="s">
        <v>2523</v>
      </c>
      <c r="D532" s="8" t="s">
        <v>40</v>
      </c>
      <c r="E532" s="8"/>
      <c r="F532" s="9">
        <v>45310</v>
      </c>
      <c r="G532" s="9" t="s">
        <v>607</v>
      </c>
      <c r="H532" s="14" t="s">
        <v>6827</v>
      </c>
      <c r="I532" s="14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  <c r="P532">
        <v>0</v>
      </c>
      <c r="Q532" s="8" t="s">
        <v>4740</v>
      </c>
    </row>
    <row r="533" spans="1:17" x14ac:dyDescent="0.25">
      <c r="A533" s="8" t="s">
        <v>5598</v>
      </c>
      <c r="B533" s="8" t="s">
        <v>862</v>
      </c>
      <c r="C533" s="8" t="s">
        <v>863</v>
      </c>
      <c r="D533" s="8" t="s">
        <v>16</v>
      </c>
      <c r="E533" s="8" t="s">
        <v>5130</v>
      </c>
      <c r="F533" s="9">
        <v>44915</v>
      </c>
      <c r="G533" s="9" t="s">
        <v>319</v>
      </c>
      <c r="H533" s="14" t="s">
        <v>6828</v>
      </c>
      <c r="I533" s="14">
        <v>658125.72</v>
      </c>
      <c r="J533" s="8"/>
      <c r="K533" s="8"/>
      <c r="L533" s="8" t="s">
        <v>22</v>
      </c>
      <c r="M533" s="8" t="s">
        <v>23</v>
      </c>
      <c r="N533">
        <v>51388000</v>
      </c>
      <c r="O533">
        <v>48411000</v>
      </c>
      <c r="P533">
        <v>2977000</v>
      </c>
      <c r="Q533" s="8" t="s">
        <v>4710</v>
      </c>
    </row>
    <row r="534" spans="1:17" x14ac:dyDescent="0.25">
      <c r="A534" s="8" t="s">
        <v>5599</v>
      </c>
      <c r="B534" s="8" t="s">
        <v>87</v>
      </c>
      <c r="C534" s="8" t="s">
        <v>88</v>
      </c>
      <c r="D534" s="8" t="s">
        <v>16</v>
      </c>
      <c r="E534" s="8" t="s">
        <v>5600</v>
      </c>
      <c r="F534" s="9">
        <v>45278</v>
      </c>
      <c r="G534" s="9" t="s">
        <v>375</v>
      </c>
      <c r="H534" s="14" t="s">
        <v>6829</v>
      </c>
      <c r="I534" s="14">
        <v>103966.04</v>
      </c>
      <c r="J534" s="8"/>
      <c r="K534" s="8"/>
      <c r="L534" s="8" t="s">
        <v>22</v>
      </c>
      <c r="M534" s="8" t="s">
        <v>23</v>
      </c>
      <c r="N534">
        <v>29003000</v>
      </c>
      <c r="O534">
        <v>26685000</v>
      </c>
      <c r="P534">
        <v>2318000</v>
      </c>
      <c r="Q534" s="8" t="s">
        <v>4692</v>
      </c>
    </row>
    <row r="535" spans="1:17" x14ac:dyDescent="0.25">
      <c r="A535" s="8" t="s">
        <v>5601</v>
      </c>
      <c r="B535" s="8" t="s">
        <v>862</v>
      </c>
      <c r="C535" s="8" t="s">
        <v>863</v>
      </c>
      <c r="D535" s="8" t="s">
        <v>16</v>
      </c>
      <c r="E535" s="8" t="s">
        <v>5602</v>
      </c>
      <c r="F535" s="9">
        <v>45387</v>
      </c>
      <c r="G535" s="9" t="s">
        <v>319</v>
      </c>
      <c r="H535" s="14" t="s">
        <v>6830</v>
      </c>
      <c r="I535" s="14">
        <v>61700</v>
      </c>
      <c r="J535" s="8"/>
      <c r="K535" s="8"/>
      <c r="L535" s="8" t="s">
        <v>99</v>
      </c>
      <c r="M535" s="8" t="s">
        <v>23</v>
      </c>
      <c r="N535">
        <v>51388000</v>
      </c>
      <c r="O535">
        <v>48411000</v>
      </c>
      <c r="P535">
        <v>2977000</v>
      </c>
      <c r="Q535" s="8" t="s">
        <v>4710</v>
      </c>
    </row>
    <row r="536" spans="1:17" x14ac:dyDescent="0.25">
      <c r="A536" s="8" t="s">
        <v>5603</v>
      </c>
      <c r="B536" s="8" t="s">
        <v>1400</v>
      </c>
      <c r="C536" s="8" t="s">
        <v>1401</v>
      </c>
      <c r="D536" s="8" t="s">
        <v>16</v>
      </c>
      <c r="E536" s="8" t="s">
        <v>5604</v>
      </c>
      <c r="F536" s="9">
        <v>45272</v>
      </c>
      <c r="G536" s="9" t="s">
        <v>319</v>
      </c>
      <c r="H536" s="14" t="s">
        <v>6831</v>
      </c>
      <c r="I536" s="14">
        <v>1181566.5</v>
      </c>
      <c r="J536" s="8"/>
      <c r="K536" s="8"/>
      <c r="L536" s="8" t="s">
        <v>22</v>
      </c>
      <c r="M536" s="8" t="s">
        <v>23</v>
      </c>
      <c r="N536">
        <v>148560000</v>
      </c>
      <c r="O536">
        <v>146887000</v>
      </c>
      <c r="P536">
        <v>1673000</v>
      </c>
      <c r="Q536" s="8" t="s">
        <v>4696</v>
      </c>
    </row>
    <row r="537" spans="1:17" x14ac:dyDescent="0.25">
      <c r="A537" s="8" t="s">
        <v>5605</v>
      </c>
      <c r="B537" s="8" t="s">
        <v>38</v>
      </c>
      <c r="C537" s="8" t="s">
        <v>39</v>
      </c>
      <c r="D537" s="8" t="s">
        <v>40</v>
      </c>
      <c r="E537" s="8" t="s">
        <v>5606</v>
      </c>
      <c r="F537" s="9">
        <v>45394</v>
      </c>
      <c r="G537" s="9" t="s">
        <v>2544</v>
      </c>
      <c r="H537" s="14" t="s">
        <v>6832</v>
      </c>
      <c r="I537" s="14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  <c r="N537">
        <v>69961000</v>
      </c>
      <c r="O537">
        <v>69157000</v>
      </c>
      <c r="P537">
        <v>804000</v>
      </c>
      <c r="Q537" s="8" t="s">
        <v>4687</v>
      </c>
    </row>
    <row r="538" spans="1:17" x14ac:dyDescent="0.25">
      <c r="A538" s="8" t="s">
        <v>5607</v>
      </c>
      <c r="B538" s="8" t="s">
        <v>2549</v>
      </c>
      <c r="C538" s="8" t="s">
        <v>2550</v>
      </c>
      <c r="D538" s="8" t="s">
        <v>16</v>
      </c>
      <c r="E538" s="8" t="s">
        <v>5608</v>
      </c>
      <c r="F538" s="9">
        <v>45282</v>
      </c>
      <c r="G538" s="9" t="s">
        <v>319</v>
      </c>
      <c r="H538" s="14" t="s">
        <v>6833</v>
      </c>
      <c r="I538" s="14">
        <v>4649479.38</v>
      </c>
      <c r="J538" s="8"/>
      <c r="K538" s="8"/>
      <c r="L538" s="8" t="s">
        <v>22</v>
      </c>
      <c r="M538" s="8" t="s">
        <v>23</v>
      </c>
      <c r="N538">
        <v>20054000</v>
      </c>
      <c r="O538">
        <v>20587000</v>
      </c>
      <c r="P538">
        <v>-533000</v>
      </c>
      <c r="Q538" s="8" t="s">
        <v>4710</v>
      </c>
    </row>
    <row r="539" spans="1:17" x14ac:dyDescent="0.25">
      <c r="A539" s="8" t="s">
        <v>5609</v>
      </c>
      <c r="B539" s="8" t="s">
        <v>1118</v>
      </c>
      <c r="C539" s="8" t="s">
        <v>1119</v>
      </c>
      <c r="D539" s="8" t="s">
        <v>16</v>
      </c>
      <c r="E539" s="8" t="s">
        <v>5610</v>
      </c>
      <c r="F539" s="9">
        <v>45285</v>
      </c>
      <c r="G539" s="9" t="s">
        <v>375</v>
      </c>
      <c r="H539" s="14" t="s">
        <v>6834</v>
      </c>
      <c r="I539" s="14">
        <v>587640</v>
      </c>
      <c r="J539" s="8"/>
      <c r="K539" s="8"/>
      <c r="L539" s="8" t="s">
        <v>22</v>
      </c>
      <c r="M539" s="8" t="s">
        <v>23</v>
      </c>
      <c r="N539">
        <v>32052000</v>
      </c>
      <c r="O539">
        <v>29486000</v>
      </c>
      <c r="P539">
        <v>2566000</v>
      </c>
      <c r="Q539" s="8" t="s">
        <v>4692</v>
      </c>
    </row>
    <row r="540" spans="1:17" x14ac:dyDescent="0.25">
      <c r="A540" s="8" t="s">
        <v>5611</v>
      </c>
      <c r="B540" s="8" t="s">
        <v>2559</v>
      </c>
      <c r="C540" s="8" t="s">
        <v>2560</v>
      </c>
      <c r="D540" s="8" t="s">
        <v>16</v>
      </c>
      <c r="E540" s="8" t="s">
        <v>5612</v>
      </c>
      <c r="F540" s="9">
        <v>45313</v>
      </c>
      <c r="G540" s="9" t="s">
        <v>607</v>
      </c>
      <c r="H540" s="14" t="s">
        <v>6835</v>
      </c>
      <c r="I540" s="14">
        <v>5155576.87</v>
      </c>
      <c r="J540" s="8"/>
      <c r="K540" s="8"/>
      <c r="L540" s="8" t="s">
        <v>22</v>
      </c>
      <c r="M540" s="8" t="s">
        <v>23</v>
      </c>
      <c r="N540">
        <v>17098000</v>
      </c>
      <c r="O540">
        <v>14842000</v>
      </c>
      <c r="P540">
        <v>2256000</v>
      </c>
      <c r="Q540" s="8" t="s">
        <v>4690</v>
      </c>
    </row>
    <row r="541" spans="1:17" x14ac:dyDescent="0.25">
      <c r="A541" s="8" t="s">
        <v>5613</v>
      </c>
      <c r="B541" s="8" t="s">
        <v>1118</v>
      </c>
      <c r="C541" s="8" t="s">
        <v>1119</v>
      </c>
      <c r="D541" s="8" t="s">
        <v>16</v>
      </c>
      <c r="E541" s="8" t="s">
        <v>5614</v>
      </c>
      <c r="F541" s="9">
        <v>45397</v>
      </c>
      <c r="G541" s="9" t="s">
        <v>319</v>
      </c>
      <c r="H541" s="14" t="s">
        <v>6836</v>
      </c>
      <c r="I541" s="14">
        <v>550009.4</v>
      </c>
      <c r="J541" s="8"/>
      <c r="K541" s="8"/>
      <c r="L541" s="8" t="s">
        <v>22</v>
      </c>
      <c r="M541" s="8" t="s">
        <v>23</v>
      </c>
      <c r="N541">
        <v>32052000</v>
      </c>
      <c r="O541">
        <v>29486000</v>
      </c>
      <c r="P541">
        <v>2566000</v>
      </c>
      <c r="Q541" s="8" t="s">
        <v>4692</v>
      </c>
    </row>
    <row r="542" spans="1:17" x14ac:dyDescent="0.25">
      <c r="A542" s="8" t="s">
        <v>5615</v>
      </c>
      <c r="B542" s="8" t="s">
        <v>2569</v>
      </c>
      <c r="C542" s="8" t="s">
        <v>2570</v>
      </c>
      <c r="D542" s="8" t="s">
        <v>16</v>
      </c>
      <c r="E542" s="8" t="s">
        <v>5616</v>
      </c>
      <c r="F542" s="9">
        <v>45271</v>
      </c>
      <c r="G542" s="9" t="s">
        <v>319</v>
      </c>
      <c r="H542" s="14" t="s">
        <v>6837</v>
      </c>
      <c r="I542" s="14">
        <v>213359.72</v>
      </c>
      <c r="J542" s="8"/>
      <c r="K542" s="8"/>
      <c r="L542" s="8" t="s">
        <v>22</v>
      </c>
      <c r="M542" s="8" t="s">
        <v>23</v>
      </c>
      <c r="N542">
        <v>5103000</v>
      </c>
      <c r="O542">
        <v>4100000</v>
      </c>
      <c r="P542">
        <v>1003000</v>
      </c>
      <c r="Q542" s="8" t="s">
        <v>4741</v>
      </c>
    </row>
    <row r="543" spans="1:17" x14ac:dyDescent="0.25">
      <c r="A543" s="8" t="s">
        <v>5617</v>
      </c>
      <c r="B543" s="8" t="s">
        <v>2575</v>
      </c>
      <c r="C543" s="8" t="s">
        <v>2576</v>
      </c>
      <c r="D543" s="8" t="s">
        <v>16</v>
      </c>
      <c r="E543" s="8" t="s">
        <v>5618</v>
      </c>
      <c r="F543" s="9">
        <v>45300</v>
      </c>
      <c r="G543" s="9" t="s">
        <v>607</v>
      </c>
      <c r="H543" s="14" t="s">
        <v>6838</v>
      </c>
      <c r="I543" s="14">
        <v>438000</v>
      </c>
      <c r="J543" s="8"/>
      <c r="K543" s="8"/>
      <c r="L543" s="8" t="s">
        <v>22</v>
      </c>
      <c r="M543" s="8" t="s">
        <v>23</v>
      </c>
      <c r="N543">
        <v>1756000</v>
      </c>
      <c r="O543">
        <v>729000</v>
      </c>
      <c r="P543">
        <v>1027000</v>
      </c>
      <c r="Q543" s="8" t="s">
        <v>4695</v>
      </c>
    </row>
    <row r="544" spans="1:17" x14ac:dyDescent="0.25">
      <c r="A544" s="8" t="s">
        <v>5619</v>
      </c>
      <c r="B544" s="8" t="s">
        <v>862</v>
      </c>
      <c r="C544" s="8" t="s">
        <v>863</v>
      </c>
      <c r="D544" s="8" t="s">
        <v>16</v>
      </c>
      <c r="E544" s="8" t="s">
        <v>5133</v>
      </c>
      <c r="F544" s="9">
        <v>44915</v>
      </c>
      <c r="G544" s="9" t="s">
        <v>319</v>
      </c>
      <c r="H544" s="14" t="s">
        <v>6839</v>
      </c>
      <c r="I544" s="14">
        <v>3501800.94</v>
      </c>
      <c r="J544" s="8"/>
      <c r="K544" s="8"/>
      <c r="L544" s="8" t="s">
        <v>22</v>
      </c>
      <c r="M544" s="8" t="s">
        <v>23</v>
      </c>
      <c r="N544">
        <v>51388000</v>
      </c>
      <c r="O544">
        <v>48411000</v>
      </c>
      <c r="P544">
        <v>2977000</v>
      </c>
      <c r="Q544" s="8" t="s">
        <v>4710</v>
      </c>
    </row>
    <row r="545" spans="1:17" x14ac:dyDescent="0.25">
      <c r="A545" s="8" t="s">
        <v>5620</v>
      </c>
      <c r="B545" s="8" t="s">
        <v>2329</v>
      </c>
      <c r="C545" s="8" t="s">
        <v>2330</v>
      </c>
      <c r="D545" s="8" t="s">
        <v>16</v>
      </c>
      <c r="E545" s="8"/>
      <c r="F545" s="9">
        <v>45310</v>
      </c>
      <c r="G545" s="9" t="s">
        <v>607</v>
      </c>
      <c r="H545" s="14" t="s">
        <v>6840</v>
      </c>
      <c r="I545" s="14">
        <v>14679.42</v>
      </c>
      <c r="J545" s="8"/>
      <c r="K545" s="8"/>
      <c r="L545" s="8" t="s">
        <v>22</v>
      </c>
      <c r="M545" s="8" t="s">
        <v>23</v>
      </c>
      <c r="N545">
        <v>492797000</v>
      </c>
      <c r="O545">
        <v>490528000</v>
      </c>
      <c r="P545">
        <v>2269000</v>
      </c>
      <c r="Q545" s="8" t="s">
        <v>4696</v>
      </c>
    </row>
    <row r="546" spans="1:17" x14ac:dyDescent="0.25">
      <c r="A546" s="8" t="s">
        <v>5621</v>
      </c>
      <c r="B546" s="8" t="s">
        <v>2587</v>
      </c>
      <c r="C546" s="8" t="s">
        <v>2588</v>
      </c>
      <c r="D546" s="8" t="s">
        <v>16</v>
      </c>
      <c r="E546" s="8"/>
      <c r="F546" s="9">
        <v>45287</v>
      </c>
      <c r="G546" s="9" t="s">
        <v>607</v>
      </c>
      <c r="H546" s="14" t="s">
        <v>6841</v>
      </c>
      <c r="I546" s="14">
        <v>83215.38</v>
      </c>
      <c r="J546" s="8"/>
      <c r="K546" s="8"/>
      <c r="L546" s="8" t="s">
        <v>22</v>
      </c>
      <c r="M546" s="8" t="s">
        <v>23</v>
      </c>
      <c r="P546">
        <v>0</v>
      </c>
      <c r="Q546" s="8" t="s">
        <v>4692</v>
      </c>
    </row>
    <row r="547" spans="1:17" x14ac:dyDescent="0.25">
      <c r="A547" s="8" t="s">
        <v>5622</v>
      </c>
      <c r="B547" s="8" t="s">
        <v>1118</v>
      </c>
      <c r="C547" s="8" t="s">
        <v>1119</v>
      </c>
      <c r="D547" s="8" t="s">
        <v>16</v>
      </c>
      <c r="E547" s="8" t="s">
        <v>5623</v>
      </c>
      <c r="F547" s="9">
        <v>45243</v>
      </c>
      <c r="G547" s="9" t="s">
        <v>319</v>
      </c>
      <c r="H547" s="14" t="s">
        <v>6842</v>
      </c>
      <c r="I547" s="14">
        <v>481927.06</v>
      </c>
      <c r="J547" s="8"/>
      <c r="K547" s="8"/>
      <c r="L547" s="8" t="s">
        <v>22</v>
      </c>
      <c r="M547" s="8" t="s">
        <v>23</v>
      </c>
      <c r="N547">
        <v>32052000</v>
      </c>
      <c r="O547">
        <v>29486000</v>
      </c>
      <c r="P547">
        <v>2566000</v>
      </c>
      <c r="Q547" s="8" t="s">
        <v>4692</v>
      </c>
    </row>
    <row r="548" spans="1:17" x14ac:dyDescent="0.25">
      <c r="A548" s="8" t="s">
        <v>5624</v>
      </c>
      <c r="B548" s="8" t="s">
        <v>2597</v>
      </c>
      <c r="C548" s="8" t="s">
        <v>2598</v>
      </c>
      <c r="D548" s="8" t="s">
        <v>16</v>
      </c>
      <c r="E548" s="8"/>
      <c r="F548" s="9">
        <v>45365</v>
      </c>
      <c r="G548" s="9" t="s">
        <v>2600</v>
      </c>
      <c r="H548" s="14" t="s">
        <v>6843</v>
      </c>
      <c r="I548" s="14">
        <v>322756.86</v>
      </c>
      <c r="J548" s="8"/>
      <c r="K548" s="8"/>
      <c r="L548" s="8" t="s">
        <v>22</v>
      </c>
      <c r="M548" s="8" t="s">
        <v>23</v>
      </c>
      <c r="N548">
        <v>706878000</v>
      </c>
      <c r="O548">
        <v>706253000</v>
      </c>
      <c r="P548">
        <v>625000</v>
      </c>
      <c r="Q548" s="8" t="s">
        <v>4696</v>
      </c>
    </row>
    <row r="549" spans="1:17" x14ac:dyDescent="0.25">
      <c r="A549" s="8" t="s">
        <v>5625</v>
      </c>
      <c r="B549" s="8" t="s">
        <v>2604</v>
      </c>
      <c r="C549" s="8" t="s">
        <v>2605</v>
      </c>
      <c r="D549" s="8" t="s">
        <v>16</v>
      </c>
      <c r="E549" s="8"/>
      <c r="F549" s="9">
        <v>45282</v>
      </c>
      <c r="G549" s="9" t="s">
        <v>607</v>
      </c>
      <c r="H549" s="14" t="s">
        <v>6844</v>
      </c>
      <c r="I549" s="14">
        <v>265448.46999999997</v>
      </c>
      <c r="J549" s="8"/>
      <c r="K549" s="8"/>
      <c r="L549" s="8" t="s">
        <v>22</v>
      </c>
      <c r="M549" s="8" t="s">
        <v>23</v>
      </c>
      <c r="P549">
        <v>0</v>
      </c>
      <c r="Q549" s="8" t="s">
        <v>4692</v>
      </c>
    </row>
    <row r="550" spans="1:17" x14ac:dyDescent="0.25">
      <c r="A550" s="8" t="s">
        <v>5626</v>
      </c>
      <c r="B550" s="8" t="s">
        <v>2609</v>
      </c>
      <c r="C550" s="8" t="s">
        <v>2610</v>
      </c>
      <c r="D550" s="8" t="s">
        <v>16</v>
      </c>
      <c r="E550" s="8"/>
      <c r="F550" s="9"/>
      <c r="G550" s="9" t="s">
        <v>319</v>
      </c>
      <c r="H550" s="14" t="s">
        <v>6845</v>
      </c>
      <c r="I550" s="14">
        <v>61792.2</v>
      </c>
      <c r="J550" s="8"/>
      <c r="K550" s="8"/>
      <c r="L550" s="8" t="s">
        <v>22</v>
      </c>
      <c r="M550" s="8" t="s">
        <v>23</v>
      </c>
      <c r="P550">
        <v>0</v>
      </c>
      <c r="Q550" s="8" t="s">
        <v>4696</v>
      </c>
    </row>
    <row r="551" spans="1:17" x14ac:dyDescent="0.25">
      <c r="A551" s="8" t="s">
        <v>5627</v>
      </c>
      <c r="B551" s="8" t="s">
        <v>862</v>
      </c>
      <c r="C551" s="8" t="s">
        <v>863</v>
      </c>
      <c r="D551" s="8" t="s">
        <v>16</v>
      </c>
      <c r="E551" s="8" t="s">
        <v>5130</v>
      </c>
      <c r="F551" s="9">
        <v>44915</v>
      </c>
      <c r="G551" s="9" t="s">
        <v>6331</v>
      </c>
      <c r="H551" s="14" t="s">
        <v>6846</v>
      </c>
      <c r="I551" s="14">
        <v>327781.52</v>
      </c>
      <c r="J551" s="8"/>
      <c r="K551" s="8"/>
      <c r="L551" s="8" t="s">
        <v>22</v>
      </c>
      <c r="M551" s="8" t="s">
        <v>23</v>
      </c>
      <c r="N551">
        <v>51388000</v>
      </c>
      <c r="O551">
        <v>48411000</v>
      </c>
      <c r="P551">
        <v>2977000</v>
      </c>
      <c r="Q551" s="8" t="s">
        <v>4710</v>
      </c>
    </row>
    <row r="552" spans="1:17" x14ac:dyDescent="0.25">
      <c r="A552" s="8" t="s">
        <v>5628</v>
      </c>
      <c r="B552" s="8" t="s">
        <v>862</v>
      </c>
      <c r="C552" s="8" t="s">
        <v>863</v>
      </c>
      <c r="D552" s="8" t="s">
        <v>16</v>
      </c>
      <c r="E552" s="8" t="s">
        <v>5130</v>
      </c>
      <c r="F552" s="9">
        <v>44915</v>
      </c>
      <c r="G552" s="9" t="s">
        <v>6331</v>
      </c>
      <c r="H552" s="14" t="s">
        <v>6847</v>
      </c>
      <c r="I552" s="14">
        <v>698343.67</v>
      </c>
      <c r="J552" s="8"/>
      <c r="K552" s="8"/>
      <c r="L552" s="8" t="s">
        <v>22</v>
      </c>
      <c r="M552" s="8" t="s">
        <v>23</v>
      </c>
      <c r="N552">
        <v>51388000</v>
      </c>
      <c r="O552">
        <v>48411000</v>
      </c>
      <c r="P552">
        <v>2977000</v>
      </c>
      <c r="Q552" s="8" t="s">
        <v>4710</v>
      </c>
    </row>
    <row r="553" spans="1:17" x14ac:dyDescent="0.25">
      <c r="A553" s="8" t="s">
        <v>5629</v>
      </c>
      <c r="B553" s="8" t="s">
        <v>1118</v>
      </c>
      <c r="C553" s="8" t="s">
        <v>1119</v>
      </c>
      <c r="D553" s="8" t="s">
        <v>16</v>
      </c>
      <c r="E553" s="8" t="s">
        <v>5630</v>
      </c>
      <c r="F553" s="9">
        <v>45285</v>
      </c>
      <c r="G553" s="9" t="s">
        <v>319</v>
      </c>
      <c r="H553" s="14" t="s">
        <v>6848</v>
      </c>
      <c r="I553" s="14">
        <v>301415.36</v>
      </c>
      <c r="J553" s="8"/>
      <c r="K553" s="8"/>
      <c r="L553" s="8" t="s">
        <v>22</v>
      </c>
      <c r="M553" s="8" t="s">
        <v>23</v>
      </c>
      <c r="N553">
        <v>32052000</v>
      </c>
      <c r="O553">
        <v>29486000</v>
      </c>
      <c r="P553">
        <v>2566000</v>
      </c>
      <c r="Q553" s="8" t="s">
        <v>4692</v>
      </c>
    </row>
    <row r="554" spans="1:17" x14ac:dyDescent="0.25">
      <c r="A554" s="8" t="s">
        <v>5631</v>
      </c>
      <c r="B554" s="8" t="s">
        <v>862</v>
      </c>
      <c r="C554" s="8" t="s">
        <v>863</v>
      </c>
      <c r="D554" s="8" t="s">
        <v>16</v>
      </c>
      <c r="E554" s="8" t="s">
        <v>5133</v>
      </c>
      <c r="F554" s="9">
        <v>44915</v>
      </c>
      <c r="G554" s="9" t="s">
        <v>6331</v>
      </c>
      <c r="H554" s="14" t="s">
        <v>6849</v>
      </c>
      <c r="I554" s="14">
        <v>1027395.8</v>
      </c>
      <c r="J554" s="8"/>
      <c r="K554" s="8"/>
      <c r="L554" s="8" t="s">
        <v>99</v>
      </c>
      <c r="M554" s="8" t="s">
        <v>23</v>
      </c>
      <c r="N554">
        <v>51388000</v>
      </c>
      <c r="O554">
        <v>48411000</v>
      </c>
      <c r="P554">
        <v>2977000</v>
      </c>
      <c r="Q554" s="8" t="s">
        <v>4710</v>
      </c>
    </row>
    <row r="555" spans="1:17" x14ac:dyDescent="0.25">
      <c r="A555" s="8" t="s">
        <v>5632</v>
      </c>
      <c r="B555" s="8" t="s">
        <v>847</v>
      </c>
      <c r="C555" s="8" t="s">
        <v>848</v>
      </c>
      <c r="D555" s="8" t="s">
        <v>16</v>
      </c>
      <c r="E555" s="8" t="s">
        <v>5633</v>
      </c>
      <c r="F555" s="9">
        <v>45502</v>
      </c>
      <c r="G555" s="9" t="s">
        <v>319</v>
      </c>
      <c r="H555" s="14" t="s">
        <v>6850</v>
      </c>
      <c r="I555" s="14">
        <v>1405000</v>
      </c>
      <c r="J555" s="8"/>
      <c r="K555" s="8"/>
      <c r="L555" s="8" t="s">
        <v>22</v>
      </c>
      <c r="M555" s="8" t="s">
        <v>23</v>
      </c>
      <c r="N555">
        <v>139500000</v>
      </c>
      <c r="O555">
        <v>136817000</v>
      </c>
      <c r="P555">
        <v>2683000</v>
      </c>
      <c r="Q555" s="8" t="s">
        <v>4690</v>
      </c>
    </row>
    <row r="556" spans="1:17" x14ac:dyDescent="0.25">
      <c r="A556" s="8" t="s">
        <v>5634</v>
      </c>
      <c r="B556" s="8" t="s">
        <v>815</v>
      </c>
      <c r="C556" s="8" t="s">
        <v>1178</v>
      </c>
      <c r="D556" s="8" t="s">
        <v>16</v>
      </c>
      <c r="E556" s="8" t="s">
        <v>5635</v>
      </c>
      <c r="F556" s="9">
        <v>45321</v>
      </c>
      <c r="G556" s="9" t="s">
        <v>319</v>
      </c>
      <c r="H556" s="14" t="s">
        <v>6851</v>
      </c>
      <c r="I556" s="14">
        <v>1035000</v>
      </c>
      <c r="J556" s="8"/>
      <c r="K556" s="8"/>
      <c r="L556" s="8" t="s">
        <v>22</v>
      </c>
      <c r="M556" s="8" t="s">
        <v>23</v>
      </c>
      <c r="N556">
        <v>10362000</v>
      </c>
      <c r="O556">
        <v>10254000</v>
      </c>
      <c r="P556">
        <v>108000</v>
      </c>
      <c r="Q556" s="8" t="s">
        <v>4688</v>
      </c>
    </row>
    <row r="557" spans="1:17" x14ac:dyDescent="0.25">
      <c r="A557" s="8" t="s">
        <v>5636</v>
      </c>
      <c r="B557" s="8" t="s">
        <v>2636</v>
      </c>
      <c r="C557" s="8" t="s">
        <v>2637</v>
      </c>
      <c r="D557" s="8" t="s">
        <v>16</v>
      </c>
      <c r="E557" s="8" t="s">
        <v>5637</v>
      </c>
      <c r="F557" s="9">
        <v>45309</v>
      </c>
      <c r="G557" s="9" t="s">
        <v>607</v>
      </c>
      <c r="H557" s="14" t="s">
        <v>6852</v>
      </c>
      <c r="I557" s="14">
        <v>420208.36</v>
      </c>
      <c r="J557" s="8"/>
      <c r="K557" s="8"/>
      <c r="L557" s="8" t="s">
        <v>22</v>
      </c>
      <c r="M557" s="8" t="s">
        <v>23</v>
      </c>
      <c r="P557">
        <v>0</v>
      </c>
      <c r="Q557" s="8" t="s">
        <v>4720</v>
      </c>
    </row>
    <row r="558" spans="1:17" x14ac:dyDescent="0.25">
      <c r="A558" s="8" t="s">
        <v>5638</v>
      </c>
      <c r="B558" s="8" t="s">
        <v>862</v>
      </c>
      <c r="C558" s="8" t="s">
        <v>863</v>
      </c>
      <c r="D558" s="8" t="s">
        <v>16</v>
      </c>
      <c r="E558" s="8" t="s">
        <v>5130</v>
      </c>
      <c r="F558" s="9">
        <v>44915</v>
      </c>
      <c r="G558" s="9" t="s">
        <v>6331</v>
      </c>
      <c r="H558" s="14" t="s">
        <v>6853</v>
      </c>
      <c r="I558" s="14">
        <v>541544.46</v>
      </c>
      <c r="J558" s="8"/>
      <c r="K558" s="8"/>
      <c r="L558" s="8" t="s">
        <v>22</v>
      </c>
      <c r="M558" s="8" t="s">
        <v>23</v>
      </c>
      <c r="N558">
        <v>51388000</v>
      </c>
      <c r="O558">
        <v>48411000</v>
      </c>
      <c r="P558">
        <v>2977000</v>
      </c>
      <c r="Q558" s="8" t="s">
        <v>4710</v>
      </c>
    </row>
    <row r="559" spans="1:17" x14ac:dyDescent="0.25">
      <c r="A559" s="8" t="s">
        <v>5639</v>
      </c>
      <c r="B559" s="8" t="s">
        <v>862</v>
      </c>
      <c r="C559" s="8" t="s">
        <v>863</v>
      </c>
      <c r="D559" s="8" t="s">
        <v>16</v>
      </c>
      <c r="E559" s="8" t="s">
        <v>5130</v>
      </c>
      <c r="F559" s="9">
        <v>44915</v>
      </c>
      <c r="G559" s="9" t="s">
        <v>6331</v>
      </c>
      <c r="H559" s="14" t="s">
        <v>6854</v>
      </c>
      <c r="I559" s="14">
        <v>1299293.1100000001</v>
      </c>
      <c r="J559" s="8"/>
      <c r="K559" s="8"/>
      <c r="L559" s="8" t="s">
        <v>22</v>
      </c>
      <c r="M559" s="8" t="s">
        <v>23</v>
      </c>
      <c r="N559">
        <v>51388000</v>
      </c>
      <c r="O559">
        <v>48411000</v>
      </c>
      <c r="P559">
        <v>2977000</v>
      </c>
      <c r="Q559" s="8" t="s">
        <v>4710</v>
      </c>
    </row>
    <row r="560" spans="1:17" x14ac:dyDescent="0.25">
      <c r="A560" s="8" t="s">
        <v>5640</v>
      </c>
      <c r="B560" s="8" t="s">
        <v>862</v>
      </c>
      <c r="C560" s="8" t="s">
        <v>863</v>
      </c>
      <c r="D560" s="8" t="s">
        <v>16</v>
      </c>
      <c r="E560" s="8" t="s">
        <v>5133</v>
      </c>
      <c r="F560" s="9">
        <v>44915</v>
      </c>
      <c r="G560" s="9" t="s">
        <v>6331</v>
      </c>
      <c r="H560" s="14" t="s">
        <v>6855</v>
      </c>
      <c r="I560" s="14">
        <v>741480.25</v>
      </c>
      <c r="J560" s="8"/>
      <c r="K560" s="8"/>
      <c r="L560" s="8" t="s">
        <v>22</v>
      </c>
      <c r="M560" s="8" t="s">
        <v>23</v>
      </c>
      <c r="N560">
        <v>51388000</v>
      </c>
      <c r="O560">
        <v>48411000</v>
      </c>
      <c r="P560">
        <v>2977000</v>
      </c>
      <c r="Q560" s="8" t="s">
        <v>4710</v>
      </c>
    </row>
    <row r="561" spans="1:17" x14ac:dyDescent="0.25">
      <c r="A561" s="8" t="s">
        <v>5641</v>
      </c>
      <c r="B561" s="8" t="s">
        <v>258</v>
      </c>
      <c r="C561" s="8" t="s">
        <v>259</v>
      </c>
      <c r="D561" s="8" t="s">
        <v>16</v>
      </c>
      <c r="E561" s="8" t="s">
        <v>5642</v>
      </c>
      <c r="F561" s="9">
        <v>45301</v>
      </c>
      <c r="G561" s="9" t="s">
        <v>1099</v>
      </c>
      <c r="H561" s="14" t="s">
        <v>6856</v>
      </c>
      <c r="I561" s="14">
        <v>221054</v>
      </c>
      <c r="J561" s="8"/>
      <c r="K561" s="8"/>
      <c r="L561" s="8" t="s">
        <v>22</v>
      </c>
      <c r="M561" s="8" t="s">
        <v>23</v>
      </c>
      <c r="N561">
        <v>27809000</v>
      </c>
      <c r="O561">
        <v>17785000</v>
      </c>
      <c r="P561">
        <v>10024000</v>
      </c>
      <c r="Q561" s="8" t="s">
        <v>4699</v>
      </c>
    </row>
    <row r="562" spans="1:17" x14ac:dyDescent="0.25">
      <c r="A562" s="8" t="s">
        <v>5643</v>
      </c>
      <c r="B562" s="8" t="s">
        <v>1118</v>
      </c>
      <c r="C562" s="8" t="s">
        <v>1119</v>
      </c>
      <c r="D562" s="8" t="s">
        <v>16</v>
      </c>
      <c r="E562" s="8" t="s">
        <v>5644</v>
      </c>
      <c r="F562" s="9">
        <v>45278</v>
      </c>
      <c r="G562" s="9" t="s">
        <v>319</v>
      </c>
      <c r="H562" s="14" t="s">
        <v>6857</v>
      </c>
      <c r="I562" s="14">
        <v>638972</v>
      </c>
      <c r="J562" s="8"/>
      <c r="K562" s="8"/>
      <c r="L562" s="8" t="s">
        <v>22</v>
      </c>
      <c r="M562" s="8" t="s">
        <v>23</v>
      </c>
      <c r="N562">
        <v>32052000</v>
      </c>
      <c r="O562">
        <v>29486000</v>
      </c>
      <c r="P562">
        <v>2566000</v>
      </c>
      <c r="Q562" s="8" t="s">
        <v>4692</v>
      </c>
    </row>
    <row r="563" spans="1:17" x14ac:dyDescent="0.25">
      <c r="A563" s="8" t="s">
        <v>5645</v>
      </c>
      <c r="B563" s="8" t="s">
        <v>862</v>
      </c>
      <c r="C563" s="8" t="s">
        <v>863</v>
      </c>
      <c r="D563" s="8" t="s">
        <v>16</v>
      </c>
      <c r="E563" s="8" t="s">
        <v>5133</v>
      </c>
      <c r="F563" s="9">
        <v>44915</v>
      </c>
      <c r="G563" s="9" t="s">
        <v>319</v>
      </c>
      <c r="H563" s="14" t="s">
        <v>6858</v>
      </c>
      <c r="I563" s="14">
        <v>742777.38</v>
      </c>
      <c r="J563" s="8"/>
      <c r="K563" s="8"/>
      <c r="L563" s="8" t="s">
        <v>22</v>
      </c>
      <c r="M563" s="8" t="s">
        <v>23</v>
      </c>
      <c r="N563">
        <v>51388000</v>
      </c>
      <c r="O563">
        <v>48411000</v>
      </c>
      <c r="P563">
        <v>2977000</v>
      </c>
      <c r="Q563" s="8" t="s">
        <v>4710</v>
      </c>
    </row>
    <row r="564" spans="1:17" x14ac:dyDescent="0.25">
      <c r="A564" s="8" t="s">
        <v>5646</v>
      </c>
      <c r="B564" s="8" t="s">
        <v>862</v>
      </c>
      <c r="C564" s="8" t="s">
        <v>863</v>
      </c>
      <c r="D564" s="8" t="s">
        <v>16</v>
      </c>
      <c r="E564" s="8" t="s">
        <v>5130</v>
      </c>
      <c r="F564" s="9">
        <v>44916</v>
      </c>
      <c r="G564" s="9" t="s">
        <v>6331</v>
      </c>
      <c r="H564" s="14" t="s">
        <v>6859</v>
      </c>
      <c r="I564" s="14">
        <v>603956.14</v>
      </c>
      <c r="J564" s="8"/>
      <c r="K564" s="8"/>
      <c r="L564" s="8" t="s">
        <v>22</v>
      </c>
      <c r="M564" s="8" t="s">
        <v>23</v>
      </c>
      <c r="N564">
        <v>51388000</v>
      </c>
      <c r="O564">
        <v>48411000</v>
      </c>
      <c r="P564">
        <v>2977000</v>
      </c>
      <c r="Q564" s="8" t="s">
        <v>4710</v>
      </c>
    </row>
    <row r="565" spans="1:17" x14ac:dyDescent="0.25">
      <c r="A565" s="8" t="s">
        <v>5647</v>
      </c>
      <c r="B565" s="8" t="s">
        <v>87</v>
      </c>
      <c r="C565" s="8" t="s">
        <v>88</v>
      </c>
      <c r="D565" s="8" t="s">
        <v>16</v>
      </c>
      <c r="E565" s="8" t="s">
        <v>5648</v>
      </c>
      <c r="F565" s="9">
        <v>45575</v>
      </c>
      <c r="G565" s="9" t="s">
        <v>607</v>
      </c>
      <c r="H565" s="14" t="s">
        <v>6860</v>
      </c>
      <c r="I565" s="14">
        <v>359064.64</v>
      </c>
      <c r="J565" s="8"/>
      <c r="K565" s="8"/>
      <c r="L565" s="8" t="s">
        <v>22</v>
      </c>
      <c r="M565" s="8" t="s">
        <v>23</v>
      </c>
      <c r="N565">
        <v>29003000</v>
      </c>
      <c r="O565">
        <v>26685000</v>
      </c>
      <c r="P565">
        <v>2318000</v>
      </c>
      <c r="Q565" s="8" t="s">
        <v>4692</v>
      </c>
    </row>
    <row r="566" spans="1:17" x14ac:dyDescent="0.25">
      <c r="A566" s="8" t="s">
        <v>5649</v>
      </c>
      <c r="B566" s="8" t="s">
        <v>862</v>
      </c>
      <c r="C566" s="8" t="s">
        <v>863</v>
      </c>
      <c r="D566" s="8" t="s">
        <v>16</v>
      </c>
      <c r="E566" s="8" t="s">
        <v>5130</v>
      </c>
      <c r="F566" s="9">
        <v>44916</v>
      </c>
      <c r="G566" s="9" t="s">
        <v>6331</v>
      </c>
      <c r="H566" s="14" t="s">
        <v>6861</v>
      </c>
      <c r="I566" s="14">
        <v>816907.74</v>
      </c>
      <c r="J566" s="8"/>
      <c r="K566" s="8"/>
      <c r="L566" s="8" t="s">
        <v>22</v>
      </c>
      <c r="M566" s="8" t="s">
        <v>23</v>
      </c>
      <c r="N566">
        <v>51388000</v>
      </c>
      <c r="O566">
        <v>48411000</v>
      </c>
      <c r="P566">
        <v>2977000</v>
      </c>
      <c r="Q566" s="8" t="s">
        <v>4710</v>
      </c>
    </row>
    <row r="567" spans="1:17" x14ac:dyDescent="0.25">
      <c r="A567" s="8" t="s">
        <v>5650</v>
      </c>
      <c r="B567" s="8" t="s">
        <v>556</v>
      </c>
      <c r="C567" s="8" t="s">
        <v>557</v>
      </c>
      <c r="D567" s="8" t="s">
        <v>16</v>
      </c>
      <c r="E567" s="8" t="s">
        <v>5651</v>
      </c>
      <c r="F567" s="9">
        <v>45279</v>
      </c>
      <c r="G567" s="9" t="s">
        <v>319</v>
      </c>
      <c r="H567" s="14" t="s">
        <v>6436</v>
      </c>
      <c r="I567" s="14">
        <v>180000</v>
      </c>
      <c r="J567" s="8"/>
      <c r="K567" s="8"/>
      <c r="L567" s="8" t="s">
        <v>22</v>
      </c>
      <c r="M567" s="8" t="s">
        <v>85</v>
      </c>
      <c r="N567">
        <v>6986000</v>
      </c>
      <c r="O567">
        <v>686000</v>
      </c>
      <c r="P567">
        <v>6300000</v>
      </c>
      <c r="Q567" s="8" t="s">
        <v>4711</v>
      </c>
    </row>
    <row r="568" spans="1:17" x14ac:dyDescent="0.25">
      <c r="A568" s="8" t="s">
        <v>5652</v>
      </c>
      <c r="B568" s="8" t="s">
        <v>862</v>
      </c>
      <c r="C568" s="8" t="s">
        <v>863</v>
      </c>
      <c r="D568" s="8" t="s">
        <v>16</v>
      </c>
      <c r="E568" s="8" t="s">
        <v>5130</v>
      </c>
      <c r="F568" s="9">
        <v>44916</v>
      </c>
      <c r="G568" s="9" t="s">
        <v>6331</v>
      </c>
      <c r="H568" s="14" t="s">
        <v>6862</v>
      </c>
      <c r="I568" s="14">
        <v>654945.41</v>
      </c>
      <c r="J568" s="8"/>
      <c r="K568" s="8"/>
      <c r="L568" s="8" t="s">
        <v>22</v>
      </c>
      <c r="M568" s="8" t="s">
        <v>23</v>
      </c>
      <c r="N568">
        <v>51388000</v>
      </c>
      <c r="O568">
        <v>48411000</v>
      </c>
      <c r="P568">
        <v>2977000</v>
      </c>
      <c r="Q568" s="8" t="s">
        <v>4710</v>
      </c>
    </row>
    <row r="569" spans="1:17" x14ac:dyDescent="0.25">
      <c r="A569" s="8" t="s">
        <v>5653</v>
      </c>
      <c r="B569" s="8" t="s">
        <v>862</v>
      </c>
      <c r="C569" s="8" t="s">
        <v>863</v>
      </c>
      <c r="D569" s="8" t="s">
        <v>16</v>
      </c>
      <c r="E569" s="8" t="s">
        <v>5130</v>
      </c>
      <c r="F569" s="9">
        <v>44915</v>
      </c>
      <c r="G569" s="9" t="s">
        <v>6331</v>
      </c>
      <c r="H569" s="14" t="s">
        <v>6863</v>
      </c>
      <c r="I569" s="14">
        <v>465191.84</v>
      </c>
      <c r="J569" s="8"/>
      <c r="K569" s="8"/>
      <c r="L569" s="8" t="s">
        <v>22</v>
      </c>
      <c r="M569" s="8" t="s">
        <v>23</v>
      </c>
      <c r="N569">
        <v>51388000</v>
      </c>
      <c r="O569">
        <v>48411000</v>
      </c>
      <c r="P569">
        <v>2977000</v>
      </c>
      <c r="Q569" s="8" t="s">
        <v>4710</v>
      </c>
    </row>
    <row r="570" spans="1:17" x14ac:dyDescent="0.25">
      <c r="A570" s="8" t="s">
        <v>5654</v>
      </c>
      <c r="B570" s="8" t="s">
        <v>862</v>
      </c>
      <c r="C570" s="8" t="s">
        <v>863</v>
      </c>
      <c r="D570" s="8" t="s">
        <v>16</v>
      </c>
      <c r="E570" s="8" t="s">
        <v>5130</v>
      </c>
      <c r="F570" s="9">
        <v>44915</v>
      </c>
      <c r="G570" s="9" t="s">
        <v>319</v>
      </c>
      <c r="H570" s="14" t="s">
        <v>6864</v>
      </c>
      <c r="I570" s="14">
        <v>697449.93</v>
      </c>
      <c r="J570" s="8"/>
      <c r="K570" s="8"/>
      <c r="L570" s="8" t="s">
        <v>22</v>
      </c>
      <c r="M570" s="8" t="s">
        <v>23</v>
      </c>
      <c r="N570">
        <v>51388000</v>
      </c>
      <c r="O570">
        <v>48411000</v>
      </c>
      <c r="P570">
        <v>2977000</v>
      </c>
      <c r="Q570" s="8" t="s">
        <v>4710</v>
      </c>
    </row>
    <row r="571" spans="1:17" x14ac:dyDescent="0.25">
      <c r="A571" s="8" t="s">
        <v>5655</v>
      </c>
      <c r="B571" s="8" t="s">
        <v>1827</v>
      </c>
      <c r="C571" s="8" t="s">
        <v>1828</v>
      </c>
      <c r="D571" s="8" t="s">
        <v>16</v>
      </c>
      <c r="E571" s="8" t="s">
        <v>5656</v>
      </c>
      <c r="F571" s="9">
        <v>44922</v>
      </c>
      <c r="G571" s="9" t="s">
        <v>375</v>
      </c>
      <c r="H571" s="14" t="s">
        <v>6865</v>
      </c>
      <c r="I571" s="14">
        <v>7061524.1600000001</v>
      </c>
      <c r="J571" s="8"/>
      <c r="K571" s="8"/>
      <c r="L571" s="8" t="s">
        <v>99</v>
      </c>
      <c r="M571" s="8" t="s">
        <v>85</v>
      </c>
      <c r="N571">
        <v>82946000</v>
      </c>
      <c r="O571">
        <v>69299000</v>
      </c>
      <c r="P571">
        <v>13647000</v>
      </c>
      <c r="Q571" s="8" t="s">
        <v>4692</v>
      </c>
    </row>
    <row r="572" spans="1:17" x14ac:dyDescent="0.25">
      <c r="A572" s="8" t="s">
        <v>5657</v>
      </c>
      <c r="B572" s="8" t="s">
        <v>1827</v>
      </c>
      <c r="C572" s="8" t="s">
        <v>1828</v>
      </c>
      <c r="D572" s="8" t="s">
        <v>16</v>
      </c>
      <c r="E572" s="8" t="s">
        <v>5658</v>
      </c>
      <c r="F572" s="9">
        <v>44922</v>
      </c>
      <c r="G572" s="9" t="s">
        <v>375</v>
      </c>
      <c r="H572" s="14" t="s">
        <v>6866</v>
      </c>
      <c r="I572" s="14">
        <v>7122520.5700000003</v>
      </c>
      <c r="J572" s="8"/>
      <c r="K572" s="8"/>
      <c r="L572" s="8" t="s">
        <v>99</v>
      </c>
      <c r="M572" s="8" t="s">
        <v>85</v>
      </c>
      <c r="N572">
        <v>82946000</v>
      </c>
      <c r="O572">
        <v>69299000</v>
      </c>
      <c r="P572">
        <v>13647000</v>
      </c>
      <c r="Q572" s="8" t="s">
        <v>4692</v>
      </c>
    </row>
    <row r="573" spans="1:17" x14ac:dyDescent="0.25">
      <c r="A573" s="8" t="s">
        <v>5659</v>
      </c>
      <c r="B573" s="8" t="s">
        <v>2693</v>
      </c>
      <c r="C573" s="8" t="s">
        <v>2694</v>
      </c>
      <c r="D573" s="8" t="s">
        <v>16</v>
      </c>
      <c r="E573" s="8"/>
      <c r="F573" s="9">
        <v>45274</v>
      </c>
      <c r="G573" s="9" t="s">
        <v>2696</v>
      </c>
      <c r="H573" s="14" t="s">
        <v>6867</v>
      </c>
      <c r="I573" s="14">
        <v>68882.100000000006</v>
      </c>
      <c r="J573" s="8"/>
      <c r="K573" s="8"/>
      <c r="L573" s="8" t="s">
        <v>22</v>
      </c>
      <c r="M573" s="8" t="s">
        <v>23</v>
      </c>
      <c r="N573">
        <v>245328000</v>
      </c>
      <c r="O573">
        <v>244633000</v>
      </c>
      <c r="P573">
        <v>695000</v>
      </c>
      <c r="Q573" s="8" t="s">
        <v>4696</v>
      </c>
    </row>
    <row r="574" spans="1:17" x14ac:dyDescent="0.25">
      <c r="A574" s="8" t="s">
        <v>5660</v>
      </c>
      <c r="B574" s="8" t="s">
        <v>1118</v>
      </c>
      <c r="C574" s="8" t="s">
        <v>1119</v>
      </c>
      <c r="D574" s="8" t="s">
        <v>16</v>
      </c>
      <c r="E574" s="8" t="s">
        <v>5661</v>
      </c>
      <c r="F574" s="9">
        <v>45275</v>
      </c>
      <c r="G574" s="9" t="s">
        <v>607</v>
      </c>
      <c r="H574" s="14" t="s">
        <v>6868</v>
      </c>
      <c r="I574" s="14">
        <v>2665680</v>
      </c>
      <c r="J574" s="8"/>
      <c r="K574" s="8"/>
      <c r="L574" s="8" t="s">
        <v>22</v>
      </c>
      <c r="M574" s="8" t="s">
        <v>23</v>
      </c>
      <c r="N574">
        <v>32052000</v>
      </c>
      <c r="O574">
        <v>29486000</v>
      </c>
      <c r="P574">
        <v>2566000</v>
      </c>
      <c r="Q574" s="8" t="s">
        <v>4692</v>
      </c>
    </row>
    <row r="575" spans="1:17" x14ac:dyDescent="0.25">
      <c r="A575" s="8" t="s">
        <v>5662</v>
      </c>
      <c r="B575" s="8" t="s">
        <v>2704</v>
      </c>
      <c r="C575" s="8" t="s">
        <v>2705</v>
      </c>
      <c r="D575" s="8" t="s">
        <v>16</v>
      </c>
      <c r="E575" s="8"/>
      <c r="F575" s="9">
        <v>45568</v>
      </c>
      <c r="G575" s="9" t="s">
        <v>2707</v>
      </c>
      <c r="H575" s="14" t="s">
        <v>6869</v>
      </c>
      <c r="I575" s="14">
        <v>650508.24</v>
      </c>
      <c r="J575" s="8"/>
      <c r="K575" s="8"/>
      <c r="L575" s="8" t="s">
        <v>22</v>
      </c>
      <c r="M575" s="8" t="s">
        <v>23</v>
      </c>
      <c r="N575">
        <v>664607000</v>
      </c>
      <c r="O575">
        <v>634624000</v>
      </c>
      <c r="P575">
        <v>29983000</v>
      </c>
      <c r="Q575" s="8" t="s">
        <v>4692</v>
      </c>
    </row>
    <row r="576" spans="1:17" x14ac:dyDescent="0.25">
      <c r="A576" s="8" t="s">
        <v>5663</v>
      </c>
      <c r="B576" s="8" t="s">
        <v>862</v>
      </c>
      <c r="C576" s="8" t="s">
        <v>863</v>
      </c>
      <c r="D576" s="8" t="s">
        <v>16</v>
      </c>
      <c r="E576" s="8" t="s">
        <v>5133</v>
      </c>
      <c r="F576" s="9">
        <v>44915</v>
      </c>
      <c r="G576" s="9" t="s">
        <v>6331</v>
      </c>
      <c r="H576" s="14" t="s">
        <v>6870</v>
      </c>
      <c r="I576" s="14">
        <v>452623.13</v>
      </c>
      <c r="J576" s="8"/>
      <c r="K576" s="8"/>
      <c r="L576" s="8" t="s">
        <v>22</v>
      </c>
      <c r="M576" s="8" t="s">
        <v>23</v>
      </c>
      <c r="N576">
        <v>51388000</v>
      </c>
      <c r="O576">
        <v>48411000</v>
      </c>
      <c r="P576">
        <v>2977000</v>
      </c>
      <c r="Q576" s="8" t="s">
        <v>4710</v>
      </c>
    </row>
    <row r="577" spans="1:17" x14ac:dyDescent="0.25">
      <c r="A577" s="8" t="s">
        <v>5664</v>
      </c>
      <c r="B577" s="8" t="s">
        <v>862</v>
      </c>
      <c r="C577" s="8" t="s">
        <v>863</v>
      </c>
      <c r="D577" s="8" t="s">
        <v>16</v>
      </c>
      <c r="E577" s="8" t="s">
        <v>5149</v>
      </c>
      <c r="F577" s="9">
        <v>45320</v>
      </c>
      <c r="G577" s="9" t="s">
        <v>1460</v>
      </c>
      <c r="H577" s="14" t="s">
        <v>6871</v>
      </c>
      <c r="I577" s="14">
        <v>114412.91</v>
      </c>
      <c r="J577" s="8"/>
      <c r="K577" s="8"/>
      <c r="L577" s="8" t="s">
        <v>22</v>
      </c>
      <c r="M577" s="8" t="s">
        <v>23</v>
      </c>
      <c r="N577">
        <v>51388000</v>
      </c>
      <c r="O577">
        <v>48411000</v>
      </c>
      <c r="P577">
        <v>2977000</v>
      </c>
      <c r="Q577" s="8" t="s">
        <v>4710</v>
      </c>
    </row>
    <row r="578" spans="1:17" x14ac:dyDescent="0.25">
      <c r="A578" s="8" t="s">
        <v>5665</v>
      </c>
      <c r="B578" s="8" t="s">
        <v>862</v>
      </c>
      <c r="C578" s="8" t="s">
        <v>863</v>
      </c>
      <c r="D578" s="8" t="s">
        <v>16</v>
      </c>
      <c r="E578" s="8" t="s">
        <v>5133</v>
      </c>
      <c r="F578" s="9">
        <v>44915</v>
      </c>
      <c r="G578" s="9" t="s">
        <v>6331</v>
      </c>
      <c r="H578" s="14" t="s">
        <v>6872</v>
      </c>
      <c r="I578" s="14">
        <v>460017.22</v>
      </c>
      <c r="J578" s="8"/>
      <c r="K578" s="8"/>
      <c r="L578" s="8" t="s">
        <v>22</v>
      </c>
      <c r="M578" s="8" t="s">
        <v>23</v>
      </c>
      <c r="N578">
        <v>51388000</v>
      </c>
      <c r="O578">
        <v>48411000</v>
      </c>
      <c r="P578">
        <v>2977000</v>
      </c>
      <c r="Q578" s="8" t="s">
        <v>4710</v>
      </c>
    </row>
    <row r="579" spans="1:17" x14ac:dyDescent="0.25">
      <c r="A579" s="8" t="s">
        <v>5666</v>
      </c>
      <c r="B579" s="8" t="s">
        <v>1827</v>
      </c>
      <c r="C579" s="8" t="s">
        <v>1828</v>
      </c>
      <c r="D579" s="8" t="s">
        <v>16</v>
      </c>
      <c r="E579" s="8" t="s">
        <v>5667</v>
      </c>
      <c r="F579" s="9">
        <v>45250</v>
      </c>
      <c r="G579" s="9" t="s">
        <v>607</v>
      </c>
      <c r="H579" s="14" t="s">
        <v>6873</v>
      </c>
      <c r="I579" s="14">
        <v>895000</v>
      </c>
      <c r="J579" s="8"/>
      <c r="K579" s="8"/>
      <c r="L579" s="8" t="s">
        <v>22</v>
      </c>
      <c r="M579" s="8" t="s">
        <v>85</v>
      </c>
      <c r="N579">
        <v>82946000</v>
      </c>
      <c r="O579">
        <v>69299000</v>
      </c>
      <c r="P579">
        <v>13647000</v>
      </c>
      <c r="Q579" s="8" t="s">
        <v>4692</v>
      </c>
    </row>
    <row r="580" spans="1:17" x14ac:dyDescent="0.25">
      <c r="A580" s="8" t="s">
        <v>5668</v>
      </c>
      <c r="B580" s="8" t="s">
        <v>902</v>
      </c>
      <c r="C580" s="8" t="s">
        <v>903</v>
      </c>
      <c r="D580" s="8" t="s">
        <v>16</v>
      </c>
      <c r="E580" s="8" t="s">
        <v>5669</v>
      </c>
      <c r="F580" s="9">
        <v>45286</v>
      </c>
      <c r="G580" s="9" t="s">
        <v>607</v>
      </c>
      <c r="H580" s="14" t="s">
        <v>6874</v>
      </c>
      <c r="I580" s="14">
        <v>68000</v>
      </c>
      <c r="J580" s="8"/>
      <c r="K580" s="8"/>
      <c r="L580" s="8" t="s">
        <v>22</v>
      </c>
      <c r="M580" s="8" t="s">
        <v>85</v>
      </c>
      <c r="P580">
        <v>0</v>
      </c>
      <c r="Q580" s="8" t="s">
        <v>4698</v>
      </c>
    </row>
    <row r="581" spans="1:17" x14ac:dyDescent="0.25">
      <c r="A581" s="8" t="s">
        <v>5670</v>
      </c>
      <c r="B581" s="8" t="s">
        <v>2728</v>
      </c>
      <c r="C581" s="8" t="s">
        <v>2729</v>
      </c>
      <c r="D581" s="8" t="s">
        <v>16</v>
      </c>
      <c r="E581" s="8" t="s">
        <v>5671</v>
      </c>
      <c r="F581" s="9">
        <v>45289</v>
      </c>
      <c r="G581" s="9" t="s">
        <v>319</v>
      </c>
      <c r="H581" s="14" t="s">
        <v>6875</v>
      </c>
      <c r="I581" s="14">
        <v>4759997.58</v>
      </c>
      <c r="J581" s="8"/>
      <c r="K581" s="8"/>
      <c r="L581" s="8" t="s">
        <v>22</v>
      </c>
      <c r="M581" s="8" t="s">
        <v>23</v>
      </c>
      <c r="N581">
        <v>32532000</v>
      </c>
      <c r="O581">
        <v>31850000</v>
      </c>
      <c r="P581">
        <v>682000</v>
      </c>
      <c r="Q581" s="8" t="s">
        <v>4692</v>
      </c>
    </row>
    <row r="582" spans="1:17" x14ac:dyDescent="0.25">
      <c r="A582" s="8" t="s">
        <v>5672</v>
      </c>
      <c r="B582" s="8" t="s">
        <v>862</v>
      </c>
      <c r="C582" s="8" t="s">
        <v>863</v>
      </c>
      <c r="D582" s="8" t="s">
        <v>16</v>
      </c>
      <c r="E582" s="8" t="s">
        <v>5133</v>
      </c>
      <c r="F582" s="9">
        <v>44915</v>
      </c>
      <c r="G582" s="9" t="s">
        <v>319</v>
      </c>
      <c r="H582" s="14" t="s">
        <v>6876</v>
      </c>
      <c r="I582" s="14">
        <v>553993.94999999995</v>
      </c>
      <c r="J582" s="8"/>
      <c r="K582" s="8"/>
      <c r="L582" s="8" t="s">
        <v>22</v>
      </c>
      <c r="M582" s="8" t="s">
        <v>23</v>
      </c>
      <c r="N582">
        <v>51388000</v>
      </c>
      <c r="O582">
        <v>48411000</v>
      </c>
      <c r="P582">
        <v>2977000</v>
      </c>
      <c r="Q582" s="8" t="s">
        <v>4710</v>
      </c>
    </row>
    <row r="583" spans="1:17" x14ac:dyDescent="0.25">
      <c r="A583" s="8" t="s">
        <v>5673</v>
      </c>
      <c r="B583" s="8" t="s">
        <v>258</v>
      </c>
      <c r="C583" s="8" t="s">
        <v>259</v>
      </c>
      <c r="D583" s="8" t="s">
        <v>16</v>
      </c>
      <c r="E583" s="8" t="s">
        <v>5674</v>
      </c>
      <c r="F583" s="9">
        <v>45313</v>
      </c>
      <c r="G583" s="9" t="s">
        <v>607</v>
      </c>
      <c r="H583" s="14" t="s">
        <v>6877</v>
      </c>
      <c r="I583" s="14">
        <v>72000</v>
      </c>
      <c r="J583" s="8"/>
      <c r="K583" s="8"/>
      <c r="L583" s="8" t="s">
        <v>22</v>
      </c>
      <c r="M583" s="8" t="s">
        <v>23</v>
      </c>
      <c r="N583">
        <v>27809000</v>
      </c>
      <c r="O583">
        <v>17785000</v>
      </c>
      <c r="P583">
        <v>10024000</v>
      </c>
      <c r="Q583" s="8" t="s">
        <v>4699</v>
      </c>
    </row>
    <row r="584" spans="1:17" x14ac:dyDescent="0.25">
      <c r="A584" s="8" t="s">
        <v>5675</v>
      </c>
      <c r="B584" s="8" t="s">
        <v>676</v>
      </c>
      <c r="C584" s="8" t="s">
        <v>677</v>
      </c>
      <c r="D584" s="8" t="s">
        <v>16</v>
      </c>
      <c r="E584" s="8"/>
      <c r="F584" s="9">
        <v>45278</v>
      </c>
      <c r="G584" s="9" t="s">
        <v>607</v>
      </c>
      <c r="H584" s="14" t="s">
        <v>6878</v>
      </c>
      <c r="I584" s="14">
        <v>41121.9</v>
      </c>
      <c r="J584" s="8"/>
      <c r="K584" s="8"/>
      <c r="L584" s="8" t="s">
        <v>22</v>
      </c>
      <c r="M584" s="8" t="s">
        <v>23</v>
      </c>
      <c r="N584">
        <v>694103000</v>
      </c>
      <c r="O584">
        <v>677192000</v>
      </c>
      <c r="P584">
        <v>16911000</v>
      </c>
      <c r="Q584" s="8" t="s">
        <v>4692</v>
      </c>
    </row>
    <row r="585" spans="1:17" x14ac:dyDescent="0.25">
      <c r="A585" s="8" t="s">
        <v>5676</v>
      </c>
      <c r="B585" s="8" t="s">
        <v>676</v>
      </c>
      <c r="C585" s="8" t="s">
        <v>677</v>
      </c>
      <c r="D585" s="8" t="s">
        <v>16</v>
      </c>
      <c r="E585" s="8"/>
      <c r="F585" s="9">
        <v>45271</v>
      </c>
      <c r="G585" s="9" t="s">
        <v>607</v>
      </c>
      <c r="H585" s="14" t="s">
        <v>6879</v>
      </c>
      <c r="I585" s="14">
        <v>5007.1400000000003</v>
      </c>
      <c r="J585" s="8"/>
      <c r="K585" s="8"/>
      <c r="L585" s="8" t="s">
        <v>22</v>
      </c>
      <c r="M585" s="8" t="s">
        <v>23</v>
      </c>
      <c r="N585">
        <v>694103000</v>
      </c>
      <c r="O585">
        <v>677192000</v>
      </c>
      <c r="P585">
        <v>16911000</v>
      </c>
      <c r="Q585" s="8" t="s">
        <v>4692</v>
      </c>
    </row>
    <row r="586" spans="1:17" x14ac:dyDescent="0.25">
      <c r="A586" s="8" t="s">
        <v>5677</v>
      </c>
      <c r="B586" s="8" t="s">
        <v>676</v>
      </c>
      <c r="C586" s="8" t="s">
        <v>677</v>
      </c>
      <c r="D586" s="8" t="s">
        <v>16</v>
      </c>
      <c r="E586" s="8"/>
      <c r="F586" s="9">
        <v>45271</v>
      </c>
      <c r="G586" s="9" t="s">
        <v>607</v>
      </c>
      <c r="H586" s="14" t="s">
        <v>6880</v>
      </c>
      <c r="I586" s="14">
        <v>146310.96</v>
      </c>
      <c r="J586" s="8"/>
      <c r="K586" s="8"/>
      <c r="L586" s="8" t="s">
        <v>22</v>
      </c>
      <c r="M586" s="8" t="s">
        <v>23</v>
      </c>
      <c r="N586">
        <v>694103000</v>
      </c>
      <c r="O586">
        <v>677192000</v>
      </c>
      <c r="P586">
        <v>16911000</v>
      </c>
      <c r="Q586" s="8" t="s">
        <v>4692</v>
      </c>
    </row>
    <row r="587" spans="1:17" x14ac:dyDescent="0.25">
      <c r="A587" s="8" t="s">
        <v>5678</v>
      </c>
      <c r="B587" s="8" t="s">
        <v>676</v>
      </c>
      <c r="C587" s="8" t="s">
        <v>677</v>
      </c>
      <c r="D587" s="8" t="s">
        <v>16</v>
      </c>
      <c r="E587" s="8"/>
      <c r="F587" s="9">
        <v>45278</v>
      </c>
      <c r="G587" s="9" t="s">
        <v>607</v>
      </c>
      <c r="H587" s="14" t="s">
        <v>6881</v>
      </c>
      <c r="I587" s="14">
        <v>36056.85</v>
      </c>
      <c r="J587" s="8"/>
      <c r="K587" s="8"/>
      <c r="L587" s="8" t="s">
        <v>22</v>
      </c>
      <c r="M587" s="8" t="s">
        <v>23</v>
      </c>
      <c r="N587">
        <v>694103000</v>
      </c>
      <c r="O587">
        <v>677192000</v>
      </c>
      <c r="P587">
        <v>16911000</v>
      </c>
      <c r="Q587" s="8" t="s">
        <v>4692</v>
      </c>
    </row>
    <row r="588" spans="1:17" x14ac:dyDescent="0.25">
      <c r="A588" s="8" t="s">
        <v>5679</v>
      </c>
      <c r="B588" s="8" t="s">
        <v>738</v>
      </c>
      <c r="C588" s="8" t="s">
        <v>739</v>
      </c>
      <c r="D588" s="8" t="s">
        <v>16</v>
      </c>
      <c r="E588" s="8"/>
      <c r="F588" s="9">
        <v>45292</v>
      </c>
      <c r="G588" s="9" t="s">
        <v>607</v>
      </c>
      <c r="H588" s="14" t="s">
        <v>6882</v>
      </c>
      <c r="I588" s="14">
        <v>360449.4</v>
      </c>
      <c r="J588" s="8"/>
      <c r="K588" s="8"/>
      <c r="L588" s="8" t="s">
        <v>22</v>
      </c>
      <c r="M588" s="8" t="s">
        <v>23</v>
      </c>
      <c r="N588">
        <v>265633000</v>
      </c>
      <c r="O588">
        <v>252305000</v>
      </c>
      <c r="P588">
        <v>13328000</v>
      </c>
      <c r="Q588" s="8" t="s">
        <v>4696</v>
      </c>
    </row>
    <row r="589" spans="1:17" x14ac:dyDescent="0.25">
      <c r="A589" s="8" t="s">
        <v>5680</v>
      </c>
      <c r="B589" s="8" t="s">
        <v>862</v>
      </c>
      <c r="C589" s="8" t="s">
        <v>863</v>
      </c>
      <c r="D589" s="8" t="s">
        <v>16</v>
      </c>
      <c r="E589" s="8" t="s">
        <v>5130</v>
      </c>
      <c r="F589" s="9">
        <v>44915</v>
      </c>
      <c r="G589" s="9" t="s">
        <v>6331</v>
      </c>
      <c r="H589" s="14" t="s">
        <v>6883</v>
      </c>
      <c r="I589" s="14">
        <v>722777.19</v>
      </c>
      <c r="J589" s="8"/>
      <c r="K589" s="8"/>
      <c r="L589" s="8" t="s">
        <v>22</v>
      </c>
      <c r="M589" s="8" t="s">
        <v>23</v>
      </c>
      <c r="N589">
        <v>51388000</v>
      </c>
      <c r="O589">
        <v>48411000</v>
      </c>
      <c r="P589">
        <v>2977000</v>
      </c>
      <c r="Q589" s="8" t="s">
        <v>4710</v>
      </c>
    </row>
    <row r="590" spans="1:17" x14ac:dyDescent="0.25">
      <c r="A590" s="8" t="s">
        <v>5681</v>
      </c>
      <c r="B590" s="8" t="s">
        <v>2760</v>
      </c>
      <c r="C590" s="8" t="s">
        <v>2761</v>
      </c>
      <c r="D590" s="8" t="s">
        <v>16</v>
      </c>
      <c r="E590" s="8" t="s">
        <v>5682</v>
      </c>
      <c r="F590" s="9">
        <v>45439</v>
      </c>
      <c r="G590" s="9" t="s">
        <v>607</v>
      </c>
      <c r="H590" s="14" t="s">
        <v>6884</v>
      </c>
      <c r="I590" s="14">
        <v>9149197.8900000006</v>
      </c>
      <c r="J590" s="8"/>
      <c r="K590" s="8"/>
      <c r="L590" s="8" t="s">
        <v>22</v>
      </c>
      <c r="M590" s="8" t="s">
        <v>23</v>
      </c>
      <c r="N590">
        <v>131944000</v>
      </c>
      <c r="O590">
        <v>127242000</v>
      </c>
      <c r="P590">
        <v>4702000</v>
      </c>
      <c r="Q590" s="8" t="s">
        <v>4690</v>
      </c>
    </row>
    <row r="591" spans="1:17" x14ac:dyDescent="0.25">
      <c r="A591" s="8" t="s">
        <v>5683</v>
      </c>
      <c r="B591" s="8" t="s">
        <v>862</v>
      </c>
      <c r="C591" s="8" t="s">
        <v>863</v>
      </c>
      <c r="D591" s="8" t="s">
        <v>16</v>
      </c>
      <c r="E591" s="8" t="s">
        <v>5130</v>
      </c>
      <c r="F591" s="9">
        <v>44915</v>
      </c>
      <c r="G591" s="9" t="s">
        <v>6331</v>
      </c>
      <c r="H591" s="14" t="s">
        <v>6885</v>
      </c>
      <c r="I591" s="14">
        <v>1792721.38</v>
      </c>
      <c r="J591" s="8"/>
      <c r="K591" s="8"/>
      <c r="L591" s="8" t="s">
        <v>22</v>
      </c>
      <c r="M591" s="8" t="s">
        <v>23</v>
      </c>
      <c r="N591">
        <v>51388000</v>
      </c>
      <c r="O591">
        <v>48411000</v>
      </c>
      <c r="P591">
        <v>2977000</v>
      </c>
      <c r="Q591" s="8" t="s">
        <v>4710</v>
      </c>
    </row>
    <row r="592" spans="1:17" x14ac:dyDescent="0.25">
      <c r="A592" s="8" t="s">
        <v>5684</v>
      </c>
      <c r="B592" s="8" t="s">
        <v>747</v>
      </c>
      <c r="C592" s="8" t="s">
        <v>1201</v>
      </c>
      <c r="D592" s="8" t="s">
        <v>16</v>
      </c>
      <c r="E592" s="8" t="s">
        <v>5685</v>
      </c>
      <c r="F592" s="9">
        <v>45266</v>
      </c>
      <c r="G592" s="9" t="s">
        <v>319</v>
      </c>
      <c r="H592" s="14" t="s">
        <v>6886</v>
      </c>
      <c r="I592" s="14">
        <v>161405.96</v>
      </c>
      <c r="J592" s="8"/>
      <c r="K592" s="8"/>
      <c r="L592" s="8" t="s">
        <v>22</v>
      </c>
      <c r="M592" s="8" t="s">
        <v>23</v>
      </c>
      <c r="N592">
        <v>17774000</v>
      </c>
      <c r="O592">
        <v>17552000</v>
      </c>
      <c r="P592">
        <v>222000</v>
      </c>
      <c r="Q592" s="8" t="s">
        <v>4703</v>
      </c>
    </row>
    <row r="593" spans="1:17" x14ac:dyDescent="0.25">
      <c r="A593" s="8" t="s">
        <v>5686</v>
      </c>
      <c r="B593" s="8" t="s">
        <v>2775</v>
      </c>
      <c r="C593" s="8" t="s">
        <v>2776</v>
      </c>
      <c r="D593" s="8" t="s">
        <v>16</v>
      </c>
      <c r="E593" s="8" t="s">
        <v>5687</v>
      </c>
      <c r="F593" s="9">
        <v>45243</v>
      </c>
      <c r="G593" s="9" t="s">
        <v>319</v>
      </c>
      <c r="H593" s="14" t="s">
        <v>6887</v>
      </c>
      <c r="I593" s="14">
        <v>2587000.04</v>
      </c>
      <c r="J593" s="8"/>
      <c r="K593" s="8"/>
      <c r="L593" s="8" t="s">
        <v>22</v>
      </c>
      <c r="M593" s="8" t="s">
        <v>23</v>
      </c>
      <c r="N593">
        <v>33422000</v>
      </c>
      <c r="O593">
        <v>28538000</v>
      </c>
      <c r="P593">
        <v>4884000</v>
      </c>
      <c r="Q593" s="8" t="s">
        <v>4710</v>
      </c>
    </row>
    <row r="594" spans="1:17" x14ac:dyDescent="0.25">
      <c r="A594" s="8" t="s">
        <v>5688</v>
      </c>
      <c r="B594" s="8" t="s">
        <v>902</v>
      </c>
      <c r="C594" s="8" t="s">
        <v>903</v>
      </c>
      <c r="D594" s="8" t="s">
        <v>16</v>
      </c>
      <c r="E594" s="8" t="s">
        <v>5689</v>
      </c>
      <c r="F594" s="9">
        <v>45244</v>
      </c>
      <c r="G594" s="9" t="s">
        <v>319</v>
      </c>
      <c r="H594" s="14" t="s">
        <v>6888</v>
      </c>
      <c r="I594" s="14">
        <v>766895.59</v>
      </c>
      <c r="J594" s="8"/>
      <c r="K594" s="8"/>
      <c r="L594" s="8" t="s">
        <v>22</v>
      </c>
      <c r="M594" s="8" t="s">
        <v>85</v>
      </c>
      <c r="P594">
        <v>0</v>
      </c>
      <c r="Q594" s="8" t="s">
        <v>4698</v>
      </c>
    </row>
    <row r="595" spans="1:17" x14ac:dyDescent="0.25">
      <c r="A595" s="8" t="s">
        <v>5690</v>
      </c>
      <c r="B595" s="8" t="s">
        <v>2785</v>
      </c>
      <c r="C595" s="8" t="s">
        <v>2786</v>
      </c>
      <c r="D595" s="8" t="s">
        <v>40</v>
      </c>
      <c r="E595" s="8" t="s">
        <v>5691</v>
      </c>
      <c r="F595" s="9">
        <v>45289</v>
      </c>
      <c r="G595" s="9" t="s">
        <v>319</v>
      </c>
      <c r="H595" s="14" t="s">
        <v>6889</v>
      </c>
      <c r="I595" s="14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  <c r="N595">
        <v>65767000</v>
      </c>
      <c r="O595">
        <v>70526000</v>
      </c>
      <c r="P595">
        <v>-4759000</v>
      </c>
      <c r="Q595" s="8" t="s">
        <v>4687</v>
      </c>
    </row>
    <row r="596" spans="1:17" x14ac:dyDescent="0.25">
      <c r="A596" s="8" t="s">
        <v>5692</v>
      </c>
      <c r="B596" s="8" t="s">
        <v>1400</v>
      </c>
      <c r="C596" s="8" t="s">
        <v>1401</v>
      </c>
      <c r="D596" s="8" t="s">
        <v>16</v>
      </c>
      <c r="E596" s="8" t="s">
        <v>5693</v>
      </c>
      <c r="F596" s="9">
        <v>45300</v>
      </c>
      <c r="G596" s="9" t="s">
        <v>319</v>
      </c>
      <c r="H596" s="14" t="s">
        <v>6890</v>
      </c>
      <c r="I596" s="14">
        <v>211124.52</v>
      </c>
      <c r="J596" s="8"/>
      <c r="K596" s="8"/>
      <c r="L596" s="8" t="s">
        <v>22</v>
      </c>
      <c r="M596" s="8" t="s">
        <v>23</v>
      </c>
      <c r="N596">
        <v>148560000</v>
      </c>
      <c r="O596">
        <v>146887000</v>
      </c>
      <c r="P596">
        <v>1673000</v>
      </c>
      <c r="Q596" s="8" t="s">
        <v>4696</v>
      </c>
    </row>
    <row r="597" spans="1:17" x14ac:dyDescent="0.25">
      <c r="A597" s="8" t="s">
        <v>5694</v>
      </c>
      <c r="B597" s="8" t="s">
        <v>862</v>
      </c>
      <c r="C597" s="8" t="s">
        <v>863</v>
      </c>
      <c r="D597" s="8" t="s">
        <v>16</v>
      </c>
      <c r="E597" s="8" t="s">
        <v>5149</v>
      </c>
      <c r="F597" s="9">
        <v>45320</v>
      </c>
      <c r="G597" s="9" t="s">
        <v>6331</v>
      </c>
      <c r="H597" s="14" t="s">
        <v>6891</v>
      </c>
      <c r="I597" s="14">
        <v>215212.56</v>
      </c>
      <c r="J597" s="8"/>
      <c r="K597" s="8"/>
      <c r="L597" s="8" t="s">
        <v>22</v>
      </c>
      <c r="M597" s="8" t="s">
        <v>23</v>
      </c>
      <c r="N597">
        <v>51388000</v>
      </c>
      <c r="O597">
        <v>48411000</v>
      </c>
      <c r="P597">
        <v>2977000</v>
      </c>
      <c r="Q597" s="8" t="s">
        <v>4710</v>
      </c>
    </row>
    <row r="598" spans="1:17" x14ac:dyDescent="0.25">
      <c r="A598" s="8" t="s">
        <v>5695</v>
      </c>
      <c r="B598" s="8" t="s">
        <v>968</v>
      </c>
      <c r="C598" s="8" t="s">
        <v>969</v>
      </c>
      <c r="D598" s="8" t="s">
        <v>16</v>
      </c>
      <c r="E598" s="8" t="s">
        <v>5205</v>
      </c>
      <c r="F598" s="9">
        <v>45299</v>
      </c>
      <c r="G598" s="9" t="s">
        <v>607</v>
      </c>
      <c r="H598" s="14" t="s">
        <v>6892</v>
      </c>
      <c r="I598" s="14">
        <v>548749.5</v>
      </c>
      <c r="J598" s="8"/>
      <c r="K598" s="8"/>
      <c r="L598" s="8" t="s">
        <v>22</v>
      </c>
      <c r="M598" s="8" t="s">
        <v>23</v>
      </c>
      <c r="P598">
        <v>0</v>
      </c>
      <c r="Q598" s="8" t="s">
        <v>4718</v>
      </c>
    </row>
    <row r="599" spans="1:17" x14ac:dyDescent="0.25">
      <c r="A599" s="8" t="s">
        <v>5696</v>
      </c>
      <c r="B599" s="8" t="s">
        <v>2802</v>
      </c>
      <c r="C599" s="8" t="s">
        <v>2803</v>
      </c>
      <c r="D599" s="8" t="s">
        <v>16</v>
      </c>
      <c r="E599" s="8" t="s">
        <v>5697</v>
      </c>
      <c r="F599" s="9">
        <v>45391</v>
      </c>
      <c r="G599" s="9" t="s">
        <v>607</v>
      </c>
      <c r="H599" s="14" t="s">
        <v>6893</v>
      </c>
      <c r="I599" s="14">
        <v>455594.25</v>
      </c>
      <c r="J599" s="8"/>
      <c r="K599" s="8"/>
      <c r="L599" s="8" t="s">
        <v>22</v>
      </c>
      <c r="M599" s="8" t="s">
        <v>23</v>
      </c>
      <c r="P599">
        <v>0</v>
      </c>
      <c r="Q599" s="8" t="s">
        <v>4687</v>
      </c>
    </row>
    <row r="600" spans="1:17" x14ac:dyDescent="0.25">
      <c r="A600" s="8" t="s">
        <v>5698</v>
      </c>
      <c r="B600" s="8" t="s">
        <v>1752</v>
      </c>
      <c r="C600" s="8" t="s">
        <v>1753</v>
      </c>
      <c r="D600" s="8" t="s">
        <v>16</v>
      </c>
      <c r="E600" s="8" t="s">
        <v>5699</v>
      </c>
      <c r="F600" s="9">
        <v>45331</v>
      </c>
      <c r="G600" s="9" t="s">
        <v>607</v>
      </c>
      <c r="H600" s="14" t="s">
        <v>6894</v>
      </c>
      <c r="I600" s="14">
        <v>918880.23</v>
      </c>
      <c r="J600" s="8"/>
      <c r="K600" s="8"/>
      <c r="L600" s="8" t="s">
        <v>22</v>
      </c>
      <c r="M600" s="8" t="s">
        <v>23</v>
      </c>
      <c r="N600">
        <v>44346000</v>
      </c>
      <c r="O600">
        <v>39120000</v>
      </c>
      <c r="P600">
        <v>5226000</v>
      </c>
      <c r="Q600" s="8" t="s">
        <v>4730</v>
      </c>
    </row>
    <row r="601" spans="1:17" x14ac:dyDescent="0.25">
      <c r="A601" s="8" t="s">
        <v>5700</v>
      </c>
      <c r="B601" s="8" t="s">
        <v>2813</v>
      </c>
      <c r="C601" s="8" t="s">
        <v>2814</v>
      </c>
      <c r="D601" s="8" t="s">
        <v>16</v>
      </c>
      <c r="E601" s="8" t="s">
        <v>5701</v>
      </c>
      <c r="F601" s="9">
        <v>45286</v>
      </c>
      <c r="G601" s="9" t="s">
        <v>607</v>
      </c>
      <c r="H601" s="14" t="s">
        <v>6895</v>
      </c>
      <c r="I601" s="14">
        <v>1187299.58</v>
      </c>
      <c r="J601" s="8"/>
      <c r="K601" s="8"/>
      <c r="L601" s="8" t="s">
        <v>22</v>
      </c>
      <c r="M601" s="8" t="s">
        <v>23</v>
      </c>
      <c r="N601">
        <v>13103000</v>
      </c>
      <c r="O601">
        <v>6235000</v>
      </c>
      <c r="P601">
        <v>6868000</v>
      </c>
      <c r="Q601" s="8" t="s">
        <v>4690</v>
      </c>
    </row>
    <row r="602" spans="1:17" x14ac:dyDescent="0.25">
      <c r="A602" s="8" t="s">
        <v>5702</v>
      </c>
      <c r="B602" s="8" t="s">
        <v>2819</v>
      </c>
      <c r="C602" s="8" t="s">
        <v>2820</v>
      </c>
      <c r="D602" s="8" t="s">
        <v>16</v>
      </c>
      <c r="E602" s="8"/>
      <c r="F602" s="9">
        <v>45321</v>
      </c>
      <c r="G602" s="9" t="s">
        <v>607</v>
      </c>
      <c r="H602" s="14" t="s">
        <v>6896</v>
      </c>
      <c r="I602" s="14">
        <v>268304.7</v>
      </c>
      <c r="J602" s="8"/>
      <c r="K602" s="8"/>
      <c r="L602" s="8" t="s">
        <v>22</v>
      </c>
      <c r="M602" s="8" t="s">
        <v>23</v>
      </c>
      <c r="N602">
        <v>82466000</v>
      </c>
      <c r="O602">
        <v>71695000</v>
      </c>
      <c r="P602">
        <v>10771000</v>
      </c>
      <c r="Q602" s="8" t="s">
        <v>4696</v>
      </c>
    </row>
    <row r="603" spans="1:17" x14ac:dyDescent="0.25">
      <c r="A603" s="8" t="s">
        <v>5703</v>
      </c>
      <c r="B603" s="8" t="s">
        <v>2824</v>
      </c>
      <c r="C603" s="8" t="s">
        <v>2825</v>
      </c>
      <c r="D603" s="8" t="s">
        <v>16</v>
      </c>
      <c r="E603" s="8"/>
      <c r="F603" s="9">
        <v>45327</v>
      </c>
      <c r="G603" s="9" t="s">
        <v>607</v>
      </c>
      <c r="H603" s="14" t="s">
        <v>6897</v>
      </c>
      <c r="I603" s="14">
        <v>408338.82</v>
      </c>
      <c r="J603" s="8"/>
      <c r="K603" s="8"/>
      <c r="L603" s="8" t="s">
        <v>22</v>
      </c>
      <c r="M603" s="8" t="s">
        <v>23</v>
      </c>
      <c r="P603">
        <v>0</v>
      </c>
      <c r="Q603" s="8" t="s">
        <v>4696</v>
      </c>
    </row>
    <row r="604" spans="1:17" x14ac:dyDescent="0.25">
      <c r="A604" s="8" t="s">
        <v>5704</v>
      </c>
      <c r="B604" s="8" t="s">
        <v>2376</v>
      </c>
      <c r="C604" s="8" t="s">
        <v>2377</v>
      </c>
      <c r="D604" s="8" t="s">
        <v>16</v>
      </c>
      <c r="E604" s="8"/>
      <c r="F604" s="9"/>
      <c r="G604" s="9" t="s">
        <v>607</v>
      </c>
      <c r="H604" s="14" t="s">
        <v>6898</v>
      </c>
      <c r="I604" s="14">
        <v>60605.4</v>
      </c>
      <c r="J604" s="8"/>
      <c r="K604" s="8"/>
      <c r="L604" s="8" t="s">
        <v>22</v>
      </c>
      <c r="M604" s="8" t="s">
        <v>23</v>
      </c>
      <c r="N604">
        <v>960585000</v>
      </c>
      <c r="O604">
        <v>955269000</v>
      </c>
      <c r="P604">
        <v>5316000</v>
      </c>
      <c r="Q604" s="8" t="s">
        <v>4696</v>
      </c>
    </row>
    <row r="605" spans="1:17" x14ac:dyDescent="0.25">
      <c r="A605" s="8" t="s">
        <v>5705</v>
      </c>
      <c r="B605" s="8" t="s">
        <v>1394</v>
      </c>
      <c r="C605" s="8" t="s">
        <v>1395</v>
      </c>
      <c r="D605" s="8" t="s">
        <v>16</v>
      </c>
      <c r="E605" s="8"/>
      <c r="F605" s="9"/>
      <c r="G605" s="9" t="s">
        <v>607</v>
      </c>
      <c r="H605" s="14" t="s">
        <v>6899</v>
      </c>
      <c r="I605" s="14">
        <v>31550.04</v>
      </c>
      <c r="J605" s="8"/>
      <c r="K605" s="8"/>
      <c r="L605" s="8" t="s">
        <v>22</v>
      </c>
      <c r="M605" s="8" t="s">
        <v>23</v>
      </c>
      <c r="N605">
        <v>913806000</v>
      </c>
      <c r="O605">
        <v>909354000</v>
      </c>
      <c r="P605">
        <v>4452000</v>
      </c>
      <c r="Q605" s="8" t="s">
        <v>4692</v>
      </c>
    </row>
    <row r="606" spans="1:17" x14ac:dyDescent="0.25">
      <c r="A606" s="8" t="s">
        <v>5706</v>
      </c>
      <c r="B606" s="8" t="s">
        <v>2001</v>
      </c>
      <c r="C606" s="8" t="s">
        <v>2002</v>
      </c>
      <c r="D606" s="8" t="s">
        <v>16</v>
      </c>
      <c r="E606" s="8"/>
      <c r="F606" s="9">
        <v>45288</v>
      </c>
      <c r="G606" s="9" t="s">
        <v>607</v>
      </c>
      <c r="H606" s="14" t="s">
        <v>6900</v>
      </c>
      <c r="I606" s="14">
        <v>34514.17</v>
      </c>
      <c r="J606" s="8"/>
      <c r="K606" s="8"/>
      <c r="L606" s="8" t="s">
        <v>22</v>
      </c>
      <c r="M606" s="8" t="s">
        <v>23</v>
      </c>
      <c r="N606">
        <v>967715000</v>
      </c>
      <c r="O606">
        <v>947398000</v>
      </c>
      <c r="P606">
        <v>20317000</v>
      </c>
      <c r="Q606" s="8" t="s">
        <v>4696</v>
      </c>
    </row>
    <row r="607" spans="1:17" x14ac:dyDescent="0.25">
      <c r="A607" s="8" t="s">
        <v>5707</v>
      </c>
      <c r="B607" s="8" t="s">
        <v>2841</v>
      </c>
      <c r="C607" s="8" t="s">
        <v>2842</v>
      </c>
      <c r="D607" s="8" t="s">
        <v>16</v>
      </c>
      <c r="E607" s="8"/>
      <c r="F607" s="9">
        <v>45569</v>
      </c>
      <c r="G607" s="9" t="s">
        <v>607</v>
      </c>
      <c r="H607" s="14" t="s">
        <v>6901</v>
      </c>
      <c r="I607" s="14">
        <v>17164.060000000001</v>
      </c>
      <c r="J607" s="8"/>
      <c r="K607" s="8"/>
      <c r="L607" s="8" t="s">
        <v>22</v>
      </c>
      <c r="M607" s="8" t="s">
        <v>23</v>
      </c>
      <c r="N607">
        <v>48053000</v>
      </c>
      <c r="O607">
        <v>46703000</v>
      </c>
      <c r="P607">
        <v>1350000</v>
      </c>
      <c r="Q607" s="8" t="s">
        <v>4692</v>
      </c>
    </row>
    <row r="608" spans="1:17" x14ac:dyDescent="0.25">
      <c r="A608" s="8" t="s">
        <v>5708</v>
      </c>
      <c r="B608" s="8" t="s">
        <v>2847</v>
      </c>
      <c r="C608" s="8" t="s">
        <v>2848</v>
      </c>
      <c r="D608" s="8" t="s">
        <v>16</v>
      </c>
      <c r="E608" s="8"/>
      <c r="F608" s="9"/>
      <c r="G608" s="9" t="s">
        <v>607</v>
      </c>
      <c r="H608" s="14" t="s">
        <v>6902</v>
      </c>
      <c r="I608" s="14">
        <v>30460.560000000001</v>
      </c>
      <c r="J608" s="8"/>
      <c r="K608" s="8"/>
      <c r="L608" s="8" t="s">
        <v>22</v>
      </c>
      <c r="M608" s="8" t="s">
        <v>23</v>
      </c>
      <c r="N608">
        <v>926724000</v>
      </c>
      <c r="O608">
        <v>916507000</v>
      </c>
      <c r="P608">
        <v>10217000</v>
      </c>
      <c r="Q608" s="8" t="s">
        <v>4696</v>
      </c>
    </row>
    <row r="609" spans="1:17" x14ac:dyDescent="0.25">
      <c r="A609" s="8" t="s">
        <v>5709</v>
      </c>
      <c r="B609" s="8" t="s">
        <v>1693</v>
      </c>
      <c r="C609" s="8" t="s">
        <v>1694</v>
      </c>
      <c r="D609" s="8" t="s">
        <v>16</v>
      </c>
      <c r="E609" s="8" t="s">
        <v>5710</v>
      </c>
      <c r="F609" s="9">
        <v>45300</v>
      </c>
      <c r="G609" s="9" t="s">
        <v>607</v>
      </c>
      <c r="H609" s="14" t="s">
        <v>6903</v>
      </c>
      <c r="I609" s="14">
        <v>5205136.8</v>
      </c>
      <c r="J609" s="8"/>
      <c r="K609" s="8"/>
      <c r="L609" s="8" t="s">
        <v>22</v>
      </c>
      <c r="M609" s="8" t="s">
        <v>23</v>
      </c>
      <c r="N609">
        <v>63710000</v>
      </c>
      <c r="O609">
        <v>31856000</v>
      </c>
      <c r="P609">
        <v>31854000</v>
      </c>
      <c r="Q609" s="8" t="s">
        <v>4703</v>
      </c>
    </row>
    <row r="610" spans="1:17" x14ac:dyDescent="0.25">
      <c r="A610" s="8" t="s">
        <v>5711</v>
      </c>
      <c r="B610" s="8" t="s">
        <v>78</v>
      </c>
      <c r="C610" s="8" t="s">
        <v>79</v>
      </c>
      <c r="D610" s="8" t="s">
        <v>16</v>
      </c>
      <c r="E610" s="8" t="s">
        <v>5712</v>
      </c>
      <c r="F610" s="9">
        <v>45460</v>
      </c>
      <c r="G610" s="9" t="s">
        <v>319</v>
      </c>
      <c r="H610" s="14" t="s">
        <v>6904</v>
      </c>
      <c r="I610" s="14">
        <v>2973900.02</v>
      </c>
      <c r="J610" s="8"/>
      <c r="K610" s="8"/>
      <c r="L610" s="8" t="s">
        <v>22</v>
      </c>
      <c r="M610" s="8" t="s">
        <v>85</v>
      </c>
      <c r="P610">
        <v>0</v>
      </c>
      <c r="Q610" s="8" t="s">
        <v>4691</v>
      </c>
    </row>
    <row r="611" spans="1:17" x14ac:dyDescent="0.25">
      <c r="A611" s="8" t="s">
        <v>5713</v>
      </c>
      <c r="B611" s="8" t="s">
        <v>1752</v>
      </c>
      <c r="C611" s="8" t="s">
        <v>1753</v>
      </c>
      <c r="D611" s="8" t="s">
        <v>16</v>
      </c>
      <c r="E611" s="8" t="s">
        <v>5714</v>
      </c>
      <c r="F611" s="9">
        <v>45285</v>
      </c>
      <c r="G611" s="9" t="s">
        <v>319</v>
      </c>
      <c r="H611" s="14" t="s">
        <v>6905</v>
      </c>
      <c r="I611" s="14">
        <v>932409.72</v>
      </c>
      <c r="J611" s="8"/>
      <c r="K611" s="8"/>
      <c r="L611" s="8" t="s">
        <v>22</v>
      </c>
      <c r="M611" s="8" t="s">
        <v>23</v>
      </c>
      <c r="N611">
        <v>44346000</v>
      </c>
      <c r="O611">
        <v>39120000</v>
      </c>
      <c r="P611">
        <v>5226000</v>
      </c>
      <c r="Q611" s="8" t="s">
        <v>4730</v>
      </c>
    </row>
    <row r="612" spans="1:17" x14ac:dyDescent="0.25">
      <c r="A612" s="8" t="s">
        <v>5715</v>
      </c>
      <c r="B612" s="8" t="s">
        <v>2587</v>
      </c>
      <c r="C612" s="8" t="s">
        <v>2588</v>
      </c>
      <c r="D612" s="8" t="s">
        <v>16</v>
      </c>
      <c r="E612" s="8"/>
      <c r="F612" s="9">
        <v>45307</v>
      </c>
      <c r="G612" s="9" t="s">
        <v>607</v>
      </c>
      <c r="H612" s="14" t="s">
        <v>6906</v>
      </c>
      <c r="I612" s="14">
        <v>289496.46000000002</v>
      </c>
      <c r="J612" s="8"/>
      <c r="K612" s="8"/>
      <c r="L612" s="8" t="s">
        <v>22</v>
      </c>
      <c r="M612" s="8" t="s">
        <v>23</v>
      </c>
      <c r="P612">
        <v>0</v>
      </c>
      <c r="Q612" s="8" t="s">
        <v>4692</v>
      </c>
    </row>
    <row r="613" spans="1:17" x14ac:dyDescent="0.25">
      <c r="A613" s="8" t="s">
        <v>5716</v>
      </c>
      <c r="B613" s="8" t="s">
        <v>2868</v>
      </c>
      <c r="C613" s="8" t="s">
        <v>2869</v>
      </c>
      <c r="D613" s="8" t="s">
        <v>16</v>
      </c>
      <c r="E613" s="8"/>
      <c r="F613" s="9">
        <v>45323</v>
      </c>
      <c r="G613" s="9" t="s">
        <v>607</v>
      </c>
      <c r="H613" s="14" t="s">
        <v>6907</v>
      </c>
      <c r="I613" s="14">
        <v>258837.48</v>
      </c>
      <c r="J613" s="8"/>
      <c r="K613" s="8"/>
      <c r="L613" s="8" t="s">
        <v>22</v>
      </c>
      <c r="M613" s="8" t="s">
        <v>23</v>
      </c>
      <c r="P613">
        <v>0</v>
      </c>
      <c r="Q613" s="8" t="s">
        <v>4696</v>
      </c>
    </row>
    <row r="614" spans="1:17" x14ac:dyDescent="0.25">
      <c r="A614" s="8" t="s">
        <v>5717</v>
      </c>
      <c r="B614" s="8" t="s">
        <v>2874</v>
      </c>
      <c r="C614" s="8" t="s">
        <v>2875</v>
      </c>
      <c r="D614" s="8" t="s">
        <v>16</v>
      </c>
      <c r="E614" s="8"/>
      <c r="F614" s="9">
        <v>45323</v>
      </c>
      <c r="G614" s="9" t="s">
        <v>607</v>
      </c>
      <c r="H614" s="14" t="s">
        <v>6908</v>
      </c>
      <c r="I614" s="14">
        <v>21313.62</v>
      </c>
      <c r="J614" s="8"/>
      <c r="K614" s="8"/>
      <c r="L614" s="8" t="s">
        <v>22</v>
      </c>
      <c r="M614" s="8" t="s">
        <v>23</v>
      </c>
      <c r="P614">
        <v>0</v>
      </c>
      <c r="Q614" s="8" t="s">
        <v>4696</v>
      </c>
    </row>
    <row r="615" spans="1:17" x14ac:dyDescent="0.25">
      <c r="A615" s="8" t="s">
        <v>5718</v>
      </c>
      <c r="B615" s="8" t="s">
        <v>1443</v>
      </c>
      <c r="C615" s="8" t="s">
        <v>1444</v>
      </c>
      <c r="D615" s="8" t="s">
        <v>16</v>
      </c>
      <c r="E615" s="8" t="s">
        <v>5719</v>
      </c>
      <c r="F615" s="9">
        <v>45233</v>
      </c>
      <c r="G615" s="9" t="s">
        <v>607</v>
      </c>
      <c r="H615" s="14" t="s">
        <v>6909</v>
      </c>
      <c r="I615" s="14">
        <v>329260.79999999999</v>
      </c>
      <c r="J615" s="8"/>
      <c r="K615" s="8"/>
      <c r="L615" s="8" t="s">
        <v>22</v>
      </c>
      <c r="M615" s="8" t="s">
        <v>23</v>
      </c>
      <c r="N615">
        <v>65384000</v>
      </c>
      <c r="O615">
        <v>59763000</v>
      </c>
      <c r="P615">
        <v>5621000</v>
      </c>
      <c r="Q615" s="8" t="s">
        <v>4702</v>
      </c>
    </row>
    <row r="616" spans="1:17" x14ac:dyDescent="0.25">
      <c r="A616" s="8" t="s">
        <v>5720</v>
      </c>
      <c r="B616" s="8" t="s">
        <v>1685</v>
      </c>
      <c r="C616" s="8" t="s">
        <v>1686</v>
      </c>
      <c r="D616" s="8" t="s">
        <v>16</v>
      </c>
      <c r="E616" s="8" t="s">
        <v>5721</v>
      </c>
      <c r="F616" s="9">
        <v>45308</v>
      </c>
      <c r="G616" s="9" t="s">
        <v>319</v>
      </c>
      <c r="H616" s="14" t="s">
        <v>6910</v>
      </c>
      <c r="I616" s="14">
        <v>98149.92</v>
      </c>
      <c r="J616" s="8"/>
      <c r="K616" s="8"/>
      <c r="L616" s="8" t="s">
        <v>22</v>
      </c>
      <c r="M616" s="8" t="s">
        <v>23</v>
      </c>
      <c r="N616">
        <v>2683000</v>
      </c>
      <c r="O616">
        <v>2599000</v>
      </c>
      <c r="P616">
        <v>84000</v>
      </c>
      <c r="Q616" s="8" t="s">
        <v>4715</v>
      </c>
    </row>
    <row r="617" spans="1:17" x14ac:dyDescent="0.25">
      <c r="A617" s="8" t="s">
        <v>5722</v>
      </c>
      <c r="B617" s="8" t="s">
        <v>2889</v>
      </c>
      <c r="C617" s="8" t="s">
        <v>2890</v>
      </c>
      <c r="D617" s="8" t="s">
        <v>16</v>
      </c>
      <c r="E617" s="8"/>
      <c r="F617" s="9">
        <v>45328</v>
      </c>
      <c r="G617" s="9" t="s">
        <v>607</v>
      </c>
      <c r="H617" s="14" t="s">
        <v>6911</v>
      </c>
      <c r="I617" s="14">
        <v>146836.5</v>
      </c>
      <c r="J617" s="8"/>
      <c r="K617" s="8"/>
      <c r="L617" s="8" t="s">
        <v>22</v>
      </c>
      <c r="M617" s="8" t="s">
        <v>23</v>
      </c>
      <c r="N617">
        <v>332312000</v>
      </c>
      <c r="O617">
        <v>323501000</v>
      </c>
      <c r="P617">
        <v>8811000</v>
      </c>
      <c r="Q617" s="8" t="s">
        <v>4696</v>
      </c>
    </row>
    <row r="618" spans="1:17" x14ac:dyDescent="0.25">
      <c r="A618" s="8" t="s">
        <v>5723</v>
      </c>
      <c r="B618" s="8" t="s">
        <v>1400</v>
      </c>
      <c r="C618" s="8" t="s">
        <v>1401</v>
      </c>
      <c r="D618" s="8" t="s">
        <v>16</v>
      </c>
      <c r="E618" s="8" t="s">
        <v>5724</v>
      </c>
      <c r="F618" s="9">
        <v>45250</v>
      </c>
      <c r="G618" s="9" t="s">
        <v>319</v>
      </c>
      <c r="H618" s="14" t="s">
        <v>6912</v>
      </c>
      <c r="I618" s="14">
        <v>351651.1</v>
      </c>
      <c r="J618" s="8"/>
      <c r="K618" s="8"/>
      <c r="L618" s="8" t="s">
        <v>22</v>
      </c>
      <c r="M618" s="8" t="s">
        <v>23</v>
      </c>
      <c r="N618">
        <v>148560000</v>
      </c>
      <c r="O618">
        <v>146887000</v>
      </c>
      <c r="P618">
        <v>1673000</v>
      </c>
      <c r="Q618" s="8" t="s">
        <v>4696</v>
      </c>
    </row>
    <row r="619" spans="1:17" x14ac:dyDescent="0.25">
      <c r="A619" s="8" t="s">
        <v>5725</v>
      </c>
      <c r="B619" s="8" t="s">
        <v>869</v>
      </c>
      <c r="C619" s="8" t="s">
        <v>870</v>
      </c>
      <c r="D619" s="8" t="s">
        <v>16</v>
      </c>
      <c r="E619" s="8" t="s">
        <v>5726</v>
      </c>
      <c r="F619" s="9">
        <v>45300</v>
      </c>
      <c r="G619" s="9" t="s">
        <v>607</v>
      </c>
      <c r="H619" s="14" t="s">
        <v>6913</v>
      </c>
      <c r="I619" s="14">
        <v>1100000</v>
      </c>
      <c r="J619" s="8"/>
      <c r="K619" s="8"/>
      <c r="L619" s="8" t="s">
        <v>22</v>
      </c>
      <c r="M619" s="8" t="s">
        <v>85</v>
      </c>
      <c r="N619">
        <v>80001000</v>
      </c>
      <c r="O619">
        <v>78692000</v>
      </c>
      <c r="P619">
        <v>1309000</v>
      </c>
      <c r="Q619" s="8" t="s">
        <v>4715</v>
      </c>
    </row>
    <row r="620" spans="1:17" x14ac:dyDescent="0.25">
      <c r="A620" s="8" t="s">
        <v>5727</v>
      </c>
      <c r="B620" s="8" t="s">
        <v>101</v>
      </c>
      <c r="C620" s="8" t="s">
        <v>102</v>
      </c>
      <c r="D620" s="8" t="s">
        <v>16</v>
      </c>
      <c r="E620" s="8" t="s">
        <v>5728</v>
      </c>
      <c r="F620" s="9">
        <v>45474</v>
      </c>
      <c r="G620" s="9" t="s">
        <v>607</v>
      </c>
      <c r="H620" s="14" t="s">
        <v>6914</v>
      </c>
      <c r="I620" s="14">
        <v>9450000</v>
      </c>
      <c r="J620" s="8"/>
      <c r="K620" s="8"/>
      <c r="L620" s="8" t="s">
        <v>22</v>
      </c>
      <c r="M620" s="8" t="s">
        <v>23</v>
      </c>
      <c r="N620">
        <v>45104000</v>
      </c>
      <c r="O620">
        <v>43883000</v>
      </c>
      <c r="P620">
        <v>1221000</v>
      </c>
      <c r="Q620" s="8" t="s">
        <v>4690</v>
      </c>
    </row>
    <row r="621" spans="1:17" x14ac:dyDescent="0.25">
      <c r="A621" s="8" t="s">
        <v>5729</v>
      </c>
      <c r="B621" s="8" t="s">
        <v>2907</v>
      </c>
      <c r="C621" s="8" t="s">
        <v>2908</v>
      </c>
      <c r="D621" s="8" t="s">
        <v>16</v>
      </c>
      <c r="E621" s="8" t="s">
        <v>5730</v>
      </c>
      <c r="F621" s="9">
        <v>45320</v>
      </c>
      <c r="G621" s="9" t="s">
        <v>607</v>
      </c>
      <c r="H621" s="14" t="s">
        <v>6915</v>
      </c>
      <c r="I621" s="14">
        <v>2383296.63</v>
      </c>
      <c r="J621" s="8"/>
      <c r="K621" s="8"/>
      <c r="L621" s="8" t="s">
        <v>22</v>
      </c>
      <c r="M621" s="8" t="s">
        <v>23</v>
      </c>
      <c r="P621">
        <v>0</v>
      </c>
      <c r="Q621" s="8" t="s">
        <v>4742</v>
      </c>
    </row>
    <row r="622" spans="1:17" x14ac:dyDescent="0.25">
      <c r="A622" s="8" t="s">
        <v>5731</v>
      </c>
      <c r="B622" s="8" t="s">
        <v>2587</v>
      </c>
      <c r="C622" s="8" t="s">
        <v>2588</v>
      </c>
      <c r="D622" s="8" t="s">
        <v>16</v>
      </c>
      <c r="E622" s="8"/>
      <c r="F622" s="9">
        <v>45414</v>
      </c>
      <c r="G622" s="9" t="s">
        <v>607</v>
      </c>
      <c r="H622" s="14" t="s">
        <v>6916</v>
      </c>
      <c r="I622" s="14">
        <v>10561087.59</v>
      </c>
      <c r="J622" s="8"/>
      <c r="K622" s="8"/>
      <c r="L622" s="8" t="s">
        <v>22</v>
      </c>
      <c r="M622" s="8" t="s">
        <v>23</v>
      </c>
      <c r="P622">
        <v>0</v>
      </c>
      <c r="Q622" s="8" t="s">
        <v>4692</v>
      </c>
    </row>
    <row r="623" spans="1:17" x14ac:dyDescent="0.25">
      <c r="A623" s="8" t="s">
        <v>5732</v>
      </c>
      <c r="B623" s="8" t="s">
        <v>869</v>
      </c>
      <c r="C623" s="8" t="s">
        <v>870</v>
      </c>
      <c r="D623" s="8" t="s">
        <v>16</v>
      </c>
      <c r="E623" s="8" t="s">
        <v>5183</v>
      </c>
      <c r="F623" s="9">
        <v>45383</v>
      </c>
      <c r="G623" s="9" t="s">
        <v>607</v>
      </c>
      <c r="H623" s="14" t="s">
        <v>6917</v>
      </c>
      <c r="I623" s="14">
        <v>355704.69</v>
      </c>
      <c r="J623" s="8"/>
      <c r="K623" s="8"/>
      <c r="L623" s="8" t="s">
        <v>22</v>
      </c>
      <c r="M623" s="8" t="s">
        <v>85</v>
      </c>
      <c r="N623">
        <v>80001000</v>
      </c>
      <c r="O623">
        <v>78692000</v>
      </c>
      <c r="P623">
        <v>1309000</v>
      </c>
      <c r="Q623" s="8" t="s">
        <v>4715</v>
      </c>
    </row>
    <row r="624" spans="1:17" x14ac:dyDescent="0.25">
      <c r="A624" s="8" t="s">
        <v>5733</v>
      </c>
      <c r="B624" s="8" t="s">
        <v>1135</v>
      </c>
      <c r="C624" s="8" t="s">
        <v>1136</v>
      </c>
      <c r="D624" s="8" t="s">
        <v>16</v>
      </c>
      <c r="E624" s="8" t="s">
        <v>5734</v>
      </c>
      <c r="F624" s="9">
        <v>45285</v>
      </c>
      <c r="G624" s="9" t="s">
        <v>319</v>
      </c>
      <c r="H624" s="14" t="s">
        <v>6918</v>
      </c>
      <c r="I624" s="14">
        <v>937646.26</v>
      </c>
      <c r="J624" s="8"/>
      <c r="K624" s="8"/>
      <c r="L624" s="8" t="s">
        <v>22</v>
      </c>
      <c r="M624" s="8" t="s">
        <v>23</v>
      </c>
      <c r="N624">
        <v>20223000</v>
      </c>
      <c r="O624">
        <v>17871000</v>
      </c>
      <c r="P624">
        <v>2352000</v>
      </c>
      <c r="Q624" s="8" t="s">
        <v>4692</v>
      </c>
    </row>
    <row r="625" spans="1:17" x14ac:dyDescent="0.25">
      <c r="A625" s="8" t="s">
        <v>5735</v>
      </c>
      <c r="B625" s="8" t="s">
        <v>2587</v>
      </c>
      <c r="C625" s="8" t="s">
        <v>2588</v>
      </c>
      <c r="D625" s="8" t="s">
        <v>16</v>
      </c>
      <c r="E625" s="8"/>
      <c r="F625" s="9">
        <v>45644</v>
      </c>
      <c r="G625" s="9" t="s">
        <v>607</v>
      </c>
      <c r="H625" s="14" t="s">
        <v>6919</v>
      </c>
      <c r="I625" s="14">
        <v>361585.23</v>
      </c>
      <c r="J625" s="8"/>
      <c r="K625" s="8"/>
      <c r="L625" s="8" t="s">
        <v>22</v>
      </c>
      <c r="M625" s="8" t="s">
        <v>23</v>
      </c>
      <c r="P625">
        <v>0</v>
      </c>
      <c r="Q625" s="8" t="s">
        <v>4692</v>
      </c>
    </row>
    <row r="626" spans="1:17" x14ac:dyDescent="0.25">
      <c r="A626" s="8" t="s">
        <v>5736</v>
      </c>
      <c r="B626" s="8" t="s">
        <v>2587</v>
      </c>
      <c r="C626" s="8" t="s">
        <v>2588</v>
      </c>
      <c r="D626" s="8" t="s">
        <v>16</v>
      </c>
      <c r="E626" s="8"/>
      <c r="F626" s="9">
        <v>45644</v>
      </c>
      <c r="G626" s="9" t="s">
        <v>607</v>
      </c>
      <c r="H626" s="14" t="s">
        <v>6920</v>
      </c>
      <c r="I626" s="14">
        <v>48474.9</v>
      </c>
      <c r="J626" s="8"/>
      <c r="K626" s="8"/>
      <c r="L626" s="8" t="s">
        <v>22</v>
      </c>
      <c r="M626" s="8" t="s">
        <v>23</v>
      </c>
      <c r="P626">
        <v>0</v>
      </c>
      <c r="Q626" s="8" t="s">
        <v>4692</v>
      </c>
    </row>
    <row r="627" spans="1:17" x14ac:dyDescent="0.25">
      <c r="A627" s="8" t="s">
        <v>5737</v>
      </c>
      <c r="B627" s="8" t="s">
        <v>2587</v>
      </c>
      <c r="C627" s="8" t="s">
        <v>2588</v>
      </c>
      <c r="D627" s="8" t="s">
        <v>16</v>
      </c>
      <c r="E627" s="8"/>
      <c r="F627" s="9">
        <v>45405</v>
      </c>
      <c r="G627" s="9" t="s">
        <v>607</v>
      </c>
      <c r="H627" s="14" t="s">
        <v>6921</v>
      </c>
      <c r="I627" s="14">
        <v>3308185.37</v>
      </c>
      <c r="J627" s="8"/>
      <c r="K627" s="8"/>
      <c r="L627" s="8" t="s">
        <v>22</v>
      </c>
      <c r="M627" s="8" t="s">
        <v>23</v>
      </c>
      <c r="P627">
        <v>0</v>
      </c>
      <c r="Q627" s="8" t="s">
        <v>4692</v>
      </c>
    </row>
    <row r="628" spans="1:17" x14ac:dyDescent="0.25">
      <c r="A628" s="8" t="s">
        <v>5738</v>
      </c>
      <c r="B628" s="8" t="s">
        <v>2934</v>
      </c>
      <c r="C628" s="8" t="s">
        <v>2935</v>
      </c>
      <c r="D628" s="8" t="s">
        <v>16</v>
      </c>
      <c r="E628" s="8"/>
      <c r="F628" s="9">
        <v>45647</v>
      </c>
      <c r="G628" s="9" t="s">
        <v>607</v>
      </c>
      <c r="H628" s="14" t="s">
        <v>6922</v>
      </c>
      <c r="I628" s="14">
        <v>73088.639999999999</v>
      </c>
      <c r="J628" s="8"/>
      <c r="K628" s="8"/>
      <c r="L628" s="8" t="s">
        <v>22</v>
      </c>
      <c r="M628" s="8" t="s">
        <v>23</v>
      </c>
      <c r="P628">
        <v>0</v>
      </c>
      <c r="Q628" s="8" t="s">
        <v>4692</v>
      </c>
    </row>
    <row r="629" spans="1:17" x14ac:dyDescent="0.25">
      <c r="A629" s="8" t="s">
        <v>5739</v>
      </c>
      <c r="B629" s="8" t="s">
        <v>2940</v>
      </c>
      <c r="C629" s="8" t="s">
        <v>2941</v>
      </c>
      <c r="D629" s="8" t="s">
        <v>16</v>
      </c>
      <c r="E629" s="8"/>
      <c r="F629" s="9">
        <v>45505</v>
      </c>
      <c r="G629" s="9" t="s">
        <v>607</v>
      </c>
      <c r="H629" s="14" t="s">
        <v>6923</v>
      </c>
      <c r="I629" s="14">
        <v>91329.71</v>
      </c>
      <c r="J629" s="8"/>
      <c r="K629" s="8"/>
      <c r="L629" s="8" t="s">
        <v>22</v>
      </c>
      <c r="M629" s="8" t="s">
        <v>23</v>
      </c>
      <c r="P629">
        <v>0</v>
      </c>
      <c r="Q629" s="8" t="s">
        <v>4692</v>
      </c>
    </row>
    <row r="630" spans="1:17" x14ac:dyDescent="0.25">
      <c r="A630" s="8" t="s">
        <v>5740</v>
      </c>
      <c r="B630" s="8" t="s">
        <v>2945</v>
      </c>
      <c r="C630" s="8" t="s">
        <v>2946</v>
      </c>
      <c r="D630" s="8" t="s">
        <v>16</v>
      </c>
      <c r="E630" s="8"/>
      <c r="F630" s="9">
        <v>45644</v>
      </c>
      <c r="G630" s="9" t="s">
        <v>607</v>
      </c>
      <c r="H630" s="14" t="s">
        <v>6924</v>
      </c>
      <c r="I630" s="14">
        <v>312589.3</v>
      </c>
      <c r="J630" s="8"/>
      <c r="K630" s="8"/>
      <c r="L630" s="8" t="s">
        <v>22</v>
      </c>
      <c r="M630" s="8" t="s">
        <v>23</v>
      </c>
      <c r="N630">
        <v>188599000</v>
      </c>
      <c r="O630">
        <v>152531000</v>
      </c>
      <c r="P630">
        <v>36068000</v>
      </c>
      <c r="Q630" s="8" t="s">
        <v>4692</v>
      </c>
    </row>
    <row r="631" spans="1:17" x14ac:dyDescent="0.25">
      <c r="A631" s="8" t="s">
        <v>5741</v>
      </c>
      <c r="B631" s="8" t="s">
        <v>1118</v>
      </c>
      <c r="C631" s="8" t="s">
        <v>1119</v>
      </c>
      <c r="D631" s="8" t="s">
        <v>16</v>
      </c>
      <c r="E631" s="8" t="s">
        <v>5742</v>
      </c>
      <c r="F631" s="9">
        <v>45237</v>
      </c>
      <c r="G631" s="9" t="s">
        <v>319</v>
      </c>
      <c r="H631" s="14" t="s">
        <v>6925</v>
      </c>
      <c r="I631" s="14">
        <v>571359.76</v>
      </c>
      <c r="J631" s="8"/>
      <c r="K631" s="8"/>
      <c r="L631" s="8" t="s">
        <v>22</v>
      </c>
      <c r="M631" s="8" t="s">
        <v>23</v>
      </c>
      <c r="N631">
        <v>32052000</v>
      </c>
      <c r="O631">
        <v>29486000</v>
      </c>
      <c r="P631">
        <v>2566000</v>
      </c>
      <c r="Q631" s="8" t="s">
        <v>4692</v>
      </c>
    </row>
    <row r="632" spans="1:17" x14ac:dyDescent="0.25">
      <c r="A632" s="8" t="s">
        <v>5743</v>
      </c>
      <c r="B632" s="8" t="s">
        <v>398</v>
      </c>
      <c r="C632" s="8" t="s">
        <v>399</v>
      </c>
      <c r="D632" s="8" t="s">
        <v>16</v>
      </c>
      <c r="E632" s="8" t="s">
        <v>5744</v>
      </c>
      <c r="F632" s="9">
        <v>45302</v>
      </c>
      <c r="G632" s="9" t="s">
        <v>607</v>
      </c>
      <c r="H632" s="14" t="s">
        <v>6926</v>
      </c>
      <c r="I632" s="14">
        <v>193290.72</v>
      </c>
      <c r="J632" s="8"/>
      <c r="K632" s="8"/>
      <c r="L632" s="8" t="s">
        <v>22</v>
      </c>
      <c r="M632" s="8" t="s">
        <v>23</v>
      </c>
      <c r="N632">
        <v>20953000</v>
      </c>
      <c r="O632">
        <v>14326000</v>
      </c>
      <c r="P632">
        <v>6627000</v>
      </c>
      <c r="Q632" s="8" t="s">
        <v>4701</v>
      </c>
    </row>
    <row r="633" spans="1:17" x14ac:dyDescent="0.25">
      <c r="A633" s="8" t="s">
        <v>5745</v>
      </c>
      <c r="B633" s="8" t="s">
        <v>202</v>
      </c>
      <c r="C633" s="8" t="s">
        <v>203</v>
      </c>
      <c r="D633" s="8" t="s">
        <v>16</v>
      </c>
      <c r="E633" s="8" t="s">
        <v>5746</v>
      </c>
      <c r="F633" s="9">
        <v>45390</v>
      </c>
      <c r="G633" s="9" t="s">
        <v>607</v>
      </c>
      <c r="H633" s="14" t="s">
        <v>6927</v>
      </c>
      <c r="I633" s="14">
        <v>29429012</v>
      </c>
      <c r="J633" s="8"/>
      <c r="K633" s="8"/>
      <c r="L633" s="8" t="s">
        <v>22</v>
      </c>
      <c r="M633" s="8" t="s">
        <v>23</v>
      </c>
      <c r="N633">
        <v>1044344</v>
      </c>
      <c r="O633">
        <v>916847</v>
      </c>
      <c r="P633">
        <v>127497</v>
      </c>
      <c r="Q633" s="8" t="s">
        <v>4697</v>
      </c>
    </row>
    <row r="634" spans="1:17" x14ac:dyDescent="0.25">
      <c r="A634" s="8" t="s">
        <v>5747</v>
      </c>
      <c r="B634" s="8" t="s">
        <v>1622</v>
      </c>
      <c r="C634" s="8" t="s">
        <v>1623</v>
      </c>
      <c r="D634" s="8" t="s">
        <v>40</v>
      </c>
      <c r="E634" s="8"/>
      <c r="F634" s="9">
        <v>45246</v>
      </c>
      <c r="G634" s="9" t="s">
        <v>607</v>
      </c>
      <c r="H634" s="14" t="s">
        <v>6928</v>
      </c>
      <c r="I634" s="1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  <c r="N634">
        <v>4361135000</v>
      </c>
      <c r="O634">
        <v>3967855000</v>
      </c>
      <c r="P634">
        <v>393280000</v>
      </c>
      <c r="Q634" s="8" t="s">
        <v>4696</v>
      </c>
    </row>
    <row r="635" spans="1:17" x14ac:dyDescent="0.25">
      <c r="A635" s="8" t="s">
        <v>5748</v>
      </c>
      <c r="B635" s="8" t="s">
        <v>902</v>
      </c>
      <c r="C635" s="8" t="s">
        <v>903</v>
      </c>
      <c r="D635" s="8" t="s">
        <v>16</v>
      </c>
      <c r="E635" s="8" t="s">
        <v>5749</v>
      </c>
      <c r="F635" s="9">
        <v>45300</v>
      </c>
      <c r="G635" s="9" t="s">
        <v>607</v>
      </c>
      <c r="H635" s="14" t="s">
        <v>6929</v>
      </c>
      <c r="I635" s="14">
        <v>136500</v>
      </c>
      <c r="J635" s="8"/>
      <c r="K635" s="8"/>
      <c r="L635" s="8" t="s">
        <v>22</v>
      </c>
      <c r="M635" s="8" t="s">
        <v>85</v>
      </c>
      <c r="P635">
        <v>0</v>
      </c>
      <c r="Q635" s="8" t="s">
        <v>4698</v>
      </c>
    </row>
    <row r="636" spans="1:17" x14ac:dyDescent="0.25">
      <c r="A636" s="8" t="s">
        <v>5750</v>
      </c>
      <c r="B636" s="8" t="s">
        <v>2971</v>
      </c>
      <c r="C636" s="8" t="s">
        <v>2972</v>
      </c>
      <c r="D636" s="8" t="s">
        <v>16</v>
      </c>
      <c r="E636" s="8"/>
      <c r="F636" s="9">
        <v>45321</v>
      </c>
      <c r="G636" s="9" t="s">
        <v>607</v>
      </c>
      <c r="H636" s="14" t="s">
        <v>6930</v>
      </c>
      <c r="I636" s="14">
        <v>39573.660000000003</v>
      </c>
      <c r="J636" s="8"/>
      <c r="K636" s="8"/>
      <c r="L636" s="8" t="s">
        <v>22</v>
      </c>
      <c r="M636" s="8" t="s">
        <v>23</v>
      </c>
      <c r="N636">
        <v>248390000</v>
      </c>
      <c r="O636">
        <v>247044000</v>
      </c>
      <c r="P636">
        <v>1346000</v>
      </c>
      <c r="Q636" s="8" t="s">
        <v>4696</v>
      </c>
    </row>
    <row r="637" spans="1:17" x14ac:dyDescent="0.25">
      <c r="A637" s="8" t="s">
        <v>5751</v>
      </c>
      <c r="B637" s="8" t="s">
        <v>2889</v>
      </c>
      <c r="C637" s="8" t="s">
        <v>2890</v>
      </c>
      <c r="D637" s="8" t="s">
        <v>16</v>
      </c>
      <c r="E637" s="8"/>
      <c r="F637" s="9">
        <v>45334</v>
      </c>
      <c r="G637" s="9" t="s">
        <v>607</v>
      </c>
      <c r="H637" s="14" t="s">
        <v>6931</v>
      </c>
      <c r="I637" s="14">
        <v>101965.5</v>
      </c>
      <c r="J637" s="8"/>
      <c r="K637" s="8"/>
      <c r="L637" s="8" t="s">
        <v>22</v>
      </c>
      <c r="M637" s="8" t="s">
        <v>23</v>
      </c>
      <c r="N637">
        <v>332312000</v>
      </c>
      <c r="O637">
        <v>323501000</v>
      </c>
      <c r="P637">
        <v>8811000</v>
      </c>
      <c r="Q637" s="8" t="s">
        <v>4696</v>
      </c>
    </row>
    <row r="638" spans="1:17" x14ac:dyDescent="0.25">
      <c r="A638" s="8" t="s">
        <v>5752</v>
      </c>
      <c r="B638" s="8" t="s">
        <v>2979</v>
      </c>
      <c r="C638" s="8" t="s">
        <v>2980</v>
      </c>
      <c r="D638" s="8" t="s">
        <v>16</v>
      </c>
      <c r="E638" s="8" t="s">
        <v>5753</v>
      </c>
      <c r="F638" s="9">
        <v>45320</v>
      </c>
      <c r="G638" s="9" t="s">
        <v>607</v>
      </c>
      <c r="H638" s="14" t="s">
        <v>6932</v>
      </c>
      <c r="I638" s="14">
        <v>1631754.56</v>
      </c>
      <c r="J638" s="8"/>
      <c r="K638" s="8"/>
      <c r="L638" s="8" t="s">
        <v>22</v>
      </c>
      <c r="M638" s="8" t="s">
        <v>23</v>
      </c>
      <c r="N638">
        <v>52310000</v>
      </c>
      <c r="O638">
        <v>52065000</v>
      </c>
      <c r="P638">
        <v>245000</v>
      </c>
      <c r="Q638" s="8" t="s">
        <v>4743</v>
      </c>
    </row>
    <row r="639" spans="1:17" x14ac:dyDescent="0.25">
      <c r="A639" s="8" t="s">
        <v>5754</v>
      </c>
      <c r="B639" s="8" t="s">
        <v>1821</v>
      </c>
      <c r="C639" s="8" t="s">
        <v>1822</v>
      </c>
      <c r="D639" s="8" t="s">
        <v>16</v>
      </c>
      <c r="E639" s="8"/>
      <c r="F639" s="9">
        <v>45315</v>
      </c>
      <c r="G639" s="9" t="s">
        <v>607</v>
      </c>
      <c r="H639" s="14" t="s">
        <v>6933</v>
      </c>
      <c r="I639" s="14">
        <v>274496.28000000003</v>
      </c>
      <c r="J639" s="8"/>
      <c r="K639" s="8"/>
      <c r="L639" s="8" t="s">
        <v>22</v>
      </c>
      <c r="M639" s="8" t="s">
        <v>23</v>
      </c>
      <c r="P639">
        <v>0</v>
      </c>
      <c r="Q639" s="8" t="s">
        <v>4696</v>
      </c>
    </row>
    <row r="640" spans="1:17" x14ac:dyDescent="0.25">
      <c r="A640" s="8" t="s">
        <v>5755</v>
      </c>
      <c r="B640" s="8" t="s">
        <v>2988</v>
      </c>
      <c r="C640" s="8" t="s">
        <v>2989</v>
      </c>
      <c r="D640" s="8" t="s">
        <v>16</v>
      </c>
      <c r="E640" s="8"/>
      <c r="F640" s="9">
        <v>45328</v>
      </c>
      <c r="G640" s="9" t="s">
        <v>607</v>
      </c>
      <c r="H640" s="14" t="s">
        <v>6934</v>
      </c>
      <c r="I640" s="14">
        <v>98967.12</v>
      </c>
      <c r="J640" s="8"/>
      <c r="K640" s="8"/>
      <c r="L640" s="8" t="s">
        <v>22</v>
      </c>
      <c r="M640" s="8" t="s">
        <v>23</v>
      </c>
      <c r="N640">
        <v>12364000</v>
      </c>
      <c r="O640">
        <v>14121000</v>
      </c>
      <c r="P640">
        <v>-1757000</v>
      </c>
      <c r="Q640" s="8" t="s">
        <v>4692</v>
      </c>
    </row>
    <row r="641" spans="1:17" x14ac:dyDescent="0.25">
      <c r="A641" s="8" t="s">
        <v>5756</v>
      </c>
      <c r="B641" s="8" t="s">
        <v>2993</v>
      </c>
      <c r="C641" s="8" t="s">
        <v>2994</v>
      </c>
      <c r="D641" s="8" t="s">
        <v>16</v>
      </c>
      <c r="E641" s="8"/>
      <c r="F641" s="9">
        <v>45376</v>
      </c>
      <c r="G641" s="9" t="s">
        <v>607</v>
      </c>
      <c r="H641" s="14" t="s">
        <v>6935</v>
      </c>
      <c r="I641" s="14">
        <v>93281.279999999999</v>
      </c>
      <c r="J641" s="8"/>
      <c r="K641" s="8"/>
      <c r="L641" s="8" t="s">
        <v>22</v>
      </c>
      <c r="M641" s="8" t="s">
        <v>23</v>
      </c>
      <c r="N641">
        <v>739839000</v>
      </c>
      <c r="O641">
        <v>734459000</v>
      </c>
      <c r="P641">
        <v>5380000</v>
      </c>
      <c r="Q641" s="8" t="s">
        <v>4696</v>
      </c>
    </row>
    <row r="642" spans="1:17" x14ac:dyDescent="0.25">
      <c r="A642" s="8" t="s">
        <v>5757</v>
      </c>
      <c r="B642" s="8" t="s">
        <v>2998</v>
      </c>
      <c r="C642" s="8" t="s">
        <v>2999</v>
      </c>
      <c r="D642" s="8" t="s">
        <v>16</v>
      </c>
      <c r="E642" s="8" t="s">
        <v>5758</v>
      </c>
      <c r="F642" s="9">
        <v>44862</v>
      </c>
      <c r="G642" s="9" t="s">
        <v>607</v>
      </c>
      <c r="H642" s="14" t="s">
        <v>6936</v>
      </c>
      <c r="I642" s="14">
        <v>40071021.390000001</v>
      </c>
      <c r="J642" s="8"/>
      <c r="K642" s="8"/>
      <c r="L642" s="8" t="s">
        <v>22</v>
      </c>
      <c r="M642" s="8" t="s">
        <v>23</v>
      </c>
      <c r="N642">
        <v>69147000</v>
      </c>
      <c r="O642">
        <v>61725000</v>
      </c>
      <c r="P642">
        <v>7422000</v>
      </c>
      <c r="Q642" s="8" t="s">
        <v>4687</v>
      </c>
    </row>
    <row r="643" spans="1:17" x14ac:dyDescent="0.25">
      <c r="A643" s="8" t="s">
        <v>5759</v>
      </c>
      <c r="B643" s="8" t="s">
        <v>2785</v>
      </c>
      <c r="C643" s="8" t="s">
        <v>2786</v>
      </c>
      <c r="D643" s="8" t="s">
        <v>16</v>
      </c>
      <c r="E643" s="8" t="s">
        <v>5760</v>
      </c>
      <c r="F643" s="9">
        <v>45308</v>
      </c>
      <c r="G643" s="9" t="s">
        <v>607</v>
      </c>
      <c r="H643" s="14" t="s">
        <v>6937</v>
      </c>
      <c r="I643" s="14">
        <v>2220558.5699999998</v>
      </c>
      <c r="J643" s="8"/>
      <c r="K643" s="8"/>
      <c r="L643" s="8" t="s">
        <v>22</v>
      </c>
      <c r="M643" s="8" t="s">
        <v>23</v>
      </c>
      <c r="N643">
        <v>65767000</v>
      </c>
      <c r="O643">
        <v>70526000</v>
      </c>
      <c r="P643">
        <v>-4759000</v>
      </c>
      <c r="Q643" s="8" t="s">
        <v>4687</v>
      </c>
    </row>
    <row r="644" spans="1:17" x14ac:dyDescent="0.25">
      <c r="A644" s="8" t="s">
        <v>5761</v>
      </c>
      <c r="B644" s="8" t="s">
        <v>3009</v>
      </c>
      <c r="C644" s="8" t="s">
        <v>3010</v>
      </c>
      <c r="D644" s="8" t="s">
        <v>16</v>
      </c>
      <c r="E644" s="8" t="s">
        <v>5762</v>
      </c>
      <c r="F644" s="9">
        <v>45285</v>
      </c>
      <c r="G644" s="9" t="s">
        <v>607</v>
      </c>
      <c r="H644" s="14" t="s">
        <v>6938</v>
      </c>
      <c r="I644" s="14">
        <v>12410138.42</v>
      </c>
      <c r="J644" s="8"/>
      <c r="K644" s="8"/>
      <c r="L644" s="8" t="s">
        <v>22</v>
      </c>
      <c r="M644" s="8" t="s">
        <v>23</v>
      </c>
      <c r="N644">
        <v>109022000</v>
      </c>
      <c r="O644">
        <v>91285000</v>
      </c>
      <c r="P644">
        <v>17737000</v>
      </c>
      <c r="Q644" s="8" t="s">
        <v>4687</v>
      </c>
    </row>
    <row r="645" spans="1:17" x14ac:dyDescent="0.25">
      <c r="A645" s="8" t="s">
        <v>5763</v>
      </c>
      <c r="B645" s="8" t="s">
        <v>2971</v>
      </c>
      <c r="C645" s="8" t="s">
        <v>2972</v>
      </c>
      <c r="D645" s="8" t="s">
        <v>16</v>
      </c>
      <c r="E645" s="8"/>
      <c r="F645" s="9">
        <v>45321</v>
      </c>
      <c r="G645" s="9" t="s">
        <v>607</v>
      </c>
      <c r="H645" s="14" t="s">
        <v>6939</v>
      </c>
      <c r="I645" s="14">
        <v>186597.12</v>
      </c>
      <c r="J645" s="8"/>
      <c r="K645" s="8"/>
      <c r="L645" s="8" t="s">
        <v>22</v>
      </c>
      <c r="M645" s="8" t="s">
        <v>23</v>
      </c>
      <c r="N645">
        <v>248390000</v>
      </c>
      <c r="O645">
        <v>247044000</v>
      </c>
      <c r="P645">
        <v>1346000</v>
      </c>
      <c r="Q645" s="8" t="s">
        <v>4696</v>
      </c>
    </row>
    <row r="646" spans="1:17" x14ac:dyDescent="0.25">
      <c r="A646" s="8" t="s">
        <v>5764</v>
      </c>
      <c r="B646" s="8" t="s">
        <v>3018</v>
      </c>
      <c r="C646" s="8" t="s">
        <v>3019</v>
      </c>
      <c r="D646" s="8" t="s">
        <v>16</v>
      </c>
      <c r="E646" s="8"/>
      <c r="F646" s="9">
        <v>45313</v>
      </c>
      <c r="G646" s="9" t="s">
        <v>607</v>
      </c>
      <c r="H646" s="14" t="s">
        <v>6940</v>
      </c>
      <c r="I646" s="14">
        <v>374899.20000000001</v>
      </c>
      <c r="J646" s="8"/>
      <c r="K646" s="8"/>
      <c r="L646" s="8" t="s">
        <v>22</v>
      </c>
      <c r="M646" s="8" t="s">
        <v>23</v>
      </c>
      <c r="N646">
        <v>907545000</v>
      </c>
      <c r="O646">
        <v>841410000</v>
      </c>
      <c r="P646">
        <v>66135000</v>
      </c>
      <c r="Q646" s="8" t="s">
        <v>4692</v>
      </c>
    </row>
    <row r="647" spans="1:17" x14ac:dyDescent="0.25">
      <c r="A647" s="8" t="s">
        <v>5765</v>
      </c>
      <c r="B647" s="8" t="s">
        <v>2889</v>
      </c>
      <c r="C647" s="8" t="s">
        <v>2890</v>
      </c>
      <c r="D647" s="8" t="s">
        <v>16</v>
      </c>
      <c r="E647" s="8"/>
      <c r="F647" s="9">
        <v>45320</v>
      </c>
      <c r="G647" s="9" t="s">
        <v>607</v>
      </c>
      <c r="H647" s="14" t="s">
        <v>6941</v>
      </c>
      <c r="I647" s="14">
        <v>55702.5</v>
      </c>
      <c r="J647" s="8"/>
      <c r="K647" s="8"/>
      <c r="L647" s="8" t="s">
        <v>22</v>
      </c>
      <c r="M647" s="8" t="s">
        <v>23</v>
      </c>
      <c r="N647">
        <v>332312000</v>
      </c>
      <c r="O647">
        <v>323501000</v>
      </c>
      <c r="P647">
        <v>8811000</v>
      </c>
      <c r="Q647" s="8" t="s">
        <v>4696</v>
      </c>
    </row>
    <row r="648" spans="1:17" x14ac:dyDescent="0.25">
      <c r="A648" s="8" t="s">
        <v>5766</v>
      </c>
      <c r="B648" s="8" t="s">
        <v>3018</v>
      </c>
      <c r="C648" s="8" t="s">
        <v>3019</v>
      </c>
      <c r="D648" s="8" t="s">
        <v>16</v>
      </c>
      <c r="E648" s="8"/>
      <c r="F648" s="9">
        <v>45313</v>
      </c>
      <c r="G648" s="9" t="s">
        <v>607</v>
      </c>
      <c r="H648" s="14" t="s">
        <v>6942</v>
      </c>
      <c r="I648" s="14">
        <v>104070.66</v>
      </c>
      <c r="J648" s="8"/>
      <c r="K648" s="8"/>
      <c r="L648" s="8" t="s">
        <v>22</v>
      </c>
      <c r="M648" s="8" t="s">
        <v>23</v>
      </c>
      <c r="N648">
        <v>907545000</v>
      </c>
      <c r="O648">
        <v>841410000</v>
      </c>
      <c r="P648">
        <v>66135000</v>
      </c>
      <c r="Q648" s="8" t="s">
        <v>4692</v>
      </c>
    </row>
    <row r="649" spans="1:17" x14ac:dyDescent="0.25">
      <c r="A649" s="8" t="s">
        <v>5767</v>
      </c>
      <c r="B649" s="8" t="s">
        <v>2587</v>
      </c>
      <c r="C649" s="8" t="s">
        <v>2588</v>
      </c>
      <c r="D649" s="8" t="s">
        <v>16</v>
      </c>
      <c r="E649" s="8"/>
      <c r="F649" s="9">
        <v>45314</v>
      </c>
      <c r="G649" s="9" t="s">
        <v>607</v>
      </c>
      <c r="H649" s="14" t="s">
        <v>6943</v>
      </c>
      <c r="I649" s="14">
        <v>177977.58</v>
      </c>
      <c r="J649" s="8"/>
      <c r="K649" s="8"/>
      <c r="L649" s="8" t="s">
        <v>22</v>
      </c>
      <c r="M649" s="8" t="s">
        <v>23</v>
      </c>
      <c r="P649">
        <v>0</v>
      </c>
      <c r="Q649" s="8" t="s">
        <v>4692</v>
      </c>
    </row>
    <row r="650" spans="1:17" x14ac:dyDescent="0.25">
      <c r="A650" s="8" t="s">
        <v>5768</v>
      </c>
      <c r="B650" s="8" t="s">
        <v>2462</v>
      </c>
      <c r="C650" s="8" t="s">
        <v>2463</v>
      </c>
      <c r="D650" s="8" t="s">
        <v>16</v>
      </c>
      <c r="E650" s="8"/>
      <c r="F650" s="9">
        <v>45320</v>
      </c>
      <c r="G650" s="9" t="s">
        <v>607</v>
      </c>
      <c r="H650" s="14" t="s">
        <v>6944</v>
      </c>
      <c r="I650" s="14">
        <v>317827.26</v>
      </c>
      <c r="J650" s="8"/>
      <c r="K650" s="8"/>
      <c r="L650" s="8" t="s">
        <v>22</v>
      </c>
      <c r="M650" s="8" t="s">
        <v>23</v>
      </c>
      <c r="N650">
        <v>586218000</v>
      </c>
      <c r="O650">
        <v>578005000</v>
      </c>
      <c r="P650">
        <v>8213000</v>
      </c>
      <c r="Q650" s="8" t="s">
        <v>4696</v>
      </c>
    </row>
    <row r="651" spans="1:17" x14ac:dyDescent="0.25">
      <c r="A651" s="8" t="s">
        <v>5769</v>
      </c>
      <c r="B651" s="8" t="s">
        <v>1118</v>
      </c>
      <c r="C651" s="8" t="s">
        <v>1119</v>
      </c>
      <c r="D651" s="8" t="s">
        <v>16</v>
      </c>
      <c r="E651" s="8" t="s">
        <v>5770</v>
      </c>
      <c r="F651" s="9">
        <v>45301</v>
      </c>
      <c r="G651" s="9" t="s">
        <v>607</v>
      </c>
      <c r="H651" s="14" t="s">
        <v>6945</v>
      </c>
      <c r="I651" s="14">
        <v>247286.22</v>
      </c>
      <c r="J651" s="8"/>
      <c r="K651" s="8"/>
      <c r="L651" s="8" t="s">
        <v>22</v>
      </c>
      <c r="M651" s="8" t="s">
        <v>23</v>
      </c>
      <c r="N651">
        <v>32052000</v>
      </c>
      <c r="O651">
        <v>29486000</v>
      </c>
      <c r="P651">
        <v>2566000</v>
      </c>
      <c r="Q651" s="8" t="s">
        <v>4692</v>
      </c>
    </row>
    <row r="652" spans="1:17" x14ac:dyDescent="0.25">
      <c r="A652" s="8" t="s">
        <v>5771</v>
      </c>
      <c r="B652" s="8" t="s">
        <v>3039</v>
      </c>
      <c r="C652" s="8" t="s">
        <v>3040</v>
      </c>
      <c r="D652" s="8" t="s">
        <v>16</v>
      </c>
      <c r="E652" s="8" t="s">
        <v>5772</v>
      </c>
      <c r="F652" s="9">
        <v>45289</v>
      </c>
      <c r="G652" s="9" t="s">
        <v>607</v>
      </c>
      <c r="H652" s="14" t="s">
        <v>6946</v>
      </c>
      <c r="I652" s="14">
        <v>161665</v>
      </c>
      <c r="J652" s="8"/>
      <c r="K652" s="8"/>
      <c r="L652" s="8" t="s">
        <v>22</v>
      </c>
      <c r="M652" s="8" t="s">
        <v>23</v>
      </c>
      <c r="N652">
        <v>33589000</v>
      </c>
      <c r="O652">
        <v>28393000</v>
      </c>
      <c r="P652">
        <v>5196000</v>
      </c>
      <c r="Q652" s="8" t="s">
        <v>4687</v>
      </c>
    </row>
    <row r="653" spans="1:17" x14ac:dyDescent="0.25">
      <c r="A653" s="8" t="s">
        <v>5773</v>
      </c>
      <c r="B653" s="8" t="s">
        <v>3045</v>
      </c>
      <c r="C653" s="8" t="s">
        <v>3046</v>
      </c>
      <c r="D653" s="8" t="s">
        <v>16</v>
      </c>
      <c r="E653" s="8" t="s">
        <v>5774</v>
      </c>
      <c r="F653" s="9">
        <v>45275</v>
      </c>
      <c r="G653" s="9" t="s">
        <v>607</v>
      </c>
      <c r="H653" s="14" t="s">
        <v>6947</v>
      </c>
      <c r="I653" s="14">
        <v>8966505.7699999996</v>
      </c>
      <c r="J653" s="8"/>
      <c r="K653" s="8"/>
      <c r="L653" s="8" t="s">
        <v>22</v>
      </c>
      <c r="M653" s="8" t="s">
        <v>23</v>
      </c>
      <c r="P653">
        <v>0</v>
      </c>
      <c r="Q653" s="8" t="s">
        <v>4702</v>
      </c>
    </row>
    <row r="654" spans="1:17" x14ac:dyDescent="0.25">
      <c r="A654" s="8" t="s">
        <v>5775</v>
      </c>
      <c r="B654" s="8" t="s">
        <v>1078</v>
      </c>
      <c r="C654" s="8" t="s">
        <v>1079</v>
      </c>
      <c r="D654" s="8" t="s">
        <v>16</v>
      </c>
      <c r="E654" s="8" t="s">
        <v>5776</v>
      </c>
      <c r="F654" s="9">
        <v>45300</v>
      </c>
      <c r="G654" s="9" t="s">
        <v>607</v>
      </c>
      <c r="H654" s="14" t="s">
        <v>6948</v>
      </c>
      <c r="I654" s="14">
        <v>595051.13</v>
      </c>
      <c r="J654" s="8"/>
      <c r="K654" s="8"/>
      <c r="L654" s="8" t="s">
        <v>22</v>
      </c>
      <c r="M654" s="8" t="s">
        <v>23</v>
      </c>
      <c r="P654">
        <v>0</v>
      </c>
      <c r="Q654" s="8" t="s">
        <v>4702</v>
      </c>
    </row>
    <row r="655" spans="1:17" x14ac:dyDescent="0.25">
      <c r="A655" s="8" t="s">
        <v>5777</v>
      </c>
      <c r="B655" s="8" t="s">
        <v>2813</v>
      </c>
      <c r="C655" s="8" t="s">
        <v>2814</v>
      </c>
      <c r="D655" s="8" t="s">
        <v>16</v>
      </c>
      <c r="E655" s="8" t="s">
        <v>5778</v>
      </c>
      <c r="F655" s="9">
        <v>45317</v>
      </c>
      <c r="G655" s="9" t="s">
        <v>607</v>
      </c>
      <c r="H655" s="14" t="s">
        <v>6949</v>
      </c>
      <c r="I655" s="14">
        <v>6258343.4900000002</v>
      </c>
      <c r="J655" s="8"/>
      <c r="K655" s="8"/>
      <c r="L655" s="8" t="s">
        <v>22</v>
      </c>
      <c r="M655" s="8" t="s">
        <v>23</v>
      </c>
      <c r="N655">
        <v>13103000</v>
      </c>
      <c r="O655">
        <v>6235000</v>
      </c>
      <c r="P655">
        <v>6868000</v>
      </c>
      <c r="Q655" s="8" t="s">
        <v>4690</v>
      </c>
    </row>
    <row r="656" spans="1:17" x14ac:dyDescent="0.25">
      <c r="A656" s="8" t="s">
        <v>5779</v>
      </c>
      <c r="B656" s="8" t="s">
        <v>1183</v>
      </c>
      <c r="C656" s="8" t="s">
        <v>1184</v>
      </c>
      <c r="D656" s="8" t="s">
        <v>16</v>
      </c>
      <c r="E656" s="8" t="s">
        <v>5780</v>
      </c>
      <c r="F656" s="9">
        <v>45313</v>
      </c>
      <c r="G656" s="9" t="s">
        <v>607</v>
      </c>
      <c r="H656" s="14" t="s">
        <v>6950</v>
      </c>
      <c r="I656" s="14">
        <v>90400.67</v>
      </c>
      <c r="J656" s="8"/>
      <c r="K656" s="8"/>
      <c r="L656" s="8" t="s">
        <v>22</v>
      </c>
      <c r="M656" s="8" t="s">
        <v>23</v>
      </c>
      <c r="P656">
        <v>0</v>
      </c>
      <c r="Q656" s="8" t="s">
        <v>4702</v>
      </c>
    </row>
    <row r="657" spans="1:17" x14ac:dyDescent="0.25">
      <c r="A657" s="8" t="s">
        <v>5781</v>
      </c>
      <c r="B657" s="8" t="s">
        <v>258</v>
      </c>
      <c r="C657" s="8" t="s">
        <v>259</v>
      </c>
      <c r="D657" s="8" t="s">
        <v>16</v>
      </c>
      <c r="E657" s="8" t="s">
        <v>5782</v>
      </c>
      <c r="F657" s="9">
        <v>45289</v>
      </c>
      <c r="G657" s="9" t="s">
        <v>607</v>
      </c>
      <c r="H657" s="14" t="s">
        <v>6951</v>
      </c>
      <c r="I657" s="14">
        <v>199623</v>
      </c>
      <c r="J657" s="8"/>
      <c r="K657" s="8"/>
      <c r="L657" s="8" t="s">
        <v>22</v>
      </c>
      <c r="M657" s="8" t="s">
        <v>23</v>
      </c>
      <c r="N657">
        <v>27809000</v>
      </c>
      <c r="O657">
        <v>17785000</v>
      </c>
      <c r="P657">
        <v>10024000</v>
      </c>
      <c r="Q657" s="8" t="s">
        <v>4699</v>
      </c>
    </row>
    <row r="658" spans="1:17" x14ac:dyDescent="0.25">
      <c r="A658" s="8" t="s">
        <v>5783</v>
      </c>
      <c r="B658" s="8" t="s">
        <v>1752</v>
      </c>
      <c r="C658" s="8" t="s">
        <v>1753</v>
      </c>
      <c r="D658" s="8" t="s">
        <v>40</v>
      </c>
      <c r="E658" s="8" t="s">
        <v>5784</v>
      </c>
      <c r="F658" s="9">
        <v>45327</v>
      </c>
      <c r="G658" s="9" t="s">
        <v>607</v>
      </c>
      <c r="H658" s="14" t="s">
        <v>6952</v>
      </c>
      <c r="I658" s="14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  <c r="N658">
        <v>44346000</v>
      </c>
      <c r="O658">
        <v>39120000</v>
      </c>
      <c r="P658">
        <v>5226000</v>
      </c>
      <c r="Q658" s="8" t="s">
        <v>4730</v>
      </c>
    </row>
    <row r="659" spans="1:17" x14ac:dyDescent="0.25">
      <c r="A659" s="8" t="s">
        <v>5785</v>
      </c>
      <c r="B659" s="8" t="s">
        <v>2419</v>
      </c>
      <c r="C659" s="8" t="s">
        <v>2420</v>
      </c>
      <c r="D659" s="8" t="s">
        <v>16</v>
      </c>
      <c r="E659" s="8"/>
      <c r="F659" s="9">
        <v>45394</v>
      </c>
      <c r="G659" s="9" t="s">
        <v>607</v>
      </c>
      <c r="H659" s="14" t="s">
        <v>6953</v>
      </c>
      <c r="I659" s="14">
        <v>762892.61</v>
      </c>
      <c r="J659" s="8"/>
      <c r="K659" s="8"/>
      <c r="L659" s="8" t="s">
        <v>22</v>
      </c>
      <c r="M659" s="8" t="s">
        <v>23</v>
      </c>
      <c r="N659">
        <v>199995000</v>
      </c>
      <c r="O659">
        <v>193313000</v>
      </c>
      <c r="P659">
        <v>6682000</v>
      </c>
      <c r="Q659" s="8" t="s">
        <v>4692</v>
      </c>
    </row>
    <row r="660" spans="1:17" x14ac:dyDescent="0.25">
      <c r="A660" s="8" t="s">
        <v>5786</v>
      </c>
      <c r="B660" s="8" t="s">
        <v>1394</v>
      </c>
      <c r="C660" s="8" t="s">
        <v>1395</v>
      </c>
      <c r="D660" s="8" t="s">
        <v>16</v>
      </c>
      <c r="E660" s="8"/>
      <c r="F660" s="9">
        <v>45647</v>
      </c>
      <c r="G660" s="9" t="s">
        <v>607</v>
      </c>
      <c r="H660" s="14" t="s">
        <v>6954</v>
      </c>
      <c r="I660" s="14">
        <v>505707.58</v>
      </c>
      <c r="J660" s="8"/>
      <c r="K660" s="8"/>
      <c r="L660" s="8" t="s">
        <v>22</v>
      </c>
      <c r="M660" s="8" t="s">
        <v>23</v>
      </c>
      <c r="N660">
        <v>913806000</v>
      </c>
      <c r="O660">
        <v>909354000</v>
      </c>
      <c r="P660">
        <v>4452000</v>
      </c>
      <c r="Q660" s="8" t="s">
        <v>4692</v>
      </c>
    </row>
    <row r="661" spans="1:17" x14ac:dyDescent="0.25">
      <c r="A661" s="8" t="s">
        <v>5787</v>
      </c>
      <c r="B661" s="8" t="s">
        <v>3078</v>
      </c>
      <c r="C661" s="8" t="s">
        <v>3079</v>
      </c>
      <c r="D661" s="8" t="s">
        <v>16</v>
      </c>
      <c r="E661" s="8"/>
      <c r="F661" s="9">
        <v>45644</v>
      </c>
      <c r="G661" s="9" t="s">
        <v>607</v>
      </c>
      <c r="H661" s="14" t="s">
        <v>6955</v>
      </c>
      <c r="I661" s="14">
        <v>561839.87</v>
      </c>
      <c r="J661" s="8"/>
      <c r="K661" s="8"/>
      <c r="L661" s="8" t="s">
        <v>22</v>
      </c>
      <c r="M661" s="8" t="s">
        <v>23</v>
      </c>
      <c r="P661">
        <v>0</v>
      </c>
      <c r="Q661" s="8" t="s">
        <v>4696</v>
      </c>
    </row>
    <row r="662" spans="1:17" x14ac:dyDescent="0.25">
      <c r="A662" s="8" t="s">
        <v>5788</v>
      </c>
      <c r="B662" s="8" t="s">
        <v>3083</v>
      </c>
      <c r="C662" s="8" t="s">
        <v>3084</v>
      </c>
      <c r="D662" s="8" t="s">
        <v>16</v>
      </c>
      <c r="E662" s="8"/>
      <c r="F662" s="9">
        <v>45415</v>
      </c>
      <c r="G662" s="9" t="s">
        <v>607</v>
      </c>
      <c r="H662" s="14" t="s">
        <v>6956</v>
      </c>
      <c r="I662" s="14">
        <v>1269707.3</v>
      </c>
      <c r="J662" s="8"/>
      <c r="K662" s="8"/>
      <c r="L662" s="8" t="s">
        <v>22</v>
      </c>
      <c r="M662" s="8" t="s">
        <v>23</v>
      </c>
      <c r="P662">
        <v>0</v>
      </c>
      <c r="Q662" s="8" t="s">
        <v>4692</v>
      </c>
    </row>
    <row r="663" spans="1:17" x14ac:dyDescent="0.25">
      <c r="A663" s="8" t="s">
        <v>5789</v>
      </c>
      <c r="B663" s="8" t="s">
        <v>3089</v>
      </c>
      <c r="C663" s="8" t="s">
        <v>3090</v>
      </c>
      <c r="D663" s="8" t="s">
        <v>16</v>
      </c>
      <c r="E663" s="8" t="s">
        <v>5790</v>
      </c>
      <c r="F663" s="9">
        <v>45257</v>
      </c>
      <c r="G663" s="9" t="s">
        <v>607</v>
      </c>
      <c r="H663" s="14" t="s">
        <v>6957</v>
      </c>
      <c r="I663" s="14">
        <v>97868.06</v>
      </c>
      <c r="J663" s="8"/>
      <c r="K663" s="8"/>
      <c r="L663" s="8" t="s">
        <v>22</v>
      </c>
      <c r="M663" s="8" t="s">
        <v>23</v>
      </c>
      <c r="N663">
        <v>30124000</v>
      </c>
      <c r="O663">
        <v>28243000</v>
      </c>
      <c r="P663">
        <v>1881000</v>
      </c>
      <c r="Q663" s="8" t="s">
        <v>4744</v>
      </c>
    </row>
    <row r="664" spans="1:17" x14ac:dyDescent="0.25">
      <c r="A664" s="8" t="s">
        <v>5791</v>
      </c>
      <c r="B664" s="8" t="s">
        <v>3095</v>
      </c>
      <c r="C664" s="8" t="s">
        <v>3096</v>
      </c>
      <c r="D664" s="8" t="s">
        <v>16</v>
      </c>
      <c r="E664" s="8" t="s">
        <v>5792</v>
      </c>
      <c r="F664" s="9">
        <v>45285</v>
      </c>
      <c r="G664" s="9" t="s">
        <v>607</v>
      </c>
      <c r="H664" s="14" t="s">
        <v>6958</v>
      </c>
      <c r="I664" s="14">
        <v>7732700.6200000001</v>
      </c>
      <c r="J664" s="8"/>
      <c r="K664" s="8"/>
      <c r="L664" s="8" t="s">
        <v>22</v>
      </c>
      <c r="M664" s="8" t="s">
        <v>23</v>
      </c>
      <c r="P664">
        <v>0</v>
      </c>
      <c r="Q664" s="8" t="s">
        <v>4692</v>
      </c>
    </row>
    <row r="665" spans="1:17" x14ac:dyDescent="0.25">
      <c r="A665" s="8" t="s">
        <v>5793</v>
      </c>
      <c r="B665" s="8" t="s">
        <v>3101</v>
      </c>
      <c r="C665" s="8" t="s">
        <v>3102</v>
      </c>
      <c r="D665" s="8" t="s">
        <v>16</v>
      </c>
      <c r="E665" s="8"/>
      <c r="F665" s="9">
        <v>45482</v>
      </c>
      <c r="G665" s="9" t="s">
        <v>607</v>
      </c>
      <c r="H665" s="14" t="s">
        <v>6959</v>
      </c>
      <c r="I665" s="14">
        <v>28792.42</v>
      </c>
      <c r="J665" s="8"/>
      <c r="K665" s="8"/>
      <c r="L665" s="8" t="s">
        <v>22</v>
      </c>
      <c r="M665" s="8" t="s">
        <v>23</v>
      </c>
      <c r="N665">
        <v>137857000</v>
      </c>
      <c r="O665">
        <v>75348000</v>
      </c>
      <c r="P665">
        <v>62509000</v>
      </c>
      <c r="Q665" s="8" t="s">
        <v>4692</v>
      </c>
    </row>
    <row r="666" spans="1:17" x14ac:dyDescent="0.25">
      <c r="A666" s="8" t="s">
        <v>5794</v>
      </c>
      <c r="B666" s="8" t="s">
        <v>3106</v>
      </c>
      <c r="C666" s="8" t="s">
        <v>3107</v>
      </c>
      <c r="D666" s="8" t="s">
        <v>16</v>
      </c>
      <c r="E666" s="8"/>
      <c r="F666" s="9">
        <v>45484</v>
      </c>
      <c r="G666" s="9" t="s">
        <v>607</v>
      </c>
      <c r="H666" s="14" t="s">
        <v>6960</v>
      </c>
      <c r="I666" s="14">
        <v>217201.92000000001</v>
      </c>
      <c r="J666" s="8"/>
      <c r="K666" s="8"/>
      <c r="L666" s="8" t="s">
        <v>22</v>
      </c>
      <c r="M666" s="8" t="s">
        <v>23</v>
      </c>
      <c r="N666">
        <v>20242000</v>
      </c>
      <c r="O666">
        <v>17707000</v>
      </c>
      <c r="P666">
        <v>2535000</v>
      </c>
      <c r="Q666" s="8" t="s">
        <v>4692</v>
      </c>
    </row>
    <row r="667" spans="1:17" x14ac:dyDescent="0.25">
      <c r="A667" s="8" t="s">
        <v>5795</v>
      </c>
      <c r="B667" s="8" t="s">
        <v>3112</v>
      </c>
      <c r="C667" s="8" t="s">
        <v>3113</v>
      </c>
      <c r="D667" s="8" t="s">
        <v>16</v>
      </c>
      <c r="E667" s="8"/>
      <c r="F667" s="9">
        <v>45482</v>
      </c>
      <c r="G667" s="9" t="s">
        <v>607</v>
      </c>
      <c r="H667" s="14" t="s">
        <v>6961</v>
      </c>
      <c r="I667" s="14">
        <v>127333.28</v>
      </c>
      <c r="J667" s="8"/>
      <c r="K667" s="8"/>
      <c r="L667" s="8" t="s">
        <v>22</v>
      </c>
      <c r="M667" s="8" t="s">
        <v>23</v>
      </c>
      <c r="N667">
        <v>647412000</v>
      </c>
      <c r="O667">
        <v>645723000</v>
      </c>
      <c r="P667">
        <v>1689000</v>
      </c>
      <c r="Q667" s="8" t="s">
        <v>4696</v>
      </c>
    </row>
    <row r="668" spans="1:17" x14ac:dyDescent="0.25">
      <c r="A668" s="8" t="s">
        <v>5796</v>
      </c>
      <c r="B668" s="8" t="s">
        <v>3117</v>
      </c>
      <c r="C668" s="8" t="s">
        <v>3118</v>
      </c>
      <c r="D668" s="8" t="s">
        <v>16</v>
      </c>
      <c r="E668" s="8"/>
      <c r="F668" s="9">
        <v>45481</v>
      </c>
      <c r="G668" s="9" t="s">
        <v>607</v>
      </c>
      <c r="H668" s="14" t="s">
        <v>6962</v>
      </c>
      <c r="I668" s="14">
        <v>20039.759999999998</v>
      </c>
      <c r="J668" s="8"/>
      <c r="K668" s="8"/>
      <c r="L668" s="8" t="s">
        <v>22</v>
      </c>
      <c r="M668" s="8" t="s">
        <v>23</v>
      </c>
      <c r="P668">
        <v>0</v>
      </c>
      <c r="Q668" s="8" t="s">
        <v>4692</v>
      </c>
    </row>
    <row r="669" spans="1:17" x14ac:dyDescent="0.25">
      <c r="A669" s="8" t="s">
        <v>5797</v>
      </c>
      <c r="B669" s="8" t="s">
        <v>1394</v>
      </c>
      <c r="C669" s="8" t="s">
        <v>1395</v>
      </c>
      <c r="D669" s="8" t="s">
        <v>16</v>
      </c>
      <c r="E669" s="8"/>
      <c r="F669" s="9">
        <v>45399</v>
      </c>
      <c r="G669" s="9" t="s">
        <v>607</v>
      </c>
      <c r="H669" s="14" t="s">
        <v>6963</v>
      </c>
      <c r="I669" s="14">
        <v>13605099.789999999</v>
      </c>
      <c r="J669" s="8"/>
      <c r="K669" s="8"/>
      <c r="L669" s="8" t="s">
        <v>22</v>
      </c>
      <c r="M669" s="8" t="s">
        <v>23</v>
      </c>
      <c r="N669">
        <v>913806000</v>
      </c>
      <c r="O669">
        <v>909354000</v>
      </c>
      <c r="P669">
        <v>4452000</v>
      </c>
      <c r="Q669" s="8" t="s">
        <v>4692</v>
      </c>
    </row>
    <row r="670" spans="1:17" x14ac:dyDescent="0.25">
      <c r="A670" s="8" t="s">
        <v>5798</v>
      </c>
      <c r="B670" s="8" t="s">
        <v>1394</v>
      </c>
      <c r="C670" s="8" t="s">
        <v>1395</v>
      </c>
      <c r="D670" s="8" t="s">
        <v>16</v>
      </c>
      <c r="E670" s="8"/>
      <c r="F670" s="9">
        <v>45398</v>
      </c>
      <c r="G670" s="9" t="s">
        <v>607</v>
      </c>
      <c r="H670" s="14" t="s">
        <v>6964</v>
      </c>
      <c r="I670" s="14">
        <v>4115009.77</v>
      </c>
      <c r="J670" s="8"/>
      <c r="K670" s="8"/>
      <c r="L670" s="8" t="s">
        <v>22</v>
      </c>
      <c r="M670" s="8" t="s">
        <v>23</v>
      </c>
      <c r="N670">
        <v>913806000</v>
      </c>
      <c r="O670">
        <v>909354000</v>
      </c>
      <c r="P670">
        <v>4452000</v>
      </c>
      <c r="Q670" s="8" t="s">
        <v>4692</v>
      </c>
    </row>
    <row r="671" spans="1:17" x14ac:dyDescent="0.25">
      <c r="A671" s="8" t="s">
        <v>5799</v>
      </c>
      <c r="B671" s="8" t="s">
        <v>1394</v>
      </c>
      <c r="C671" s="8" t="s">
        <v>1395</v>
      </c>
      <c r="D671" s="8" t="s">
        <v>16</v>
      </c>
      <c r="E671" s="8"/>
      <c r="F671" s="9">
        <v>45647</v>
      </c>
      <c r="G671" s="9" t="s">
        <v>607</v>
      </c>
      <c r="H671" s="14" t="s">
        <v>6965</v>
      </c>
      <c r="I671" s="14">
        <v>59640.08</v>
      </c>
      <c r="J671" s="8"/>
      <c r="K671" s="8"/>
      <c r="L671" s="8" t="s">
        <v>22</v>
      </c>
      <c r="M671" s="8" t="s">
        <v>23</v>
      </c>
      <c r="N671">
        <v>913806000</v>
      </c>
      <c r="O671">
        <v>909354000</v>
      </c>
      <c r="P671">
        <v>4452000</v>
      </c>
      <c r="Q671" s="8" t="s">
        <v>4692</v>
      </c>
    </row>
    <row r="672" spans="1:17" x14ac:dyDescent="0.25">
      <c r="A672" s="8" t="s">
        <v>5800</v>
      </c>
      <c r="B672" s="8" t="s">
        <v>641</v>
      </c>
      <c r="C672" s="8" t="s">
        <v>642</v>
      </c>
      <c r="D672" s="8" t="s">
        <v>16</v>
      </c>
      <c r="E672" s="8"/>
      <c r="F672" s="9">
        <v>45478</v>
      </c>
      <c r="G672" s="9" t="s">
        <v>607</v>
      </c>
      <c r="H672" s="14" t="s">
        <v>6966</v>
      </c>
      <c r="I672" s="14">
        <v>94303.92</v>
      </c>
      <c r="J672" s="8"/>
      <c r="K672" s="8"/>
      <c r="L672" s="8" t="s">
        <v>22</v>
      </c>
      <c r="M672" s="8" t="s">
        <v>23</v>
      </c>
      <c r="N672">
        <v>5594000</v>
      </c>
      <c r="O672">
        <v>5507000</v>
      </c>
      <c r="P672">
        <v>87000</v>
      </c>
      <c r="Q672" s="8" t="s">
        <v>4692</v>
      </c>
    </row>
    <row r="673" spans="1:17" x14ac:dyDescent="0.25">
      <c r="A673" s="8" t="s">
        <v>5801</v>
      </c>
      <c r="B673" s="8" t="s">
        <v>1693</v>
      </c>
      <c r="C673" s="8" t="s">
        <v>1694</v>
      </c>
      <c r="D673" s="8" t="s">
        <v>16</v>
      </c>
      <c r="E673" s="8" t="s">
        <v>5802</v>
      </c>
      <c r="F673" s="9">
        <v>45300</v>
      </c>
      <c r="G673" s="9" t="s">
        <v>607</v>
      </c>
      <c r="H673" s="14" t="s">
        <v>6967</v>
      </c>
      <c r="I673" s="14">
        <v>5650000</v>
      </c>
      <c r="J673" s="8"/>
      <c r="K673" s="8"/>
      <c r="L673" s="8" t="s">
        <v>22</v>
      </c>
      <c r="M673" s="8" t="s">
        <v>23</v>
      </c>
      <c r="N673">
        <v>63710000</v>
      </c>
      <c r="O673">
        <v>31856000</v>
      </c>
      <c r="P673">
        <v>31854000</v>
      </c>
      <c r="Q673" s="8" t="s">
        <v>4703</v>
      </c>
    </row>
    <row r="674" spans="1:17" x14ac:dyDescent="0.25">
      <c r="A674" s="8" t="s">
        <v>5803</v>
      </c>
      <c r="B674" s="8" t="s">
        <v>3141</v>
      </c>
      <c r="C674" s="8" t="s">
        <v>3142</v>
      </c>
      <c r="D674" s="8" t="s">
        <v>16</v>
      </c>
      <c r="E674" s="8"/>
      <c r="F674" s="9">
        <v>45504</v>
      </c>
      <c r="G674" s="9" t="s">
        <v>607</v>
      </c>
      <c r="H674" s="14" t="s">
        <v>6968</v>
      </c>
      <c r="I674" s="14">
        <v>359421.3</v>
      </c>
      <c r="J674" s="8"/>
      <c r="K674" s="8"/>
      <c r="L674" s="8" t="s">
        <v>22</v>
      </c>
      <c r="M674" s="8" t="s">
        <v>23</v>
      </c>
      <c r="N674">
        <v>34229000</v>
      </c>
      <c r="O674">
        <v>32033000</v>
      </c>
      <c r="P674">
        <v>2196000</v>
      </c>
      <c r="Q674" s="8" t="s">
        <v>4696</v>
      </c>
    </row>
    <row r="675" spans="1:17" x14ac:dyDescent="0.25">
      <c r="A675" s="8" t="s">
        <v>5804</v>
      </c>
      <c r="B675" s="8" t="s">
        <v>1284</v>
      </c>
      <c r="C675" s="8" t="s">
        <v>1285</v>
      </c>
      <c r="D675" s="8" t="s">
        <v>16</v>
      </c>
      <c r="E675" s="8"/>
      <c r="F675" s="9">
        <v>45644</v>
      </c>
      <c r="G675" s="9" t="s">
        <v>607</v>
      </c>
      <c r="H675" s="14" t="s">
        <v>6969</v>
      </c>
      <c r="I675" s="14">
        <v>318146.42</v>
      </c>
      <c r="J675" s="8"/>
      <c r="K675" s="8"/>
      <c r="L675" s="8" t="s">
        <v>22</v>
      </c>
      <c r="M675" s="8" t="s">
        <v>23</v>
      </c>
      <c r="N675">
        <v>243345000</v>
      </c>
      <c r="O675">
        <v>241701000</v>
      </c>
      <c r="P675">
        <v>1644000</v>
      </c>
      <c r="Q675" s="8" t="s">
        <v>4699</v>
      </c>
    </row>
    <row r="676" spans="1:17" x14ac:dyDescent="0.25">
      <c r="A676" s="8" t="s">
        <v>5805</v>
      </c>
      <c r="B676" s="8" t="s">
        <v>2043</v>
      </c>
      <c r="C676" s="8" t="s">
        <v>2044</v>
      </c>
      <c r="D676" s="8" t="s">
        <v>16</v>
      </c>
      <c r="E676" s="8" t="s">
        <v>5806</v>
      </c>
      <c r="F676" s="9">
        <v>45271</v>
      </c>
      <c r="G676" s="9" t="s">
        <v>607</v>
      </c>
      <c r="H676" s="14" t="s">
        <v>6970</v>
      </c>
      <c r="I676" s="14">
        <v>172333.96</v>
      </c>
      <c r="J676" s="8"/>
      <c r="K676" s="8"/>
      <c r="L676" s="8" t="s">
        <v>22</v>
      </c>
      <c r="M676" s="8" t="s">
        <v>23</v>
      </c>
      <c r="N676">
        <v>26138000</v>
      </c>
      <c r="O676">
        <v>8974000</v>
      </c>
      <c r="P676">
        <v>17164000</v>
      </c>
      <c r="Q676" s="8" t="s">
        <v>4735</v>
      </c>
    </row>
    <row r="677" spans="1:17" x14ac:dyDescent="0.25">
      <c r="A677" s="8" t="s">
        <v>5807</v>
      </c>
      <c r="B677" s="8" t="s">
        <v>1394</v>
      </c>
      <c r="C677" s="8" t="s">
        <v>1395</v>
      </c>
      <c r="D677" s="8" t="s">
        <v>16</v>
      </c>
      <c r="E677" s="8"/>
      <c r="F677" s="9">
        <v>45349</v>
      </c>
      <c r="G677" s="9" t="s">
        <v>607</v>
      </c>
      <c r="H677" s="14" t="s">
        <v>6971</v>
      </c>
      <c r="I677" s="14">
        <v>247622.52</v>
      </c>
      <c r="J677" s="8"/>
      <c r="K677" s="8"/>
      <c r="L677" s="8" t="s">
        <v>22</v>
      </c>
      <c r="M677" s="8" t="s">
        <v>23</v>
      </c>
      <c r="N677">
        <v>913806000</v>
      </c>
      <c r="O677">
        <v>909354000</v>
      </c>
      <c r="P677">
        <v>4452000</v>
      </c>
      <c r="Q677" s="8" t="s">
        <v>4692</v>
      </c>
    </row>
    <row r="678" spans="1:17" x14ac:dyDescent="0.25">
      <c r="A678" s="8" t="s">
        <v>5808</v>
      </c>
      <c r="B678" s="8" t="s">
        <v>1394</v>
      </c>
      <c r="C678" s="8" t="s">
        <v>1395</v>
      </c>
      <c r="D678" s="8" t="s">
        <v>16</v>
      </c>
      <c r="E678" s="8"/>
      <c r="F678" s="9">
        <v>45349</v>
      </c>
      <c r="G678" s="9" t="s">
        <v>607</v>
      </c>
      <c r="H678" s="14" t="s">
        <v>6972</v>
      </c>
      <c r="I678" s="14">
        <v>51493.32</v>
      </c>
      <c r="J678" s="8"/>
      <c r="K678" s="8"/>
      <c r="L678" s="8" t="s">
        <v>22</v>
      </c>
      <c r="M678" s="8" t="s">
        <v>23</v>
      </c>
      <c r="N678">
        <v>913806000</v>
      </c>
      <c r="O678">
        <v>909354000</v>
      </c>
      <c r="P678">
        <v>4452000</v>
      </c>
      <c r="Q678" s="8" t="s">
        <v>4692</v>
      </c>
    </row>
    <row r="679" spans="1:17" x14ac:dyDescent="0.25">
      <c r="A679" s="8" t="s">
        <v>5809</v>
      </c>
      <c r="B679" s="8" t="s">
        <v>968</v>
      </c>
      <c r="C679" s="8" t="s">
        <v>969</v>
      </c>
      <c r="D679" s="8" t="s">
        <v>16</v>
      </c>
      <c r="E679" s="8" t="s">
        <v>5205</v>
      </c>
      <c r="F679" s="9">
        <v>45299</v>
      </c>
      <c r="G679" s="9" t="s">
        <v>607</v>
      </c>
      <c r="H679" s="14" t="s">
        <v>6973</v>
      </c>
      <c r="I679" s="14">
        <v>334505.07</v>
      </c>
      <c r="J679" s="8"/>
      <c r="K679" s="8"/>
      <c r="L679" s="8" t="s">
        <v>22</v>
      </c>
      <c r="M679" s="8" t="s">
        <v>23</v>
      </c>
      <c r="P679">
        <v>0</v>
      </c>
      <c r="Q679" s="8" t="s">
        <v>4718</v>
      </c>
    </row>
    <row r="680" spans="1:17" x14ac:dyDescent="0.25">
      <c r="A680" s="8" t="s">
        <v>5810</v>
      </c>
      <c r="B680" s="8" t="s">
        <v>1160</v>
      </c>
      <c r="C680" s="8" t="s">
        <v>1161</v>
      </c>
      <c r="D680" s="8" t="s">
        <v>16</v>
      </c>
      <c r="E680" s="8" t="s">
        <v>5811</v>
      </c>
      <c r="F680" s="9">
        <v>45278</v>
      </c>
      <c r="G680" s="9" t="s">
        <v>607</v>
      </c>
      <c r="H680" s="14" t="s">
        <v>6974</v>
      </c>
      <c r="I680" s="14">
        <v>2988000</v>
      </c>
      <c r="J680" s="8"/>
      <c r="K680" s="8"/>
      <c r="L680" s="8" t="s">
        <v>22</v>
      </c>
      <c r="M680" s="8" t="s">
        <v>23</v>
      </c>
      <c r="N680">
        <v>35977000</v>
      </c>
      <c r="O680">
        <v>33550000</v>
      </c>
      <c r="P680">
        <v>2427000</v>
      </c>
      <c r="Q680" s="8" t="s">
        <v>4685</v>
      </c>
    </row>
    <row r="681" spans="1:17" x14ac:dyDescent="0.25">
      <c r="A681" s="8" t="s">
        <v>5812</v>
      </c>
      <c r="B681" s="8" t="s">
        <v>3167</v>
      </c>
      <c r="C681" s="8" t="s">
        <v>3168</v>
      </c>
      <c r="D681" s="8" t="s">
        <v>16</v>
      </c>
      <c r="E681" s="8"/>
      <c r="F681" s="9">
        <v>45341</v>
      </c>
      <c r="G681" s="9" t="s">
        <v>607</v>
      </c>
      <c r="H681" s="14" t="s">
        <v>6975</v>
      </c>
      <c r="I681" s="14">
        <v>8131.54</v>
      </c>
      <c r="J681" s="8"/>
      <c r="K681" s="8"/>
      <c r="L681" s="8" t="s">
        <v>22</v>
      </c>
      <c r="M681" s="8" t="s">
        <v>23</v>
      </c>
      <c r="P681">
        <v>0</v>
      </c>
      <c r="Q681" s="8" t="s">
        <v>4692</v>
      </c>
    </row>
    <row r="682" spans="1:17" x14ac:dyDescent="0.25">
      <c r="A682" s="8" t="s">
        <v>5813</v>
      </c>
      <c r="B682" s="8" t="s">
        <v>3172</v>
      </c>
      <c r="C682" s="8" t="s">
        <v>3173</v>
      </c>
      <c r="D682" s="8" t="s">
        <v>16</v>
      </c>
      <c r="E682" s="8"/>
      <c r="F682" s="9">
        <v>45341</v>
      </c>
      <c r="G682" s="9" t="s">
        <v>607</v>
      </c>
      <c r="H682" s="14" t="s">
        <v>6976</v>
      </c>
      <c r="I682" s="14">
        <v>11794.2</v>
      </c>
      <c r="J682" s="8"/>
      <c r="K682" s="8"/>
      <c r="L682" s="8" t="s">
        <v>22</v>
      </c>
      <c r="M682" s="8" t="s">
        <v>23</v>
      </c>
      <c r="P682">
        <v>0</v>
      </c>
      <c r="Q682" s="8" t="s">
        <v>4692</v>
      </c>
    </row>
    <row r="683" spans="1:17" x14ac:dyDescent="0.25">
      <c r="A683" s="8" t="s">
        <v>5814</v>
      </c>
      <c r="B683" s="8" t="s">
        <v>3177</v>
      </c>
      <c r="C683" s="8" t="s">
        <v>3178</v>
      </c>
      <c r="D683" s="8" t="s">
        <v>16</v>
      </c>
      <c r="E683" s="8"/>
      <c r="F683" s="9">
        <v>45397</v>
      </c>
      <c r="G683" s="9" t="s">
        <v>607</v>
      </c>
      <c r="H683" s="14" t="s">
        <v>6977</v>
      </c>
      <c r="I683" s="14">
        <v>36630.35</v>
      </c>
      <c r="J683" s="8"/>
      <c r="K683" s="8"/>
      <c r="L683" s="8" t="s">
        <v>22</v>
      </c>
      <c r="M683" s="8" t="s">
        <v>23</v>
      </c>
      <c r="P683">
        <v>0</v>
      </c>
      <c r="Q683" s="8" t="s">
        <v>4696</v>
      </c>
    </row>
    <row r="684" spans="1:17" x14ac:dyDescent="0.25">
      <c r="A684" s="8" t="s">
        <v>5815</v>
      </c>
      <c r="B684" s="8" t="s">
        <v>3182</v>
      </c>
      <c r="C684" s="8" t="s">
        <v>3183</v>
      </c>
      <c r="D684" s="8" t="s">
        <v>16</v>
      </c>
      <c r="E684" s="8"/>
      <c r="F684" s="9">
        <v>45471</v>
      </c>
      <c r="G684" s="9" t="s">
        <v>607</v>
      </c>
      <c r="H684" s="14" t="s">
        <v>6978</v>
      </c>
      <c r="I684" s="14">
        <v>6193.44</v>
      </c>
      <c r="J684" s="8"/>
      <c r="K684" s="8"/>
      <c r="L684" s="8" t="s">
        <v>22</v>
      </c>
      <c r="M684" s="8" t="s">
        <v>23</v>
      </c>
      <c r="P684">
        <v>0</v>
      </c>
      <c r="Q684" s="8" t="s">
        <v>4692</v>
      </c>
    </row>
    <row r="685" spans="1:17" x14ac:dyDescent="0.25">
      <c r="A685" s="8" t="s">
        <v>5816</v>
      </c>
      <c r="B685" s="8" t="s">
        <v>834</v>
      </c>
      <c r="C685" s="8" t="s">
        <v>835</v>
      </c>
      <c r="D685" s="8" t="s">
        <v>16</v>
      </c>
      <c r="E685" s="8"/>
      <c r="F685" s="9"/>
      <c r="G685" s="9" t="s">
        <v>607</v>
      </c>
      <c r="H685" s="14" t="s">
        <v>6979</v>
      </c>
      <c r="I685" s="14">
        <v>213482.88</v>
      </c>
      <c r="J685" s="8"/>
      <c r="K685" s="8"/>
      <c r="L685" s="8" t="s">
        <v>22</v>
      </c>
      <c r="M685" s="8" t="s">
        <v>23</v>
      </c>
      <c r="N685">
        <v>19655096000</v>
      </c>
      <c r="O685">
        <v>15078347000</v>
      </c>
      <c r="P685">
        <v>4576749000</v>
      </c>
      <c r="Q685" s="8" t="s">
        <v>4716</v>
      </c>
    </row>
    <row r="686" spans="1:17" x14ac:dyDescent="0.25">
      <c r="A686" s="8" t="s">
        <v>5817</v>
      </c>
      <c r="B686" s="8" t="s">
        <v>3191</v>
      </c>
      <c r="C686" s="8" t="s">
        <v>3192</v>
      </c>
      <c r="D686" s="8" t="s">
        <v>16</v>
      </c>
      <c r="E686" s="8"/>
      <c r="F686" s="9">
        <v>45505</v>
      </c>
      <c r="G686" s="9" t="s">
        <v>607</v>
      </c>
      <c r="H686" s="14" t="s">
        <v>6980</v>
      </c>
      <c r="I686" s="14">
        <v>148503.51999999999</v>
      </c>
      <c r="J686" s="8"/>
      <c r="K686" s="8"/>
      <c r="L686" s="8" t="s">
        <v>22</v>
      </c>
      <c r="M686" s="8" t="s">
        <v>23</v>
      </c>
      <c r="P686">
        <v>0</v>
      </c>
      <c r="Q686" s="8" t="s">
        <v>4696</v>
      </c>
    </row>
    <row r="687" spans="1:17" x14ac:dyDescent="0.25">
      <c r="A687" s="8" t="s">
        <v>5818</v>
      </c>
      <c r="B687" s="8" t="s">
        <v>3196</v>
      </c>
      <c r="C687" s="8" t="s">
        <v>3197</v>
      </c>
      <c r="D687" s="8" t="s">
        <v>16</v>
      </c>
      <c r="E687" s="8"/>
      <c r="F687" s="9">
        <v>45490</v>
      </c>
      <c r="G687" s="9" t="s">
        <v>607</v>
      </c>
      <c r="H687" s="14" t="s">
        <v>6981</v>
      </c>
      <c r="I687" s="14">
        <v>115404.52</v>
      </c>
      <c r="J687" s="8"/>
      <c r="K687" s="8"/>
      <c r="L687" s="8" t="s">
        <v>22</v>
      </c>
      <c r="M687" s="8" t="s">
        <v>23</v>
      </c>
      <c r="P687">
        <v>0</v>
      </c>
      <c r="Q687" s="8" t="s">
        <v>4692</v>
      </c>
    </row>
    <row r="688" spans="1:17" x14ac:dyDescent="0.25">
      <c r="A688" s="8" t="s">
        <v>5819</v>
      </c>
      <c r="B688" s="8" t="s">
        <v>3201</v>
      </c>
      <c r="C688" s="8" t="s">
        <v>3202</v>
      </c>
      <c r="D688" s="8" t="s">
        <v>16</v>
      </c>
      <c r="E688" s="8"/>
      <c r="F688" s="9">
        <v>45506</v>
      </c>
      <c r="G688" s="9" t="s">
        <v>607</v>
      </c>
      <c r="H688" s="14" t="s">
        <v>6982</v>
      </c>
      <c r="I688" s="14">
        <v>19008.12</v>
      </c>
      <c r="J688" s="8"/>
      <c r="K688" s="8"/>
      <c r="L688" s="8" t="s">
        <v>22</v>
      </c>
      <c r="M688" s="8" t="s">
        <v>23</v>
      </c>
      <c r="P688">
        <v>0</v>
      </c>
      <c r="Q688" s="8" t="s">
        <v>4692</v>
      </c>
    </row>
    <row r="689" spans="1:17" x14ac:dyDescent="0.25">
      <c r="A689" s="8" t="s">
        <v>5820</v>
      </c>
      <c r="B689" s="8" t="s">
        <v>3207</v>
      </c>
      <c r="C689" s="8" t="s">
        <v>3208</v>
      </c>
      <c r="D689" s="8" t="s">
        <v>16</v>
      </c>
      <c r="E689" s="8"/>
      <c r="F689" s="9">
        <v>45647</v>
      </c>
      <c r="G689" s="9" t="s">
        <v>607</v>
      </c>
      <c r="H689" s="14" t="s">
        <v>6983</v>
      </c>
      <c r="I689" s="14">
        <v>6678.72</v>
      </c>
      <c r="J689" s="8"/>
      <c r="K689" s="8"/>
      <c r="L689" s="8" t="s">
        <v>22</v>
      </c>
      <c r="M689" s="8" t="s">
        <v>23</v>
      </c>
      <c r="P689">
        <v>0</v>
      </c>
      <c r="Q689" s="8" t="s">
        <v>4692</v>
      </c>
    </row>
    <row r="690" spans="1:17" x14ac:dyDescent="0.25">
      <c r="A690" s="8" t="s">
        <v>5821</v>
      </c>
      <c r="B690" s="8" t="s">
        <v>3212</v>
      </c>
      <c r="C690" s="8" t="s">
        <v>3213</v>
      </c>
      <c r="D690" s="8" t="s">
        <v>16</v>
      </c>
      <c r="E690" s="8"/>
      <c r="F690" s="9">
        <v>45443</v>
      </c>
      <c r="G690" s="9" t="s">
        <v>607</v>
      </c>
      <c r="H690" s="14" t="s">
        <v>6984</v>
      </c>
      <c r="I690" s="14">
        <v>541102.21</v>
      </c>
      <c r="J690" s="8"/>
      <c r="K690" s="8"/>
      <c r="L690" s="8" t="s">
        <v>22</v>
      </c>
      <c r="M690" s="8" t="s">
        <v>23</v>
      </c>
      <c r="P690">
        <v>0</v>
      </c>
      <c r="Q690" s="8" t="s">
        <v>4692</v>
      </c>
    </row>
    <row r="691" spans="1:17" x14ac:dyDescent="0.25">
      <c r="A691" s="8" t="s">
        <v>5822</v>
      </c>
      <c r="B691" s="8" t="s">
        <v>3218</v>
      </c>
      <c r="C691" s="8" t="s">
        <v>3219</v>
      </c>
      <c r="D691" s="8" t="s">
        <v>16</v>
      </c>
      <c r="E691" s="8"/>
      <c r="F691" s="9">
        <v>45649</v>
      </c>
      <c r="G691" s="9" t="s">
        <v>607</v>
      </c>
      <c r="H691" s="14" t="s">
        <v>6985</v>
      </c>
      <c r="I691" s="14">
        <v>21229.200000000001</v>
      </c>
      <c r="J691" s="8"/>
      <c r="K691" s="8"/>
      <c r="L691" s="8" t="s">
        <v>22</v>
      </c>
      <c r="M691" s="8" t="s">
        <v>23</v>
      </c>
      <c r="P691">
        <v>0</v>
      </c>
      <c r="Q691" s="8" t="s">
        <v>4745</v>
      </c>
    </row>
    <row r="692" spans="1:17" x14ac:dyDescent="0.25">
      <c r="A692" s="8" t="s">
        <v>5823</v>
      </c>
      <c r="B692" s="8" t="s">
        <v>3223</v>
      </c>
      <c r="C692" s="8" t="s">
        <v>3224</v>
      </c>
      <c r="D692" s="8" t="s">
        <v>16</v>
      </c>
      <c r="E692" s="8"/>
      <c r="F692" s="9">
        <v>45649</v>
      </c>
      <c r="G692" s="9" t="s">
        <v>607</v>
      </c>
      <c r="H692" s="14" t="s">
        <v>6986</v>
      </c>
      <c r="I692" s="14">
        <v>39094.15</v>
      </c>
      <c r="J692" s="8"/>
      <c r="K692" s="8"/>
      <c r="L692" s="8" t="s">
        <v>22</v>
      </c>
      <c r="M692" s="8" t="s">
        <v>23</v>
      </c>
      <c r="P692">
        <v>0</v>
      </c>
      <c r="Q692" s="8" t="s">
        <v>4692</v>
      </c>
    </row>
    <row r="693" spans="1:17" x14ac:dyDescent="0.25">
      <c r="A693" s="8" t="s">
        <v>5824</v>
      </c>
      <c r="B693" s="8" t="s">
        <v>3228</v>
      </c>
      <c r="C693" s="8" t="s">
        <v>3229</v>
      </c>
      <c r="D693" s="8" t="s">
        <v>16</v>
      </c>
      <c r="E693" s="8"/>
      <c r="F693" s="9">
        <v>45443</v>
      </c>
      <c r="G693" s="9" t="s">
        <v>607</v>
      </c>
      <c r="H693" s="14" t="s">
        <v>6987</v>
      </c>
      <c r="I693" s="14">
        <v>510264.33</v>
      </c>
      <c r="J693" s="8"/>
      <c r="K693" s="8"/>
      <c r="L693" s="8" t="s">
        <v>22</v>
      </c>
      <c r="M693" s="8" t="s">
        <v>23</v>
      </c>
      <c r="P693">
        <v>0</v>
      </c>
      <c r="Q693" s="8" t="s">
        <v>4692</v>
      </c>
    </row>
    <row r="694" spans="1:17" x14ac:dyDescent="0.25">
      <c r="A694" s="8" t="s">
        <v>5825</v>
      </c>
      <c r="B694" s="8" t="s">
        <v>3233</v>
      </c>
      <c r="C694" s="8" t="s">
        <v>3234</v>
      </c>
      <c r="D694" s="8" t="s">
        <v>16</v>
      </c>
      <c r="E694" s="8"/>
      <c r="F694" s="9">
        <v>45647</v>
      </c>
      <c r="G694" s="9" t="s">
        <v>607</v>
      </c>
      <c r="H694" s="14" t="s">
        <v>6988</v>
      </c>
      <c r="I694" s="14">
        <v>28812.959999999999</v>
      </c>
      <c r="J694" s="8"/>
      <c r="K694" s="8"/>
      <c r="L694" s="8" t="s">
        <v>22</v>
      </c>
      <c r="M694" s="8" t="s">
        <v>23</v>
      </c>
      <c r="P694">
        <v>0</v>
      </c>
      <c r="Q694" s="8" t="s">
        <v>4692</v>
      </c>
    </row>
    <row r="695" spans="1:17" x14ac:dyDescent="0.25">
      <c r="A695" s="8" t="s">
        <v>5826</v>
      </c>
      <c r="B695" s="8" t="s">
        <v>3238</v>
      </c>
      <c r="C695" s="8" t="s">
        <v>3239</v>
      </c>
      <c r="D695" s="8" t="s">
        <v>16</v>
      </c>
      <c r="E695" s="8"/>
      <c r="F695" s="9">
        <v>45392</v>
      </c>
      <c r="G695" s="9" t="s">
        <v>607</v>
      </c>
      <c r="H695" s="14" t="s">
        <v>6989</v>
      </c>
      <c r="I695" s="14">
        <v>33695.4</v>
      </c>
      <c r="J695" s="8"/>
      <c r="K695" s="8"/>
      <c r="L695" s="8" t="s">
        <v>22</v>
      </c>
      <c r="M695" s="8" t="s">
        <v>23</v>
      </c>
      <c r="P695">
        <v>0</v>
      </c>
      <c r="Q695" s="8" t="s">
        <v>4696</v>
      </c>
    </row>
    <row r="696" spans="1:17" x14ac:dyDescent="0.25">
      <c r="A696" s="8" t="s">
        <v>5827</v>
      </c>
      <c r="B696" s="8" t="s">
        <v>3244</v>
      </c>
      <c r="C696" s="8" t="s">
        <v>3245</v>
      </c>
      <c r="D696" s="8" t="s">
        <v>16</v>
      </c>
      <c r="E696" s="8"/>
      <c r="F696" s="9">
        <v>45645</v>
      </c>
      <c r="G696" s="9" t="s">
        <v>607</v>
      </c>
      <c r="H696" s="14" t="s">
        <v>6990</v>
      </c>
      <c r="I696" s="14">
        <v>43476</v>
      </c>
      <c r="J696" s="8"/>
      <c r="K696" s="8"/>
      <c r="L696" s="8" t="s">
        <v>22</v>
      </c>
      <c r="M696" s="8" t="s">
        <v>23</v>
      </c>
      <c r="P696">
        <v>0</v>
      </c>
      <c r="Q696" s="8" t="s">
        <v>4696</v>
      </c>
    </row>
    <row r="697" spans="1:17" x14ac:dyDescent="0.25">
      <c r="A697" s="8" t="s">
        <v>5828</v>
      </c>
      <c r="B697" s="8" t="s">
        <v>3250</v>
      </c>
      <c r="C697" s="8" t="s">
        <v>3251</v>
      </c>
      <c r="D697" s="8" t="s">
        <v>16</v>
      </c>
      <c r="E697" s="8"/>
      <c r="F697" s="9">
        <v>45477</v>
      </c>
      <c r="G697" s="9" t="s">
        <v>607</v>
      </c>
      <c r="H697" s="14" t="s">
        <v>6991</v>
      </c>
      <c r="I697" s="14">
        <v>125020.02</v>
      </c>
      <c r="J697" s="8"/>
      <c r="K697" s="8"/>
      <c r="L697" s="8" t="s">
        <v>22</v>
      </c>
      <c r="M697" s="8" t="s">
        <v>23</v>
      </c>
      <c r="P697">
        <v>0</v>
      </c>
      <c r="Q697" s="8" t="s">
        <v>4692</v>
      </c>
    </row>
    <row r="698" spans="1:17" x14ac:dyDescent="0.25">
      <c r="A698" s="8" t="s">
        <v>5829</v>
      </c>
      <c r="B698" s="8" t="s">
        <v>3256</v>
      </c>
      <c r="C698" s="8" t="s">
        <v>3257</v>
      </c>
      <c r="D698" s="8" t="s">
        <v>16</v>
      </c>
      <c r="E698" s="8"/>
      <c r="F698" s="9">
        <v>45471</v>
      </c>
      <c r="G698" s="9" t="s">
        <v>607</v>
      </c>
      <c r="H698" s="14" t="s">
        <v>6992</v>
      </c>
      <c r="I698" s="14">
        <v>44705.93</v>
      </c>
      <c r="J698" s="8"/>
      <c r="K698" s="8"/>
      <c r="L698" s="8" t="s">
        <v>22</v>
      </c>
      <c r="M698" s="8" t="s">
        <v>23</v>
      </c>
      <c r="P698">
        <v>0</v>
      </c>
      <c r="Q698" s="8" t="s">
        <v>4692</v>
      </c>
    </row>
    <row r="699" spans="1:17" x14ac:dyDescent="0.25">
      <c r="A699" s="8" t="s">
        <v>5830</v>
      </c>
      <c r="B699" s="8" t="s">
        <v>3261</v>
      </c>
      <c r="C699" s="8" t="s">
        <v>3262</v>
      </c>
      <c r="D699" s="8" t="s">
        <v>16</v>
      </c>
      <c r="E699" s="8"/>
      <c r="F699" s="9">
        <v>45471</v>
      </c>
      <c r="G699" s="9" t="s">
        <v>607</v>
      </c>
      <c r="H699" s="14" t="s">
        <v>6993</v>
      </c>
      <c r="I699" s="14">
        <v>13077.12</v>
      </c>
      <c r="J699" s="8"/>
      <c r="K699" s="8"/>
      <c r="L699" s="8" t="s">
        <v>22</v>
      </c>
      <c r="M699" s="8" t="s">
        <v>23</v>
      </c>
      <c r="P699">
        <v>0</v>
      </c>
      <c r="Q699" s="8" t="s">
        <v>4696</v>
      </c>
    </row>
    <row r="700" spans="1:17" x14ac:dyDescent="0.25">
      <c r="A700" s="8" t="s">
        <v>5831</v>
      </c>
      <c r="B700" s="8" t="s">
        <v>3266</v>
      </c>
      <c r="C700" s="8" t="s">
        <v>3267</v>
      </c>
      <c r="D700" s="8" t="s">
        <v>16</v>
      </c>
      <c r="E700" s="8"/>
      <c r="F700" s="9">
        <v>45371</v>
      </c>
      <c r="G700" s="9" t="s">
        <v>607</v>
      </c>
      <c r="H700" s="14" t="s">
        <v>6994</v>
      </c>
      <c r="I700" s="14">
        <v>120329.47</v>
      </c>
      <c r="J700" s="8"/>
      <c r="K700" s="8"/>
      <c r="L700" s="8" t="s">
        <v>22</v>
      </c>
      <c r="M700" s="8" t="s">
        <v>23</v>
      </c>
      <c r="P700">
        <v>0</v>
      </c>
      <c r="Q700" s="8" t="s">
        <v>4692</v>
      </c>
    </row>
    <row r="701" spans="1:17" x14ac:dyDescent="0.25">
      <c r="A701" s="8" t="s">
        <v>5832</v>
      </c>
      <c r="B701" s="8" t="s">
        <v>3272</v>
      </c>
      <c r="C701" s="8" t="s">
        <v>3273</v>
      </c>
      <c r="D701" s="8" t="s">
        <v>16</v>
      </c>
      <c r="E701" s="8"/>
      <c r="F701" s="9">
        <v>45364</v>
      </c>
      <c r="G701" s="9" t="s">
        <v>607</v>
      </c>
      <c r="H701" s="14" t="s">
        <v>6995</v>
      </c>
      <c r="I701" s="14">
        <v>22569</v>
      </c>
      <c r="J701" s="8"/>
      <c r="K701" s="8"/>
      <c r="L701" s="8" t="s">
        <v>22</v>
      </c>
      <c r="M701" s="8" t="s">
        <v>23</v>
      </c>
      <c r="P701">
        <v>0</v>
      </c>
      <c r="Q701" s="8" t="s">
        <v>4692</v>
      </c>
    </row>
    <row r="702" spans="1:17" x14ac:dyDescent="0.25">
      <c r="A702" s="8" t="s">
        <v>5833</v>
      </c>
      <c r="B702" s="8" t="s">
        <v>3278</v>
      </c>
      <c r="C702" s="8" t="s">
        <v>3279</v>
      </c>
      <c r="D702" s="8" t="s">
        <v>16</v>
      </c>
      <c r="E702" s="8"/>
      <c r="F702" s="9">
        <v>45477</v>
      </c>
      <c r="G702" s="9" t="s">
        <v>607</v>
      </c>
      <c r="H702" s="14" t="s">
        <v>6996</v>
      </c>
      <c r="I702" s="14">
        <v>23438.87</v>
      </c>
      <c r="J702" s="8"/>
      <c r="K702" s="8"/>
      <c r="L702" s="8" t="s">
        <v>22</v>
      </c>
      <c r="M702" s="8" t="s">
        <v>23</v>
      </c>
      <c r="P702">
        <v>0</v>
      </c>
      <c r="Q702" s="8" t="s">
        <v>4692</v>
      </c>
    </row>
    <row r="703" spans="1:17" x14ac:dyDescent="0.25">
      <c r="A703" s="8" t="s">
        <v>5834</v>
      </c>
      <c r="B703" s="8" t="s">
        <v>474</v>
      </c>
      <c r="C703" s="8" t="s">
        <v>475</v>
      </c>
      <c r="D703" s="8" t="s">
        <v>16</v>
      </c>
      <c r="E703" s="8" t="s">
        <v>5835</v>
      </c>
      <c r="F703" s="9">
        <v>45383</v>
      </c>
      <c r="G703" s="9" t="s">
        <v>607</v>
      </c>
      <c r="H703" s="14" t="s">
        <v>6997</v>
      </c>
      <c r="I703" s="14">
        <v>178711.02</v>
      </c>
      <c r="J703" s="8"/>
      <c r="K703" s="8"/>
      <c r="L703" s="8" t="s">
        <v>22</v>
      </c>
      <c r="M703" s="8" t="s">
        <v>23</v>
      </c>
      <c r="P703">
        <v>0</v>
      </c>
      <c r="Q703" s="8" t="s">
        <v>4707</v>
      </c>
    </row>
    <row r="704" spans="1:17" x14ac:dyDescent="0.25">
      <c r="A704" s="8" t="s">
        <v>5836</v>
      </c>
      <c r="B704" s="8" t="s">
        <v>3287</v>
      </c>
      <c r="C704" s="8" t="s">
        <v>3288</v>
      </c>
      <c r="D704" s="8" t="s">
        <v>16</v>
      </c>
      <c r="E704" s="8"/>
      <c r="F704" s="9">
        <v>45476</v>
      </c>
      <c r="G704" s="9" t="s">
        <v>607</v>
      </c>
      <c r="H704" s="14" t="s">
        <v>6998</v>
      </c>
      <c r="I704" s="14">
        <v>21116.12</v>
      </c>
      <c r="J704" s="8"/>
      <c r="K704" s="8"/>
      <c r="L704" s="8" t="s">
        <v>22</v>
      </c>
      <c r="M704" s="8" t="s">
        <v>23</v>
      </c>
      <c r="P704">
        <v>0</v>
      </c>
      <c r="Q704" s="8" t="s">
        <v>4696</v>
      </c>
    </row>
    <row r="705" spans="1:17" x14ac:dyDescent="0.25">
      <c r="A705" s="8" t="s">
        <v>5837</v>
      </c>
      <c r="B705" s="8" t="s">
        <v>3293</v>
      </c>
      <c r="C705" s="8" t="s">
        <v>3294</v>
      </c>
      <c r="D705" s="8" t="s">
        <v>16</v>
      </c>
      <c r="E705" s="8"/>
      <c r="F705" s="9">
        <v>45363</v>
      </c>
      <c r="G705" s="9" t="s">
        <v>607</v>
      </c>
      <c r="H705" s="14" t="s">
        <v>6999</v>
      </c>
      <c r="I705" s="14">
        <v>30520.6</v>
      </c>
      <c r="J705" s="8"/>
      <c r="K705" s="8"/>
      <c r="L705" s="8" t="s">
        <v>22</v>
      </c>
      <c r="M705" s="8" t="s">
        <v>23</v>
      </c>
      <c r="P705">
        <v>0</v>
      </c>
      <c r="Q705" s="8" t="s">
        <v>4692</v>
      </c>
    </row>
    <row r="706" spans="1:17" x14ac:dyDescent="0.25">
      <c r="A706" s="8" t="s">
        <v>5838</v>
      </c>
      <c r="B706" s="8" t="s">
        <v>3298</v>
      </c>
      <c r="C706" s="8" t="s">
        <v>3299</v>
      </c>
      <c r="D706" s="8" t="s">
        <v>16</v>
      </c>
      <c r="E706" s="8"/>
      <c r="F706" s="9">
        <v>45391</v>
      </c>
      <c r="G706" s="9" t="s">
        <v>607</v>
      </c>
      <c r="H706" s="14" t="s">
        <v>7000</v>
      </c>
      <c r="I706" s="14">
        <v>3287.52</v>
      </c>
      <c r="J706" s="8"/>
      <c r="K706" s="8"/>
      <c r="L706" s="8" t="s">
        <v>22</v>
      </c>
      <c r="M706" s="8" t="s">
        <v>23</v>
      </c>
      <c r="P706">
        <v>0</v>
      </c>
      <c r="Q706" s="8" t="s">
        <v>4696</v>
      </c>
    </row>
    <row r="707" spans="1:17" x14ac:dyDescent="0.25">
      <c r="A707" s="8" t="s">
        <v>5839</v>
      </c>
      <c r="B707" s="8" t="s">
        <v>3303</v>
      </c>
      <c r="C707" s="8" t="s">
        <v>3304</v>
      </c>
      <c r="D707" s="8" t="s">
        <v>16</v>
      </c>
      <c r="E707" s="8"/>
      <c r="F707" s="9">
        <v>45649</v>
      </c>
      <c r="G707" s="9" t="s">
        <v>607</v>
      </c>
      <c r="H707" s="14" t="s">
        <v>7001</v>
      </c>
      <c r="I707" s="14">
        <v>25094.67</v>
      </c>
      <c r="J707" s="8"/>
      <c r="K707" s="8"/>
      <c r="L707" s="8" t="s">
        <v>22</v>
      </c>
      <c r="M707" s="8" t="s">
        <v>23</v>
      </c>
      <c r="P707">
        <v>0</v>
      </c>
      <c r="Q707" s="8" t="s">
        <v>4696</v>
      </c>
    </row>
    <row r="708" spans="1:17" x14ac:dyDescent="0.25">
      <c r="A708" s="8" t="s">
        <v>5840</v>
      </c>
      <c r="B708" s="8" t="s">
        <v>3308</v>
      </c>
      <c r="C708" s="8" t="s">
        <v>3309</v>
      </c>
      <c r="D708" s="8" t="s">
        <v>16</v>
      </c>
      <c r="E708" s="8"/>
      <c r="F708" s="9">
        <v>45443</v>
      </c>
      <c r="G708" s="9" t="s">
        <v>607</v>
      </c>
      <c r="H708" s="14" t="s">
        <v>7002</v>
      </c>
      <c r="I708" s="14">
        <v>164909.66</v>
      </c>
      <c r="J708" s="8"/>
      <c r="K708" s="8"/>
      <c r="L708" s="8" t="s">
        <v>22</v>
      </c>
      <c r="M708" s="8" t="s">
        <v>23</v>
      </c>
      <c r="P708">
        <v>0</v>
      </c>
      <c r="Q708" s="8" t="s">
        <v>4692</v>
      </c>
    </row>
    <row r="709" spans="1:17" x14ac:dyDescent="0.25">
      <c r="A709" s="8" t="s">
        <v>5841</v>
      </c>
      <c r="B709" s="8" t="s">
        <v>3313</v>
      </c>
      <c r="C709" s="8" t="s">
        <v>3314</v>
      </c>
      <c r="D709" s="8" t="s">
        <v>16</v>
      </c>
      <c r="E709" s="8"/>
      <c r="F709" s="9">
        <v>45649</v>
      </c>
      <c r="G709" s="9" t="s">
        <v>607</v>
      </c>
      <c r="H709" s="14" t="s">
        <v>7003</v>
      </c>
      <c r="I709" s="14">
        <v>45083.94</v>
      </c>
      <c r="J709" s="8"/>
      <c r="K709" s="8"/>
      <c r="L709" s="8" t="s">
        <v>22</v>
      </c>
      <c r="M709" s="8" t="s">
        <v>23</v>
      </c>
      <c r="P709">
        <v>0</v>
      </c>
      <c r="Q709" s="8" t="s">
        <v>4692</v>
      </c>
    </row>
    <row r="710" spans="1:17" x14ac:dyDescent="0.25">
      <c r="A710" s="8" t="s">
        <v>5842</v>
      </c>
      <c r="B710" s="8" t="s">
        <v>3318</v>
      </c>
      <c r="C710" s="8" t="s">
        <v>3319</v>
      </c>
      <c r="D710" s="8" t="s">
        <v>16</v>
      </c>
      <c r="E710" s="8"/>
      <c r="F710" s="9">
        <v>45490</v>
      </c>
      <c r="G710" s="9" t="s">
        <v>607</v>
      </c>
      <c r="H710" s="14" t="s">
        <v>7004</v>
      </c>
      <c r="I710" s="14">
        <v>116524.44</v>
      </c>
      <c r="J710" s="8"/>
      <c r="K710" s="8"/>
      <c r="L710" s="8" t="s">
        <v>22</v>
      </c>
      <c r="M710" s="8" t="s">
        <v>23</v>
      </c>
      <c r="P710">
        <v>0</v>
      </c>
      <c r="Q710" s="8" t="s">
        <v>4692</v>
      </c>
    </row>
    <row r="711" spans="1:17" x14ac:dyDescent="0.25">
      <c r="A711" s="8" t="s">
        <v>5843</v>
      </c>
      <c r="B711" s="8" t="s">
        <v>3323</v>
      </c>
      <c r="C711" s="8" t="s">
        <v>3324</v>
      </c>
      <c r="D711" s="8" t="s">
        <v>16</v>
      </c>
      <c r="E711" s="8"/>
      <c r="F711" s="9">
        <v>45471</v>
      </c>
      <c r="G711" s="9" t="s">
        <v>607</v>
      </c>
      <c r="H711" s="14" t="s">
        <v>7005</v>
      </c>
      <c r="I711" s="14">
        <v>271429.59999999998</v>
      </c>
      <c r="J711" s="8"/>
      <c r="K711" s="8"/>
      <c r="L711" s="8" t="s">
        <v>22</v>
      </c>
      <c r="M711" s="8" t="s">
        <v>23</v>
      </c>
      <c r="P711">
        <v>0</v>
      </c>
      <c r="Q711" s="8" t="s">
        <v>4696</v>
      </c>
    </row>
    <row r="712" spans="1:17" x14ac:dyDescent="0.25">
      <c r="A712" s="8" t="s">
        <v>5844</v>
      </c>
      <c r="B712" s="8" t="s">
        <v>3328</v>
      </c>
      <c r="C712" s="8" t="s">
        <v>3329</v>
      </c>
      <c r="D712" s="8" t="s">
        <v>16</v>
      </c>
      <c r="E712" s="8"/>
      <c r="F712" s="9">
        <v>45647</v>
      </c>
      <c r="G712" s="9" t="s">
        <v>607</v>
      </c>
      <c r="H712" s="14" t="s">
        <v>7006</v>
      </c>
      <c r="I712" s="14">
        <v>77569.02</v>
      </c>
      <c r="J712" s="8"/>
      <c r="K712" s="8"/>
      <c r="L712" s="8" t="s">
        <v>22</v>
      </c>
      <c r="M712" s="8" t="s">
        <v>23</v>
      </c>
      <c r="P712">
        <v>0</v>
      </c>
      <c r="Q712" s="8" t="s">
        <v>4692</v>
      </c>
    </row>
    <row r="713" spans="1:17" x14ac:dyDescent="0.25">
      <c r="A713" s="8" t="s">
        <v>5845</v>
      </c>
      <c r="B713" s="8" t="s">
        <v>3333</v>
      </c>
      <c r="C713" s="8" t="s">
        <v>3334</v>
      </c>
      <c r="D713" s="8" t="s">
        <v>16</v>
      </c>
      <c r="E713" s="8"/>
      <c r="F713" s="9">
        <v>45647</v>
      </c>
      <c r="G713" s="9" t="s">
        <v>607</v>
      </c>
      <c r="H713" s="14" t="s">
        <v>7007</v>
      </c>
      <c r="I713" s="14">
        <v>86326.98</v>
      </c>
      <c r="J713" s="8"/>
      <c r="K713" s="8"/>
      <c r="L713" s="8" t="s">
        <v>22</v>
      </c>
      <c r="M713" s="8" t="s">
        <v>23</v>
      </c>
      <c r="P713">
        <v>0</v>
      </c>
      <c r="Q713" s="8" t="s">
        <v>4696</v>
      </c>
    </row>
    <row r="714" spans="1:17" x14ac:dyDescent="0.25">
      <c r="A714" s="8" t="s">
        <v>5846</v>
      </c>
      <c r="B714" s="8" t="s">
        <v>1693</v>
      </c>
      <c r="C714" s="8" t="s">
        <v>1694</v>
      </c>
      <c r="D714" s="8" t="s">
        <v>16</v>
      </c>
      <c r="E714" s="8" t="s">
        <v>5847</v>
      </c>
      <c r="F714" s="9">
        <v>45300</v>
      </c>
      <c r="G714" s="9" t="s">
        <v>607</v>
      </c>
      <c r="H714" s="14" t="s">
        <v>7008</v>
      </c>
      <c r="I714" s="14">
        <v>3990000</v>
      </c>
      <c r="J714" s="8"/>
      <c r="K714" s="8"/>
      <c r="L714" s="8" t="s">
        <v>22</v>
      </c>
      <c r="M714" s="8" t="s">
        <v>23</v>
      </c>
      <c r="N714">
        <v>63710000</v>
      </c>
      <c r="O714">
        <v>31856000</v>
      </c>
      <c r="P714">
        <v>31854000</v>
      </c>
      <c r="Q714" s="8" t="s">
        <v>4703</v>
      </c>
    </row>
    <row r="715" spans="1:17" x14ac:dyDescent="0.25">
      <c r="A715" s="8" t="s">
        <v>5848</v>
      </c>
      <c r="B715" s="8" t="s">
        <v>3342</v>
      </c>
      <c r="C715" s="8" t="s">
        <v>3343</v>
      </c>
      <c r="D715" s="8" t="s">
        <v>16</v>
      </c>
      <c r="E715" s="8"/>
      <c r="F715" s="9">
        <v>45645</v>
      </c>
      <c r="G715" s="9" t="s">
        <v>607</v>
      </c>
      <c r="H715" s="14" t="s">
        <v>7009</v>
      </c>
      <c r="I715" s="14">
        <v>37215.360000000001</v>
      </c>
      <c r="J715" s="8"/>
      <c r="K715" s="8"/>
      <c r="L715" s="8" t="s">
        <v>22</v>
      </c>
      <c r="M715" s="8" t="s">
        <v>23</v>
      </c>
      <c r="P715">
        <v>0</v>
      </c>
      <c r="Q715" s="8" t="s">
        <v>4696</v>
      </c>
    </row>
    <row r="716" spans="1:17" x14ac:dyDescent="0.25">
      <c r="A716" s="8" t="s">
        <v>5849</v>
      </c>
      <c r="B716" s="8" t="s">
        <v>3347</v>
      </c>
      <c r="C716" s="8" t="s">
        <v>3348</v>
      </c>
      <c r="D716" s="8" t="s">
        <v>16</v>
      </c>
      <c r="E716" s="8"/>
      <c r="F716" s="9">
        <v>45595</v>
      </c>
      <c r="G716" s="9" t="s">
        <v>607</v>
      </c>
      <c r="H716" s="14" t="s">
        <v>7010</v>
      </c>
      <c r="I716" s="14">
        <v>216905.83</v>
      </c>
      <c r="J716" s="8"/>
      <c r="K716" s="8"/>
      <c r="L716" s="8" t="s">
        <v>22</v>
      </c>
      <c r="M716" s="8" t="s">
        <v>23</v>
      </c>
      <c r="P716">
        <v>0</v>
      </c>
      <c r="Q716" s="8" t="s">
        <v>4692</v>
      </c>
    </row>
    <row r="717" spans="1:17" x14ac:dyDescent="0.25">
      <c r="A717" s="8" t="s">
        <v>5850</v>
      </c>
      <c r="B717" s="8" t="s">
        <v>3353</v>
      </c>
      <c r="C717" s="8" t="s">
        <v>3354</v>
      </c>
      <c r="D717" s="8" t="s">
        <v>16</v>
      </c>
      <c r="E717" s="8"/>
      <c r="F717" s="9">
        <v>45390</v>
      </c>
      <c r="G717" s="9" t="s">
        <v>607</v>
      </c>
      <c r="H717" s="14" t="s">
        <v>7011</v>
      </c>
      <c r="I717" s="14">
        <v>360418.13</v>
      </c>
      <c r="J717" s="8"/>
      <c r="K717" s="8"/>
      <c r="L717" s="8" t="s">
        <v>22</v>
      </c>
      <c r="M717" s="8" t="s">
        <v>23</v>
      </c>
      <c r="P717">
        <v>0</v>
      </c>
      <c r="Q717" s="8" t="s">
        <v>4696</v>
      </c>
    </row>
    <row r="718" spans="1:17" x14ac:dyDescent="0.25">
      <c r="A718" s="8" t="s">
        <v>5851</v>
      </c>
      <c r="B718" s="8" t="s">
        <v>258</v>
      </c>
      <c r="C718" s="8" t="s">
        <v>259</v>
      </c>
      <c r="D718" s="8" t="s">
        <v>16</v>
      </c>
      <c r="E718" s="8" t="s">
        <v>5852</v>
      </c>
      <c r="F718" s="9">
        <v>45285</v>
      </c>
      <c r="G718" s="9" t="s">
        <v>607</v>
      </c>
      <c r="H718" s="14" t="s">
        <v>7012</v>
      </c>
      <c r="I718" s="14">
        <v>211376.68</v>
      </c>
      <c r="J718" s="8"/>
      <c r="K718" s="8"/>
      <c r="L718" s="8" t="s">
        <v>22</v>
      </c>
      <c r="M718" s="8" t="s">
        <v>23</v>
      </c>
      <c r="N718">
        <v>27809000</v>
      </c>
      <c r="O718">
        <v>17785000</v>
      </c>
      <c r="P718">
        <v>10024000</v>
      </c>
      <c r="Q718" s="8" t="s">
        <v>4699</v>
      </c>
    </row>
    <row r="719" spans="1:17" x14ac:dyDescent="0.25">
      <c r="A719" s="8" t="s">
        <v>5853</v>
      </c>
      <c r="B719" s="8" t="s">
        <v>3362</v>
      </c>
      <c r="C719" s="8" t="s">
        <v>3363</v>
      </c>
      <c r="D719" s="8" t="s">
        <v>16</v>
      </c>
      <c r="E719" s="8"/>
      <c r="F719" s="9">
        <v>45647</v>
      </c>
      <c r="G719" s="9" t="s">
        <v>607</v>
      </c>
      <c r="H719" s="14" t="s">
        <v>7013</v>
      </c>
      <c r="I719" s="14">
        <v>11329.15</v>
      </c>
      <c r="J719" s="8"/>
      <c r="K719" s="8"/>
      <c r="L719" s="8" t="s">
        <v>22</v>
      </c>
      <c r="M719" s="8" t="s">
        <v>23</v>
      </c>
      <c r="P719">
        <v>0</v>
      </c>
      <c r="Q719" s="8" t="s">
        <v>4692</v>
      </c>
    </row>
    <row r="720" spans="1:17" x14ac:dyDescent="0.25">
      <c r="A720" s="8" t="s">
        <v>5854</v>
      </c>
      <c r="B720" s="8" t="s">
        <v>3367</v>
      </c>
      <c r="C720" s="8" t="s">
        <v>3368</v>
      </c>
      <c r="D720" s="8" t="s">
        <v>16</v>
      </c>
      <c r="E720" s="8"/>
      <c r="F720" s="9">
        <v>45471</v>
      </c>
      <c r="G720" s="9" t="s">
        <v>607</v>
      </c>
      <c r="H720" s="14" t="s">
        <v>7014</v>
      </c>
      <c r="I720" s="14">
        <v>62705.4</v>
      </c>
      <c r="J720" s="8"/>
      <c r="K720" s="8"/>
      <c r="L720" s="8" t="s">
        <v>22</v>
      </c>
      <c r="M720" s="8" t="s">
        <v>23</v>
      </c>
      <c r="P720">
        <v>0</v>
      </c>
      <c r="Q720" s="8" t="s">
        <v>4692</v>
      </c>
    </row>
    <row r="721" spans="1:17" x14ac:dyDescent="0.25">
      <c r="A721" s="8" t="s">
        <v>5855</v>
      </c>
      <c r="B721" s="8" t="s">
        <v>3372</v>
      </c>
      <c r="C721" s="8" t="s">
        <v>3373</v>
      </c>
      <c r="D721" s="8" t="s">
        <v>16</v>
      </c>
      <c r="E721" s="8"/>
      <c r="F721" s="9">
        <v>45647</v>
      </c>
      <c r="G721" s="9" t="s">
        <v>607</v>
      </c>
      <c r="H721" s="14" t="s">
        <v>7015</v>
      </c>
      <c r="I721" s="14">
        <v>155470.32</v>
      </c>
      <c r="J721" s="8"/>
      <c r="K721" s="8"/>
      <c r="L721" s="8" t="s">
        <v>22</v>
      </c>
      <c r="M721" s="8" t="s">
        <v>23</v>
      </c>
      <c r="P721">
        <v>0</v>
      </c>
      <c r="Q721" s="8" t="s">
        <v>4696</v>
      </c>
    </row>
    <row r="722" spans="1:17" x14ac:dyDescent="0.25">
      <c r="A722" s="8" t="s">
        <v>5856</v>
      </c>
      <c r="B722" s="8" t="s">
        <v>3377</v>
      </c>
      <c r="C722" s="8" t="s">
        <v>3378</v>
      </c>
      <c r="D722" s="8" t="s">
        <v>16</v>
      </c>
      <c r="E722" s="8"/>
      <c r="F722" s="9">
        <v>45408</v>
      </c>
      <c r="G722" s="9" t="s">
        <v>607</v>
      </c>
      <c r="H722" s="14" t="s">
        <v>7016</v>
      </c>
      <c r="I722" s="14">
        <v>132853.57</v>
      </c>
      <c r="J722" s="8"/>
      <c r="K722" s="8"/>
      <c r="L722" s="8" t="s">
        <v>22</v>
      </c>
      <c r="M722" s="8" t="s">
        <v>23</v>
      </c>
      <c r="P722">
        <v>0</v>
      </c>
      <c r="Q722" s="8" t="s">
        <v>4692</v>
      </c>
    </row>
    <row r="723" spans="1:17" x14ac:dyDescent="0.25">
      <c r="A723" s="8" t="s">
        <v>5857</v>
      </c>
      <c r="B723" s="8" t="s">
        <v>3383</v>
      </c>
      <c r="C723" s="8" t="s">
        <v>3384</v>
      </c>
      <c r="D723" s="8" t="s">
        <v>16</v>
      </c>
      <c r="E723" s="8"/>
      <c r="F723" s="9">
        <v>45371</v>
      </c>
      <c r="G723" s="9" t="s">
        <v>607</v>
      </c>
      <c r="H723" s="14" t="s">
        <v>7017</v>
      </c>
      <c r="I723" s="14">
        <v>172520.27</v>
      </c>
      <c r="J723" s="8"/>
      <c r="K723" s="8"/>
      <c r="L723" s="8" t="s">
        <v>22</v>
      </c>
      <c r="M723" s="8" t="s">
        <v>23</v>
      </c>
      <c r="P723">
        <v>0</v>
      </c>
      <c r="Q723" s="8" t="s">
        <v>4692</v>
      </c>
    </row>
    <row r="724" spans="1:17" x14ac:dyDescent="0.25">
      <c r="A724" s="8" t="s">
        <v>5858</v>
      </c>
      <c r="B724" s="8" t="s">
        <v>3388</v>
      </c>
      <c r="C724" s="8" t="s">
        <v>3389</v>
      </c>
      <c r="D724" s="8" t="s">
        <v>16</v>
      </c>
      <c r="E724" s="8"/>
      <c r="F724" s="9">
        <v>45397</v>
      </c>
      <c r="G724" s="9" t="s">
        <v>607</v>
      </c>
      <c r="H724" s="14" t="s">
        <v>7018</v>
      </c>
      <c r="I724" s="14">
        <v>135255.63</v>
      </c>
      <c r="J724" s="8"/>
      <c r="K724" s="8"/>
      <c r="L724" s="8" t="s">
        <v>22</v>
      </c>
      <c r="M724" s="8" t="s">
        <v>23</v>
      </c>
      <c r="P724">
        <v>0</v>
      </c>
      <c r="Q724" s="8" t="s">
        <v>4692</v>
      </c>
    </row>
    <row r="725" spans="1:17" x14ac:dyDescent="0.25">
      <c r="A725" s="8" t="s">
        <v>5859</v>
      </c>
      <c r="B725" s="8" t="s">
        <v>747</v>
      </c>
      <c r="C725" s="8" t="s">
        <v>1201</v>
      </c>
      <c r="D725" s="8" t="s">
        <v>16</v>
      </c>
      <c r="E725" s="8" t="s">
        <v>5860</v>
      </c>
      <c r="F725" s="9">
        <v>45415</v>
      </c>
      <c r="G725" s="9" t="s">
        <v>607</v>
      </c>
      <c r="H725" s="14" t="s">
        <v>7019</v>
      </c>
      <c r="I725" s="14">
        <v>119999</v>
      </c>
      <c r="J725" s="8"/>
      <c r="K725" s="8"/>
      <c r="L725" s="8" t="s">
        <v>22</v>
      </c>
      <c r="M725" s="8" t="s">
        <v>23</v>
      </c>
      <c r="N725">
        <v>17774000</v>
      </c>
      <c r="O725">
        <v>17552000</v>
      </c>
      <c r="P725">
        <v>222000</v>
      </c>
      <c r="Q725" s="8" t="s">
        <v>4703</v>
      </c>
    </row>
    <row r="726" spans="1:17" x14ac:dyDescent="0.25">
      <c r="A726" s="8" t="s">
        <v>5861</v>
      </c>
      <c r="B726" s="8" t="s">
        <v>869</v>
      </c>
      <c r="C726" s="8" t="s">
        <v>870</v>
      </c>
      <c r="D726" s="8" t="s">
        <v>16</v>
      </c>
      <c r="E726" s="8" t="s">
        <v>5183</v>
      </c>
      <c r="F726" s="9">
        <v>45383</v>
      </c>
      <c r="G726" s="9" t="s">
        <v>607</v>
      </c>
      <c r="H726" s="14" t="s">
        <v>7020</v>
      </c>
      <c r="I726" s="14">
        <v>68918.47</v>
      </c>
      <c r="J726" s="8"/>
      <c r="K726" s="8"/>
      <c r="L726" s="8" t="s">
        <v>22</v>
      </c>
      <c r="M726" s="8" t="s">
        <v>85</v>
      </c>
      <c r="N726">
        <v>80001000</v>
      </c>
      <c r="O726">
        <v>78692000</v>
      </c>
      <c r="P726">
        <v>1309000</v>
      </c>
      <c r="Q726" s="8" t="s">
        <v>4715</v>
      </c>
    </row>
    <row r="727" spans="1:17" x14ac:dyDescent="0.25">
      <c r="A727" s="8" t="s">
        <v>5862</v>
      </c>
      <c r="B727" s="8" t="s">
        <v>3400</v>
      </c>
      <c r="C727" s="8" t="s">
        <v>3401</v>
      </c>
      <c r="D727" s="8" t="s">
        <v>16</v>
      </c>
      <c r="E727" s="8" t="s">
        <v>5863</v>
      </c>
      <c r="F727" s="9">
        <v>45285</v>
      </c>
      <c r="G727" s="9" t="s">
        <v>607</v>
      </c>
      <c r="H727" s="14" t="s">
        <v>7021</v>
      </c>
      <c r="I727" s="14">
        <v>4980000</v>
      </c>
      <c r="J727" s="8"/>
      <c r="K727" s="8"/>
      <c r="L727" s="8" t="s">
        <v>22</v>
      </c>
      <c r="M727" s="8" t="s">
        <v>23</v>
      </c>
      <c r="N727">
        <v>38812000</v>
      </c>
      <c r="O727">
        <v>41005000</v>
      </c>
      <c r="P727">
        <v>-2193000</v>
      </c>
      <c r="Q727" s="8" t="s">
        <v>4746</v>
      </c>
    </row>
    <row r="728" spans="1:17" x14ac:dyDescent="0.25">
      <c r="A728" s="8" t="s">
        <v>5864</v>
      </c>
      <c r="B728" s="8" t="s">
        <v>3233</v>
      </c>
      <c r="C728" s="8" t="s">
        <v>3234</v>
      </c>
      <c r="D728" s="8" t="s">
        <v>16</v>
      </c>
      <c r="E728" s="8"/>
      <c r="F728" s="9">
        <v>45278</v>
      </c>
      <c r="G728" s="9" t="s">
        <v>607</v>
      </c>
      <c r="H728" s="14" t="s">
        <v>7022</v>
      </c>
      <c r="I728" s="14">
        <v>177091.26</v>
      </c>
      <c r="J728" s="8"/>
      <c r="K728" s="8"/>
      <c r="L728" s="8" t="s">
        <v>22</v>
      </c>
      <c r="M728" s="8" t="s">
        <v>23</v>
      </c>
      <c r="P728">
        <v>0</v>
      </c>
      <c r="Q728" s="8" t="s">
        <v>4692</v>
      </c>
    </row>
    <row r="729" spans="1:17" x14ac:dyDescent="0.25">
      <c r="A729" s="8" t="s">
        <v>5865</v>
      </c>
      <c r="B729" s="8" t="s">
        <v>3083</v>
      </c>
      <c r="C729" s="8" t="s">
        <v>3084</v>
      </c>
      <c r="D729" s="8" t="s">
        <v>16</v>
      </c>
      <c r="E729" s="8"/>
      <c r="F729" s="9">
        <v>45278</v>
      </c>
      <c r="G729" s="9" t="s">
        <v>607</v>
      </c>
      <c r="H729" s="14" t="s">
        <v>7023</v>
      </c>
      <c r="I729" s="14">
        <v>107440.14</v>
      </c>
      <c r="J729" s="8"/>
      <c r="K729" s="8"/>
      <c r="L729" s="8" t="s">
        <v>22</v>
      </c>
      <c r="M729" s="8" t="s">
        <v>23</v>
      </c>
      <c r="P729">
        <v>0</v>
      </c>
      <c r="Q729" s="8" t="s">
        <v>4692</v>
      </c>
    </row>
    <row r="730" spans="1:17" x14ac:dyDescent="0.25">
      <c r="A730" s="8" t="s">
        <v>5866</v>
      </c>
      <c r="B730" s="8" t="s">
        <v>2587</v>
      </c>
      <c r="C730" s="8" t="s">
        <v>2588</v>
      </c>
      <c r="D730" s="8" t="s">
        <v>16</v>
      </c>
      <c r="E730" s="8"/>
      <c r="F730" s="9">
        <v>45314</v>
      </c>
      <c r="G730" s="9" t="s">
        <v>607</v>
      </c>
      <c r="H730" s="14" t="s">
        <v>7024</v>
      </c>
      <c r="I730" s="14">
        <v>191261.52</v>
      </c>
      <c r="J730" s="8"/>
      <c r="K730" s="8"/>
      <c r="L730" s="8" t="s">
        <v>22</v>
      </c>
      <c r="M730" s="8" t="s">
        <v>23</v>
      </c>
      <c r="P730">
        <v>0</v>
      </c>
      <c r="Q730" s="8" t="s">
        <v>4692</v>
      </c>
    </row>
    <row r="731" spans="1:17" x14ac:dyDescent="0.25">
      <c r="A731" s="8" t="s">
        <v>5867</v>
      </c>
      <c r="B731" s="8" t="s">
        <v>3415</v>
      </c>
      <c r="C731" s="8" t="s">
        <v>3416</v>
      </c>
      <c r="D731" s="8" t="s">
        <v>16</v>
      </c>
      <c r="E731" s="8"/>
      <c r="F731" s="9">
        <v>45316</v>
      </c>
      <c r="G731" s="9" t="s">
        <v>607</v>
      </c>
      <c r="H731" s="14" t="s">
        <v>7025</v>
      </c>
      <c r="I731" s="14">
        <v>129972.96</v>
      </c>
      <c r="J731" s="8"/>
      <c r="K731" s="8"/>
      <c r="L731" s="8" t="s">
        <v>22</v>
      </c>
      <c r="M731" s="8" t="s">
        <v>23</v>
      </c>
      <c r="P731">
        <v>0</v>
      </c>
      <c r="Q731" s="8" t="s">
        <v>4696</v>
      </c>
    </row>
    <row r="732" spans="1:17" x14ac:dyDescent="0.25">
      <c r="A732" s="8" t="s">
        <v>5868</v>
      </c>
      <c r="B732" s="8" t="s">
        <v>3420</v>
      </c>
      <c r="C732" s="8" t="s">
        <v>3421</v>
      </c>
      <c r="D732" s="8" t="s">
        <v>16</v>
      </c>
      <c r="E732" s="8"/>
      <c r="F732" s="9">
        <v>45317</v>
      </c>
      <c r="G732" s="9" t="s">
        <v>607</v>
      </c>
      <c r="H732" s="14" t="s">
        <v>7026</v>
      </c>
      <c r="I732" s="14">
        <v>178614.42</v>
      </c>
      <c r="J732" s="8"/>
      <c r="K732" s="8"/>
      <c r="L732" s="8" t="s">
        <v>22</v>
      </c>
      <c r="M732" s="8" t="s">
        <v>23</v>
      </c>
      <c r="N732">
        <v>202475000</v>
      </c>
      <c r="O732">
        <v>199546000</v>
      </c>
      <c r="P732">
        <v>2929000</v>
      </c>
      <c r="Q732" s="8" t="s">
        <v>4696</v>
      </c>
    </row>
    <row r="733" spans="1:17" x14ac:dyDescent="0.25">
      <c r="A733" s="8" t="s">
        <v>5869</v>
      </c>
      <c r="B733" s="8" t="s">
        <v>3425</v>
      </c>
      <c r="C733" s="8" t="s">
        <v>3426</v>
      </c>
      <c r="D733" s="8" t="s">
        <v>16</v>
      </c>
      <c r="E733" s="8"/>
      <c r="F733" s="9">
        <v>45285</v>
      </c>
      <c r="G733" s="9" t="s">
        <v>607</v>
      </c>
      <c r="H733" s="14" t="s">
        <v>7027</v>
      </c>
      <c r="I733" s="14">
        <v>61879.74</v>
      </c>
      <c r="J733" s="8"/>
      <c r="K733" s="8"/>
      <c r="L733" s="8" t="s">
        <v>22</v>
      </c>
      <c r="M733" s="8" t="s">
        <v>23</v>
      </c>
      <c r="N733">
        <v>548491000</v>
      </c>
      <c r="O733">
        <v>543272000</v>
      </c>
      <c r="P733">
        <v>5219000</v>
      </c>
      <c r="Q733" s="8" t="s">
        <v>4692</v>
      </c>
    </row>
    <row r="734" spans="1:17" x14ac:dyDescent="0.25">
      <c r="A734" s="8" t="s">
        <v>5870</v>
      </c>
      <c r="B734" s="8" t="s">
        <v>3400</v>
      </c>
      <c r="C734" s="8" t="s">
        <v>3401</v>
      </c>
      <c r="D734" s="8" t="s">
        <v>16</v>
      </c>
      <c r="E734" s="8" t="s">
        <v>5871</v>
      </c>
      <c r="F734" s="9">
        <v>45289</v>
      </c>
      <c r="G734" s="9" t="s">
        <v>607</v>
      </c>
      <c r="H734" s="14" t="s">
        <v>7028</v>
      </c>
      <c r="I734" s="14">
        <v>1737750</v>
      </c>
      <c r="J734" s="8"/>
      <c r="K734" s="8"/>
      <c r="L734" s="8" t="s">
        <v>22</v>
      </c>
      <c r="M734" s="8" t="s">
        <v>23</v>
      </c>
      <c r="N734">
        <v>38812000</v>
      </c>
      <c r="O734">
        <v>41005000</v>
      </c>
      <c r="P734">
        <v>-2193000</v>
      </c>
      <c r="Q734" s="8" t="s">
        <v>4746</v>
      </c>
    </row>
    <row r="735" spans="1:17" x14ac:dyDescent="0.25">
      <c r="A735" s="8" t="s">
        <v>5872</v>
      </c>
      <c r="B735" s="8" t="s">
        <v>2889</v>
      </c>
      <c r="C735" s="8" t="s">
        <v>2890</v>
      </c>
      <c r="D735" s="8" t="s">
        <v>16</v>
      </c>
      <c r="E735" s="8"/>
      <c r="F735" s="9">
        <v>45532</v>
      </c>
      <c r="G735" s="9" t="s">
        <v>607</v>
      </c>
      <c r="H735" s="14" t="s">
        <v>7029</v>
      </c>
      <c r="I735" s="14">
        <v>228933</v>
      </c>
      <c r="J735" s="8"/>
      <c r="K735" s="8"/>
      <c r="L735" s="8" t="s">
        <v>22</v>
      </c>
      <c r="M735" s="8" t="s">
        <v>23</v>
      </c>
      <c r="N735">
        <v>332312000</v>
      </c>
      <c r="O735">
        <v>323501000</v>
      </c>
      <c r="P735">
        <v>8811000</v>
      </c>
      <c r="Q735" s="8" t="s">
        <v>4696</v>
      </c>
    </row>
    <row r="736" spans="1:17" x14ac:dyDescent="0.25">
      <c r="A736" s="8" t="s">
        <v>5873</v>
      </c>
      <c r="B736" s="8" t="s">
        <v>2889</v>
      </c>
      <c r="C736" s="8" t="s">
        <v>2890</v>
      </c>
      <c r="D736" s="8" t="s">
        <v>16</v>
      </c>
      <c r="E736" s="8"/>
      <c r="F736" s="9">
        <v>45320</v>
      </c>
      <c r="G736" s="9" t="s">
        <v>607</v>
      </c>
      <c r="H736" s="14" t="s">
        <v>7030</v>
      </c>
      <c r="I736" s="14">
        <v>101658.3</v>
      </c>
      <c r="J736" s="8"/>
      <c r="K736" s="8"/>
      <c r="L736" s="8" t="s">
        <v>22</v>
      </c>
      <c r="M736" s="8" t="s">
        <v>23</v>
      </c>
      <c r="N736">
        <v>332312000</v>
      </c>
      <c r="O736">
        <v>323501000</v>
      </c>
      <c r="P736">
        <v>8811000</v>
      </c>
      <c r="Q736" s="8" t="s">
        <v>4696</v>
      </c>
    </row>
    <row r="737" spans="1:17" x14ac:dyDescent="0.25">
      <c r="A737" s="8" t="s">
        <v>5874</v>
      </c>
      <c r="B737" s="8" t="s">
        <v>3441</v>
      </c>
      <c r="C737" s="8" t="s">
        <v>3442</v>
      </c>
      <c r="D737" s="8" t="s">
        <v>16</v>
      </c>
      <c r="E737" s="8"/>
      <c r="F737" s="9">
        <v>45398</v>
      </c>
      <c r="G737" s="9" t="s">
        <v>607</v>
      </c>
      <c r="H737" s="14" t="s">
        <v>7031</v>
      </c>
      <c r="I737" s="14">
        <v>756492.72</v>
      </c>
      <c r="J737" s="8"/>
      <c r="K737" s="8"/>
      <c r="L737" s="8" t="s">
        <v>22</v>
      </c>
      <c r="M737" s="8" t="s">
        <v>23</v>
      </c>
      <c r="P737">
        <v>0</v>
      </c>
      <c r="Q737" s="8" t="s">
        <v>4692</v>
      </c>
    </row>
    <row r="738" spans="1:17" x14ac:dyDescent="0.25">
      <c r="A738" s="8" t="s">
        <v>5875</v>
      </c>
      <c r="B738" s="8" t="s">
        <v>3446</v>
      </c>
      <c r="C738" s="8" t="s">
        <v>3447</v>
      </c>
      <c r="D738" s="8" t="s">
        <v>16</v>
      </c>
      <c r="E738" s="8"/>
      <c r="F738" s="9">
        <v>45647</v>
      </c>
      <c r="G738" s="9" t="s">
        <v>607</v>
      </c>
      <c r="H738" s="14" t="s">
        <v>7032</v>
      </c>
      <c r="I738" s="14">
        <v>158185.19</v>
      </c>
      <c r="J738" s="8"/>
      <c r="K738" s="8"/>
      <c r="L738" s="8" t="s">
        <v>22</v>
      </c>
      <c r="M738" s="8" t="s">
        <v>23</v>
      </c>
      <c r="P738">
        <v>0</v>
      </c>
      <c r="Q738" s="8" t="s">
        <v>4696</v>
      </c>
    </row>
    <row r="739" spans="1:17" x14ac:dyDescent="0.25">
      <c r="A739" s="8" t="s">
        <v>5876</v>
      </c>
      <c r="B739" s="8" t="s">
        <v>3451</v>
      </c>
      <c r="C739" s="8" t="s">
        <v>3452</v>
      </c>
      <c r="D739" s="8" t="s">
        <v>16</v>
      </c>
      <c r="E739" s="8"/>
      <c r="F739" s="9">
        <v>45649</v>
      </c>
      <c r="G739" s="9" t="s">
        <v>607</v>
      </c>
      <c r="H739" s="14" t="s">
        <v>7033</v>
      </c>
      <c r="I739" s="14">
        <v>22406.1</v>
      </c>
      <c r="J739" s="8"/>
      <c r="K739" s="8"/>
      <c r="L739" s="8" t="s">
        <v>22</v>
      </c>
      <c r="M739" s="8" t="s">
        <v>23</v>
      </c>
      <c r="P739">
        <v>0</v>
      </c>
      <c r="Q739" s="8" t="s">
        <v>4696</v>
      </c>
    </row>
    <row r="740" spans="1:17" x14ac:dyDescent="0.25">
      <c r="A740" s="8" t="s">
        <v>5877</v>
      </c>
      <c r="B740" s="8" t="s">
        <v>3456</v>
      </c>
      <c r="C740" s="8" t="s">
        <v>3457</v>
      </c>
      <c r="D740" s="8" t="s">
        <v>16</v>
      </c>
      <c r="E740" s="8"/>
      <c r="F740" s="9">
        <v>45649</v>
      </c>
      <c r="G740" s="9" t="s">
        <v>607</v>
      </c>
      <c r="H740" s="14" t="s">
        <v>7034</v>
      </c>
      <c r="I740" s="14">
        <v>5916.18</v>
      </c>
      <c r="J740" s="8"/>
      <c r="K740" s="8"/>
      <c r="L740" s="8" t="s">
        <v>22</v>
      </c>
      <c r="M740" s="8" t="s">
        <v>23</v>
      </c>
      <c r="P740">
        <v>0</v>
      </c>
      <c r="Q740" s="8" t="s">
        <v>4692</v>
      </c>
    </row>
    <row r="741" spans="1:17" x14ac:dyDescent="0.25">
      <c r="A741" s="8" t="s">
        <v>5878</v>
      </c>
      <c r="B741" s="8" t="s">
        <v>3461</v>
      </c>
      <c r="C741" s="8" t="s">
        <v>3462</v>
      </c>
      <c r="D741" s="8" t="s">
        <v>16</v>
      </c>
      <c r="E741" s="8"/>
      <c r="F741" s="9">
        <v>45647</v>
      </c>
      <c r="G741" s="9" t="s">
        <v>607</v>
      </c>
      <c r="H741" s="14" t="s">
        <v>7035</v>
      </c>
      <c r="I741" s="14">
        <v>76626.62</v>
      </c>
      <c r="J741" s="8"/>
      <c r="K741" s="8"/>
      <c r="L741" s="8" t="s">
        <v>22</v>
      </c>
      <c r="M741" s="8" t="s">
        <v>23</v>
      </c>
      <c r="P741">
        <v>0</v>
      </c>
      <c r="Q741" s="8" t="s">
        <v>4692</v>
      </c>
    </row>
    <row r="742" spans="1:17" x14ac:dyDescent="0.25">
      <c r="A742" s="8" t="s">
        <v>5879</v>
      </c>
      <c r="B742" s="8" t="s">
        <v>3466</v>
      </c>
      <c r="C742" s="8" t="s">
        <v>3467</v>
      </c>
      <c r="D742" s="8" t="s">
        <v>16</v>
      </c>
      <c r="E742" s="8"/>
      <c r="F742" s="9">
        <v>45646</v>
      </c>
      <c r="G742" s="9" t="s">
        <v>607</v>
      </c>
      <c r="H742" s="14" t="s">
        <v>7036</v>
      </c>
      <c r="I742" s="14">
        <v>123795.48</v>
      </c>
      <c r="J742" s="8"/>
      <c r="K742" s="8"/>
      <c r="L742" s="8" t="s">
        <v>22</v>
      </c>
      <c r="M742" s="8" t="s">
        <v>23</v>
      </c>
      <c r="P742">
        <v>0</v>
      </c>
      <c r="Q742" s="8" t="s">
        <v>4696</v>
      </c>
    </row>
    <row r="743" spans="1:17" x14ac:dyDescent="0.25">
      <c r="A743" s="8" t="s">
        <v>5880</v>
      </c>
      <c r="B743" s="8" t="s">
        <v>3471</v>
      </c>
      <c r="C743" s="8" t="s">
        <v>3472</v>
      </c>
      <c r="D743" s="8" t="s">
        <v>16</v>
      </c>
      <c r="E743" s="8"/>
      <c r="F743" s="9">
        <v>45632</v>
      </c>
      <c r="G743" s="9" t="s">
        <v>607</v>
      </c>
      <c r="H743" s="14" t="s">
        <v>7037</v>
      </c>
      <c r="I743" s="14">
        <v>55002.12</v>
      </c>
      <c r="J743" s="8"/>
      <c r="K743" s="8"/>
      <c r="L743" s="8" t="s">
        <v>22</v>
      </c>
      <c r="M743" s="8" t="s">
        <v>23</v>
      </c>
      <c r="P743">
        <v>0</v>
      </c>
      <c r="Q743" s="8" t="s">
        <v>4696</v>
      </c>
    </row>
    <row r="744" spans="1:17" x14ac:dyDescent="0.25">
      <c r="A744" s="8" t="s">
        <v>5881</v>
      </c>
      <c r="B744" s="8" t="s">
        <v>3477</v>
      </c>
      <c r="C744" s="8" t="s">
        <v>3478</v>
      </c>
      <c r="D744" s="8" t="s">
        <v>16</v>
      </c>
      <c r="E744" s="8"/>
      <c r="F744" s="9">
        <v>45365</v>
      </c>
      <c r="G744" s="9" t="s">
        <v>607</v>
      </c>
      <c r="H744" s="14" t="s">
        <v>7038</v>
      </c>
      <c r="I744" s="14">
        <v>18742.259999999998</v>
      </c>
      <c r="J744" s="8"/>
      <c r="K744" s="8"/>
      <c r="L744" s="8" t="s">
        <v>22</v>
      </c>
      <c r="M744" s="8" t="s">
        <v>23</v>
      </c>
      <c r="P744">
        <v>0</v>
      </c>
      <c r="Q744" s="8" t="s">
        <v>4696</v>
      </c>
    </row>
    <row r="745" spans="1:17" x14ac:dyDescent="0.25">
      <c r="A745" s="8" t="s">
        <v>5882</v>
      </c>
      <c r="B745" s="8" t="s">
        <v>3482</v>
      </c>
      <c r="C745" s="8" t="s">
        <v>3483</v>
      </c>
      <c r="D745" s="8" t="s">
        <v>16</v>
      </c>
      <c r="E745" s="8"/>
      <c r="F745" s="9">
        <v>45506</v>
      </c>
      <c r="G745" s="9" t="s">
        <v>607</v>
      </c>
      <c r="H745" s="14" t="s">
        <v>7039</v>
      </c>
      <c r="I745" s="14">
        <v>274952.7</v>
      </c>
      <c r="J745" s="8"/>
      <c r="K745" s="8"/>
      <c r="L745" s="8" t="s">
        <v>22</v>
      </c>
      <c r="M745" s="8" t="s">
        <v>23</v>
      </c>
      <c r="P745">
        <v>0</v>
      </c>
      <c r="Q745" s="8" t="s">
        <v>4696</v>
      </c>
    </row>
    <row r="746" spans="1:17" x14ac:dyDescent="0.25">
      <c r="A746" s="8" t="s">
        <v>5883</v>
      </c>
      <c r="B746" s="8" t="s">
        <v>1183</v>
      </c>
      <c r="C746" s="8" t="s">
        <v>1184</v>
      </c>
      <c r="D746" s="8" t="s">
        <v>16</v>
      </c>
      <c r="E746" s="8" t="s">
        <v>5884</v>
      </c>
      <c r="F746" s="9">
        <v>45306</v>
      </c>
      <c r="G746" s="9" t="s">
        <v>607</v>
      </c>
      <c r="H746" s="14" t="s">
        <v>7040</v>
      </c>
      <c r="I746" s="14">
        <v>107117.46</v>
      </c>
      <c r="J746" s="8"/>
      <c r="K746" s="8"/>
      <c r="L746" s="8" t="s">
        <v>22</v>
      </c>
      <c r="M746" s="8" t="s">
        <v>23</v>
      </c>
      <c r="P746">
        <v>0</v>
      </c>
      <c r="Q746" s="8" t="s">
        <v>4702</v>
      </c>
    </row>
    <row r="747" spans="1:17" x14ac:dyDescent="0.25">
      <c r="A747" s="8" t="s">
        <v>5885</v>
      </c>
      <c r="B747" s="8" t="s">
        <v>2113</v>
      </c>
      <c r="C747" s="8" t="s">
        <v>2114</v>
      </c>
      <c r="D747" s="8" t="s">
        <v>16</v>
      </c>
      <c r="E747" s="8"/>
      <c r="F747" s="9">
        <v>45644</v>
      </c>
      <c r="G747" s="9" t="s">
        <v>607</v>
      </c>
      <c r="H747" s="14" t="s">
        <v>7041</v>
      </c>
      <c r="I747" s="14">
        <v>129249.84</v>
      </c>
      <c r="J747" s="8"/>
      <c r="K747" s="8"/>
      <c r="L747" s="8" t="s">
        <v>22</v>
      </c>
      <c r="M747" s="8" t="s">
        <v>23</v>
      </c>
      <c r="N747">
        <v>429246000</v>
      </c>
      <c r="O747">
        <v>403357000</v>
      </c>
      <c r="P747">
        <v>25889000</v>
      </c>
      <c r="Q747" s="8" t="s">
        <v>4692</v>
      </c>
    </row>
    <row r="748" spans="1:17" x14ac:dyDescent="0.25">
      <c r="A748" s="8" t="s">
        <v>5886</v>
      </c>
      <c r="B748" s="8" t="s">
        <v>1025</v>
      </c>
      <c r="C748" s="8" t="s">
        <v>1026</v>
      </c>
      <c r="D748" s="8" t="s">
        <v>16</v>
      </c>
      <c r="E748" s="8"/>
      <c r="F748" s="9">
        <v>45644</v>
      </c>
      <c r="G748" s="9" t="s">
        <v>607</v>
      </c>
      <c r="H748" s="14" t="s">
        <v>7042</v>
      </c>
      <c r="I748" s="14">
        <v>78225.960000000006</v>
      </c>
      <c r="J748" s="8"/>
      <c r="K748" s="8"/>
      <c r="L748" s="8" t="s">
        <v>22</v>
      </c>
      <c r="M748" s="8" t="s">
        <v>23</v>
      </c>
      <c r="N748">
        <v>1285137000</v>
      </c>
      <c r="O748">
        <v>1268225000</v>
      </c>
      <c r="P748">
        <v>16912000</v>
      </c>
      <c r="Q748" s="8" t="s">
        <v>4692</v>
      </c>
    </row>
    <row r="749" spans="1:17" x14ac:dyDescent="0.25">
      <c r="A749" s="8" t="s">
        <v>5887</v>
      </c>
      <c r="B749" s="8" t="s">
        <v>1025</v>
      </c>
      <c r="C749" s="8" t="s">
        <v>1026</v>
      </c>
      <c r="D749" s="8" t="s">
        <v>16</v>
      </c>
      <c r="E749" s="8"/>
      <c r="F749" s="9">
        <v>45391</v>
      </c>
      <c r="G749" s="9" t="s">
        <v>607</v>
      </c>
      <c r="H749" s="14" t="s">
        <v>7043</v>
      </c>
      <c r="I749" s="14">
        <v>7524808.79</v>
      </c>
      <c r="J749" s="8"/>
      <c r="K749" s="8"/>
      <c r="L749" s="8" t="s">
        <v>22</v>
      </c>
      <c r="M749" s="8" t="s">
        <v>23</v>
      </c>
      <c r="N749">
        <v>1285137000</v>
      </c>
      <c r="O749">
        <v>1268225000</v>
      </c>
      <c r="P749">
        <v>16912000</v>
      </c>
      <c r="Q749" s="8" t="s">
        <v>4692</v>
      </c>
    </row>
    <row r="750" spans="1:17" x14ac:dyDescent="0.25">
      <c r="A750" s="8" t="s">
        <v>5888</v>
      </c>
      <c r="B750" s="8" t="s">
        <v>3500</v>
      </c>
      <c r="C750" s="8" t="s">
        <v>3501</v>
      </c>
      <c r="D750" s="8" t="s">
        <v>16</v>
      </c>
      <c r="E750" s="8"/>
      <c r="F750" s="9">
        <v>45478</v>
      </c>
      <c r="G750" s="9" t="s">
        <v>607</v>
      </c>
      <c r="H750" s="14" t="s">
        <v>7044</v>
      </c>
      <c r="I750" s="14">
        <v>171745.32</v>
      </c>
      <c r="J750" s="8"/>
      <c r="K750" s="8"/>
      <c r="L750" s="8" t="s">
        <v>22</v>
      </c>
      <c r="M750" s="8" t="s">
        <v>23</v>
      </c>
      <c r="N750">
        <v>3579000</v>
      </c>
      <c r="O750">
        <v>8169000</v>
      </c>
      <c r="P750">
        <v>-4590000</v>
      </c>
      <c r="Q750" s="8" t="s">
        <v>4696</v>
      </c>
    </row>
    <row r="751" spans="1:17" x14ac:dyDescent="0.25">
      <c r="A751" s="8" t="s">
        <v>5889</v>
      </c>
      <c r="B751" s="8" t="s">
        <v>3505</v>
      </c>
      <c r="C751" s="8" t="s">
        <v>3506</v>
      </c>
      <c r="D751" s="8" t="s">
        <v>16</v>
      </c>
      <c r="E751" s="8"/>
      <c r="F751" s="9">
        <v>45477</v>
      </c>
      <c r="G751" s="9" t="s">
        <v>607</v>
      </c>
      <c r="H751" s="14" t="s">
        <v>7045</v>
      </c>
      <c r="I751" s="14">
        <v>9787.6200000000008</v>
      </c>
      <c r="J751" s="8"/>
      <c r="K751" s="8"/>
      <c r="L751" s="8" t="s">
        <v>22</v>
      </c>
      <c r="M751" s="8" t="s">
        <v>23</v>
      </c>
      <c r="N751">
        <v>15372000</v>
      </c>
      <c r="O751">
        <v>15215000</v>
      </c>
      <c r="P751">
        <v>157000</v>
      </c>
      <c r="Q751" s="8" t="s">
        <v>4692</v>
      </c>
    </row>
    <row r="752" spans="1:17" x14ac:dyDescent="0.25">
      <c r="A752" s="8" t="s">
        <v>5890</v>
      </c>
      <c r="B752" s="8" t="s">
        <v>3510</v>
      </c>
      <c r="C752" s="8" t="s">
        <v>3511</v>
      </c>
      <c r="D752" s="8" t="s">
        <v>16</v>
      </c>
      <c r="E752" s="8"/>
      <c r="F752" s="9">
        <v>45478</v>
      </c>
      <c r="G752" s="9" t="s">
        <v>607</v>
      </c>
      <c r="H752" s="14" t="s">
        <v>7046</v>
      </c>
      <c r="I752" s="14">
        <v>79436.88</v>
      </c>
      <c r="J752" s="8"/>
      <c r="K752" s="8"/>
      <c r="L752" s="8" t="s">
        <v>22</v>
      </c>
      <c r="M752" s="8" t="s">
        <v>23</v>
      </c>
      <c r="N752">
        <v>18724000</v>
      </c>
      <c r="O752">
        <v>17147000</v>
      </c>
      <c r="P752">
        <v>1577000</v>
      </c>
      <c r="Q752" s="8" t="s">
        <v>4692</v>
      </c>
    </row>
    <row r="753" spans="1:17" x14ac:dyDescent="0.25">
      <c r="A753" s="8" t="s">
        <v>5891</v>
      </c>
      <c r="B753" s="8" t="s">
        <v>3515</v>
      </c>
      <c r="C753" s="8" t="s">
        <v>3516</v>
      </c>
      <c r="D753" s="8" t="s">
        <v>16</v>
      </c>
      <c r="E753" s="8"/>
      <c r="F753" s="9">
        <v>45647</v>
      </c>
      <c r="G753" s="9" t="s">
        <v>607</v>
      </c>
      <c r="H753" s="14" t="s">
        <v>7047</v>
      </c>
      <c r="I753" s="14">
        <v>159672.43</v>
      </c>
      <c r="J753" s="8"/>
      <c r="K753" s="8"/>
      <c r="L753" s="8" t="s">
        <v>22</v>
      </c>
      <c r="M753" s="8" t="s">
        <v>23</v>
      </c>
      <c r="P753">
        <v>0</v>
      </c>
      <c r="Q753" s="8" t="s">
        <v>4692</v>
      </c>
    </row>
    <row r="754" spans="1:17" x14ac:dyDescent="0.25">
      <c r="A754" s="8" t="s">
        <v>5892</v>
      </c>
      <c r="B754" s="8" t="s">
        <v>3520</v>
      </c>
      <c r="C754" s="8" t="s">
        <v>3521</v>
      </c>
      <c r="D754" s="8" t="s">
        <v>16</v>
      </c>
      <c r="E754" s="8"/>
      <c r="F754" s="9">
        <v>45649</v>
      </c>
      <c r="G754" s="9" t="s">
        <v>607</v>
      </c>
      <c r="H754" s="14" t="s">
        <v>7048</v>
      </c>
      <c r="I754" s="14">
        <v>17587.62</v>
      </c>
      <c r="J754" s="8"/>
      <c r="K754" s="8"/>
      <c r="L754" s="8" t="s">
        <v>22</v>
      </c>
      <c r="M754" s="8" t="s">
        <v>23</v>
      </c>
      <c r="P754">
        <v>0</v>
      </c>
      <c r="Q754" s="8" t="s">
        <v>4692</v>
      </c>
    </row>
    <row r="755" spans="1:17" x14ac:dyDescent="0.25">
      <c r="A755" s="8" t="s">
        <v>5893</v>
      </c>
      <c r="B755" s="8" t="s">
        <v>3525</v>
      </c>
      <c r="C755" s="8" t="s">
        <v>3526</v>
      </c>
      <c r="D755" s="8" t="s">
        <v>16</v>
      </c>
      <c r="E755" s="8"/>
      <c r="F755" s="9">
        <v>45645</v>
      </c>
      <c r="G755" s="9" t="s">
        <v>607</v>
      </c>
      <c r="H755" s="14" t="s">
        <v>7049</v>
      </c>
      <c r="I755" s="14">
        <v>305824.65999999997</v>
      </c>
      <c r="J755" s="8"/>
      <c r="K755" s="8"/>
      <c r="L755" s="8" t="s">
        <v>22</v>
      </c>
      <c r="M755" s="8" t="s">
        <v>23</v>
      </c>
      <c r="P755">
        <v>0</v>
      </c>
      <c r="Q755" s="8" t="s">
        <v>4696</v>
      </c>
    </row>
    <row r="756" spans="1:17" x14ac:dyDescent="0.25">
      <c r="A756" s="8" t="s">
        <v>5894</v>
      </c>
      <c r="B756" s="8" t="s">
        <v>1400</v>
      </c>
      <c r="C756" s="8" t="s">
        <v>1401</v>
      </c>
      <c r="D756" s="8" t="s">
        <v>16</v>
      </c>
      <c r="E756" s="8" t="s">
        <v>5895</v>
      </c>
      <c r="F756" s="9">
        <v>45272</v>
      </c>
      <c r="G756" s="9" t="s">
        <v>607</v>
      </c>
      <c r="H756" s="14" t="s">
        <v>7050</v>
      </c>
      <c r="I756" s="14">
        <v>75358.960000000006</v>
      </c>
      <c r="J756" s="8"/>
      <c r="K756" s="8"/>
      <c r="L756" s="8" t="s">
        <v>22</v>
      </c>
      <c r="M756" s="8" t="s">
        <v>23</v>
      </c>
      <c r="N756">
        <v>148560000</v>
      </c>
      <c r="O756">
        <v>146887000</v>
      </c>
      <c r="P756">
        <v>1673000</v>
      </c>
      <c r="Q756" s="8" t="s">
        <v>4696</v>
      </c>
    </row>
    <row r="757" spans="1:17" x14ac:dyDescent="0.25">
      <c r="A757" s="8" t="s">
        <v>5896</v>
      </c>
      <c r="B757" s="8" t="s">
        <v>3534</v>
      </c>
      <c r="C757" s="8" t="s">
        <v>3535</v>
      </c>
      <c r="D757" s="8" t="s">
        <v>16</v>
      </c>
      <c r="E757" s="8"/>
      <c r="F757" s="9">
        <v>45477</v>
      </c>
      <c r="G757" s="9" t="s">
        <v>607</v>
      </c>
      <c r="H757" s="14" t="s">
        <v>7051</v>
      </c>
      <c r="I757" s="14">
        <v>72908.100000000006</v>
      </c>
      <c r="J757" s="8"/>
      <c r="K757" s="8"/>
      <c r="L757" s="8" t="s">
        <v>22</v>
      </c>
      <c r="M757" s="8" t="s">
        <v>23</v>
      </c>
      <c r="N757">
        <v>54756000</v>
      </c>
      <c r="O757">
        <v>54162000</v>
      </c>
      <c r="P757">
        <v>594000</v>
      </c>
      <c r="Q757" s="8" t="s">
        <v>4692</v>
      </c>
    </row>
    <row r="758" spans="1:17" x14ac:dyDescent="0.25">
      <c r="A758" s="8" t="s">
        <v>5897</v>
      </c>
      <c r="B758" s="8" t="s">
        <v>3534</v>
      </c>
      <c r="C758" s="8" t="s">
        <v>3535</v>
      </c>
      <c r="D758" s="8" t="s">
        <v>16</v>
      </c>
      <c r="E758" s="8"/>
      <c r="F758" s="9">
        <v>45504</v>
      </c>
      <c r="G758" s="9" t="s">
        <v>607</v>
      </c>
      <c r="H758" s="14" t="s">
        <v>7052</v>
      </c>
      <c r="I758" s="14">
        <v>380184.36</v>
      </c>
      <c r="J758" s="8"/>
      <c r="K758" s="8"/>
      <c r="L758" s="8" t="s">
        <v>22</v>
      </c>
      <c r="M758" s="8" t="s">
        <v>23</v>
      </c>
      <c r="N758">
        <v>54756000</v>
      </c>
      <c r="O758">
        <v>54162000</v>
      </c>
      <c r="P758">
        <v>594000</v>
      </c>
      <c r="Q758" s="8" t="s">
        <v>4692</v>
      </c>
    </row>
    <row r="759" spans="1:17" x14ac:dyDescent="0.25">
      <c r="A759" s="8" t="s">
        <v>5898</v>
      </c>
      <c r="B759" s="8" t="s">
        <v>2841</v>
      </c>
      <c r="C759" s="8" t="s">
        <v>2842</v>
      </c>
      <c r="D759" s="8" t="s">
        <v>16</v>
      </c>
      <c r="E759" s="8"/>
      <c r="F759" s="9">
        <v>45446</v>
      </c>
      <c r="G759" s="9" t="s">
        <v>607</v>
      </c>
      <c r="H759" s="14" t="s">
        <v>7053</v>
      </c>
      <c r="I759" s="14">
        <v>1616847.43</v>
      </c>
      <c r="J759" s="8"/>
      <c r="K759" s="8"/>
      <c r="L759" s="8" t="s">
        <v>22</v>
      </c>
      <c r="M759" s="8" t="s">
        <v>23</v>
      </c>
      <c r="N759">
        <v>48053000</v>
      </c>
      <c r="O759">
        <v>46703000</v>
      </c>
      <c r="P759">
        <v>1350000</v>
      </c>
      <c r="Q759" s="8" t="s">
        <v>4692</v>
      </c>
    </row>
    <row r="760" spans="1:17" x14ac:dyDescent="0.25">
      <c r="A760" s="8" t="s">
        <v>5899</v>
      </c>
      <c r="B760" s="8" t="s">
        <v>2841</v>
      </c>
      <c r="C760" s="8" t="s">
        <v>2842</v>
      </c>
      <c r="D760" s="8" t="s">
        <v>16</v>
      </c>
      <c r="E760" s="8"/>
      <c r="F760" s="9">
        <v>45504</v>
      </c>
      <c r="G760" s="9" t="s">
        <v>607</v>
      </c>
      <c r="H760" s="14" t="s">
        <v>7054</v>
      </c>
      <c r="I760" s="14">
        <v>419229.57</v>
      </c>
      <c r="J760" s="8"/>
      <c r="K760" s="8"/>
      <c r="L760" s="8" t="s">
        <v>22</v>
      </c>
      <c r="M760" s="8" t="s">
        <v>23</v>
      </c>
      <c r="N760">
        <v>48053000</v>
      </c>
      <c r="O760">
        <v>46703000</v>
      </c>
      <c r="P760">
        <v>1350000</v>
      </c>
      <c r="Q760" s="8" t="s">
        <v>4692</v>
      </c>
    </row>
    <row r="761" spans="1:17" x14ac:dyDescent="0.25">
      <c r="A761" s="8" t="s">
        <v>5900</v>
      </c>
      <c r="B761" s="8" t="s">
        <v>3549</v>
      </c>
      <c r="C761" s="8" t="s">
        <v>3550</v>
      </c>
      <c r="D761" s="8" t="s">
        <v>16</v>
      </c>
      <c r="E761" s="8" t="s">
        <v>5901</v>
      </c>
      <c r="F761" s="9">
        <v>45342</v>
      </c>
      <c r="G761" s="9" t="s">
        <v>607</v>
      </c>
      <c r="H761" s="14" t="s">
        <v>7055</v>
      </c>
      <c r="I761" s="14">
        <v>124561.37</v>
      </c>
      <c r="J761" s="8"/>
      <c r="K761" s="8"/>
      <c r="L761" s="8" t="s">
        <v>22</v>
      </c>
      <c r="M761" s="8" t="s">
        <v>23</v>
      </c>
      <c r="P761">
        <v>0</v>
      </c>
      <c r="Q761" s="8" t="s">
        <v>4698</v>
      </c>
    </row>
    <row r="762" spans="1:17" x14ac:dyDescent="0.25">
      <c r="A762" s="8" t="s">
        <v>5902</v>
      </c>
      <c r="B762" s="8" t="s">
        <v>2113</v>
      </c>
      <c r="C762" s="8" t="s">
        <v>2114</v>
      </c>
      <c r="D762" s="8" t="s">
        <v>16</v>
      </c>
      <c r="E762" s="8"/>
      <c r="F762" s="9">
        <v>45394</v>
      </c>
      <c r="G762" s="9" t="s">
        <v>607</v>
      </c>
      <c r="H762" s="14" t="s">
        <v>7056</v>
      </c>
      <c r="I762" s="14">
        <v>1471305.3</v>
      </c>
      <c r="J762" s="8"/>
      <c r="K762" s="8"/>
      <c r="L762" s="8" t="s">
        <v>22</v>
      </c>
      <c r="M762" s="8" t="s">
        <v>23</v>
      </c>
      <c r="N762">
        <v>429246000</v>
      </c>
      <c r="O762">
        <v>403357000</v>
      </c>
      <c r="P762">
        <v>25889000</v>
      </c>
      <c r="Q762" s="8" t="s">
        <v>4692</v>
      </c>
    </row>
    <row r="763" spans="1:17" x14ac:dyDescent="0.25">
      <c r="A763" s="8" t="s">
        <v>5903</v>
      </c>
      <c r="B763" s="8" t="s">
        <v>1752</v>
      </c>
      <c r="C763" s="8" t="s">
        <v>1753</v>
      </c>
      <c r="D763" s="8" t="s">
        <v>16</v>
      </c>
      <c r="E763" s="8" t="s">
        <v>5904</v>
      </c>
      <c r="F763" s="9">
        <v>45271</v>
      </c>
      <c r="G763" s="9" t="s">
        <v>607</v>
      </c>
      <c r="H763" s="14" t="s">
        <v>7057</v>
      </c>
      <c r="I763" s="14">
        <v>1656000</v>
      </c>
      <c r="J763" s="8"/>
      <c r="K763" s="8"/>
      <c r="L763" s="8" t="s">
        <v>22</v>
      </c>
      <c r="M763" s="8" t="s">
        <v>23</v>
      </c>
      <c r="N763">
        <v>44346000</v>
      </c>
      <c r="O763">
        <v>39120000</v>
      </c>
      <c r="P763">
        <v>5226000</v>
      </c>
      <c r="Q763" s="8" t="s">
        <v>4730</v>
      </c>
    </row>
    <row r="764" spans="1:17" x14ac:dyDescent="0.25">
      <c r="A764" s="8" t="s">
        <v>5905</v>
      </c>
      <c r="B764" s="8" t="s">
        <v>834</v>
      </c>
      <c r="C764" s="8" t="s">
        <v>835</v>
      </c>
      <c r="D764" s="8" t="s">
        <v>16</v>
      </c>
      <c r="E764" s="8"/>
      <c r="F764" s="9">
        <v>45383</v>
      </c>
      <c r="G764" s="9" t="s">
        <v>607</v>
      </c>
      <c r="H764" s="14" t="s">
        <v>7058</v>
      </c>
      <c r="I764" s="14">
        <v>129035.64</v>
      </c>
      <c r="J764" s="8"/>
      <c r="K764" s="8"/>
      <c r="L764" s="8" t="s">
        <v>22</v>
      </c>
      <c r="M764" s="8" t="s">
        <v>23</v>
      </c>
      <c r="N764">
        <v>19655096000</v>
      </c>
      <c r="O764">
        <v>15078347000</v>
      </c>
      <c r="P764">
        <v>4576749000</v>
      </c>
      <c r="Q764" s="8" t="s">
        <v>4716</v>
      </c>
    </row>
    <row r="765" spans="1:17" x14ac:dyDescent="0.25">
      <c r="A765" s="8" t="s">
        <v>5906</v>
      </c>
      <c r="B765" s="8" t="s">
        <v>258</v>
      </c>
      <c r="C765" s="8" t="s">
        <v>259</v>
      </c>
      <c r="D765" s="8" t="s">
        <v>16</v>
      </c>
      <c r="E765" s="8" t="s">
        <v>5907</v>
      </c>
      <c r="F765" s="9">
        <v>45287</v>
      </c>
      <c r="G765" s="9" t="s">
        <v>607</v>
      </c>
      <c r="H765" s="14" t="s">
        <v>7059</v>
      </c>
      <c r="I765" s="14">
        <v>124386</v>
      </c>
      <c r="J765" s="8"/>
      <c r="K765" s="8"/>
      <c r="L765" s="8" t="s">
        <v>22</v>
      </c>
      <c r="M765" s="8" t="s">
        <v>23</v>
      </c>
      <c r="N765">
        <v>27809000</v>
      </c>
      <c r="O765">
        <v>17785000</v>
      </c>
      <c r="P765">
        <v>10024000</v>
      </c>
      <c r="Q765" s="8" t="s">
        <v>4699</v>
      </c>
    </row>
    <row r="766" spans="1:17" x14ac:dyDescent="0.25">
      <c r="A766" s="8" t="s">
        <v>5908</v>
      </c>
      <c r="B766" s="8" t="s">
        <v>902</v>
      </c>
      <c r="C766" s="8" t="s">
        <v>903</v>
      </c>
      <c r="D766" s="8" t="s">
        <v>16</v>
      </c>
      <c r="E766" s="8" t="s">
        <v>5909</v>
      </c>
      <c r="F766" s="9">
        <v>45300</v>
      </c>
      <c r="G766" s="9" t="s">
        <v>607</v>
      </c>
      <c r="H766" s="14" t="s">
        <v>7060</v>
      </c>
      <c r="I766" s="14">
        <v>298284.01</v>
      </c>
      <c r="J766" s="8"/>
      <c r="K766" s="8"/>
      <c r="L766" s="8" t="s">
        <v>22</v>
      </c>
      <c r="M766" s="8" t="s">
        <v>85</v>
      </c>
      <c r="P766">
        <v>0</v>
      </c>
      <c r="Q766" s="8" t="s">
        <v>4698</v>
      </c>
    </row>
    <row r="767" spans="1:17" x14ac:dyDescent="0.25">
      <c r="A767" s="8" t="s">
        <v>5910</v>
      </c>
      <c r="B767" s="8" t="s">
        <v>3573</v>
      </c>
      <c r="C767" s="8" t="s">
        <v>3574</v>
      </c>
      <c r="D767" s="8" t="s">
        <v>16</v>
      </c>
      <c r="E767" s="8" t="s">
        <v>5911</v>
      </c>
      <c r="F767" s="9">
        <v>45237</v>
      </c>
      <c r="G767" s="9" t="s">
        <v>607</v>
      </c>
      <c r="H767" s="14" t="s">
        <v>7061</v>
      </c>
      <c r="I767" s="14">
        <v>9891000</v>
      </c>
      <c r="J767" s="8"/>
      <c r="K767" s="8"/>
      <c r="L767" s="8" t="s">
        <v>22</v>
      </c>
      <c r="M767" s="8" t="s">
        <v>23</v>
      </c>
      <c r="N767">
        <v>66018000</v>
      </c>
      <c r="O767">
        <v>62233000</v>
      </c>
      <c r="P767">
        <v>3785000</v>
      </c>
      <c r="Q767" s="8" t="s">
        <v>4690</v>
      </c>
    </row>
    <row r="768" spans="1:17" x14ac:dyDescent="0.25">
      <c r="A768" s="8" t="s">
        <v>5912</v>
      </c>
      <c r="B768" s="8" t="s">
        <v>258</v>
      </c>
      <c r="C768" s="8" t="s">
        <v>259</v>
      </c>
      <c r="D768" s="8" t="s">
        <v>16</v>
      </c>
      <c r="E768" s="8" t="s">
        <v>5913</v>
      </c>
      <c r="F768" s="9">
        <v>44914</v>
      </c>
      <c r="G768" s="9" t="s">
        <v>607</v>
      </c>
      <c r="H768" s="14" t="s">
        <v>7062</v>
      </c>
      <c r="I768" s="14">
        <v>1280000</v>
      </c>
      <c r="J768" s="8"/>
      <c r="K768" s="8"/>
      <c r="L768" s="8" t="s">
        <v>22</v>
      </c>
      <c r="M768" s="8" t="s">
        <v>23</v>
      </c>
      <c r="N768">
        <v>27809000</v>
      </c>
      <c r="O768">
        <v>17785000</v>
      </c>
      <c r="P768">
        <v>10024000</v>
      </c>
      <c r="Q768" s="8" t="s">
        <v>4699</v>
      </c>
    </row>
    <row r="769" spans="1:17" x14ac:dyDescent="0.25">
      <c r="A769" s="8" t="s">
        <v>5914</v>
      </c>
      <c r="B769" s="8" t="s">
        <v>3583</v>
      </c>
      <c r="C769" s="8" t="s">
        <v>3584</v>
      </c>
      <c r="D769" s="8" t="s">
        <v>16</v>
      </c>
      <c r="E769" s="8"/>
      <c r="F769" s="9">
        <v>45268</v>
      </c>
      <c r="G769" s="9" t="s">
        <v>607</v>
      </c>
      <c r="H769" s="14" t="s">
        <v>7063</v>
      </c>
      <c r="I769" s="14">
        <v>1239217.68</v>
      </c>
      <c r="J769" s="8"/>
      <c r="K769" s="8"/>
      <c r="L769" s="8" t="s">
        <v>22</v>
      </c>
      <c r="M769" s="8" t="s">
        <v>23</v>
      </c>
      <c r="N769">
        <v>580983000</v>
      </c>
      <c r="O769">
        <v>572716000</v>
      </c>
      <c r="P769">
        <v>8267000</v>
      </c>
      <c r="Q769" s="8" t="s">
        <v>4696</v>
      </c>
    </row>
    <row r="770" spans="1:17" x14ac:dyDescent="0.25">
      <c r="A770" s="8" t="s">
        <v>5915</v>
      </c>
      <c r="B770" s="8" t="s">
        <v>3588</v>
      </c>
      <c r="C770" s="8" t="s">
        <v>3589</v>
      </c>
      <c r="D770" s="8" t="s">
        <v>16</v>
      </c>
      <c r="E770" s="8" t="s">
        <v>5916</v>
      </c>
      <c r="F770" s="9">
        <v>45303</v>
      </c>
      <c r="G770" s="9" t="s">
        <v>607</v>
      </c>
      <c r="H770" s="14" t="s">
        <v>7064</v>
      </c>
      <c r="I770" s="14">
        <v>87499.56</v>
      </c>
      <c r="J770" s="8"/>
      <c r="K770" s="8"/>
      <c r="L770" s="8" t="s">
        <v>22</v>
      </c>
      <c r="M770" s="8" t="s">
        <v>85</v>
      </c>
      <c r="N770">
        <v>25628000</v>
      </c>
      <c r="O770">
        <v>26491000</v>
      </c>
      <c r="P770">
        <v>-863000</v>
      </c>
      <c r="Q770" s="8" t="s">
        <v>4690</v>
      </c>
    </row>
    <row r="771" spans="1:17" x14ac:dyDescent="0.25">
      <c r="A771" s="8" t="s">
        <v>5917</v>
      </c>
      <c r="B771" s="8" t="s">
        <v>2847</v>
      </c>
      <c r="C771" s="8" t="s">
        <v>2848</v>
      </c>
      <c r="D771" s="8" t="s">
        <v>16</v>
      </c>
      <c r="E771" s="8"/>
      <c r="F771" s="9"/>
      <c r="G771" s="9" t="s">
        <v>607</v>
      </c>
      <c r="H771" s="14" t="s">
        <v>7065</v>
      </c>
      <c r="I771" s="14">
        <v>57015.78</v>
      </c>
      <c r="J771" s="8"/>
      <c r="K771" s="8"/>
      <c r="L771" s="8" t="s">
        <v>22</v>
      </c>
      <c r="M771" s="8" t="s">
        <v>23</v>
      </c>
      <c r="N771">
        <v>926724000</v>
      </c>
      <c r="O771">
        <v>916507000</v>
      </c>
      <c r="P771">
        <v>10217000</v>
      </c>
      <c r="Q771" s="8" t="s">
        <v>4696</v>
      </c>
    </row>
    <row r="772" spans="1:17" x14ac:dyDescent="0.25">
      <c r="A772" s="8" t="s">
        <v>5918</v>
      </c>
      <c r="B772" s="8" t="s">
        <v>902</v>
      </c>
      <c r="C772" s="8" t="s">
        <v>903</v>
      </c>
      <c r="D772" s="8" t="s">
        <v>16</v>
      </c>
      <c r="E772" s="8" t="s">
        <v>5919</v>
      </c>
      <c r="F772" s="9">
        <v>45300</v>
      </c>
      <c r="G772" s="9" t="s">
        <v>607</v>
      </c>
      <c r="H772" s="14" t="s">
        <v>7066</v>
      </c>
      <c r="I772" s="14">
        <v>64200.41</v>
      </c>
      <c r="J772" s="8"/>
      <c r="K772" s="8"/>
      <c r="L772" s="8" t="s">
        <v>22</v>
      </c>
      <c r="M772" s="8" t="s">
        <v>85</v>
      </c>
      <c r="P772">
        <v>0</v>
      </c>
      <c r="Q772" s="8" t="s">
        <v>4698</v>
      </c>
    </row>
    <row r="773" spans="1:17" x14ac:dyDescent="0.25">
      <c r="A773" s="8" t="s">
        <v>5920</v>
      </c>
      <c r="B773" s="8" t="s">
        <v>398</v>
      </c>
      <c r="C773" s="8" t="s">
        <v>399</v>
      </c>
      <c r="D773" s="8" t="s">
        <v>16</v>
      </c>
      <c r="E773" s="8" t="s">
        <v>5921</v>
      </c>
      <c r="F773" s="9">
        <v>45405</v>
      </c>
      <c r="G773" s="9" t="s">
        <v>607</v>
      </c>
      <c r="H773" s="14" t="s">
        <v>7067</v>
      </c>
      <c r="I773" s="14">
        <v>160610</v>
      </c>
      <c r="J773" s="8"/>
      <c r="K773" s="8"/>
      <c r="L773" s="8" t="s">
        <v>22</v>
      </c>
      <c r="M773" s="8" t="s">
        <v>23</v>
      </c>
      <c r="N773">
        <v>20953000</v>
      </c>
      <c r="O773">
        <v>14326000</v>
      </c>
      <c r="P773">
        <v>6627000</v>
      </c>
      <c r="Q773" s="8" t="s">
        <v>4701</v>
      </c>
    </row>
    <row r="774" spans="1:17" x14ac:dyDescent="0.25">
      <c r="A774" s="8" t="s">
        <v>5922</v>
      </c>
      <c r="B774" s="8" t="s">
        <v>556</v>
      </c>
      <c r="C774" s="8" t="s">
        <v>557</v>
      </c>
      <c r="D774" s="8" t="s">
        <v>16</v>
      </c>
      <c r="E774" s="8" t="s">
        <v>5923</v>
      </c>
      <c r="F774" s="9">
        <v>45268</v>
      </c>
      <c r="G774" s="9" t="s">
        <v>607</v>
      </c>
      <c r="H774" s="14" t="s">
        <v>7068</v>
      </c>
      <c r="I774" s="14">
        <v>467650.04</v>
      </c>
      <c r="J774" s="8"/>
      <c r="K774" s="8"/>
      <c r="L774" s="8" t="s">
        <v>22</v>
      </c>
      <c r="M774" s="8" t="s">
        <v>85</v>
      </c>
      <c r="N774">
        <v>6986000</v>
      </c>
      <c r="O774">
        <v>686000</v>
      </c>
      <c r="P774">
        <v>6300000</v>
      </c>
      <c r="Q774" s="8" t="s">
        <v>4711</v>
      </c>
    </row>
    <row r="775" spans="1:17" x14ac:dyDescent="0.25">
      <c r="A775" s="8" t="s">
        <v>5924</v>
      </c>
      <c r="B775" s="8" t="s">
        <v>3610</v>
      </c>
      <c r="C775" s="8" t="s">
        <v>3611</v>
      </c>
      <c r="D775" s="8" t="s">
        <v>16</v>
      </c>
      <c r="E775" s="8"/>
      <c r="F775" s="9">
        <v>45409</v>
      </c>
      <c r="G775" s="9" t="s">
        <v>607</v>
      </c>
      <c r="H775" s="14" t="s">
        <v>7069</v>
      </c>
      <c r="I775" s="14">
        <v>4611.63</v>
      </c>
      <c r="J775" s="8"/>
      <c r="K775" s="8"/>
      <c r="L775" s="8" t="s">
        <v>22</v>
      </c>
      <c r="M775" s="8" t="s">
        <v>23</v>
      </c>
      <c r="N775">
        <v>72581000</v>
      </c>
      <c r="O775">
        <v>72659000</v>
      </c>
      <c r="P775">
        <v>-78000</v>
      </c>
      <c r="Q775" s="8" t="s">
        <v>4692</v>
      </c>
    </row>
    <row r="776" spans="1:17" x14ac:dyDescent="0.25">
      <c r="A776" s="8" t="s">
        <v>5925</v>
      </c>
      <c r="B776" s="8" t="s">
        <v>3615</v>
      </c>
      <c r="C776" s="8" t="s">
        <v>3616</v>
      </c>
      <c r="D776" s="8" t="s">
        <v>16</v>
      </c>
      <c r="E776" s="8" t="s">
        <v>5926</v>
      </c>
      <c r="F776" s="9">
        <v>45275</v>
      </c>
      <c r="G776" s="9" t="s">
        <v>607</v>
      </c>
      <c r="H776" s="14" t="s">
        <v>7070</v>
      </c>
      <c r="I776" s="14">
        <v>409027.16</v>
      </c>
      <c r="J776" s="8"/>
      <c r="K776" s="8"/>
      <c r="L776" s="8" t="s">
        <v>22</v>
      </c>
      <c r="M776" s="8" t="s">
        <v>23</v>
      </c>
      <c r="P776">
        <v>0</v>
      </c>
      <c r="Q776" s="8" t="s">
        <v>4687</v>
      </c>
    </row>
    <row r="777" spans="1:17" x14ac:dyDescent="0.25">
      <c r="A777" s="8" t="s">
        <v>5927</v>
      </c>
      <c r="B777" s="8" t="s">
        <v>1025</v>
      </c>
      <c r="C777" s="8" t="s">
        <v>1026</v>
      </c>
      <c r="D777" s="8" t="s">
        <v>16</v>
      </c>
      <c r="E777" s="8"/>
      <c r="F777" s="9">
        <v>45635</v>
      </c>
      <c r="G777" s="9" t="s">
        <v>607</v>
      </c>
      <c r="H777" s="14" t="s">
        <v>7071</v>
      </c>
      <c r="I777" s="14">
        <v>235668.96</v>
      </c>
      <c r="J777" s="8"/>
      <c r="K777" s="8"/>
      <c r="L777" s="8" t="s">
        <v>22</v>
      </c>
      <c r="M777" s="8" t="s">
        <v>23</v>
      </c>
      <c r="N777">
        <v>1285137000</v>
      </c>
      <c r="O777">
        <v>1268225000</v>
      </c>
      <c r="P777">
        <v>16912000</v>
      </c>
      <c r="Q777" s="8" t="s">
        <v>4692</v>
      </c>
    </row>
    <row r="778" spans="1:17" x14ac:dyDescent="0.25">
      <c r="A778" s="8" t="s">
        <v>5928</v>
      </c>
      <c r="B778" s="8" t="s">
        <v>3624</v>
      </c>
      <c r="C778" s="8" t="s">
        <v>3625</v>
      </c>
      <c r="D778" s="8" t="s">
        <v>16</v>
      </c>
      <c r="E778" s="8"/>
      <c r="F778" s="9">
        <v>45394</v>
      </c>
      <c r="G778" s="9" t="s">
        <v>607</v>
      </c>
      <c r="H778" s="14" t="s">
        <v>7072</v>
      </c>
      <c r="I778" s="14">
        <v>1503521.93</v>
      </c>
      <c r="J778" s="8"/>
      <c r="K778" s="8"/>
      <c r="L778" s="8" t="s">
        <v>22</v>
      </c>
      <c r="M778" s="8" t="s">
        <v>23</v>
      </c>
      <c r="P778">
        <v>0</v>
      </c>
      <c r="Q778" s="8" t="s">
        <v>4692</v>
      </c>
    </row>
    <row r="779" spans="1:17" x14ac:dyDescent="0.25">
      <c r="A779" s="8" t="s">
        <v>5929</v>
      </c>
      <c r="B779" s="8" t="s">
        <v>2419</v>
      </c>
      <c r="C779" s="8" t="s">
        <v>2420</v>
      </c>
      <c r="D779" s="8" t="s">
        <v>16</v>
      </c>
      <c r="E779" s="8"/>
      <c r="F779" s="9">
        <v>45478</v>
      </c>
      <c r="G779" s="9" t="s">
        <v>607</v>
      </c>
      <c r="H779" s="14" t="s">
        <v>7073</v>
      </c>
      <c r="I779" s="14">
        <v>9493.0400000000009</v>
      </c>
      <c r="J779" s="8"/>
      <c r="K779" s="8"/>
      <c r="L779" s="8" t="s">
        <v>22</v>
      </c>
      <c r="M779" s="8" t="s">
        <v>23</v>
      </c>
      <c r="N779">
        <v>199995000</v>
      </c>
      <c r="O779">
        <v>193313000</v>
      </c>
      <c r="P779">
        <v>6682000</v>
      </c>
      <c r="Q779" s="8" t="s">
        <v>4692</v>
      </c>
    </row>
    <row r="780" spans="1:17" x14ac:dyDescent="0.25">
      <c r="A780" s="8" t="s">
        <v>5930</v>
      </c>
      <c r="B780" s="8" t="s">
        <v>2419</v>
      </c>
      <c r="C780" s="8" t="s">
        <v>2420</v>
      </c>
      <c r="D780" s="8" t="s">
        <v>16</v>
      </c>
      <c r="E780" s="8"/>
      <c r="F780" s="9">
        <v>45636</v>
      </c>
      <c r="G780" s="9" t="s">
        <v>607</v>
      </c>
      <c r="H780" s="14" t="s">
        <v>7074</v>
      </c>
      <c r="I780" s="14">
        <v>90710.52</v>
      </c>
      <c r="J780" s="8"/>
      <c r="K780" s="8"/>
      <c r="L780" s="8" t="s">
        <v>22</v>
      </c>
      <c r="M780" s="8" t="s">
        <v>23</v>
      </c>
      <c r="N780">
        <v>199995000</v>
      </c>
      <c r="O780">
        <v>193313000</v>
      </c>
      <c r="P780">
        <v>6682000</v>
      </c>
      <c r="Q780" s="8" t="s">
        <v>4692</v>
      </c>
    </row>
    <row r="781" spans="1:17" x14ac:dyDescent="0.25">
      <c r="A781" s="8" t="s">
        <v>5931</v>
      </c>
      <c r="B781" s="8" t="s">
        <v>3635</v>
      </c>
      <c r="C781" s="8" t="s">
        <v>3636</v>
      </c>
      <c r="D781" s="8" t="s">
        <v>16</v>
      </c>
      <c r="E781" s="8"/>
      <c r="F781" s="9">
        <v>45478</v>
      </c>
      <c r="G781" s="9" t="s">
        <v>607</v>
      </c>
      <c r="H781" s="14" t="s">
        <v>7075</v>
      </c>
      <c r="I781" s="14">
        <v>34651.949999999997</v>
      </c>
      <c r="J781" s="8"/>
      <c r="K781" s="8"/>
      <c r="L781" s="8" t="s">
        <v>22</v>
      </c>
      <c r="M781" s="8" t="s">
        <v>23</v>
      </c>
      <c r="N781">
        <v>1101564000</v>
      </c>
      <c r="O781">
        <v>1091498000</v>
      </c>
      <c r="P781">
        <v>10066000</v>
      </c>
      <c r="Q781" s="8" t="s">
        <v>4692</v>
      </c>
    </row>
    <row r="782" spans="1:17" x14ac:dyDescent="0.25">
      <c r="A782" s="8" t="s">
        <v>5932</v>
      </c>
      <c r="B782" s="8" t="s">
        <v>258</v>
      </c>
      <c r="C782" s="8" t="s">
        <v>259</v>
      </c>
      <c r="D782" s="8" t="s">
        <v>16</v>
      </c>
      <c r="E782" s="8" t="s">
        <v>5933</v>
      </c>
      <c r="F782" s="9">
        <v>45272</v>
      </c>
      <c r="G782" s="9" t="s">
        <v>607</v>
      </c>
      <c r="H782" s="14" t="s">
        <v>7076</v>
      </c>
      <c r="I782" s="14">
        <v>719491</v>
      </c>
      <c r="J782" s="8"/>
      <c r="K782" s="8"/>
      <c r="L782" s="8" t="s">
        <v>22</v>
      </c>
      <c r="M782" s="8" t="s">
        <v>23</v>
      </c>
      <c r="N782">
        <v>27809000</v>
      </c>
      <c r="O782">
        <v>17785000</v>
      </c>
      <c r="P782">
        <v>10024000</v>
      </c>
      <c r="Q782" s="8" t="s">
        <v>4699</v>
      </c>
    </row>
    <row r="783" spans="1:17" x14ac:dyDescent="0.25">
      <c r="A783" s="8" t="s">
        <v>5934</v>
      </c>
      <c r="B783" s="8" t="s">
        <v>1025</v>
      </c>
      <c r="C783" s="8" t="s">
        <v>1026</v>
      </c>
      <c r="D783" s="8" t="s">
        <v>16</v>
      </c>
      <c r="E783" s="8"/>
      <c r="F783" s="9">
        <v>45394</v>
      </c>
      <c r="G783" s="9" t="s">
        <v>607</v>
      </c>
      <c r="H783" s="14" t="s">
        <v>7077</v>
      </c>
      <c r="I783" s="14">
        <v>7865681.3399999999</v>
      </c>
      <c r="J783" s="8"/>
      <c r="K783" s="8"/>
      <c r="L783" s="8" t="s">
        <v>22</v>
      </c>
      <c r="M783" s="8" t="s">
        <v>23</v>
      </c>
      <c r="N783">
        <v>1285137000</v>
      </c>
      <c r="O783">
        <v>1268225000</v>
      </c>
      <c r="P783">
        <v>16912000</v>
      </c>
      <c r="Q783" s="8" t="s">
        <v>4692</v>
      </c>
    </row>
    <row r="784" spans="1:17" x14ac:dyDescent="0.25">
      <c r="A784" s="8" t="s">
        <v>5935</v>
      </c>
      <c r="B784" s="8" t="s">
        <v>968</v>
      </c>
      <c r="C784" s="8" t="s">
        <v>969</v>
      </c>
      <c r="D784" s="8" t="s">
        <v>16</v>
      </c>
      <c r="E784" s="8" t="s">
        <v>5205</v>
      </c>
      <c r="F784" s="9">
        <v>45299</v>
      </c>
      <c r="G784" s="9" t="s">
        <v>607</v>
      </c>
      <c r="H784" s="14" t="s">
        <v>7078</v>
      </c>
      <c r="I784" s="14">
        <v>306893.5</v>
      </c>
      <c r="J784" s="8"/>
      <c r="K784" s="8"/>
      <c r="L784" s="8" t="s">
        <v>22</v>
      </c>
      <c r="M784" s="8" t="s">
        <v>23</v>
      </c>
      <c r="P784">
        <v>0</v>
      </c>
      <c r="Q784" s="8" t="s">
        <v>4718</v>
      </c>
    </row>
    <row r="785" spans="1:17" x14ac:dyDescent="0.25">
      <c r="A785" s="8" t="s">
        <v>5936</v>
      </c>
      <c r="B785" s="8" t="s">
        <v>747</v>
      </c>
      <c r="C785" s="8" t="s">
        <v>1201</v>
      </c>
      <c r="D785" s="8" t="s">
        <v>40</v>
      </c>
      <c r="E785" s="8" t="s">
        <v>5937</v>
      </c>
      <c r="F785" s="9">
        <v>45285</v>
      </c>
      <c r="G785" s="9" t="s">
        <v>607</v>
      </c>
      <c r="H785" s="14" t="s">
        <v>7079</v>
      </c>
      <c r="I785" s="14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  <c r="N785">
        <v>17774000</v>
      </c>
      <c r="O785">
        <v>17552000</v>
      </c>
      <c r="P785">
        <v>222000</v>
      </c>
      <c r="Q785" s="8" t="s">
        <v>4703</v>
      </c>
    </row>
    <row r="786" spans="1:17" x14ac:dyDescent="0.25">
      <c r="A786" s="8" t="s">
        <v>5938</v>
      </c>
      <c r="B786" s="8" t="s">
        <v>398</v>
      </c>
      <c r="C786" s="8" t="s">
        <v>399</v>
      </c>
      <c r="D786" s="8" t="s">
        <v>16</v>
      </c>
      <c r="E786" s="8" t="s">
        <v>5939</v>
      </c>
      <c r="F786" s="9">
        <v>45341</v>
      </c>
      <c r="G786" s="9" t="s">
        <v>607</v>
      </c>
      <c r="H786" s="14" t="s">
        <v>7080</v>
      </c>
      <c r="I786" s="14">
        <v>34000</v>
      </c>
      <c r="J786" s="8"/>
      <c r="K786" s="8"/>
      <c r="L786" s="8" t="s">
        <v>22</v>
      </c>
      <c r="M786" s="8" t="s">
        <v>23</v>
      </c>
      <c r="N786">
        <v>20953000</v>
      </c>
      <c r="O786">
        <v>14326000</v>
      </c>
      <c r="P786">
        <v>6627000</v>
      </c>
      <c r="Q786" s="8" t="s">
        <v>4701</v>
      </c>
    </row>
    <row r="787" spans="1:17" x14ac:dyDescent="0.25">
      <c r="A787" s="8" t="s">
        <v>5940</v>
      </c>
      <c r="B787" s="8" t="s">
        <v>3658</v>
      </c>
      <c r="C787" s="8" t="s">
        <v>3659</v>
      </c>
      <c r="D787" s="8" t="s">
        <v>16</v>
      </c>
      <c r="E787" s="8" t="s">
        <v>5941</v>
      </c>
      <c r="F787" s="9">
        <v>45303</v>
      </c>
      <c r="G787" s="9" t="s">
        <v>607</v>
      </c>
      <c r="H787" s="14" t="s">
        <v>7081</v>
      </c>
      <c r="I787" s="14">
        <v>32053.61</v>
      </c>
      <c r="J787" s="8"/>
      <c r="K787" s="8"/>
      <c r="L787" s="8" t="s">
        <v>22</v>
      </c>
      <c r="M787" s="8" t="s">
        <v>23</v>
      </c>
      <c r="P787">
        <v>0</v>
      </c>
      <c r="Q787" s="8" t="s">
        <v>4702</v>
      </c>
    </row>
    <row r="788" spans="1:17" x14ac:dyDescent="0.25">
      <c r="A788" s="8" t="s">
        <v>5942</v>
      </c>
      <c r="B788" s="8" t="s">
        <v>1284</v>
      </c>
      <c r="C788" s="8" t="s">
        <v>1285</v>
      </c>
      <c r="D788" s="8" t="s">
        <v>16</v>
      </c>
      <c r="E788" s="8" t="s">
        <v>5943</v>
      </c>
      <c r="F788" s="9">
        <v>45327</v>
      </c>
      <c r="G788" s="9" t="s">
        <v>607</v>
      </c>
      <c r="H788" s="14" t="s">
        <v>7082</v>
      </c>
      <c r="I788" s="14">
        <v>940162</v>
      </c>
      <c r="J788" s="8"/>
      <c r="K788" s="8"/>
      <c r="L788" s="8" t="s">
        <v>22</v>
      </c>
      <c r="M788" s="8" t="s">
        <v>23</v>
      </c>
      <c r="N788">
        <v>243345000</v>
      </c>
      <c r="O788">
        <v>241701000</v>
      </c>
      <c r="P788">
        <v>1644000</v>
      </c>
      <c r="Q788" s="8" t="s">
        <v>4699</v>
      </c>
    </row>
    <row r="789" spans="1:17" x14ac:dyDescent="0.25">
      <c r="A789" s="8" t="s">
        <v>5944</v>
      </c>
      <c r="B789" s="8" t="s">
        <v>2294</v>
      </c>
      <c r="C789" s="8" t="s">
        <v>2295</v>
      </c>
      <c r="D789" s="8" t="s">
        <v>16</v>
      </c>
      <c r="E789" s="8" t="s">
        <v>5945</v>
      </c>
      <c r="F789" s="9">
        <v>45313</v>
      </c>
      <c r="G789" s="9" t="s">
        <v>607</v>
      </c>
      <c r="H789" s="14" t="s">
        <v>7083</v>
      </c>
      <c r="I789" s="14">
        <v>390379.5</v>
      </c>
      <c r="J789" s="8"/>
      <c r="K789" s="8"/>
      <c r="L789" s="8" t="s">
        <v>22</v>
      </c>
      <c r="M789" s="8" t="s">
        <v>85</v>
      </c>
      <c r="N789">
        <v>43014000</v>
      </c>
      <c r="O789">
        <v>42425000</v>
      </c>
      <c r="P789">
        <v>589000</v>
      </c>
      <c r="Q789" s="8" t="s">
        <v>4699</v>
      </c>
    </row>
    <row r="790" spans="1:17" x14ac:dyDescent="0.25">
      <c r="A790" s="8" t="s">
        <v>5946</v>
      </c>
      <c r="B790" s="8" t="s">
        <v>258</v>
      </c>
      <c r="C790" s="8" t="s">
        <v>259</v>
      </c>
      <c r="D790" s="8" t="s">
        <v>16</v>
      </c>
      <c r="E790" s="8" t="s">
        <v>5947</v>
      </c>
      <c r="F790" s="9">
        <v>45284</v>
      </c>
      <c r="G790" s="9" t="s">
        <v>607</v>
      </c>
      <c r="H790" s="14" t="s">
        <v>7084</v>
      </c>
      <c r="I790" s="14">
        <v>191300</v>
      </c>
      <c r="J790" s="8"/>
      <c r="K790" s="8"/>
      <c r="L790" s="8" t="s">
        <v>22</v>
      </c>
      <c r="M790" s="8" t="s">
        <v>23</v>
      </c>
      <c r="N790">
        <v>27809000</v>
      </c>
      <c r="O790">
        <v>17785000</v>
      </c>
      <c r="P790">
        <v>10024000</v>
      </c>
      <c r="Q790" s="8" t="s">
        <v>4699</v>
      </c>
    </row>
    <row r="791" spans="1:17" x14ac:dyDescent="0.25">
      <c r="A791" s="8" t="s">
        <v>5948</v>
      </c>
      <c r="B791" s="8" t="s">
        <v>87</v>
      </c>
      <c r="C791" s="8" t="s">
        <v>88</v>
      </c>
      <c r="D791" s="8" t="s">
        <v>16</v>
      </c>
      <c r="E791" s="8" t="s">
        <v>5949</v>
      </c>
      <c r="F791" s="9">
        <v>45250</v>
      </c>
      <c r="G791" s="9" t="s">
        <v>607</v>
      </c>
      <c r="H791" s="14" t="s">
        <v>7085</v>
      </c>
      <c r="I791" s="14">
        <v>1091887.1000000001</v>
      </c>
      <c r="J791" s="8"/>
      <c r="K791" s="8"/>
      <c r="L791" s="8" t="s">
        <v>22</v>
      </c>
      <c r="M791" s="8" t="s">
        <v>23</v>
      </c>
      <c r="N791">
        <v>29003000</v>
      </c>
      <c r="O791">
        <v>26685000</v>
      </c>
      <c r="P791">
        <v>2318000</v>
      </c>
      <c r="Q791" s="8" t="s">
        <v>4692</v>
      </c>
    </row>
    <row r="792" spans="1:17" x14ac:dyDescent="0.25">
      <c r="A792" s="8" t="s">
        <v>5950</v>
      </c>
      <c r="B792" s="8" t="s">
        <v>78</v>
      </c>
      <c r="C792" s="8" t="s">
        <v>79</v>
      </c>
      <c r="D792" s="8" t="s">
        <v>16</v>
      </c>
      <c r="E792" s="8" t="s">
        <v>4854</v>
      </c>
      <c r="F792" s="9">
        <v>45285</v>
      </c>
      <c r="G792" s="9" t="s">
        <v>607</v>
      </c>
      <c r="H792" s="14" t="s">
        <v>7086</v>
      </c>
      <c r="I792" s="14">
        <v>178843.29</v>
      </c>
      <c r="J792" s="8"/>
      <c r="K792" s="8"/>
      <c r="L792" s="8" t="s">
        <v>22</v>
      </c>
      <c r="M792" s="8" t="s">
        <v>85</v>
      </c>
      <c r="P792">
        <v>0</v>
      </c>
      <c r="Q792" s="8" t="s">
        <v>4691</v>
      </c>
    </row>
    <row r="793" spans="1:17" x14ac:dyDescent="0.25">
      <c r="A793" s="8" t="s">
        <v>5951</v>
      </c>
      <c r="B793" s="8" t="s">
        <v>2587</v>
      </c>
      <c r="C793" s="8" t="s">
        <v>2588</v>
      </c>
      <c r="D793" s="8" t="s">
        <v>16</v>
      </c>
      <c r="E793" s="8"/>
      <c r="F793" s="9">
        <v>45341</v>
      </c>
      <c r="G793" s="9" t="s">
        <v>607</v>
      </c>
      <c r="H793" s="14" t="s">
        <v>7087</v>
      </c>
      <c r="I793" s="14">
        <v>216672.42</v>
      </c>
      <c r="J793" s="8"/>
      <c r="K793" s="8"/>
      <c r="L793" s="8" t="s">
        <v>22</v>
      </c>
      <c r="M793" s="8" t="s">
        <v>23</v>
      </c>
      <c r="P793">
        <v>0</v>
      </c>
      <c r="Q793" s="8" t="s">
        <v>4692</v>
      </c>
    </row>
    <row r="794" spans="1:17" x14ac:dyDescent="0.25">
      <c r="A794" s="8" t="s">
        <v>5952</v>
      </c>
      <c r="B794" s="8" t="s">
        <v>556</v>
      </c>
      <c r="C794" s="8" t="s">
        <v>557</v>
      </c>
      <c r="D794" s="8" t="s">
        <v>16</v>
      </c>
      <c r="E794" s="8" t="s">
        <v>5953</v>
      </c>
      <c r="F794" s="9">
        <v>45348</v>
      </c>
      <c r="G794" s="9" t="s">
        <v>607</v>
      </c>
      <c r="H794" s="14" t="s">
        <v>7088</v>
      </c>
      <c r="I794" s="14">
        <v>577100</v>
      </c>
      <c r="J794" s="8"/>
      <c r="K794" s="8"/>
      <c r="L794" s="8" t="s">
        <v>22</v>
      </c>
      <c r="M794" s="8" t="s">
        <v>85</v>
      </c>
      <c r="N794">
        <v>6986000</v>
      </c>
      <c r="O794">
        <v>686000</v>
      </c>
      <c r="P794">
        <v>6300000</v>
      </c>
      <c r="Q794" s="8" t="s">
        <v>4711</v>
      </c>
    </row>
    <row r="795" spans="1:17" x14ac:dyDescent="0.25">
      <c r="A795" s="8" t="s">
        <v>5954</v>
      </c>
      <c r="B795" s="8" t="s">
        <v>1547</v>
      </c>
      <c r="C795" s="8" t="s">
        <v>1548</v>
      </c>
      <c r="D795" s="8" t="s">
        <v>16</v>
      </c>
      <c r="E795" s="8"/>
      <c r="F795" s="9"/>
      <c r="G795" s="9" t="s">
        <v>607</v>
      </c>
      <c r="H795" s="14" t="s">
        <v>7089</v>
      </c>
      <c r="I795" s="14">
        <v>304260.12</v>
      </c>
      <c r="J795" s="8"/>
      <c r="K795" s="8"/>
      <c r="L795" s="8" t="s">
        <v>22</v>
      </c>
      <c r="M795" s="8" t="s">
        <v>23</v>
      </c>
      <c r="P795">
        <v>0</v>
      </c>
      <c r="Q795" s="8" t="s">
        <v>4696</v>
      </c>
    </row>
    <row r="796" spans="1:17" x14ac:dyDescent="0.25">
      <c r="A796" s="8" t="s">
        <v>5955</v>
      </c>
      <c r="B796" s="8" t="s">
        <v>3695</v>
      </c>
      <c r="C796" s="8" t="s">
        <v>3696</v>
      </c>
      <c r="D796" s="8" t="s">
        <v>16</v>
      </c>
      <c r="E796" s="8" t="s">
        <v>5956</v>
      </c>
      <c r="F796" s="9">
        <v>45300</v>
      </c>
      <c r="G796" s="9" t="s">
        <v>607</v>
      </c>
      <c r="H796" s="14" t="s">
        <v>7090</v>
      </c>
      <c r="I796" s="14">
        <v>298000</v>
      </c>
      <c r="J796" s="8"/>
      <c r="K796" s="8"/>
      <c r="L796" s="8" t="s">
        <v>22</v>
      </c>
      <c r="M796" s="8" t="s">
        <v>23</v>
      </c>
      <c r="P796">
        <v>0</v>
      </c>
      <c r="Q796" s="8" t="s">
        <v>4694</v>
      </c>
    </row>
    <row r="797" spans="1:17" x14ac:dyDescent="0.25">
      <c r="A797" s="8" t="s">
        <v>5957</v>
      </c>
      <c r="B797" s="8" t="s">
        <v>3701</v>
      </c>
      <c r="C797" s="8" t="s">
        <v>3702</v>
      </c>
      <c r="D797" s="8" t="s">
        <v>40</v>
      </c>
      <c r="E797" s="8" t="s">
        <v>5958</v>
      </c>
      <c r="F797" s="9">
        <v>45334</v>
      </c>
      <c r="G797" s="9" t="s">
        <v>607</v>
      </c>
      <c r="H797" s="14" t="s">
        <v>7091</v>
      </c>
      <c r="I797" s="14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  <c r="P797">
        <v>0</v>
      </c>
      <c r="Q797" s="8" t="s">
        <v>4690</v>
      </c>
    </row>
    <row r="798" spans="1:17" x14ac:dyDescent="0.25">
      <c r="A798" s="8" t="s">
        <v>5959</v>
      </c>
      <c r="B798" s="8" t="s">
        <v>1160</v>
      </c>
      <c r="C798" s="8" t="s">
        <v>1161</v>
      </c>
      <c r="D798" s="8" t="s">
        <v>16</v>
      </c>
      <c r="E798" s="8" t="s">
        <v>5960</v>
      </c>
      <c r="F798" s="9">
        <v>45329</v>
      </c>
      <c r="G798" s="9" t="s">
        <v>607</v>
      </c>
      <c r="H798" s="14" t="s">
        <v>7092</v>
      </c>
      <c r="I798" s="14">
        <v>425540.15</v>
      </c>
      <c r="J798" s="8"/>
      <c r="K798" s="8"/>
      <c r="L798" s="8" t="s">
        <v>22</v>
      </c>
      <c r="M798" s="8" t="s">
        <v>23</v>
      </c>
      <c r="N798">
        <v>35977000</v>
      </c>
      <c r="O798">
        <v>33550000</v>
      </c>
      <c r="P798">
        <v>2427000</v>
      </c>
      <c r="Q798" s="8" t="s">
        <v>4685</v>
      </c>
    </row>
    <row r="799" spans="1:17" x14ac:dyDescent="0.25">
      <c r="A799" s="8" t="s">
        <v>5961</v>
      </c>
      <c r="B799" s="8" t="s">
        <v>968</v>
      </c>
      <c r="C799" s="8" t="s">
        <v>969</v>
      </c>
      <c r="D799" s="8" t="s">
        <v>16</v>
      </c>
      <c r="E799" s="8" t="s">
        <v>5205</v>
      </c>
      <c r="F799" s="9">
        <v>45299</v>
      </c>
      <c r="G799" s="9" t="s">
        <v>607</v>
      </c>
      <c r="H799" s="14" t="s">
        <v>7093</v>
      </c>
      <c r="I799" s="14">
        <v>539153.98</v>
      </c>
      <c r="J799" s="8"/>
      <c r="K799" s="8"/>
      <c r="L799" s="8" t="s">
        <v>22</v>
      </c>
      <c r="M799" s="8" t="s">
        <v>23</v>
      </c>
      <c r="P799">
        <v>0</v>
      </c>
      <c r="Q799" s="8" t="s">
        <v>4718</v>
      </c>
    </row>
    <row r="800" spans="1:17" x14ac:dyDescent="0.25">
      <c r="A800" s="8" t="s">
        <v>5962</v>
      </c>
      <c r="B800" s="8" t="s">
        <v>3714</v>
      </c>
      <c r="C800" s="8" t="s">
        <v>3715</v>
      </c>
      <c r="D800" s="8" t="s">
        <v>16</v>
      </c>
      <c r="E800" s="8"/>
      <c r="F800" s="9">
        <v>45300</v>
      </c>
      <c r="G800" s="9" t="s">
        <v>607</v>
      </c>
      <c r="H800" s="14" t="s">
        <v>7094</v>
      </c>
      <c r="I800" s="14">
        <v>321027.59999999998</v>
      </c>
      <c r="J800" s="8"/>
      <c r="K800" s="8"/>
      <c r="L800" s="8" t="s">
        <v>22</v>
      </c>
      <c r="M800" s="8" t="s">
        <v>23</v>
      </c>
      <c r="P800">
        <v>0</v>
      </c>
      <c r="Q800" s="8" t="s">
        <v>4696</v>
      </c>
    </row>
    <row r="801" spans="1:17" x14ac:dyDescent="0.25">
      <c r="A801" s="8" t="s">
        <v>5963</v>
      </c>
      <c r="B801" s="8" t="s">
        <v>902</v>
      </c>
      <c r="C801" s="8" t="s">
        <v>903</v>
      </c>
      <c r="D801" s="8" t="s">
        <v>16</v>
      </c>
      <c r="E801" s="8" t="s">
        <v>5964</v>
      </c>
      <c r="F801" s="9">
        <v>45300</v>
      </c>
      <c r="G801" s="9" t="s">
        <v>607</v>
      </c>
      <c r="H801" s="14" t="s">
        <v>7095</v>
      </c>
      <c r="I801" s="14">
        <v>89696.82</v>
      </c>
      <c r="J801" s="8"/>
      <c r="K801" s="8"/>
      <c r="L801" s="8" t="s">
        <v>22</v>
      </c>
      <c r="M801" s="8" t="s">
        <v>85</v>
      </c>
      <c r="P801">
        <v>0</v>
      </c>
      <c r="Q801" s="8" t="s">
        <v>4698</v>
      </c>
    </row>
    <row r="802" spans="1:17" x14ac:dyDescent="0.25">
      <c r="A802" s="8" t="s">
        <v>5965</v>
      </c>
      <c r="B802" s="8" t="s">
        <v>3723</v>
      </c>
      <c r="C802" s="8" t="s">
        <v>3724</v>
      </c>
      <c r="D802" s="8" t="s">
        <v>16</v>
      </c>
      <c r="E802" s="8"/>
      <c r="F802" s="9">
        <v>45355</v>
      </c>
      <c r="G802" s="9" t="s">
        <v>607</v>
      </c>
      <c r="H802" s="14" t="s">
        <v>7096</v>
      </c>
      <c r="I802" s="14">
        <v>766184.28</v>
      </c>
      <c r="J802" s="8"/>
      <c r="K802" s="8"/>
      <c r="L802" s="8" t="s">
        <v>22</v>
      </c>
      <c r="M802" s="8" t="s">
        <v>23</v>
      </c>
      <c r="N802">
        <v>8886000</v>
      </c>
      <c r="O802">
        <v>8180000</v>
      </c>
      <c r="P802">
        <v>706000</v>
      </c>
      <c r="Q802" s="8" t="s">
        <v>4696</v>
      </c>
    </row>
    <row r="803" spans="1:17" x14ac:dyDescent="0.25">
      <c r="A803" s="8" t="s">
        <v>5966</v>
      </c>
      <c r="B803" s="8" t="s">
        <v>968</v>
      </c>
      <c r="C803" s="8" t="s">
        <v>969</v>
      </c>
      <c r="D803" s="8" t="s">
        <v>16</v>
      </c>
      <c r="E803" s="8" t="s">
        <v>5205</v>
      </c>
      <c r="F803" s="9">
        <v>45299</v>
      </c>
      <c r="G803" s="9" t="s">
        <v>607</v>
      </c>
      <c r="H803" s="14" t="s">
        <v>7097</v>
      </c>
      <c r="I803" s="14">
        <v>493914.72</v>
      </c>
      <c r="J803" s="8"/>
      <c r="K803" s="8"/>
      <c r="L803" s="8" t="s">
        <v>22</v>
      </c>
      <c r="M803" s="8" t="s">
        <v>23</v>
      </c>
      <c r="P803">
        <v>0</v>
      </c>
      <c r="Q803" s="8" t="s">
        <v>4718</v>
      </c>
    </row>
    <row r="804" spans="1:17" x14ac:dyDescent="0.25">
      <c r="A804" s="8" t="s">
        <v>5967</v>
      </c>
      <c r="B804" s="8" t="s">
        <v>902</v>
      </c>
      <c r="C804" s="8" t="s">
        <v>903</v>
      </c>
      <c r="D804" s="8" t="s">
        <v>16</v>
      </c>
      <c r="E804" s="8" t="s">
        <v>5968</v>
      </c>
      <c r="F804" s="9">
        <v>45272</v>
      </c>
      <c r="G804" s="9" t="s">
        <v>607</v>
      </c>
      <c r="H804" s="14" t="s">
        <v>7098</v>
      </c>
      <c r="I804" s="14">
        <v>159184.79</v>
      </c>
      <c r="J804" s="8"/>
      <c r="K804" s="8"/>
      <c r="L804" s="8" t="s">
        <v>22</v>
      </c>
      <c r="M804" s="8" t="s">
        <v>85</v>
      </c>
      <c r="P804">
        <v>0</v>
      </c>
      <c r="Q804" s="8" t="s">
        <v>4698</v>
      </c>
    </row>
    <row r="805" spans="1:17" x14ac:dyDescent="0.25">
      <c r="A805" s="8" t="s">
        <v>5969</v>
      </c>
      <c r="B805" s="8" t="s">
        <v>3736</v>
      </c>
      <c r="C805" s="8" t="s">
        <v>3737</v>
      </c>
      <c r="D805" s="8" t="s">
        <v>16</v>
      </c>
      <c r="E805" s="8" t="s">
        <v>5970</v>
      </c>
      <c r="F805" s="9">
        <v>45278</v>
      </c>
      <c r="G805" s="9" t="s">
        <v>607</v>
      </c>
      <c r="H805" s="14" t="s">
        <v>7099</v>
      </c>
      <c r="I805" s="14">
        <v>26798334.969999999</v>
      </c>
      <c r="J805" s="8"/>
      <c r="K805" s="8"/>
      <c r="L805" s="8" t="s">
        <v>22</v>
      </c>
      <c r="M805" s="8" t="s">
        <v>23</v>
      </c>
      <c r="N805">
        <v>133240000</v>
      </c>
      <c r="O805">
        <v>127373000</v>
      </c>
      <c r="P805">
        <v>5867000</v>
      </c>
      <c r="Q805" s="8" t="s">
        <v>4694</v>
      </c>
    </row>
    <row r="806" spans="1:17" x14ac:dyDescent="0.25">
      <c r="A806" s="8" t="s">
        <v>5971</v>
      </c>
      <c r="B806" s="8" t="s">
        <v>1118</v>
      </c>
      <c r="C806" s="8" t="s">
        <v>1119</v>
      </c>
      <c r="D806" s="8" t="s">
        <v>16</v>
      </c>
      <c r="E806" s="8" t="s">
        <v>5972</v>
      </c>
      <c r="F806" s="9">
        <v>45279</v>
      </c>
      <c r="G806" s="9" t="s">
        <v>607</v>
      </c>
      <c r="H806" s="14" t="s">
        <v>7100</v>
      </c>
      <c r="I806" s="14">
        <v>775953.6</v>
      </c>
      <c r="J806" s="8"/>
      <c r="K806" s="8"/>
      <c r="L806" s="8" t="s">
        <v>22</v>
      </c>
      <c r="M806" s="8" t="s">
        <v>23</v>
      </c>
      <c r="N806">
        <v>32052000</v>
      </c>
      <c r="O806">
        <v>29486000</v>
      </c>
      <c r="P806">
        <v>2566000</v>
      </c>
      <c r="Q806" s="8" t="s">
        <v>4692</v>
      </c>
    </row>
    <row r="807" spans="1:17" x14ac:dyDescent="0.25">
      <c r="A807" s="8" t="s">
        <v>5973</v>
      </c>
      <c r="B807" s="8" t="s">
        <v>3746</v>
      </c>
      <c r="C807" s="8" t="s">
        <v>3747</v>
      </c>
      <c r="D807" s="8" t="s">
        <v>16</v>
      </c>
      <c r="E807" s="8" t="s">
        <v>5974</v>
      </c>
      <c r="F807" s="9">
        <v>45321</v>
      </c>
      <c r="G807" s="9" t="s">
        <v>607</v>
      </c>
      <c r="H807" s="14" t="s">
        <v>7101</v>
      </c>
      <c r="I807" s="14">
        <v>1950000</v>
      </c>
      <c r="J807" s="8"/>
      <c r="K807" s="8"/>
      <c r="L807" s="8" t="s">
        <v>22</v>
      </c>
      <c r="M807" s="8" t="s">
        <v>23</v>
      </c>
      <c r="N807">
        <v>39193000</v>
      </c>
      <c r="O807">
        <v>37304000</v>
      </c>
      <c r="P807">
        <v>1889000</v>
      </c>
      <c r="Q807" s="8" t="s">
        <v>4747</v>
      </c>
    </row>
    <row r="808" spans="1:17" x14ac:dyDescent="0.25">
      <c r="A808" s="8" t="s">
        <v>5975</v>
      </c>
      <c r="B808" s="8" t="s">
        <v>3701</v>
      </c>
      <c r="C808" s="8" t="s">
        <v>3702</v>
      </c>
      <c r="D808" s="8" t="s">
        <v>16</v>
      </c>
      <c r="E808" s="8" t="s">
        <v>5976</v>
      </c>
      <c r="F808" s="9">
        <v>45636</v>
      </c>
      <c r="G808" s="9" t="s">
        <v>607</v>
      </c>
      <c r="H808" s="14" t="s">
        <v>7102</v>
      </c>
      <c r="I808" s="14">
        <v>1565000</v>
      </c>
      <c r="J808" s="8"/>
      <c r="K808" s="8"/>
      <c r="L808" s="8" t="s">
        <v>22</v>
      </c>
      <c r="M808" s="8" t="s">
        <v>23</v>
      </c>
      <c r="P808">
        <v>0</v>
      </c>
      <c r="Q808" s="8" t="s">
        <v>4690</v>
      </c>
    </row>
    <row r="809" spans="1:17" x14ac:dyDescent="0.25">
      <c r="A809" s="8" t="s">
        <v>5977</v>
      </c>
      <c r="B809" s="8" t="s">
        <v>3756</v>
      </c>
      <c r="C809" s="8" t="s">
        <v>3757</v>
      </c>
      <c r="D809" s="8" t="s">
        <v>16</v>
      </c>
      <c r="E809" s="8" t="s">
        <v>5978</v>
      </c>
      <c r="F809" s="9">
        <v>45285</v>
      </c>
      <c r="G809" s="9" t="s">
        <v>607</v>
      </c>
      <c r="H809" s="14" t="s">
        <v>7103</v>
      </c>
      <c r="I809" s="14">
        <v>1249999</v>
      </c>
      <c r="J809" s="8"/>
      <c r="K809" s="8"/>
      <c r="L809" s="8" t="s">
        <v>22</v>
      </c>
      <c r="M809" s="8" t="s">
        <v>23</v>
      </c>
      <c r="N809">
        <v>123496000</v>
      </c>
      <c r="O809">
        <v>109017000</v>
      </c>
      <c r="P809">
        <v>14479000</v>
      </c>
      <c r="Q809" s="8" t="s">
        <v>4748</v>
      </c>
    </row>
    <row r="810" spans="1:17" x14ac:dyDescent="0.25">
      <c r="A810" s="8" t="s">
        <v>5979</v>
      </c>
      <c r="B810" s="8" t="s">
        <v>3762</v>
      </c>
      <c r="C810" s="8" t="s">
        <v>3763</v>
      </c>
      <c r="D810" s="8" t="s">
        <v>40</v>
      </c>
      <c r="E810" s="8" t="s">
        <v>5980</v>
      </c>
      <c r="F810" s="9">
        <v>45509</v>
      </c>
      <c r="G810" s="9" t="s">
        <v>319</v>
      </c>
      <c r="H810" s="14" t="s">
        <v>7104</v>
      </c>
      <c r="I810" s="14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  <c r="N810">
        <v>108284000</v>
      </c>
      <c r="O810">
        <v>107430000</v>
      </c>
      <c r="P810">
        <v>854000</v>
      </c>
      <c r="Q810" s="8" t="s">
        <v>4749</v>
      </c>
    </row>
    <row r="811" spans="1:17" x14ac:dyDescent="0.25">
      <c r="A811" s="8" t="s">
        <v>5981</v>
      </c>
      <c r="B811" s="8" t="s">
        <v>902</v>
      </c>
      <c r="C811" s="8" t="s">
        <v>903</v>
      </c>
      <c r="D811" s="8" t="s">
        <v>16</v>
      </c>
      <c r="E811" s="8" t="s">
        <v>5982</v>
      </c>
      <c r="F811" s="9">
        <v>45279</v>
      </c>
      <c r="G811" s="9" t="s">
        <v>607</v>
      </c>
      <c r="H811" s="14" t="s">
        <v>7105</v>
      </c>
      <c r="I811" s="14">
        <v>140759.34</v>
      </c>
      <c r="J811" s="8"/>
      <c r="K811" s="8"/>
      <c r="L811" s="8" t="s">
        <v>22</v>
      </c>
      <c r="M811" s="8" t="s">
        <v>85</v>
      </c>
      <c r="P811">
        <v>0</v>
      </c>
      <c r="Q811" s="8" t="s">
        <v>4698</v>
      </c>
    </row>
    <row r="812" spans="1:17" x14ac:dyDescent="0.25">
      <c r="A812" s="8" t="s">
        <v>5983</v>
      </c>
      <c r="B812" s="8" t="s">
        <v>258</v>
      </c>
      <c r="C812" s="8" t="s">
        <v>259</v>
      </c>
      <c r="D812" s="8" t="s">
        <v>16</v>
      </c>
      <c r="E812" s="8" t="s">
        <v>5984</v>
      </c>
      <c r="F812" s="9">
        <v>45369</v>
      </c>
      <c r="G812" s="9" t="s">
        <v>607</v>
      </c>
      <c r="H812" s="14" t="s">
        <v>7106</v>
      </c>
      <c r="I812" s="14">
        <v>81600</v>
      </c>
      <c r="J812" s="8"/>
      <c r="K812" s="8"/>
      <c r="L812" s="8" t="s">
        <v>22</v>
      </c>
      <c r="M812" s="8" t="s">
        <v>23</v>
      </c>
      <c r="N812">
        <v>27809000</v>
      </c>
      <c r="O812">
        <v>17785000</v>
      </c>
      <c r="P812">
        <v>10024000</v>
      </c>
      <c r="Q812" s="8" t="s">
        <v>4699</v>
      </c>
    </row>
    <row r="813" spans="1:17" x14ac:dyDescent="0.25">
      <c r="A813" s="8" t="s">
        <v>5985</v>
      </c>
      <c r="B813" s="8" t="s">
        <v>3298</v>
      </c>
      <c r="C813" s="8" t="s">
        <v>3299</v>
      </c>
      <c r="D813" s="8" t="s">
        <v>16</v>
      </c>
      <c r="E813" s="8"/>
      <c r="F813" s="9"/>
      <c r="G813" s="9" t="s">
        <v>607</v>
      </c>
      <c r="H813" s="14" t="s">
        <v>7107</v>
      </c>
      <c r="I813" s="14">
        <v>219527.04000000001</v>
      </c>
      <c r="J813" s="8"/>
      <c r="K813" s="8"/>
      <c r="L813" s="8" t="s">
        <v>22</v>
      </c>
      <c r="M813" s="8" t="s">
        <v>23</v>
      </c>
      <c r="P813">
        <v>0</v>
      </c>
      <c r="Q813" s="8" t="s">
        <v>4696</v>
      </c>
    </row>
    <row r="814" spans="1:17" x14ac:dyDescent="0.25">
      <c r="A814" s="8" t="s">
        <v>5986</v>
      </c>
      <c r="B814" s="8" t="s">
        <v>258</v>
      </c>
      <c r="C814" s="8" t="s">
        <v>259</v>
      </c>
      <c r="D814" s="8" t="s">
        <v>16</v>
      </c>
      <c r="E814" s="8" t="s">
        <v>5987</v>
      </c>
      <c r="F814" s="9">
        <v>45290</v>
      </c>
      <c r="G814" s="9" t="s">
        <v>607</v>
      </c>
      <c r="H814" s="14" t="s">
        <v>7108</v>
      </c>
      <c r="I814" s="14">
        <v>747080</v>
      </c>
      <c r="J814" s="8"/>
      <c r="K814" s="8"/>
      <c r="L814" s="8" t="s">
        <v>22</v>
      </c>
      <c r="M814" s="8" t="s">
        <v>23</v>
      </c>
      <c r="N814">
        <v>27809000</v>
      </c>
      <c r="O814">
        <v>17785000</v>
      </c>
      <c r="P814">
        <v>10024000</v>
      </c>
      <c r="Q814" s="8" t="s">
        <v>4699</v>
      </c>
    </row>
    <row r="815" spans="1:17" x14ac:dyDescent="0.25">
      <c r="A815" s="8" t="s">
        <v>5988</v>
      </c>
      <c r="B815" s="8" t="s">
        <v>258</v>
      </c>
      <c r="C815" s="8" t="s">
        <v>259</v>
      </c>
      <c r="D815" s="8" t="s">
        <v>16</v>
      </c>
      <c r="E815" s="8" t="s">
        <v>5989</v>
      </c>
      <c r="F815" s="9">
        <v>45300</v>
      </c>
      <c r="G815" s="9" t="s">
        <v>607</v>
      </c>
      <c r="H815" s="14" t="s">
        <v>7109</v>
      </c>
      <c r="I815" s="14">
        <v>177558</v>
      </c>
      <c r="J815" s="8"/>
      <c r="K815" s="8"/>
      <c r="L815" s="8" t="s">
        <v>22</v>
      </c>
      <c r="M815" s="8" t="s">
        <v>23</v>
      </c>
      <c r="N815">
        <v>27809000</v>
      </c>
      <c r="O815">
        <v>17785000</v>
      </c>
      <c r="P815">
        <v>10024000</v>
      </c>
      <c r="Q815" s="8" t="s">
        <v>4699</v>
      </c>
    </row>
    <row r="816" spans="1:17" x14ac:dyDescent="0.25">
      <c r="A816" s="8" t="s">
        <v>5990</v>
      </c>
      <c r="B816" s="8" t="s">
        <v>258</v>
      </c>
      <c r="C816" s="8" t="s">
        <v>259</v>
      </c>
      <c r="D816" s="8" t="s">
        <v>16</v>
      </c>
      <c r="E816" s="8" t="s">
        <v>5991</v>
      </c>
      <c r="F816" s="9">
        <v>45376</v>
      </c>
      <c r="G816" s="9" t="s">
        <v>607</v>
      </c>
      <c r="H816" s="14" t="s">
        <v>7110</v>
      </c>
      <c r="I816" s="14">
        <v>89550</v>
      </c>
      <c r="J816" s="8"/>
      <c r="K816" s="8"/>
      <c r="L816" s="8" t="s">
        <v>22</v>
      </c>
      <c r="M816" s="8" t="s">
        <v>23</v>
      </c>
      <c r="N816">
        <v>27809000</v>
      </c>
      <c r="O816">
        <v>17785000</v>
      </c>
      <c r="P816">
        <v>10024000</v>
      </c>
      <c r="Q816" s="8" t="s">
        <v>4699</v>
      </c>
    </row>
    <row r="817" spans="1:17" x14ac:dyDescent="0.25">
      <c r="A817" s="8" t="s">
        <v>5992</v>
      </c>
      <c r="B817" s="8" t="s">
        <v>747</v>
      </c>
      <c r="C817" s="8" t="s">
        <v>1201</v>
      </c>
      <c r="D817" s="8" t="s">
        <v>16</v>
      </c>
      <c r="E817" s="8" t="s">
        <v>5993</v>
      </c>
      <c r="F817" s="9">
        <v>45285</v>
      </c>
      <c r="G817" s="9" t="s">
        <v>607</v>
      </c>
      <c r="H817" s="14" t="s">
        <v>7111</v>
      </c>
      <c r="I817" s="14">
        <v>479000</v>
      </c>
      <c r="J817" s="8"/>
      <c r="K817" s="8"/>
      <c r="L817" s="8" t="s">
        <v>22</v>
      </c>
      <c r="M817" s="8" t="s">
        <v>23</v>
      </c>
      <c r="N817">
        <v>17774000</v>
      </c>
      <c r="O817">
        <v>17552000</v>
      </c>
      <c r="P817">
        <v>222000</v>
      </c>
      <c r="Q817" s="8" t="s">
        <v>4703</v>
      </c>
    </row>
    <row r="818" spans="1:17" x14ac:dyDescent="0.25">
      <c r="A818" s="8" t="s">
        <v>5994</v>
      </c>
      <c r="B818" s="8" t="s">
        <v>398</v>
      </c>
      <c r="C818" s="8" t="s">
        <v>399</v>
      </c>
      <c r="D818" s="8" t="s">
        <v>16</v>
      </c>
      <c r="E818" s="8" t="s">
        <v>5995</v>
      </c>
      <c r="F818" s="9">
        <v>45342</v>
      </c>
      <c r="G818" s="9" t="s">
        <v>607</v>
      </c>
      <c r="H818" s="14" t="s">
        <v>7112</v>
      </c>
      <c r="I818" s="14">
        <v>41844.879999999997</v>
      </c>
      <c r="J818" s="8"/>
      <c r="K818" s="8"/>
      <c r="L818" s="8" t="s">
        <v>22</v>
      </c>
      <c r="M818" s="8" t="s">
        <v>23</v>
      </c>
      <c r="N818">
        <v>20953000</v>
      </c>
      <c r="O818">
        <v>14326000</v>
      </c>
      <c r="P818">
        <v>6627000</v>
      </c>
      <c r="Q818" s="8" t="s">
        <v>4701</v>
      </c>
    </row>
    <row r="819" spans="1:17" x14ac:dyDescent="0.25">
      <c r="A819" s="8" t="s">
        <v>5996</v>
      </c>
      <c r="B819" s="8" t="s">
        <v>2294</v>
      </c>
      <c r="C819" s="8" t="s">
        <v>2295</v>
      </c>
      <c r="D819" s="8" t="s">
        <v>16</v>
      </c>
      <c r="E819" s="8" t="s">
        <v>5997</v>
      </c>
      <c r="F819" s="9">
        <v>45216</v>
      </c>
      <c r="G819" s="9" t="s">
        <v>607</v>
      </c>
      <c r="H819" s="14" t="s">
        <v>7113</v>
      </c>
      <c r="I819" s="14">
        <v>556260</v>
      </c>
      <c r="J819" s="8"/>
      <c r="K819" s="8"/>
      <c r="L819" s="8" t="s">
        <v>22</v>
      </c>
      <c r="M819" s="8" t="s">
        <v>85</v>
      </c>
      <c r="N819">
        <v>43014000</v>
      </c>
      <c r="O819">
        <v>42425000</v>
      </c>
      <c r="P819">
        <v>589000</v>
      </c>
      <c r="Q819" s="8" t="s">
        <v>4699</v>
      </c>
    </row>
    <row r="820" spans="1:17" x14ac:dyDescent="0.25">
      <c r="A820" s="8" t="s">
        <v>5998</v>
      </c>
      <c r="B820" s="8" t="s">
        <v>258</v>
      </c>
      <c r="C820" s="8" t="s">
        <v>259</v>
      </c>
      <c r="D820" s="8" t="s">
        <v>16</v>
      </c>
      <c r="E820" s="8" t="s">
        <v>5999</v>
      </c>
      <c r="F820" s="9">
        <v>45300</v>
      </c>
      <c r="G820" s="9" t="s">
        <v>607</v>
      </c>
      <c r="H820" s="14" t="s">
        <v>7114</v>
      </c>
      <c r="I820" s="14">
        <v>193470</v>
      </c>
      <c r="J820" s="8"/>
      <c r="K820" s="8"/>
      <c r="L820" s="8" t="s">
        <v>22</v>
      </c>
      <c r="M820" s="8" t="s">
        <v>23</v>
      </c>
      <c r="N820">
        <v>27809000</v>
      </c>
      <c r="O820">
        <v>17785000</v>
      </c>
      <c r="P820">
        <v>10024000</v>
      </c>
      <c r="Q820" s="8" t="s">
        <v>4699</v>
      </c>
    </row>
    <row r="821" spans="1:17" x14ac:dyDescent="0.25">
      <c r="A821" s="8" t="s">
        <v>6000</v>
      </c>
      <c r="B821" s="8" t="s">
        <v>797</v>
      </c>
      <c r="C821" s="8" t="s">
        <v>798</v>
      </c>
      <c r="D821" s="8" t="s">
        <v>16</v>
      </c>
      <c r="E821" s="8" t="s">
        <v>6001</v>
      </c>
      <c r="F821" s="9">
        <v>45301</v>
      </c>
      <c r="G821" s="9" t="s">
        <v>1099</v>
      </c>
      <c r="H821" s="14" t="s">
        <v>7115</v>
      </c>
      <c r="I821" s="14">
        <v>779960</v>
      </c>
      <c r="J821" s="8"/>
      <c r="K821" s="8"/>
      <c r="L821" s="8" t="s">
        <v>22</v>
      </c>
      <c r="M821" s="8" t="s">
        <v>23</v>
      </c>
      <c r="N821">
        <v>29847000</v>
      </c>
      <c r="O821">
        <v>29313000</v>
      </c>
      <c r="P821">
        <v>534000</v>
      </c>
      <c r="Q821" s="8" t="s">
        <v>4692</v>
      </c>
    </row>
    <row r="822" spans="1:17" x14ac:dyDescent="0.25">
      <c r="A822" s="8" t="s">
        <v>6002</v>
      </c>
      <c r="B822" s="8" t="s">
        <v>869</v>
      </c>
      <c r="C822" s="8" t="s">
        <v>870</v>
      </c>
      <c r="D822" s="8" t="s">
        <v>16</v>
      </c>
      <c r="E822" s="8" t="s">
        <v>6003</v>
      </c>
      <c r="F822" s="9">
        <v>45300</v>
      </c>
      <c r="G822" s="9" t="s">
        <v>607</v>
      </c>
      <c r="H822" s="14" t="s">
        <v>7116</v>
      </c>
      <c r="I822" s="14">
        <v>168000</v>
      </c>
      <c r="J822" s="8"/>
      <c r="K822" s="8"/>
      <c r="L822" s="8" t="s">
        <v>22</v>
      </c>
      <c r="M822" s="8" t="s">
        <v>85</v>
      </c>
      <c r="N822">
        <v>80001000</v>
      </c>
      <c r="O822">
        <v>78692000</v>
      </c>
      <c r="P822">
        <v>1309000</v>
      </c>
      <c r="Q822" s="8" t="s">
        <v>4715</v>
      </c>
    </row>
    <row r="823" spans="1:17" x14ac:dyDescent="0.25">
      <c r="A823" s="8" t="s">
        <v>6004</v>
      </c>
      <c r="B823" s="8" t="s">
        <v>3817</v>
      </c>
      <c r="C823" s="8" t="s">
        <v>3818</v>
      </c>
      <c r="D823" s="8" t="s">
        <v>40</v>
      </c>
      <c r="E823" s="8" t="s">
        <v>6005</v>
      </c>
      <c r="F823" s="9">
        <v>45489</v>
      </c>
      <c r="G823" s="9" t="s">
        <v>607</v>
      </c>
      <c r="H823" s="14" t="s">
        <v>7117</v>
      </c>
      <c r="I823" s="14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  <c r="N823">
        <v>1728000</v>
      </c>
      <c r="O823">
        <v>765000</v>
      </c>
      <c r="P823">
        <v>963000</v>
      </c>
      <c r="Q823" s="8" t="s">
        <v>4711</v>
      </c>
    </row>
    <row r="824" spans="1:17" x14ac:dyDescent="0.25">
      <c r="A824" s="8" t="s">
        <v>6006</v>
      </c>
      <c r="B824" s="8" t="s">
        <v>3824</v>
      </c>
      <c r="C824" s="8" t="s">
        <v>3825</v>
      </c>
      <c r="D824" s="8" t="s">
        <v>16</v>
      </c>
      <c r="E824" s="8"/>
      <c r="F824" s="9">
        <v>45289</v>
      </c>
      <c r="G824" s="9" t="s">
        <v>607</v>
      </c>
      <c r="H824" s="14" t="s">
        <v>7118</v>
      </c>
      <c r="I824" s="14">
        <v>647507.88</v>
      </c>
      <c r="J824" s="8"/>
      <c r="K824" s="8"/>
      <c r="L824" s="8" t="s">
        <v>22</v>
      </c>
      <c r="M824" s="8" t="s">
        <v>23</v>
      </c>
      <c r="P824">
        <v>0</v>
      </c>
      <c r="Q824" s="8" t="s">
        <v>4692</v>
      </c>
    </row>
    <row r="825" spans="1:17" x14ac:dyDescent="0.25">
      <c r="A825" s="8" t="s">
        <v>6007</v>
      </c>
      <c r="B825" s="8" t="s">
        <v>398</v>
      </c>
      <c r="C825" s="8" t="s">
        <v>399</v>
      </c>
      <c r="D825" s="8" t="s">
        <v>40</v>
      </c>
      <c r="E825" s="8" t="s">
        <v>6008</v>
      </c>
      <c r="F825" s="9">
        <v>45337</v>
      </c>
      <c r="G825" s="9" t="s">
        <v>607</v>
      </c>
      <c r="H825" s="14" t="s">
        <v>7119</v>
      </c>
      <c r="I825" s="14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  <c r="N825">
        <v>20953000</v>
      </c>
      <c r="O825">
        <v>14326000</v>
      </c>
      <c r="P825">
        <v>6627000</v>
      </c>
      <c r="Q825" s="8" t="s">
        <v>4701</v>
      </c>
    </row>
    <row r="826" spans="1:17" x14ac:dyDescent="0.25">
      <c r="A826" s="8" t="s">
        <v>6009</v>
      </c>
      <c r="B826" s="8" t="s">
        <v>902</v>
      </c>
      <c r="C826" s="8" t="s">
        <v>903</v>
      </c>
      <c r="D826" s="8" t="s">
        <v>16</v>
      </c>
      <c r="E826" s="8" t="s">
        <v>6010</v>
      </c>
      <c r="F826" s="9">
        <v>45289</v>
      </c>
      <c r="G826" s="9" t="s">
        <v>3835</v>
      </c>
      <c r="H826" s="14" t="s">
        <v>7120</v>
      </c>
      <c r="I826" s="14">
        <v>113066.04</v>
      </c>
      <c r="J826" s="8"/>
      <c r="K826" s="8"/>
      <c r="L826" s="8" t="s">
        <v>22</v>
      </c>
      <c r="M826" s="8" t="s">
        <v>85</v>
      </c>
      <c r="P826">
        <v>0</v>
      </c>
      <c r="Q826" s="8" t="s">
        <v>4698</v>
      </c>
    </row>
    <row r="827" spans="1:17" x14ac:dyDescent="0.25">
      <c r="A827" s="8" t="s">
        <v>6011</v>
      </c>
      <c r="B827" s="8" t="s">
        <v>968</v>
      </c>
      <c r="C827" s="8" t="s">
        <v>969</v>
      </c>
      <c r="D827" s="8" t="s">
        <v>16</v>
      </c>
      <c r="E827" s="8" t="s">
        <v>5205</v>
      </c>
      <c r="F827" s="9">
        <v>45299</v>
      </c>
      <c r="G827" s="9" t="s">
        <v>607</v>
      </c>
      <c r="H827" s="14" t="s">
        <v>7121</v>
      </c>
      <c r="I827" s="14">
        <v>431713.3</v>
      </c>
      <c r="J827" s="8"/>
      <c r="K827" s="8"/>
      <c r="L827" s="8" t="s">
        <v>22</v>
      </c>
      <c r="M827" s="8" t="s">
        <v>23</v>
      </c>
      <c r="P827">
        <v>0</v>
      </c>
      <c r="Q827" s="8" t="s">
        <v>4718</v>
      </c>
    </row>
    <row r="828" spans="1:17" x14ac:dyDescent="0.25">
      <c r="A828" s="8" t="s">
        <v>6012</v>
      </c>
      <c r="B828" s="8" t="s">
        <v>258</v>
      </c>
      <c r="C828" s="8" t="s">
        <v>259</v>
      </c>
      <c r="D828" s="8" t="s">
        <v>16</v>
      </c>
      <c r="E828" s="8" t="s">
        <v>6013</v>
      </c>
      <c r="F828" s="9">
        <v>45313</v>
      </c>
      <c r="G828" s="9" t="s">
        <v>607</v>
      </c>
      <c r="H828" s="14" t="s">
        <v>7122</v>
      </c>
      <c r="I828" s="14">
        <v>307587</v>
      </c>
      <c r="J828" s="8"/>
      <c r="K828" s="8"/>
      <c r="L828" s="8" t="s">
        <v>22</v>
      </c>
      <c r="M828" s="8" t="s">
        <v>23</v>
      </c>
      <c r="N828">
        <v>27809000</v>
      </c>
      <c r="O828">
        <v>17785000</v>
      </c>
      <c r="P828">
        <v>10024000</v>
      </c>
      <c r="Q828" s="8" t="s">
        <v>4699</v>
      </c>
    </row>
    <row r="829" spans="1:17" x14ac:dyDescent="0.25">
      <c r="A829" s="8" t="s">
        <v>6014</v>
      </c>
      <c r="B829" s="8" t="s">
        <v>3846</v>
      </c>
      <c r="C829" s="8" t="s">
        <v>3847</v>
      </c>
      <c r="D829" s="8" t="s">
        <v>16</v>
      </c>
      <c r="E829" s="8" t="s">
        <v>6015</v>
      </c>
      <c r="F829" s="9">
        <v>45523</v>
      </c>
      <c r="G829" s="9" t="s">
        <v>607</v>
      </c>
      <c r="H829" s="14" t="s">
        <v>6832</v>
      </c>
      <c r="I829" s="14">
        <v>2990000</v>
      </c>
      <c r="J829" s="8"/>
      <c r="K829" s="8"/>
      <c r="L829" s="8" t="s">
        <v>22</v>
      </c>
      <c r="M829" s="8" t="s">
        <v>23</v>
      </c>
      <c r="N829">
        <v>73230000</v>
      </c>
      <c r="O829">
        <v>66565000</v>
      </c>
      <c r="P829">
        <v>6665000</v>
      </c>
      <c r="Q829" s="8" t="s">
        <v>4722</v>
      </c>
    </row>
    <row r="830" spans="1:17" x14ac:dyDescent="0.25">
      <c r="A830" s="8" t="s">
        <v>6016</v>
      </c>
      <c r="B830" s="8" t="s">
        <v>869</v>
      </c>
      <c r="C830" s="8" t="s">
        <v>870</v>
      </c>
      <c r="D830" s="8" t="s">
        <v>16</v>
      </c>
      <c r="E830" s="8" t="s">
        <v>6017</v>
      </c>
      <c r="F830" s="9">
        <v>45432</v>
      </c>
      <c r="G830" s="9" t="s">
        <v>607</v>
      </c>
      <c r="H830" s="14" t="s">
        <v>7123</v>
      </c>
      <c r="I830" s="14">
        <v>1200206.3799999999</v>
      </c>
      <c r="J830" s="8"/>
      <c r="K830" s="8"/>
      <c r="L830" s="8" t="s">
        <v>22</v>
      </c>
      <c r="M830" s="8" t="s">
        <v>85</v>
      </c>
      <c r="N830">
        <v>80001000</v>
      </c>
      <c r="O830">
        <v>78692000</v>
      </c>
      <c r="P830">
        <v>1309000</v>
      </c>
      <c r="Q830" s="8" t="s">
        <v>4715</v>
      </c>
    </row>
    <row r="831" spans="1:17" x14ac:dyDescent="0.25">
      <c r="A831" s="8" t="s">
        <v>6018</v>
      </c>
      <c r="B831" s="8" t="s">
        <v>1078</v>
      </c>
      <c r="C831" s="8" t="s">
        <v>1079</v>
      </c>
      <c r="D831" s="8" t="s">
        <v>16</v>
      </c>
      <c r="E831" s="8" t="s">
        <v>6019</v>
      </c>
      <c r="F831" s="9">
        <v>45406</v>
      </c>
      <c r="G831" s="9" t="s">
        <v>607</v>
      </c>
      <c r="H831" s="14" t="s">
        <v>7124</v>
      </c>
      <c r="I831" s="14">
        <v>314440</v>
      </c>
      <c r="J831" s="8"/>
      <c r="K831" s="8"/>
      <c r="L831" s="8" t="s">
        <v>22</v>
      </c>
      <c r="M831" s="8" t="s">
        <v>23</v>
      </c>
      <c r="P831">
        <v>0</v>
      </c>
      <c r="Q831" s="8" t="s">
        <v>4702</v>
      </c>
    </row>
    <row r="832" spans="1:17" x14ac:dyDescent="0.25">
      <c r="A832" s="8" t="s">
        <v>6020</v>
      </c>
      <c r="B832" s="8" t="s">
        <v>398</v>
      </c>
      <c r="C832" s="8" t="s">
        <v>399</v>
      </c>
      <c r="D832" s="8" t="s">
        <v>16</v>
      </c>
      <c r="E832" s="8" t="s">
        <v>6021</v>
      </c>
      <c r="F832" s="9">
        <v>45394</v>
      </c>
      <c r="G832" s="9" t="s">
        <v>607</v>
      </c>
      <c r="H832" s="14" t="s">
        <v>7125</v>
      </c>
      <c r="I832" s="14">
        <v>232951.99</v>
      </c>
      <c r="J832" s="8"/>
      <c r="K832" s="8"/>
      <c r="L832" s="8" t="s">
        <v>22</v>
      </c>
      <c r="M832" s="8" t="s">
        <v>23</v>
      </c>
      <c r="N832">
        <v>20953000</v>
      </c>
      <c r="O832">
        <v>14326000</v>
      </c>
      <c r="P832">
        <v>6627000</v>
      </c>
      <c r="Q832" s="8" t="s">
        <v>4701</v>
      </c>
    </row>
    <row r="833" spans="1:17" x14ac:dyDescent="0.25">
      <c r="A833" s="8" t="s">
        <v>6022</v>
      </c>
      <c r="B833" s="8" t="s">
        <v>3865</v>
      </c>
      <c r="C833" s="8" t="s">
        <v>3866</v>
      </c>
      <c r="D833" s="8" t="s">
        <v>16</v>
      </c>
      <c r="E833" s="8" t="s">
        <v>6023</v>
      </c>
      <c r="F833" s="9">
        <v>45271</v>
      </c>
      <c r="G833" s="9" t="s">
        <v>607</v>
      </c>
      <c r="H833" s="14" t="s">
        <v>7126</v>
      </c>
      <c r="I833" s="14">
        <v>984966.42</v>
      </c>
      <c r="J833" s="8"/>
      <c r="K833" s="8"/>
      <c r="L833" s="8" t="s">
        <v>22</v>
      </c>
      <c r="M833" s="8" t="s">
        <v>23</v>
      </c>
      <c r="N833">
        <v>9851000</v>
      </c>
      <c r="O833">
        <v>4803000</v>
      </c>
      <c r="P833">
        <v>5048000</v>
      </c>
      <c r="Q833" s="8" t="s">
        <v>4702</v>
      </c>
    </row>
    <row r="834" spans="1:17" x14ac:dyDescent="0.25">
      <c r="A834" s="8" t="s">
        <v>6024</v>
      </c>
      <c r="B834" s="8" t="s">
        <v>1096</v>
      </c>
      <c r="C834" s="8" t="s">
        <v>1097</v>
      </c>
      <c r="D834" s="8" t="s">
        <v>16</v>
      </c>
      <c r="E834" s="8" t="s">
        <v>6025</v>
      </c>
      <c r="F834" s="9">
        <v>45286</v>
      </c>
      <c r="G834" s="9" t="s">
        <v>607</v>
      </c>
      <c r="H834" s="14" t="s">
        <v>7127</v>
      </c>
      <c r="I834" s="14">
        <v>33004.019999999997</v>
      </c>
      <c r="J834" s="8"/>
      <c r="K834" s="8"/>
      <c r="L834" s="8" t="s">
        <v>22</v>
      </c>
      <c r="M834" s="8" t="s">
        <v>23</v>
      </c>
      <c r="N834">
        <v>68235000</v>
      </c>
      <c r="O834">
        <v>65293000</v>
      </c>
      <c r="P834">
        <v>2942000</v>
      </c>
      <c r="Q834" s="8" t="s">
        <v>4722</v>
      </c>
    </row>
    <row r="835" spans="1:17" x14ac:dyDescent="0.25">
      <c r="A835" s="8" t="s">
        <v>6026</v>
      </c>
      <c r="B835" s="8" t="s">
        <v>163</v>
      </c>
      <c r="C835" s="8" t="s">
        <v>164</v>
      </c>
      <c r="D835" s="8" t="s">
        <v>16</v>
      </c>
      <c r="E835" s="8" t="s">
        <v>6027</v>
      </c>
      <c r="F835" s="9">
        <v>45286</v>
      </c>
      <c r="G835" s="9" t="s">
        <v>607</v>
      </c>
      <c r="H835" s="14" t="s">
        <v>7128</v>
      </c>
      <c r="I835" s="14">
        <v>39653317.310000002</v>
      </c>
      <c r="J835" s="8"/>
      <c r="K835" s="8"/>
      <c r="L835" s="8" t="s">
        <v>22</v>
      </c>
      <c r="M835" s="8" t="s">
        <v>23</v>
      </c>
      <c r="N835">
        <v>221384000</v>
      </c>
      <c r="O835">
        <v>212807000</v>
      </c>
      <c r="P835">
        <v>8577000</v>
      </c>
      <c r="Q835" s="8" t="s">
        <v>4694</v>
      </c>
    </row>
    <row r="836" spans="1:17" x14ac:dyDescent="0.25">
      <c r="A836" s="8" t="s">
        <v>6028</v>
      </c>
      <c r="B836" s="8" t="s">
        <v>258</v>
      </c>
      <c r="C836" s="8" t="s">
        <v>259</v>
      </c>
      <c r="D836" s="8" t="s">
        <v>16</v>
      </c>
      <c r="E836" s="8" t="s">
        <v>6029</v>
      </c>
      <c r="F836" s="9">
        <v>45285</v>
      </c>
      <c r="G836" s="9" t="s">
        <v>607</v>
      </c>
      <c r="H836" s="14" t="s">
        <v>7129</v>
      </c>
      <c r="I836" s="14">
        <v>223035</v>
      </c>
      <c r="J836" s="8"/>
      <c r="K836" s="8"/>
      <c r="L836" s="8" t="s">
        <v>22</v>
      </c>
      <c r="M836" s="8" t="s">
        <v>23</v>
      </c>
      <c r="N836">
        <v>27809000</v>
      </c>
      <c r="O836">
        <v>17785000</v>
      </c>
      <c r="P836">
        <v>10024000</v>
      </c>
      <c r="Q836" s="8" t="s">
        <v>4699</v>
      </c>
    </row>
    <row r="837" spans="1:17" x14ac:dyDescent="0.25">
      <c r="A837" s="8" t="s">
        <v>6030</v>
      </c>
      <c r="B837" s="8" t="s">
        <v>258</v>
      </c>
      <c r="C837" s="8" t="s">
        <v>259</v>
      </c>
      <c r="D837" s="8" t="s">
        <v>16</v>
      </c>
      <c r="E837" s="8" t="s">
        <v>6031</v>
      </c>
      <c r="F837" s="9">
        <v>45314</v>
      </c>
      <c r="G837" s="9" t="s">
        <v>607</v>
      </c>
      <c r="H837" s="14" t="s">
        <v>7130</v>
      </c>
      <c r="I837" s="14">
        <v>149213</v>
      </c>
      <c r="J837" s="8"/>
      <c r="K837" s="8"/>
      <c r="L837" s="8" t="s">
        <v>22</v>
      </c>
      <c r="M837" s="8" t="s">
        <v>23</v>
      </c>
      <c r="N837">
        <v>27809000</v>
      </c>
      <c r="O837">
        <v>17785000</v>
      </c>
      <c r="P837">
        <v>10024000</v>
      </c>
      <c r="Q837" s="8" t="s">
        <v>4699</v>
      </c>
    </row>
    <row r="838" spans="1:17" x14ac:dyDescent="0.25">
      <c r="A838" s="8" t="s">
        <v>6032</v>
      </c>
      <c r="B838" s="8" t="s">
        <v>3887</v>
      </c>
      <c r="C838" s="8" t="s">
        <v>3888</v>
      </c>
      <c r="D838" s="8" t="s">
        <v>16</v>
      </c>
      <c r="E838" s="8" t="s">
        <v>6033</v>
      </c>
      <c r="F838" s="9">
        <v>45328</v>
      </c>
      <c r="G838" s="9" t="s">
        <v>3890</v>
      </c>
      <c r="H838" s="14" t="s">
        <v>7131</v>
      </c>
      <c r="I838" s="14">
        <v>550000</v>
      </c>
      <c r="J838" s="8"/>
      <c r="K838" s="8"/>
      <c r="L838" s="8" t="s">
        <v>22</v>
      </c>
      <c r="M838" s="8" t="s">
        <v>23</v>
      </c>
      <c r="P838">
        <v>0</v>
      </c>
      <c r="Q838" s="8" t="s">
        <v>4750</v>
      </c>
    </row>
    <row r="839" spans="1:17" x14ac:dyDescent="0.25">
      <c r="A839" s="8" t="s">
        <v>6034</v>
      </c>
      <c r="B839" s="8" t="s">
        <v>797</v>
      </c>
      <c r="C839" s="8" t="s">
        <v>3894</v>
      </c>
      <c r="D839" s="8" t="s">
        <v>16</v>
      </c>
      <c r="E839" s="8" t="s">
        <v>6035</v>
      </c>
      <c r="F839" s="9">
        <v>44922</v>
      </c>
      <c r="G839" s="9" t="s">
        <v>607</v>
      </c>
      <c r="H839" s="14" t="s">
        <v>7132</v>
      </c>
      <c r="I839" s="14">
        <v>3776140</v>
      </c>
      <c r="J839" s="8"/>
      <c r="K839" s="8"/>
      <c r="L839" s="8" t="s">
        <v>22</v>
      </c>
      <c r="M839" s="8" t="s">
        <v>23</v>
      </c>
      <c r="N839">
        <v>29847000</v>
      </c>
      <c r="O839">
        <v>29313000</v>
      </c>
      <c r="P839">
        <v>534000</v>
      </c>
      <c r="Q839" s="8" t="s">
        <v>4692</v>
      </c>
    </row>
    <row r="840" spans="1:17" x14ac:dyDescent="0.25">
      <c r="A840" s="8" t="s">
        <v>6036</v>
      </c>
      <c r="B840" s="8" t="s">
        <v>910</v>
      </c>
      <c r="C840" s="8" t="s">
        <v>911</v>
      </c>
      <c r="D840" s="8" t="s">
        <v>16</v>
      </c>
      <c r="E840" s="8" t="s">
        <v>6037</v>
      </c>
      <c r="F840" s="9">
        <v>45499</v>
      </c>
      <c r="G840" s="9" t="s">
        <v>3901</v>
      </c>
      <c r="H840" s="14" t="s">
        <v>7133</v>
      </c>
      <c r="I840" s="14">
        <v>2693000</v>
      </c>
      <c r="J840" s="8"/>
      <c r="K840" s="8"/>
      <c r="L840" s="8" t="s">
        <v>22</v>
      </c>
      <c r="M840" s="8" t="s">
        <v>23</v>
      </c>
      <c r="N840">
        <v>79338000</v>
      </c>
      <c r="O840">
        <v>80770000</v>
      </c>
      <c r="P840">
        <v>-1432000</v>
      </c>
      <c r="Q840" s="8" t="s">
        <v>4698</v>
      </c>
    </row>
    <row r="841" spans="1:17" x14ac:dyDescent="0.25">
      <c r="A841" s="8" t="s">
        <v>6038</v>
      </c>
      <c r="B841" s="8" t="s">
        <v>3905</v>
      </c>
      <c r="C841" s="8" t="s">
        <v>3906</v>
      </c>
      <c r="D841" s="8" t="s">
        <v>40</v>
      </c>
      <c r="E841" s="8" t="s">
        <v>6039</v>
      </c>
      <c r="F841" s="9">
        <v>45324</v>
      </c>
      <c r="G841" s="9" t="s">
        <v>607</v>
      </c>
      <c r="H841" s="14" t="s">
        <v>7134</v>
      </c>
      <c r="I841" s="14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  <c r="P841">
        <v>0</v>
      </c>
      <c r="Q841" s="8" t="s">
        <v>4751</v>
      </c>
    </row>
    <row r="842" spans="1:17" x14ac:dyDescent="0.25">
      <c r="A842" s="8" t="s">
        <v>6040</v>
      </c>
      <c r="B842" s="8" t="s">
        <v>474</v>
      </c>
      <c r="C842" s="8" t="s">
        <v>475</v>
      </c>
      <c r="D842" s="8" t="s">
        <v>16</v>
      </c>
      <c r="E842" s="8" t="s">
        <v>6041</v>
      </c>
      <c r="F842" s="9">
        <v>45363</v>
      </c>
      <c r="G842" s="9" t="s">
        <v>607</v>
      </c>
      <c r="H842" s="14" t="s">
        <v>7135</v>
      </c>
      <c r="I842" s="14">
        <v>257610.7</v>
      </c>
      <c r="J842" s="8"/>
      <c r="K842" s="8"/>
      <c r="L842" s="8" t="s">
        <v>22</v>
      </c>
      <c r="M842" s="8" t="s">
        <v>23</v>
      </c>
      <c r="P842">
        <v>0</v>
      </c>
      <c r="Q842" s="8" t="s">
        <v>4707</v>
      </c>
    </row>
    <row r="843" spans="1:17" x14ac:dyDescent="0.25">
      <c r="A843" s="8" t="s">
        <v>6042</v>
      </c>
      <c r="B843" s="8" t="s">
        <v>769</v>
      </c>
      <c r="C843" s="8" t="s">
        <v>770</v>
      </c>
      <c r="D843" s="8" t="s">
        <v>16</v>
      </c>
      <c r="E843" s="8" t="s">
        <v>6043</v>
      </c>
      <c r="F843" s="9">
        <v>45265</v>
      </c>
      <c r="G843" s="9" t="s">
        <v>607</v>
      </c>
      <c r="H843" s="14" t="s">
        <v>7136</v>
      </c>
      <c r="I843" s="14">
        <v>849859.96</v>
      </c>
      <c r="J843" s="8"/>
      <c r="K843" s="8"/>
      <c r="L843" s="8" t="s">
        <v>22</v>
      </c>
      <c r="M843" s="8" t="s">
        <v>23</v>
      </c>
      <c r="N843">
        <v>249909000</v>
      </c>
      <c r="O843">
        <v>241730000</v>
      </c>
      <c r="P843">
        <v>8179000</v>
      </c>
      <c r="Q843" s="8" t="s">
        <v>4694</v>
      </c>
    </row>
    <row r="844" spans="1:17" x14ac:dyDescent="0.25">
      <c r="A844" s="8" t="s">
        <v>6044</v>
      </c>
      <c r="B844" s="8" t="s">
        <v>398</v>
      </c>
      <c r="C844" s="8" t="s">
        <v>399</v>
      </c>
      <c r="D844" s="8" t="s">
        <v>16</v>
      </c>
      <c r="E844" s="8" t="s">
        <v>6045</v>
      </c>
      <c r="F844" s="9">
        <v>45301</v>
      </c>
      <c r="G844" s="9" t="s">
        <v>607</v>
      </c>
      <c r="H844" s="14" t="s">
        <v>7137</v>
      </c>
      <c r="I844" s="14">
        <v>60000</v>
      </c>
      <c r="J844" s="8"/>
      <c r="K844" s="8"/>
      <c r="L844" s="8" t="s">
        <v>22</v>
      </c>
      <c r="M844" s="8" t="s">
        <v>23</v>
      </c>
      <c r="N844">
        <v>20953000</v>
      </c>
      <c r="O844">
        <v>14326000</v>
      </c>
      <c r="P844">
        <v>6627000</v>
      </c>
      <c r="Q844" s="8" t="s">
        <v>4701</v>
      </c>
    </row>
    <row r="845" spans="1:17" x14ac:dyDescent="0.25">
      <c r="A845" s="8" t="s">
        <v>6046</v>
      </c>
      <c r="B845" s="8" t="s">
        <v>258</v>
      </c>
      <c r="C845" s="8" t="s">
        <v>259</v>
      </c>
      <c r="D845" s="8" t="s">
        <v>16</v>
      </c>
      <c r="E845" s="8" t="s">
        <v>6047</v>
      </c>
      <c r="F845" s="9">
        <v>45300</v>
      </c>
      <c r="G845" s="9" t="s">
        <v>607</v>
      </c>
      <c r="H845" s="14" t="s">
        <v>7138</v>
      </c>
      <c r="I845" s="14">
        <v>244447</v>
      </c>
      <c r="J845" s="8"/>
      <c r="K845" s="8"/>
      <c r="L845" s="8" t="s">
        <v>22</v>
      </c>
      <c r="M845" s="8" t="s">
        <v>23</v>
      </c>
      <c r="N845">
        <v>27809000</v>
      </c>
      <c r="O845">
        <v>17785000</v>
      </c>
      <c r="P845">
        <v>10024000</v>
      </c>
      <c r="Q845" s="8" t="s">
        <v>4699</v>
      </c>
    </row>
    <row r="846" spans="1:17" x14ac:dyDescent="0.25">
      <c r="A846" s="8" t="s">
        <v>6048</v>
      </c>
      <c r="B846" s="8" t="s">
        <v>258</v>
      </c>
      <c r="C846" s="8" t="s">
        <v>259</v>
      </c>
      <c r="D846" s="8" t="s">
        <v>16</v>
      </c>
      <c r="E846" s="8" t="s">
        <v>6049</v>
      </c>
      <c r="F846" s="9">
        <v>45362</v>
      </c>
      <c r="G846" s="9" t="s">
        <v>607</v>
      </c>
      <c r="H846" s="14" t="s">
        <v>7139</v>
      </c>
      <c r="I846" s="14">
        <v>79810</v>
      </c>
      <c r="J846" s="8"/>
      <c r="K846" s="8"/>
      <c r="L846" s="8" t="s">
        <v>22</v>
      </c>
      <c r="M846" s="8" t="s">
        <v>23</v>
      </c>
      <c r="N846">
        <v>27809000</v>
      </c>
      <c r="O846">
        <v>17785000</v>
      </c>
      <c r="P846">
        <v>10024000</v>
      </c>
      <c r="Q846" s="8" t="s">
        <v>4699</v>
      </c>
    </row>
    <row r="847" spans="1:17" x14ac:dyDescent="0.25">
      <c r="A847" s="8" t="s">
        <v>6050</v>
      </c>
      <c r="B847" s="8" t="s">
        <v>1394</v>
      </c>
      <c r="C847" s="8" t="s">
        <v>1395</v>
      </c>
      <c r="D847" s="8" t="s">
        <v>16</v>
      </c>
      <c r="E847" s="8"/>
      <c r="F847" s="9">
        <v>45308</v>
      </c>
      <c r="G847" s="9" t="s">
        <v>607</v>
      </c>
      <c r="H847" s="14" t="s">
        <v>7140</v>
      </c>
      <c r="I847" s="14">
        <v>171643.86</v>
      </c>
      <c r="J847" s="8"/>
      <c r="K847" s="8"/>
      <c r="L847" s="8" t="s">
        <v>22</v>
      </c>
      <c r="M847" s="8" t="s">
        <v>23</v>
      </c>
      <c r="N847">
        <v>913806000</v>
      </c>
      <c r="O847">
        <v>909354000</v>
      </c>
      <c r="P847">
        <v>4452000</v>
      </c>
      <c r="Q847" s="8" t="s">
        <v>4692</v>
      </c>
    </row>
    <row r="848" spans="1:17" x14ac:dyDescent="0.25">
      <c r="A848" s="8" t="s">
        <v>6051</v>
      </c>
      <c r="B848" s="8" t="s">
        <v>869</v>
      </c>
      <c r="C848" s="8" t="s">
        <v>870</v>
      </c>
      <c r="D848" s="8" t="s">
        <v>16</v>
      </c>
      <c r="E848" s="8" t="s">
        <v>6052</v>
      </c>
      <c r="F848" s="9">
        <v>45289</v>
      </c>
      <c r="G848" s="9" t="s">
        <v>607</v>
      </c>
      <c r="H848" s="14" t="s">
        <v>7141</v>
      </c>
      <c r="I848" s="14">
        <v>586000</v>
      </c>
      <c r="J848" s="8"/>
      <c r="K848" s="8"/>
      <c r="L848" s="8" t="s">
        <v>22</v>
      </c>
      <c r="M848" s="8" t="s">
        <v>85</v>
      </c>
      <c r="N848">
        <v>80001000</v>
      </c>
      <c r="O848">
        <v>78692000</v>
      </c>
      <c r="P848">
        <v>1309000</v>
      </c>
      <c r="Q848" s="8" t="s">
        <v>4715</v>
      </c>
    </row>
    <row r="849" spans="1:17" x14ac:dyDescent="0.25">
      <c r="A849" s="8" t="s">
        <v>6053</v>
      </c>
      <c r="B849" s="8" t="s">
        <v>834</v>
      </c>
      <c r="C849" s="8" t="s">
        <v>835</v>
      </c>
      <c r="D849" s="8" t="s">
        <v>16</v>
      </c>
      <c r="E849" s="8"/>
      <c r="F849" s="9">
        <v>45292</v>
      </c>
      <c r="G849" s="9" t="s">
        <v>607</v>
      </c>
      <c r="H849" s="14" t="s">
        <v>7142</v>
      </c>
      <c r="I849" s="14">
        <v>100850.1</v>
      </c>
      <c r="J849" s="8"/>
      <c r="K849" s="8"/>
      <c r="L849" s="8" t="s">
        <v>22</v>
      </c>
      <c r="M849" s="8" t="s">
        <v>23</v>
      </c>
      <c r="N849">
        <v>19655096000</v>
      </c>
      <c r="O849">
        <v>15078347000</v>
      </c>
      <c r="P849">
        <v>4576749000</v>
      </c>
      <c r="Q849" s="8" t="s">
        <v>4716</v>
      </c>
    </row>
    <row r="850" spans="1:17" x14ac:dyDescent="0.25">
      <c r="A850" s="8" t="s">
        <v>6054</v>
      </c>
      <c r="B850" s="8" t="s">
        <v>2907</v>
      </c>
      <c r="C850" s="8" t="s">
        <v>2908</v>
      </c>
      <c r="D850" s="8" t="s">
        <v>16</v>
      </c>
      <c r="E850" s="8" t="s">
        <v>6055</v>
      </c>
      <c r="F850" s="9">
        <v>45271</v>
      </c>
      <c r="G850" s="9" t="s">
        <v>327</v>
      </c>
      <c r="H850" s="14" t="s">
        <v>7143</v>
      </c>
      <c r="I850" s="14">
        <v>653481.5</v>
      </c>
      <c r="J850" s="8"/>
      <c r="K850" s="8"/>
      <c r="L850" s="8" t="s">
        <v>22</v>
      </c>
      <c r="M850" s="8" t="s">
        <v>23</v>
      </c>
      <c r="P850">
        <v>0</v>
      </c>
      <c r="Q850" s="8" t="s">
        <v>4742</v>
      </c>
    </row>
    <row r="851" spans="1:17" x14ac:dyDescent="0.25">
      <c r="A851" s="8" t="s">
        <v>6056</v>
      </c>
      <c r="B851" s="8" t="s">
        <v>2802</v>
      </c>
      <c r="C851" s="8" t="s">
        <v>2803</v>
      </c>
      <c r="D851" s="8" t="s">
        <v>16</v>
      </c>
      <c r="E851" s="8" t="s">
        <v>6057</v>
      </c>
      <c r="F851" s="9">
        <v>45383</v>
      </c>
      <c r="G851" s="9" t="s">
        <v>607</v>
      </c>
      <c r="H851" s="14" t="s">
        <v>7144</v>
      </c>
      <c r="I851" s="14">
        <v>843165.25</v>
      </c>
      <c r="J851" s="8"/>
      <c r="K851" s="8"/>
      <c r="L851" s="8" t="s">
        <v>22</v>
      </c>
      <c r="M851" s="8" t="s">
        <v>23</v>
      </c>
      <c r="P851">
        <v>0</v>
      </c>
      <c r="Q851" s="8" t="s">
        <v>4687</v>
      </c>
    </row>
    <row r="852" spans="1:17" x14ac:dyDescent="0.25">
      <c r="A852" s="8" t="s">
        <v>6058</v>
      </c>
      <c r="B852" s="8" t="s">
        <v>3951</v>
      </c>
      <c r="C852" s="8" t="s">
        <v>3952</v>
      </c>
      <c r="D852" s="8" t="s">
        <v>16</v>
      </c>
      <c r="E852" s="8"/>
      <c r="F852" s="9">
        <v>45523</v>
      </c>
      <c r="G852" s="9" t="s">
        <v>607</v>
      </c>
      <c r="H852" s="14" t="s">
        <v>7145</v>
      </c>
      <c r="I852" s="14">
        <v>504064</v>
      </c>
      <c r="J852" s="8"/>
      <c r="K852" s="8"/>
      <c r="L852" s="8" t="s">
        <v>22</v>
      </c>
      <c r="M852" s="8" t="s">
        <v>23</v>
      </c>
      <c r="P852">
        <v>0</v>
      </c>
      <c r="Q852" s="8" t="s">
        <v>4752</v>
      </c>
    </row>
    <row r="853" spans="1:17" x14ac:dyDescent="0.25">
      <c r="A853" s="8" t="s">
        <v>6059</v>
      </c>
      <c r="B853" s="8" t="s">
        <v>3956</v>
      </c>
      <c r="C853" s="8" t="s">
        <v>3957</v>
      </c>
      <c r="D853" s="8" t="s">
        <v>16</v>
      </c>
      <c r="E853" s="8"/>
      <c r="F853" s="9">
        <v>45644</v>
      </c>
      <c r="G853" s="9" t="s">
        <v>42</v>
      </c>
      <c r="H853" s="14" t="s">
        <v>7146</v>
      </c>
      <c r="I853" s="14">
        <v>40195.65</v>
      </c>
      <c r="J853" s="8"/>
      <c r="K853" s="8"/>
      <c r="L853" s="8" t="s">
        <v>22</v>
      </c>
      <c r="M853" s="8" t="s">
        <v>23</v>
      </c>
      <c r="P853">
        <v>0</v>
      </c>
      <c r="Q853" s="8" t="s">
        <v>4696</v>
      </c>
    </row>
    <row r="854" spans="1:17" x14ac:dyDescent="0.25">
      <c r="A854" s="8" t="s">
        <v>6060</v>
      </c>
      <c r="B854" s="8" t="s">
        <v>3961</v>
      </c>
      <c r="C854" s="8" t="s">
        <v>3962</v>
      </c>
      <c r="D854" s="8" t="s">
        <v>16</v>
      </c>
      <c r="E854" s="8" t="s">
        <v>6061</v>
      </c>
      <c r="F854" s="9">
        <v>45245</v>
      </c>
      <c r="G854" s="9" t="s">
        <v>607</v>
      </c>
      <c r="H854" s="14" t="s">
        <v>7147</v>
      </c>
      <c r="I854" s="14">
        <v>3068803.36</v>
      </c>
      <c r="J854" s="8"/>
      <c r="K854" s="8"/>
      <c r="L854" s="8" t="s">
        <v>22</v>
      </c>
      <c r="M854" s="8" t="s">
        <v>23</v>
      </c>
      <c r="N854">
        <v>7500000</v>
      </c>
      <c r="O854">
        <v>7526000</v>
      </c>
      <c r="P854">
        <v>-26000</v>
      </c>
      <c r="Q854" s="8" t="s">
        <v>4715</v>
      </c>
    </row>
    <row r="855" spans="1:17" x14ac:dyDescent="0.25">
      <c r="A855" s="8" t="s">
        <v>6062</v>
      </c>
      <c r="B855" s="8" t="s">
        <v>258</v>
      </c>
      <c r="C855" s="8" t="s">
        <v>259</v>
      </c>
      <c r="D855" s="8" t="s">
        <v>16</v>
      </c>
      <c r="E855" s="8" t="s">
        <v>6063</v>
      </c>
      <c r="F855" s="9">
        <v>45301</v>
      </c>
      <c r="G855" s="9" t="s">
        <v>607</v>
      </c>
      <c r="H855" s="14" t="s">
        <v>7148</v>
      </c>
      <c r="I855" s="14">
        <v>276846</v>
      </c>
      <c r="J855" s="8"/>
      <c r="K855" s="8"/>
      <c r="L855" s="8" t="s">
        <v>22</v>
      </c>
      <c r="M855" s="8" t="s">
        <v>23</v>
      </c>
      <c r="N855">
        <v>27809000</v>
      </c>
      <c r="O855">
        <v>17785000</v>
      </c>
      <c r="P855">
        <v>10024000</v>
      </c>
      <c r="Q855" s="8" t="s">
        <v>4699</v>
      </c>
    </row>
    <row r="856" spans="1:17" x14ac:dyDescent="0.25">
      <c r="A856" s="8" t="s">
        <v>6064</v>
      </c>
      <c r="B856" s="8" t="s">
        <v>1752</v>
      </c>
      <c r="C856" s="8" t="s">
        <v>1753</v>
      </c>
      <c r="D856" s="8" t="s">
        <v>16</v>
      </c>
      <c r="E856" s="8" t="s">
        <v>6065</v>
      </c>
      <c r="F856" s="9">
        <v>45278</v>
      </c>
      <c r="G856" s="9" t="s">
        <v>607</v>
      </c>
      <c r="H856" s="14" t="s">
        <v>7149</v>
      </c>
      <c r="I856" s="14">
        <v>1081949.28</v>
      </c>
      <c r="J856" s="8"/>
      <c r="K856" s="8"/>
      <c r="L856" s="8" t="s">
        <v>22</v>
      </c>
      <c r="M856" s="8" t="s">
        <v>23</v>
      </c>
      <c r="N856">
        <v>44346000</v>
      </c>
      <c r="O856">
        <v>39120000</v>
      </c>
      <c r="P856">
        <v>5226000</v>
      </c>
      <c r="Q856" s="8" t="s">
        <v>4730</v>
      </c>
    </row>
    <row r="857" spans="1:17" x14ac:dyDescent="0.25">
      <c r="A857" s="8" t="s">
        <v>6066</v>
      </c>
      <c r="B857" s="8" t="s">
        <v>258</v>
      </c>
      <c r="C857" s="8" t="s">
        <v>259</v>
      </c>
      <c r="D857" s="8" t="s">
        <v>16</v>
      </c>
      <c r="E857" s="8" t="s">
        <v>6067</v>
      </c>
      <c r="F857" s="9">
        <v>45300</v>
      </c>
      <c r="G857" s="9" t="s">
        <v>607</v>
      </c>
      <c r="H857" s="14" t="s">
        <v>7150</v>
      </c>
      <c r="I857" s="14">
        <v>97395</v>
      </c>
      <c r="J857" s="8"/>
      <c r="K857" s="8"/>
      <c r="L857" s="8" t="s">
        <v>22</v>
      </c>
      <c r="M857" s="8" t="s">
        <v>23</v>
      </c>
      <c r="N857">
        <v>27809000</v>
      </c>
      <c r="O857">
        <v>17785000</v>
      </c>
      <c r="P857">
        <v>10024000</v>
      </c>
      <c r="Q857" s="8" t="s">
        <v>4699</v>
      </c>
    </row>
    <row r="858" spans="1:17" x14ac:dyDescent="0.25">
      <c r="A858" s="8" t="s">
        <v>6068</v>
      </c>
      <c r="B858" s="8" t="s">
        <v>2841</v>
      </c>
      <c r="C858" s="8" t="s">
        <v>2842</v>
      </c>
      <c r="D858" s="8" t="s">
        <v>16</v>
      </c>
      <c r="E858" s="8"/>
      <c r="F858" s="9">
        <v>45541</v>
      </c>
      <c r="G858" s="9" t="s">
        <v>607</v>
      </c>
      <c r="H858" s="14" t="s">
        <v>7151</v>
      </c>
      <c r="I858" s="14">
        <v>122659.26</v>
      </c>
      <c r="J858" s="8"/>
      <c r="K858" s="8"/>
      <c r="L858" s="8" t="s">
        <v>22</v>
      </c>
      <c r="M858" s="8" t="s">
        <v>23</v>
      </c>
      <c r="N858">
        <v>48053000</v>
      </c>
      <c r="O858">
        <v>46703000</v>
      </c>
      <c r="P858">
        <v>1350000</v>
      </c>
      <c r="Q858" s="8" t="s">
        <v>4692</v>
      </c>
    </row>
    <row r="859" spans="1:17" x14ac:dyDescent="0.25">
      <c r="A859" s="8" t="s">
        <v>6069</v>
      </c>
      <c r="B859" s="8" t="s">
        <v>3984</v>
      </c>
      <c r="C859" s="8" t="s">
        <v>3985</v>
      </c>
      <c r="D859" s="8" t="s">
        <v>16</v>
      </c>
      <c r="E859" s="8" t="s">
        <v>6070</v>
      </c>
      <c r="F859" s="9">
        <v>45300</v>
      </c>
      <c r="G859" s="9" t="s">
        <v>607</v>
      </c>
      <c r="H859" s="14" t="s">
        <v>7152</v>
      </c>
      <c r="I859" s="14">
        <v>4908000</v>
      </c>
      <c r="J859" s="8"/>
      <c r="K859" s="8"/>
      <c r="L859" s="8" t="s">
        <v>22</v>
      </c>
      <c r="M859" s="8" t="s">
        <v>23</v>
      </c>
      <c r="N859">
        <v>203333000</v>
      </c>
      <c r="O859">
        <v>197772000</v>
      </c>
      <c r="P859">
        <v>5561000</v>
      </c>
      <c r="Q859" s="8" t="s">
        <v>4690</v>
      </c>
    </row>
    <row r="860" spans="1:17" x14ac:dyDescent="0.25">
      <c r="A860" s="8" t="s">
        <v>6071</v>
      </c>
      <c r="B860" s="8" t="s">
        <v>258</v>
      </c>
      <c r="C860" s="8" t="s">
        <v>259</v>
      </c>
      <c r="D860" s="8" t="s">
        <v>16</v>
      </c>
      <c r="E860" s="8" t="s">
        <v>6072</v>
      </c>
      <c r="F860" s="9">
        <v>45326</v>
      </c>
      <c r="G860" s="9" t="s">
        <v>607</v>
      </c>
      <c r="H860" s="14" t="s">
        <v>7153</v>
      </c>
      <c r="I860" s="14">
        <v>564000</v>
      </c>
      <c r="J860" s="8"/>
      <c r="K860" s="8"/>
      <c r="L860" s="8" t="s">
        <v>22</v>
      </c>
      <c r="M860" s="8" t="s">
        <v>23</v>
      </c>
      <c r="N860">
        <v>27809000</v>
      </c>
      <c r="O860">
        <v>17785000</v>
      </c>
      <c r="P860">
        <v>10024000</v>
      </c>
      <c r="Q860" s="8" t="s">
        <v>4699</v>
      </c>
    </row>
    <row r="861" spans="1:17" x14ac:dyDescent="0.25">
      <c r="A861" s="8" t="s">
        <v>6073</v>
      </c>
      <c r="B861" s="8" t="s">
        <v>1096</v>
      </c>
      <c r="C861" s="8" t="s">
        <v>1097</v>
      </c>
      <c r="D861" s="8" t="s">
        <v>16</v>
      </c>
      <c r="E861" s="8" t="s">
        <v>6074</v>
      </c>
      <c r="F861" s="9">
        <v>45286</v>
      </c>
      <c r="G861" s="9" t="s">
        <v>607</v>
      </c>
      <c r="H861" s="14" t="s">
        <v>7154</v>
      </c>
      <c r="I861" s="14">
        <v>39570.019999999997</v>
      </c>
      <c r="J861" s="8"/>
      <c r="K861" s="8"/>
      <c r="L861" s="8" t="s">
        <v>22</v>
      </c>
      <c r="M861" s="8" t="s">
        <v>23</v>
      </c>
      <c r="N861">
        <v>68235000</v>
      </c>
      <c r="O861">
        <v>65293000</v>
      </c>
      <c r="P861">
        <v>2942000</v>
      </c>
      <c r="Q861" s="8" t="s">
        <v>4722</v>
      </c>
    </row>
    <row r="862" spans="1:17" x14ac:dyDescent="0.25">
      <c r="A862" s="8" t="s">
        <v>6075</v>
      </c>
      <c r="B862" s="8" t="s">
        <v>1655</v>
      </c>
      <c r="C862" s="8" t="s">
        <v>1656</v>
      </c>
      <c r="D862" s="8" t="s">
        <v>16</v>
      </c>
      <c r="E862" s="8" t="s">
        <v>6076</v>
      </c>
      <c r="F862" s="9">
        <v>45268</v>
      </c>
      <c r="G862" s="9" t="s">
        <v>607</v>
      </c>
      <c r="H862" s="14" t="s">
        <v>7155</v>
      </c>
      <c r="I862" s="14">
        <v>475204.2</v>
      </c>
      <c r="J862" s="8"/>
      <c r="K862" s="8"/>
      <c r="L862" s="8" t="s">
        <v>99</v>
      </c>
      <c r="M862" s="8" t="s">
        <v>23</v>
      </c>
      <c r="N862">
        <v>22056000</v>
      </c>
      <c r="O862">
        <v>14090000</v>
      </c>
      <c r="P862">
        <v>7966000</v>
      </c>
      <c r="Q862" s="8" t="s">
        <v>4701</v>
      </c>
    </row>
    <row r="863" spans="1:17" x14ac:dyDescent="0.25">
      <c r="A863" s="8" t="s">
        <v>6077</v>
      </c>
      <c r="B863" s="8" t="s">
        <v>2597</v>
      </c>
      <c r="C863" s="8" t="s">
        <v>2598</v>
      </c>
      <c r="D863" s="8" t="s">
        <v>16</v>
      </c>
      <c r="E863" s="8"/>
      <c r="F863" s="9"/>
      <c r="G863" s="9" t="s">
        <v>607</v>
      </c>
      <c r="H863" s="14" t="s">
        <v>7156</v>
      </c>
      <c r="I863" s="14">
        <v>201294.42</v>
      </c>
      <c r="J863" s="8"/>
      <c r="K863" s="8"/>
      <c r="L863" s="8" t="s">
        <v>22</v>
      </c>
      <c r="M863" s="8" t="s">
        <v>23</v>
      </c>
      <c r="N863">
        <v>706878000</v>
      </c>
      <c r="O863">
        <v>706253000</v>
      </c>
      <c r="P863">
        <v>625000</v>
      </c>
      <c r="Q863" s="8" t="s">
        <v>4696</v>
      </c>
    </row>
    <row r="864" spans="1:17" x14ac:dyDescent="0.25">
      <c r="A864" s="8" t="s">
        <v>6078</v>
      </c>
      <c r="B864" s="8" t="s">
        <v>1096</v>
      </c>
      <c r="C864" s="8" t="s">
        <v>1097</v>
      </c>
      <c r="D864" s="8" t="s">
        <v>16</v>
      </c>
      <c r="E864" s="8" t="s">
        <v>6079</v>
      </c>
      <c r="F864" s="9">
        <v>45300</v>
      </c>
      <c r="G864" s="9" t="s">
        <v>607</v>
      </c>
      <c r="H864" s="14" t="s">
        <v>7157</v>
      </c>
      <c r="I864" s="14">
        <v>63267</v>
      </c>
      <c r="J864" s="8"/>
      <c r="K864" s="8"/>
      <c r="L864" s="8" t="s">
        <v>22</v>
      </c>
      <c r="M864" s="8" t="s">
        <v>23</v>
      </c>
      <c r="N864">
        <v>68235000</v>
      </c>
      <c r="O864">
        <v>65293000</v>
      </c>
      <c r="P864">
        <v>2942000</v>
      </c>
      <c r="Q864" s="8" t="s">
        <v>4722</v>
      </c>
    </row>
    <row r="865" spans="1:17" x14ac:dyDescent="0.25">
      <c r="A865" s="8" t="s">
        <v>6080</v>
      </c>
      <c r="B865" s="8" t="s">
        <v>4011</v>
      </c>
      <c r="C865" s="8" t="s">
        <v>4012</v>
      </c>
      <c r="D865" s="8" t="s">
        <v>16</v>
      </c>
      <c r="E865" s="8" t="s">
        <v>6081</v>
      </c>
      <c r="F865" s="9">
        <v>45336</v>
      </c>
      <c r="G865" s="9" t="s">
        <v>607</v>
      </c>
      <c r="H865" s="14" t="s">
        <v>7158</v>
      </c>
      <c r="I865" s="14">
        <v>5300</v>
      </c>
      <c r="J865" s="8"/>
      <c r="K865" s="8"/>
      <c r="L865" s="8" t="s">
        <v>22</v>
      </c>
      <c r="M865" s="8" t="s">
        <v>85</v>
      </c>
      <c r="N865">
        <v>3089000</v>
      </c>
      <c r="O865">
        <v>1350000</v>
      </c>
      <c r="P865">
        <v>1739000</v>
      </c>
      <c r="Q865" s="8" t="s">
        <v>4729</v>
      </c>
    </row>
    <row r="866" spans="1:17" x14ac:dyDescent="0.25">
      <c r="A866" s="8" t="s">
        <v>6082</v>
      </c>
      <c r="B866" s="8" t="s">
        <v>1118</v>
      </c>
      <c r="C866" s="8" t="s">
        <v>1119</v>
      </c>
      <c r="D866" s="8" t="s">
        <v>16</v>
      </c>
      <c r="E866" s="8" t="s">
        <v>6083</v>
      </c>
      <c r="F866" s="9">
        <v>45271</v>
      </c>
      <c r="G866" s="9" t="s">
        <v>607</v>
      </c>
      <c r="H866" s="14" t="s">
        <v>7159</v>
      </c>
      <c r="I866" s="14">
        <v>1897755.07</v>
      </c>
      <c r="J866" s="8"/>
      <c r="K866" s="8"/>
      <c r="L866" s="8" t="s">
        <v>22</v>
      </c>
      <c r="M866" s="8" t="s">
        <v>23</v>
      </c>
      <c r="N866">
        <v>32052000</v>
      </c>
      <c r="O866">
        <v>29486000</v>
      </c>
      <c r="P866">
        <v>2566000</v>
      </c>
      <c r="Q866" s="8" t="s">
        <v>4692</v>
      </c>
    </row>
    <row r="867" spans="1:17" x14ac:dyDescent="0.25">
      <c r="A867" s="8" t="s">
        <v>6084</v>
      </c>
      <c r="B867" s="8" t="s">
        <v>398</v>
      </c>
      <c r="C867" s="8" t="s">
        <v>399</v>
      </c>
      <c r="D867" s="8" t="s">
        <v>16</v>
      </c>
      <c r="E867" s="8" t="s">
        <v>6085</v>
      </c>
      <c r="F867" s="9">
        <v>45264</v>
      </c>
      <c r="G867" s="9" t="s">
        <v>607</v>
      </c>
      <c r="H867" s="14" t="s">
        <v>7160</v>
      </c>
      <c r="I867" s="14">
        <v>110000</v>
      </c>
      <c r="J867" s="8"/>
      <c r="K867" s="8"/>
      <c r="L867" s="8" t="s">
        <v>22</v>
      </c>
      <c r="M867" s="8" t="s">
        <v>23</v>
      </c>
      <c r="N867">
        <v>20953000</v>
      </c>
      <c r="O867">
        <v>14326000</v>
      </c>
      <c r="P867">
        <v>6627000</v>
      </c>
      <c r="Q867" s="8" t="s">
        <v>4701</v>
      </c>
    </row>
    <row r="868" spans="1:17" x14ac:dyDescent="0.25">
      <c r="A868" s="8" t="s">
        <v>6086</v>
      </c>
      <c r="B868" s="8" t="s">
        <v>3095</v>
      </c>
      <c r="C868" s="8" t="s">
        <v>3096</v>
      </c>
      <c r="D868" s="8" t="s">
        <v>16</v>
      </c>
      <c r="E868" s="8"/>
      <c r="F868" s="9"/>
      <c r="G868" s="9" t="s">
        <v>607</v>
      </c>
      <c r="H868" s="14" t="s">
        <v>7161</v>
      </c>
      <c r="I868" s="14">
        <v>44313.42</v>
      </c>
      <c r="J868" s="8"/>
      <c r="K868" s="8"/>
      <c r="L868" s="8" t="s">
        <v>22</v>
      </c>
      <c r="M868" s="8" t="s">
        <v>23</v>
      </c>
      <c r="P868">
        <v>0</v>
      </c>
      <c r="Q868" s="8" t="s">
        <v>4692</v>
      </c>
    </row>
    <row r="869" spans="1:17" x14ac:dyDescent="0.25">
      <c r="A869" s="8" t="s">
        <v>6087</v>
      </c>
      <c r="B869" s="8" t="s">
        <v>902</v>
      </c>
      <c r="C869" s="8" t="s">
        <v>903</v>
      </c>
      <c r="D869" s="8" t="s">
        <v>16</v>
      </c>
      <c r="E869" s="8" t="s">
        <v>6088</v>
      </c>
      <c r="F869" s="9">
        <v>45289</v>
      </c>
      <c r="G869" s="9" t="s">
        <v>607</v>
      </c>
      <c r="H869" s="14" t="s">
        <v>7162</v>
      </c>
      <c r="I869" s="14">
        <v>56068.800000000003</v>
      </c>
      <c r="J869" s="8"/>
      <c r="K869" s="8"/>
      <c r="L869" s="8" t="s">
        <v>22</v>
      </c>
      <c r="M869" s="8" t="s">
        <v>85</v>
      </c>
      <c r="P869">
        <v>0</v>
      </c>
      <c r="Q869" s="8" t="s">
        <v>4698</v>
      </c>
    </row>
    <row r="870" spans="1:17" x14ac:dyDescent="0.25">
      <c r="A870" s="8" t="s">
        <v>6089</v>
      </c>
      <c r="B870" s="8" t="s">
        <v>514</v>
      </c>
      <c r="C870" s="8" t="s">
        <v>515</v>
      </c>
      <c r="D870" s="8" t="s">
        <v>16</v>
      </c>
      <c r="E870" s="8" t="s">
        <v>6090</v>
      </c>
      <c r="F870" s="9">
        <v>45278</v>
      </c>
      <c r="G870" s="9" t="s">
        <v>607</v>
      </c>
      <c r="H870" s="14" t="s">
        <v>7163</v>
      </c>
      <c r="I870" s="14">
        <v>2935063.08</v>
      </c>
      <c r="J870" s="8"/>
      <c r="K870" s="8"/>
      <c r="L870" s="8" t="s">
        <v>22</v>
      </c>
      <c r="M870" s="8" t="s">
        <v>23</v>
      </c>
      <c r="N870">
        <v>47644000</v>
      </c>
      <c r="O870">
        <v>41854000</v>
      </c>
      <c r="P870">
        <v>5790000</v>
      </c>
      <c r="Q870" s="8" t="s">
        <v>4710</v>
      </c>
    </row>
    <row r="871" spans="1:17" x14ac:dyDescent="0.25">
      <c r="A871" s="8" t="s">
        <v>6091</v>
      </c>
      <c r="B871" s="8" t="s">
        <v>902</v>
      </c>
      <c r="C871" s="8" t="s">
        <v>903</v>
      </c>
      <c r="D871" s="8" t="s">
        <v>16</v>
      </c>
      <c r="E871" s="8" t="s">
        <v>6092</v>
      </c>
      <c r="F871" s="9">
        <v>45300</v>
      </c>
      <c r="G871" s="9" t="s">
        <v>607</v>
      </c>
      <c r="H871" s="14" t="s">
        <v>7164</v>
      </c>
      <c r="I871" s="14">
        <v>431701.02</v>
      </c>
      <c r="J871" s="8"/>
      <c r="K871" s="8"/>
      <c r="L871" s="8" t="s">
        <v>22</v>
      </c>
      <c r="M871" s="8" t="s">
        <v>85</v>
      </c>
      <c r="P871">
        <v>0</v>
      </c>
      <c r="Q871" s="8" t="s">
        <v>4698</v>
      </c>
    </row>
    <row r="872" spans="1:17" x14ac:dyDescent="0.25">
      <c r="A872" s="8" t="s">
        <v>6093</v>
      </c>
      <c r="B872" s="8" t="s">
        <v>1118</v>
      </c>
      <c r="C872" s="8" t="s">
        <v>1119</v>
      </c>
      <c r="D872" s="8" t="s">
        <v>16</v>
      </c>
      <c r="E872" s="8" t="s">
        <v>6094</v>
      </c>
      <c r="F872" s="9">
        <v>45285</v>
      </c>
      <c r="G872" s="9" t="s">
        <v>607</v>
      </c>
      <c r="H872" s="14" t="s">
        <v>7165</v>
      </c>
      <c r="I872" s="14">
        <v>1583493.48</v>
      </c>
      <c r="J872" s="8"/>
      <c r="K872" s="8"/>
      <c r="L872" s="8" t="s">
        <v>22</v>
      </c>
      <c r="M872" s="8" t="s">
        <v>23</v>
      </c>
      <c r="N872">
        <v>32052000</v>
      </c>
      <c r="O872">
        <v>29486000</v>
      </c>
      <c r="P872">
        <v>2566000</v>
      </c>
      <c r="Q872" s="8" t="s">
        <v>4692</v>
      </c>
    </row>
    <row r="873" spans="1:17" x14ac:dyDescent="0.25">
      <c r="A873" s="8" t="s">
        <v>6095</v>
      </c>
      <c r="B873" s="8" t="s">
        <v>398</v>
      </c>
      <c r="C873" s="8" t="s">
        <v>399</v>
      </c>
      <c r="D873" s="8" t="s">
        <v>16</v>
      </c>
      <c r="E873" s="8" t="s">
        <v>6096</v>
      </c>
      <c r="F873" s="9">
        <v>45233</v>
      </c>
      <c r="G873" s="9" t="s">
        <v>607</v>
      </c>
      <c r="H873" s="14" t="s">
        <v>7166</v>
      </c>
      <c r="I873" s="14">
        <v>190000</v>
      </c>
      <c r="J873" s="8"/>
      <c r="K873" s="8"/>
      <c r="L873" s="8" t="s">
        <v>22</v>
      </c>
      <c r="M873" s="8" t="s">
        <v>23</v>
      </c>
      <c r="N873">
        <v>20953000</v>
      </c>
      <c r="O873">
        <v>14326000</v>
      </c>
      <c r="P873">
        <v>6627000</v>
      </c>
      <c r="Q873" s="8" t="s">
        <v>4701</v>
      </c>
    </row>
    <row r="874" spans="1:17" x14ac:dyDescent="0.25">
      <c r="A874" s="8" t="s">
        <v>6097</v>
      </c>
      <c r="B874" s="8" t="s">
        <v>258</v>
      </c>
      <c r="C874" s="8" t="s">
        <v>259</v>
      </c>
      <c r="D874" s="8" t="s">
        <v>16</v>
      </c>
      <c r="E874" s="8" t="s">
        <v>6098</v>
      </c>
      <c r="F874" s="9">
        <v>45322</v>
      </c>
      <c r="G874" s="9" t="s">
        <v>607</v>
      </c>
      <c r="H874" s="14" t="s">
        <v>7137</v>
      </c>
      <c r="I874" s="14">
        <v>60000</v>
      </c>
      <c r="J874" s="8"/>
      <c r="K874" s="8"/>
      <c r="L874" s="8" t="s">
        <v>22</v>
      </c>
      <c r="M874" s="8" t="s">
        <v>23</v>
      </c>
      <c r="N874">
        <v>27809000</v>
      </c>
      <c r="O874">
        <v>17785000</v>
      </c>
      <c r="P874">
        <v>10024000</v>
      </c>
      <c r="Q874" s="8" t="s">
        <v>4699</v>
      </c>
    </row>
    <row r="875" spans="1:17" x14ac:dyDescent="0.25">
      <c r="A875" s="8" t="s">
        <v>6099</v>
      </c>
      <c r="B875" s="8" t="s">
        <v>4051</v>
      </c>
      <c r="C875" s="8" t="s">
        <v>4052</v>
      </c>
      <c r="D875" s="8" t="s">
        <v>16</v>
      </c>
      <c r="E875" s="8" t="s">
        <v>6100</v>
      </c>
      <c r="F875" s="9">
        <v>45369</v>
      </c>
      <c r="G875" s="9" t="s">
        <v>607</v>
      </c>
      <c r="H875" s="14" t="s">
        <v>7167</v>
      </c>
      <c r="I875" s="14">
        <v>673077.5</v>
      </c>
      <c r="J875" s="8"/>
      <c r="K875" s="8"/>
      <c r="L875" s="8" t="s">
        <v>22</v>
      </c>
      <c r="M875" s="8" t="s">
        <v>23</v>
      </c>
      <c r="P875">
        <v>0</v>
      </c>
      <c r="Q875" s="8" t="s">
        <v>4694</v>
      </c>
    </row>
    <row r="876" spans="1:17" x14ac:dyDescent="0.25">
      <c r="A876" s="8" t="s">
        <v>6101</v>
      </c>
      <c r="B876" s="8" t="s">
        <v>308</v>
      </c>
      <c r="C876" s="8" t="s">
        <v>309</v>
      </c>
      <c r="D876" s="8" t="s">
        <v>16</v>
      </c>
      <c r="E876" s="8" t="s">
        <v>6102</v>
      </c>
      <c r="F876" s="9">
        <v>45415</v>
      </c>
      <c r="G876" s="9" t="s">
        <v>607</v>
      </c>
      <c r="H876" s="14" t="s">
        <v>7168</v>
      </c>
      <c r="I876" s="14">
        <v>1173019.8</v>
      </c>
      <c r="J876" s="8"/>
      <c r="K876" s="8"/>
      <c r="L876" s="8" t="s">
        <v>22</v>
      </c>
      <c r="M876" s="8" t="s">
        <v>23</v>
      </c>
      <c r="N876">
        <v>194289000</v>
      </c>
      <c r="O876">
        <v>175198000</v>
      </c>
      <c r="P876">
        <v>19091000</v>
      </c>
      <c r="Q876" s="8" t="s">
        <v>4687</v>
      </c>
    </row>
    <row r="877" spans="1:17" x14ac:dyDescent="0.25">
      <c r="A877" s="8" t="s">
        <v>6103</v>
      </c>
      <c r="B877" s="8" t="s">
        <v>4061</v>
      </c>
      <c r="C877" s="8" t="s">
        <v>4062</v>
      </c>
      <c r="D877" s="8" t="s">
        <v>16</v>
      </c>
      <c r="E877" s="8" t="s">
        <v>6104</v>
      </c>
      <c r="F877" s="9">
        <v>45397</v>
      </c>
      <c r="G877" s="9" t="s">
        <v>607</v>
      </c>
      <c r="H877" s="14" t="s">
        <v>7169</v>
      </c>
      <c r="I877" s="14">
        <v>4200000</v>
      </c>
      <c r="J877" s="8"/>
      <c r="K877" s="8"/>
      <c r="L877" s="8" t="s">
        <v>22</v>
      </c>
      <c r="M877" s="8" t="s">
        <v>23</v>
      </c>
      <c r="N877">
        <v>72095000</v>
      </c>
      <c r="O877">
        <v>59052000</v>
      </c>
      <c r="P877">
        <v>13043000</v>
      </c>
      <c r="Q877" s="8" t="s">
        <v>4698</v>
      </c>
    </row>
    <row r="878" spans="1:17" x14ac:dyDescent="0.25">
      <c r="A878" s="8" t="s">
        <v>6105</v>
      </c>
      <c r="B878" s="8" t="s">
        <v>1135</v>
      </c>
      <c r="C878" s="8" t="s">
        <v>1136</v>
      </c>
      <c r="D878" s="8" t="s">
        <v>16</v>
      </c>
      <c r="E878" s="8" t="s">
        <v>6106</v>
      </c>
      <c r="F878" s="9">
        <v>45243</v>
      </c>
      <c r="G878" s="9" t="s">
        <v>607</v>
      </c>
      <c r="H878" s="14" t="s">
        <v>7170</v>
      </c>
      <c r="I878" s="14">
        <v>165924</v>
      </c>
      <c r="J878" s="8"/>
      <c r="K878" s="8"/>
      <c r="L878" s="8" t="s">
        <v>22</v>
      </c>
      <c r="M878" s="8" t="s">
        <v>23</v>
      </c>
      <c r="N878">
        <v>20223000</v>
      </c>
      <c r="O878">
        <v>17871000</v>
      </c>
      <c r="P878">
        <v>2352000</v>
      </c>
      <c r="Q878" s="8" t="s">
        <v>4692</v>
      </c>
    </row>
    <row r="879" spans="1:17" x14ac:dyDescent="0.25">
      <c r="A879" s="8" t="s">
        <v>6107</v>
      </c>
      <c r="B879" s="8" t="s">
        <v>4071</v>
      </c>
      <c r="C879" s="8" t="s">
        <v>4072</v>
      </c>
      <c r="D879" s="8" t="s">
        <v>16</v>
      </c>
      <c r="E879" s="8" t="s">
        <v>6108</v>
      </c>
      <c r="F879" s="9">
        <v>45265</v>
      </c>
      <c r="G879" s="9" t="s">
        <v>607</v>
      </c>
      <c r="H879" s="14" t="s">
        <v>7171</v>
      </c>
      <c r="I879" s="14">
        <v>2182296.14</v>
      </c>
      <c r="J879" s="8"/>
      <c r="K879" s="8"/>
      <c r="L879" s="8" t="s">
        <v>22</v>
      </c>
      <c r="M879" s="8" t="s">
        <v>23</v>
      </c>
      <c r="N879">
        <v>14068000</v>
      </c>
      <c r="O879">
        <v>13796000</v>
      </c>
      <c r="P879">
        <v>272000</v>
      </c>
      <c r="Q879" s="8" t="s">
        <v>4694</v>
      </c>
    </row>
    <row r="880" spans="1:17" x14ac:dyDescent="0.25">
      <c r="A880" s="8" t="s">
        <v>6109</v>
      </c>
      <c r="B880" s="8" t="s">
        <v>3112</v>
      </c>
      <c r="C880" s="8" t="s">
        <v>3113</v>
      </c>
      <c r="D880" s="8" t="s">
        <v>16</v>
      </c>
      <c r="E880" s="8" t="s">
        <v>6110</v>
      </c>
      <c r="F880" s="9">
        <v>45352</v>
      </c>
      <c r="G880" s="9" t="s">
        <v>607</v>
      </c>
      <c r="H880" s="14" t="s">
        <v>7172</v>
      </c>
      <c r="I880" s="14">
        <v>114361.63</v>
      </c>
      <c r="J880" s="8"/>
      <c r="K880" s="8"/>
      <c r="L880" s="8" t="s">
        <v>22</v>
      </c>
      <c r="M880" s="8" t="s">
        <v>23</v>
      </c>
      <c r="N880">
        <v>647412000</v>
      </c>
      <c r="O880">
        <v>645723000</v>
      </c>
      <c r="P880">
        <v>1689000</v>
      </c>
      <c r="Q880" s="8" t="s">
        <v>4696</v>
      </c>
    </row>
    <row r="881" spans="1:17" x14ac:dyDescent="0.25">
      <c r="A881" s="8" t="s">
        <v>6111</v>
      </c>
      <c r="B881" s="8" t="s">
        <v>258</v>
      </c>
      <c r="C881" s="8" t="s">
        <v>259</v>
      </c>
      <c r="D881" s="8" t="s">
        <v>16</v>
      </c>
      <c r="E881" s="8" t="s">
        <v>6112</v>
      </c>
      <c r="F881" s="9">
        <v>45286</v>
      </c>
      <c r="G881" s="9" t="s">
        <v>607</v>
      </c>
      <c r="H881" s="14" t="s">
        <v>6436</v>
      </c>
      <c r="I881" s="14">
        <v>180000</v>
      </c>
      <c r="J881" s="8"/>
      <c r="K881" s="8"/>
      <c r="L881" s="8" t="s">
        <v>22</v>
      </c>
      <c r="M881" s="8" t="s">
        <v>23</v>
      </c>
      <c r="N881">
        <v>27809000</v>
      </c>
      <c r="O881">
        <v>17785000</v>
      </c>
      <c r="P881">
        <v>10024000</v>
      </c>
      <c r="Q881" s="8" t="s">
        <v>4699</v>
      </c>
    </row>
    <row r="882" spans="1:17" x14ac:dyDescent="0.25">
      <c r="A882" s="8" t="s">
        <v>6113</v>
      </c>
      <c r="B882" s="8" t="s">
        <v>1996</v>
      </c>
      <c r="C882" s="8" t="s">
        <v>1997</v>
      </c>
      <c r="D882" s="8" t="s">
        <v>16</v>
      </c>
      <c r="E882" s="8"/>
      <c r="F882" s="9">
        <v>45253</v>
      </c>
      <c r="G882" s="9" t="s">
        <v>607</v>
      </c>
      <c r="H882" s="14" t="s">
        <v>7173</v>
      </c>
      <c r="I882" s="14">
        <v>141281.16</v>
      </c>
      <c r="J882" s="8"/>
      <c r="K882" s="8"/>
      <c r="L882" s="8" t="s">
        <v>22</v>
      </c>
      <c r="M882" s="8" t="s">
        <v>23</v>
      </c>
      <c r="N882">
        <v>1176243000</v>
      </c>
      <c r="O882">
        <v>1174509000</v>
      </c>
      <c r="P882">
        <v>1734000</v>
      </c>
      <c r="Q882" s="8" t="s">
        <v>4692</v>
      </c>
    </row>
    <row r="883" spans="1:17" x14ac:dyDescent="0.25">
      <c r="A883" s="8" t="s">
        <v>6114</v>
      </c>
      <c r="B883" s="8" t="s">
        <v>1996</v>
      </c>
      <c r="C883" s="8" t="s">
        <v>1997</v>
      </c>
      <c r="D883" s="8" t="s">
        <v>16</v>
      </c>
      <c r="E883" s="8"/>
      <c r="F883" s="9">
        <v>45253</v>
      </c>
      <c r="G883" s="9" t="s">
        <v>607</v>
      </c>
      <c r="H883" s="14" t="s">
        <v>7174</v>
      </c>
      <c r="I883" s="14">
        <v>151443.48000000001</v>
      </c>
      <c r="J883" s="8"/>
      <c r="K883" s="8"/>
      <c r="L883" s="8" t="s">
        <v>22</v>
      </c>
      <c r="M883" s="8" t="s">
        <v>23</v>
      </c>
      <c r="N883">
        <v>1176243000</v>
      </c>
      <c r="O883">
        <v>1174509000</v>
      </c>
      <c r="P883">
        <v>1734000</v>
      </c>
      <c r="Q883" s="8" t="s">
        <v>4692</v>
      </c>
    </row>
    <row r="884" spans="1:17" x14ac:dyDescent="0.25">
      <c r="A884" s="8" t="s">
        <v>6115</v>
      </c>
      <c r="B884" s="8" t="s">
        <v>869</v>
      </c>
      <c r="C884" s="8" t="s">
        <v>870</v>
      </c>
      <c r="D884" s="8" t="s">
        <v>16</v>
      </c>
      <c r="E884" s="8" t="s">
        <v>6116</v>
      </c>
      <c r="F884" s="9">
        <v>45285</v>
      </c>
      <c r="G884" s="9" t="s">
        <v>607</v>
      </c>
      <c r="H884" s="14" t="s">
        <v>7175</v>
      </c>
      <c r="I884" s="14">
        <v>1706826.76</v>
      </c>
      <c r="J884" s="8"/>
      <c r="K884" s="8"/>
      <c r="L884" s="8" t="s">
        <v>22</v>
      </c>
      <c r="M884" s="8" t="s">
        <v>85</v>
      </c>
      <c r="N884">
        <v>80001000</v>
      </c>
      <c r="O884">
        <v>78692000</v>
      </c>
      <c r="P884">
        <v>1309000</v>
      </c>
      <c r="Q884" s="8" t="s">
        <v>4715</v>
      </c>
    </row>
    <row r="885" spans="1:17" x14ac:dyDescent="0.25">
      <c r="A885" s="8" t="s">
        <v>6117</v>
      </c>
      <c r="B885" s="8" t="s">
        <v>902</v>
      </c>
      <c r="C885" s="8" t="s">
        <v>903</v>
      </c>
      <c r="D885" s="8" t="s">
        <v>16</v>
      </c>
      <c r="E885" s="8" t="s">
        <v>6118</v>
      </c>
      <c r="F885" s="9">
        <v>45285</v>
      </c>
      <c r="G885" s="9" t="s">
        <v>607</v>
      </c>
      <c r="H885" s="14" t="s">
        <v>7176</v>
      </c>
      <c r="I885" s="14">
        <v>1180000</v>
      </c>
      <c r="J885" s="8"/>
      <c r="K885" s="8"/>
      <c r="L885" s="8" t="s">
        <v>22</v>
      </c>
      <c r="M885" s="8" t="s">
        <v>85</v>
      </c>
      <c r="P885">
        <v>0</v>
      </c>
      <c r="Q885" s="8" t="s">
        <v>4698</v>
      </c>
    </row>
    <row r="886" spans="1:17" x14ac:dyDescent="0.25">
      <c r="A886" s="8" t="s">
        <v>6119</v>
      </c>
      <c r="B886" s="8" t="s">
        <v>4099</v>
      </c>
      <c r="C886" s="8" t="s">
        <v>4100</v>
      </c>
      <c r="D886" s="8" t="s">
        <v>16</v>
      </c>
      <c r="E886" s="8" t="s">
        <v>6120</v>
      </c>
      <c r="F886" s="9">
        <v>45278</v>
      </c>
      <c r="G886" s="9" t="s">
        <v>4102</v>
      </c>
      <c r="H886" s="14" t="s">
        <v>7177</v>
      </c>
      <c r="I886" s="14">
        <v>214400.04</v>
      </c>
      <c r="J886" s="8"/>
      <c r="K886" s="8"/>
      <c r="L886" s="8" t="s">
        <v>22</v>
      </c>
      <c r="M886" s="8" t="s">
        <v>23</v>
      </c>
      <c r="N886">
        <v>27202000</v>
      </c>
      <c r="O886">
        <v>20340000</v>
      </c>
      <c r="P886">
        <v>6862000</v>
      </c>
      <c r="Q886" s="8" t="s">
        <v>4753</v>
      </c>
    </row>
    <row r="887" spans="1:17" x14ac:dyDescent="0.25">
      <c r="A887" s="8" t="s">
        <v>6121</v>
      </c>
      <c r="B887" s="8" t="s">
        <v>258</v>
      </c>
      <c r="C887" s="8" t="s">
        <v>259</v>
      </c>
      <c r="D887" s="8" t="s">
        <v>16</v>
      </c>
      <c r="E887" s="8" t="s">
        <v>6122</v>
      </c>
      <c r="F887" s="9">
        <v>45278</v>
      </c>
      <c r="G887" s="9" t="s">
        <v>607</v>
      </c>
      <c r="H887" s="14" t="s">
        <v>6380</v>
      </c>
      <c r="I887" s="14">
        <v>200000</v>
      </c>
      <c r="J887" s="8"/>
      <c r="K887" s="8"/>
      <c r="L887" s="8" t="s">
        <v>22</v>
      </c>
      <c r="M887" s="8" t="s">
        <v>23</v>
      </c>
      <c r="N887">
        <v>27809000</v>
      </c>
      <c r="O887">
        <v>17785000</v>
      </c>
      <c r="P887">
        <v>10024000</v>
      </c>
      <c r="Q887" s="8" t="s">
        <v>4699</v>
      </c>
    </row>
    <row r="888" spans="1:17" x14ac:dyDescent="0.25">
      <c r="A888" s="8" t="s">
        <v>6123</v>
      </c>
      <c r="B888" s="8" t="s">
        <v>78</v>
      </c>
      <c r="C888" s="8" t="s">
        <v>79</v>
      </c>
      <c r="D888" s="8" t="s">
        <v>16</v>
      </c>
      <c r="E888" s="8" t="s">
        <v>6124</v>
      </c>
      <c r="F888" s="9">
        <v>45278</v>
      </c>
      <c r="G888" s="9" t="s">
        <v>607</v>
      </c>
      <c r="H888" s="14" t="s">
        <v>7178</v>
      </c>
      <c r="I888" s="14">
        <v>1478148.24</v>
      </c>
      <c r="J888" s="8"/>
      <c r="K888" s="8"/>
      <c r="L888" s="8" t="s">
        <v>22</v>
      </c>
      <c r="M888" s="8" t="s">
        <v>85</v>
      </c>
      <c r="P888">
        <v>0</v>
      </c>
      <c r="Q888" s="8" t="s">
        <v>4691</v>
      </c>
    </row>
    <row r="889" spans="1:17" x14ac:dyDescent="0.25">
      <c r="A889" s="8" t="s">
        <v>6125</v>
      </c>
      <c r="B889" s="8" t="s">
        <v>902</v>
      </c>
      <c r="C889" s="8" t="s">
        <v>903</v>
      </c>
      <c r="D889" s="8" t="s">
        <v>16</v>
      </c>
      <c r="E889" s="8" t="s">
        <v>6126</v>
      </c>
      <c r="F889" s="9">
        <v>45272</v>
      </c>
      <c r="G889" s="9" t="s">
        <v>607</v>
      </c>
      <c r="H889" s="14" t="s">
        <v>7179</v>
      </c>
      <c r="I889" s="14">
        <v>385166.6</v>
      </c>
      <c r="J889" s="8"/>
      <c r="K889" s="8"/>
      <c r="L889" s="8" t="s">
        <v>22</v>
      </c>
      <c r="M889" s="8" t="s">
        <v>85</v>
      </c>
      <c r="P889">
        <v>0</v>
      </c>
      <c r="Q889" s="8" t="s">
        <v>4698</v>
      </c>
    </row>
    <row r="890" spans="1:17" x14ac:dyDescent="0.25">
      <c r="A890" s="8" t="s">
        <v>6127</v>
      </c>
      <c r="B890" s="8" t="s">
        <v>258</v>
      </c>
      <c r="C890" s="8" t="s">
        <v>259</v>
      </c>
      <c r="D890" s="8" t="s">
        <v>16</v>
      </c>
      <c r="E890" s="8" t="s">
        <v>6128</v>
      </c>
      <c r="F890" s="9">
        <v>45300</v>
      </c>
      <c r="G890" s="9" t="s">
        <v>607</v>
      </c>
      <c r="H890" s="14" t="s">
        <v>7180</v>
      </c>
      <c r="I890" s="14">
        <v>198961</v>
      </c>
      <c r="J890" s="8"/>
      <c r="K890" s="8"/>
      <c r="L890" s="8" t="s">
        <v>22</v>
      </c>
      <c r="M890" s="8" t="s">
        <v>23</v>
      </c>
      <c r="N890">
        <v>27809000</v>
      </c>
      <c r="O890">
        <v>17785000</v>
      </c>
      <c r="P890">
        <v>10024000</v>
      </c>
      <c r="Q890" s="8" t="s">
        <v>4699</v>
      </c>
    </row>
    <row r="891" spans="1:17" x14ac:dyDescent="0.25">
      <c r="A891" s="8" t="s">
        <v>6129</v>
      </c>
      <c r="B891" s="8" t="s">
        <v>258</v>
      </c>
      <c r="C891" s="8" t="s">
        <v>259</v>
      </c>
      <c r="D891" s="8" t="s">
        <v>16</v>
      </c>
      <c r="E891" s="8" t="s">
        <v>6130</v>
      </c>
      <c r="F891" s="9">
        <v>45282</v>
      </c>
      <c r="G891" s="9" t="s">
        <v>607</v>
      </c>
      <c r="H891" s="14" t="s">
        <v>7181</v>
      </c>
      <c r="I891" s="14">
        <v>78710</v>
      </c>
      <c r="J891" s="8"/>
      <c r="K891" s="8"/>
      <c r="L891" s="8" t="s">
        <v>22</v>
      </c>
      <c r="M891" s="8" t="s">
        <v>23</v>
      </c>
      <c r="N891">
        <v>27809000</v>
      </c>
      <c r="O891">
        <v>17785000</v>
      </c>
      <c r="P891">
        <v>10024000</v>
      </c>
      <c r="Q891" s="8" t="s">
        <v>4699</v>
      </c>
    </row>
    <row r="892" spans="1:17" x14ac:dyDescent="0.25">
      <c r="A892" s="8" t="s">
        <v>6131</v>
      </c>
      <c r="B892" s="8" t="s">
        <v>258</v>
      </c>
      <c r="C892" s="8" t="s">
        <v>259</v>
      </c>
      <c r="D892" s="8" t="s">
        <v>16</v>
      </c>
      <c r="E892" s="8" t="s">
        <v>6132</v>
      </c>
      <c r="F892" s="9">
        <v>45286</v>
      </c>
      <c r="G892" s="9" t="s">
        <v>607</v>
      </c>
      <c r="H892" s="14" t="s">
        <v>7182</v>
      </c>
      <c r="I892" s="14">
        <v>165329</v>
      </c>
      <c r="J892" s="8"/>
      <c r="K892" s="8"/>
      <c r="L892" s="8" t="s">
        <v>22</v>
      </c>
      <c r="M892" s="8" t="s">
        <v>23</v>
      </c>
      <c r="N892">
        <v>27809000</v>
      </c>
      <c r="O892">
        <v>17785000</v>
      </c>
      <c r="P892">
        <v>10024000</v>
      </c>
      <c r="Q892" s="8" t="s">
        <v>4699</v>
      </c>
    </row>
    <row r="893" spans="1:17" x14ac:dyDescent="0.25">
      <c r="A893" s="8" t="s">
        <v>6133</v>
      </c>
      <c r="B893" s="8" t="s">
        <v>308</v>
      </c>
      <c r="C893" s="8" t="s">
        <v>309</v>
      </c>
      <c r="D893" s="8" t="s">
        <v>16</v>
      </c>
      <c r="E893" s="8" t="s">
        <v>6134</v>
      </c>
      <c r="F893" s="9">
        <v>45497</v>
      </c>
      <c r="G893" s="9" t="s">
        <v>607</v>
      </c>
      <c r="H893" s="14" t="s">
        <v>7183</v>
      </c>
      <c r="I893" s="14">
        <v>597000</v>
      </c>
      <c r="J893" s="8"/>
      <c r="K893" s="8"/>
      <c r="L893" s="8" t="s">
        <v>22</v>
      </c>
      <c r="M893" s="8" t="s">
        <v>23</v>
      </c>
      <c r="N893">
        <v>194289000</v>
      </c>
      <c r="O893">
        <v>175198000</v>
      </c>
      <c r="P893">
        <v>19091000</v>
      </c>
      <c r="Q893" s="8" t="s">
        <v>4687</v>
      </c>
    </row>
    <row r="894" spans="1:17" x14ac:dyDescent="0.25">
      <c r="A894" s="8" t="s">
        <v>6135</v>
      </c>
      <c r="B894" s="8" t="s">
        <v>4133</v>
      </c>
      <c r="C894" s="8" t="s">
        <v>4134</v>
      </c>
      <c r="D894" s="8" t="s">
        <v>16</v>
      </c>
      <c r="E894" s="8" t="s">
        <v>6136</v>
      </c>
      <c r="F894" s="9">
        <v>45582</v>
      </c>
      <c r="G894" s="9" t="s">
        <v>607</v>
      </c>
      <c r="H894" s="14" t="s">
        <v>7184</v>
      </c>
      <c r="I894" s="14">
        <v>786656.66</v>
      </c>
      <c r="J894" s="8"/>
      <c r="K894" s="8"/>
      <c r="L894" s="8" t="s">
        <v>22</v>
      </c>
      <c r="M894" s="8" t="s">
        <v>23</v>
      </c>
      <c r="P894">
        <v>0</v>
      </c>
      <c r="Q894" s="8" t="s">
        <v>4754</v>
      </c>
    </row>
    <row r="895" spans="1:17" x14ac:dyDescent="0.25">
      <c r="A895" s="8" t="s">
        <v>6137</v>
      </c>
      <c r="B895" s="8" t="s">
        <v>258</v>
      </c>
      <c r="C895" s="8" t="s">
        <v>259</v>
      </c>
      <c r="D895" s="8" t="s">
        <v>16</v>
      </c>
      <c r="E895" s="8" t="s">
        <v>6138</v>
      </c>
      <c r="F895" s="9">
        <v>45285</v>
      </c>
      <c r="G895" s="9" t="s">
        <v>607</v>
      </c>
      <c r="H895" s="14" t="s">
        <v>7185</v>
      </c>
      <c r="I895" s="14">
        <v>185864.9</v>
      </c>
      <c r="J895" s="8"/>
      <c r="K895" s="8"/>
      <c r="L895" s="8" t="s">
        <v>22</v>
      </c>
      <c r="M895" s="8" t="s">
        <v>23</v>
      </c>
      <c r="N895">
        <v>27809000</v>
      </c>
      <c r="O895">
        <v>17785000</v>
      </c>
      <c r="P895">
        <v>10024000</v>
      </c>
      <c r="Q895" s="8" t="s">
        <v>4699</v>
      </c>
    </row>
    <row r="896" spans="1:17" x14ac:dyDescent="0.25">
      <c r="A896" s="8" t="s">
        <v>6139</v>
      </c>
      <c r="B896" s="8" t="s">
        <v>398</v>
      </c>
      <c r="C896" s="8" t="s">
        <v>399</v>
      </c>
      <c r="D896" s="8" t="s">
        <v>16</v>
      </c>
      <c r="E896" s="8" t="s">
        <v>6140</v>
      </c>
      <c r="F896" s="9">
        <v>45453</v>
      </c>
      <c r="G896" s="9" t="s">
        <v>607</v>
      </c>
      <c r="H896" s="14" t="s">
        <v>7186</v>
      </c>
      <c r="I896" s="14">
        <v>358941.18</v>
      </c>
      <c r="J896" s="8"/>
      <c r="K896" s="8"/>
      <c r="L896" s="8" t="s">
        <v>22</v>
      </c>
      <c r="M896" s="8" t="s">
        <v>23</v>
      </c>
      <c r="N896">
        <v>20953000</v>
      </c>
      <c r="O896">
        <v>14326000</v>
      </c>
      <c r="P896">
        <v>6627000</v>
      </c>
      <c r="Q896" s="8" t="s">
        <v>4701</v>
      </c>
    </row>
    <row r="897" spans="1:17" x14ac:dyDescent="0.25">
      <c r="A897" s="8" t="s">
        <v>6141</v>
      </c>
      <c r="B897" s="8" t="s">
        <v>889</v>
      </c>
      <c r="C897" s="8" t="s">
        <v>890</v>
      </c>
      <c r="D897" s="8" t="s">
        <v>40</v>
      </c>
      <c r="E897" s="8" t="s">
        <v>6142</v>
      </c>
      <c r="F897" s="9">
        <v>45397</v>
      </c>
      <c r="G897" s="9" t="s">
        <v>607</v>
      </c>
      <c r="H897" s="14" t="s">
        <v>7187</v>
      </c>
      <c r="I897" s="14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  <c r="N897">
        <v>95662000</v>
      </c>
      <c r="O897">
        <v>76128000</v>
      </c>
      <c r="P897">
        <v>19534000</v>
      </c>
      <c r="Q897" s="8" t="s">
        <v>4692</v>
      </c>
    </row>
    <row r="898" spans="1:17" x14ac:dyDescent="0.25">
      <c r="A898" s="8" t="s">
        <v>6143</v>
      </c>
      <c r="B898" s="8" t="s">
        <v>4154</v>
      </c>
      <c r="C898" s="8" t="s">
        <v>4155</v>
      </c>
      <c r="D898" s="8" t="s">
        <v>16</v>
      </c>
      <c r="E898" s="8" t="s">
        <v>6144</v>
      </c>
      <c r="F898" s="9">
        <v>45300</v>
      </c>
      <c r="G898" s="9" t="s">
        <v>607</v>
      </c>
      <c r="H898" s="14" t="s">
        <v>7188</v>
      </c>
      <c r="I898" s="14">
        <v>36248.04</v>
      </c>
      <c r="J898" s="8"/>
      <c r="K898" s="8"/>
      <c r="L898" s="8" t="s">
        <v>22</v>
      </c>
      <c r="M898" s="8" t="s">
        <v>23</v>
      </c>
      <c r="P898">
        <v>0</v>
      </c>
      <c r="Q898" s="8" t="s">
        <v>4702</v>
      </c>
    </row>
    <row r="899" spans="1:17" x14ac:dyDescent="0.25">
      <c r="A899" s="8" t="s">
        <v>6145</v>
      </c>
      <c r="B899" s="8" t="s">
        <v>3695</v>
      </c>
      <c r="C899" s="8" t="s">
        <v>3696</v>
      </c>
      <c r="D899" s="8" t="s">
        <v>16</v>
      </c>
      <c r="E899" s="8" t="s">
        <v>6146</v>
      </c>
      <c r="F899" s="9">
        <v>45598</v>
      </c>
      <c r="G899" s="9" t="s">
        <v>607</v>
      </c>
      <c r="H899" s="14" t="s">
        <v>7189</v>
      </c>
      <c r="I899" s="14">
        <v>13500</v>
      </c>
      <c r="J899" s="8"/>
      <c r="K899" s="8"/>
      <c r="L899" s="8" t="s">
        <v>22</v>
      </c>
      <c r="M899" s="8" t="s">
        <v>23</v>
      </c>
      <c r="P899">
        <v>0</v>
      </c>
      <c r="Q899" s="8" t="s">
        <v>4694</v>
      </c>
    </row>
    <row r="900" spans="1:17" x14ac:dyDescent="0.25">
      <c r="A900" s="8" t="s">
        <v>6147</v>
      </c>
      <c r="B900" s="8" t="s">
        <v>2575</v>
      </c>
      <c r="C900" s="8" t="s">
        <v>2576</v>
      </c>
      <c r="D900" s="8" t="s">
        <v>16</v>
      </c>
      <c r="E900" s="8" t="s">
        <v>6148</v>
      </c>
      <c r="F900" s="9">
        <v>45303</v>
      </c>
      <c r="G900" s="9" t="s">
        <v>607</v>
      </c>
      <c r="H900" s="14" t="s">
        <v>7190</v>
      </c>
      <c r="I900" s="14">
        <v>116000</v>
      </c>
      <c r="J900" s="8"/>
      <c r="K900" s="8"/>
      <c r="L900" s="8" t="s">
        <v>22</v>
      </c>
      <c r="M900" s="8" t="s">
        <v>23</v>
      </c>
      <c r="N900">
        <v>1756000</v>
      </c>
      <c r="O900">
        <v>729000</v>
      </c>
      <c r="P900">
        <v>1027000</v>
      </c>
      <c r="Q900" s="8" t="s">
        <v>4695</v>
      </c>
    </row>
    <row r="901" spans="1:17" x14ac:dyDescent="0.25">
      <c r="A901" s="8" t="s">
        <v>6149</v>
      </c>
      <c r="B901" s="8" t="s">
        <v>1078</v>
      </c>
      <c r="C901" s="8" t="s">
        <v>1079</v>
      </c>
      <c r="D901" s="8" t="s">
        <v>40</v>
      </c>
      <c r="E901" s="8" t="s">
        <v>6150</v>
      </c>
      <c r="F901" s="9">
        <v>45287</v>
      </c>
      <c r="G901" s="9" t="s">
        <v>607</v>
      </c>
      <c r="H901" s="14" t="s">
        <v>7191</v>
      </c>
      <c r="I901" s="14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  <c r="P901">
        <v>0</v>
      </c>
      <c r="Q901" s="8" t="s">
        <v>4702</v>
      </c>
    </row>
    <row r="902" spans="1:17" x14ac:dyDescent="0.25">
      <c r="A902" s="8" t="s">
        <v>6151</v>
      </c>
      <c r="B902" s="8" t="s">
        <v>258</v>
      </c>
      <c r="C902" s="8" t="s">
        <v>259</v>
      </c>
      <c r="D902" s="8" t="s">
        <v>16</v>
      </c>
      <c r="E902" s="8" t="s">
        <v>6152</v>
      </c>
      <c r="F902" s="9">
        <v>45285</v>
      </c>
      <c r="G902" s="9" t="s">
        <v>607</v>
      </c>
      <c r="H902" s="14" t="s">
        <v>7192</v>
      </c>
      <c r="I902" s="14">
        <v>69696</v>
      </c>
      <c r="J902" s="8"/>
      <c r="K902" s="8"/>
      <c r="L902" s="8" t="s">
        <v>22</v>
      </c>
      <c r="M902" s="8" t="s">
        <v>23</v>
      </c>
      <c r="N902">
        <v>27809000</v>
      </c>
      <c r="O902">
        <v>17785000</v>
      </c>
      <c r="P902">
        <v>10024000</v>
      </c>
      <c r="Q902" s="8" t="s">
        <v>4699</v>
      </c>
    </row>
    <row r="903" spans="1:17" x14ac:dyDescent="0.25">
      <c r="A903" s="8" t="s">
        <v>6153</v>
      </c>
      <c r="B903" s="8" t="s">
        <v>1183</v>
      </c>
      <c r="C903" s="8" t="s">
        <v>1184</v>
      </c>
      <c r="D903" s="8" t="s">
        <v>16</v>
      </c>
      <c r="E903" s="8" t="s">
        <v>6154</v>
      </c>
      <c r="F903" s="9">
        <v>45482</v>
      </c>
      <c r="G903" s="9" t="s">
        <v>607</v>
      </c>
      <c r="H903" s="14" t="s">
        <v>7193</v>
      </c>
      <c r="I903" s="14">
        <v>131700</v>
      </c>
      <c r="J903" s="8"/>
      <c r="K903" s="8"/>
      <c r="L903" s="8" t="s">
        <v>22</v>
      </c>
      <c r="M903" s="8" t="s">
        <v>23</v>
      </c>
      <c r="P903">
        <v>0</v>
      </c>
      <c r="Q903" s="8" t="s">
        <v>4702</v>
      </c>
    </row>
    <row r="904" spans="1:17" x14ac:dyDescent="0.25">
      <c r="A904" s="8" t="s">
        <v>6155</v>
      </c>
      <c r="B904" s="8" t="s">
        <v>4181</v>
      </c>
      <c r="C904" s="8" t="s">
        <v>4182</v>
      </c>
      <c r="D904" s="8" t="s">
        <v>16</v>
      </c>
      <c r="E904" s="8" t="s">
        <v>6156</v>
      </c>
      <c r="F904" s="9">
        <v>45380</v>
      </c>
      <c r="G904" s="9" t="s">
        <v>607</v>
      </c>
      <c r="H904" s="14" t="s">
        <v>7194</v>
      </c>
      <c r="I904" s="14">
        <v>179549.5</v>
      </c>
      <c r="J904" s="8"/>
      <c r="K904" s="8"/>
      <c r="L904" s="8" t="s">
        <v>22</v>
      </c>
      <c r="M904" s="8" t="s">
        <v>23</v>
      </c>
      <c r="P904">
        <v>0</v>
      </c>
      <c r="Q904" s="8" t="s">
        <v>4702</v>
      </c>
    </row>
    <row r="905" spans="1:17" x14ac:dyDescent="0.25">
      <c r="A905" s="8" t="s">
        <v>6157</v>
      </c>
      <c r="B905" s="8" t="s">
        <v>4187</v>
      </c>
      <c r="C905" s="8" t="s">
        <v>4188</v>
      </c>
      <c r="D905" s="8" t="s">
        <v>16</v>
      </c>
      <c r="E905" s="8"/>
      <c r="F905" s="9">
        <v>45328</v>
      </c>
      <c r="G905" s="9" t="s">
        <v>607</v>
      </c>
      <c r="H905" s="14" t="s">
        <v>7195</v>
      </c>
      <c r="I905" s="14">
        <v>109452.48</v>
      </c>
      <c r="J905" s="8"/>
      <c r="K905" s="8"/>
      <c r="L905" s="8" t="s">
        <v>22</v>
      </c>
      <c r="M905" s="8" t="s">
        <v>23</v>
      </c>
      <c r="N905">
        <v>919008000</v>
      </c>
      <c r="O905">
        <v>891943000</v>
      </c>
      <c r="P905">
        <v>27065000</v>
      </c>
      <c r="Q905" s="8" t="s">
        <v>4692</v>
      </c>
    </row>
    <row r="906" spans="1:17" x14ac:dyDescent="0.25">
      <c r="A906" s="8" t="s">
        <v>6158</v>
      </c>
      <c r="B906" s="8" t="s">
        <v>308</v>
      </c>
      <c r="C906" s="8" t="s">
        <v>309</v>
      </c>
      <c r="D906" s="8" t="s">
        <v>40</v>
      </c>
      <c r="E906" s="8" t="s">
        <v>6159</v>
      </c>
      <c r="F906" s="9">
        <v>45565</v>
      </c>
      <c r="G906" s="9" t="s">
        <v>607</v>
      </c>
      <c r="H906" s="14" t="s">
        <v>7196</v>
      </c>
      <c r="I906" s="14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  <c r="N906">
        <v>194289000</v>
      </c>
      <c r="O906">
        <v>175198000</v>
      </c>
      <c r="P906">
        <v>19091000</v>
      </c>
      <c r="Q906" s="8" t="s">
        <v>4687</v>
      </c>
    </row>
    <row r="907" spans="1:17" x14ac:dyDescent="0.25">
      <c r="A907" s="8" t="s">
        <v>6160</v>
      </c>
      <c r="B907" s="8" t="s">
        <v>258</v>
      </c>
      <c r="C907" s="8" t="s">
        <v>259</v>
      </c>
      <c r="D907" s="8" t="s">
        <v>16</v>
      </c>
      <c r="E907" s="8" t="s">
        <v>6161</v>
      </c>
      <c r="F907" s="9">
        <v>45300</v>
      </c>
      <c r="G907" s="9" t="s">
        <v>607</v>
      </c>
      <c r="H907" s="14" t="s">
        <v>7197</v>
      </c>
      <c r="I907" s="14">
        <v>1250000</v>
      </c>
      <c r="J907" s="8"/>
      <c r="K907" s="8"/>
      <c r="L907" s="8" t="s">
        <v>22</v>
      </c>
      <c r="M907" s="8" t="s">
        <v>23</v>
      </c>
      <c r="N907">
        <v>27809000</v>
      </c>
      <c r="O907">
        <v>17785000</v>
      </c>
      <c r="P907">
        <v>10024000</v>
      </c>
      <c r="Q907" s="8" t="s">
        <v>4699</v>
      </c>
    </row>
    <row r="908" spans="1:17" x14ac:dyDescent="0.25">
      <c r="A908" s="8" t="s">
        <v>6162</v>
      </c>
      <c r="B908" s="8" t="s">
        <v>87</v>
      </c>
      <c r="C908" s="8" t="s">
        <v>88</v>
      </c>
      <c r="D908" s="8" t="s">
        <v>16</v>
      </c>
      <c r="E908" s="8" t="s">
        <v>6163</v>
      </c>
      <c r="F908" s="9">
        <v>45285</v>
      </c>
      <c r="G908" s="9" t="s">
        <v>607</v>
      </c>
      <c r="H908" s="14" t="s">
        <v>7198</v>
      </c>
      <c r="I908" s="14">
        <v>290438.75</v>
      </c>
      <c r="J908" s="8"/>
      <c r="K908" s="8"/>
      <c r="L908" s="8" t="s">
        <v>22</v>
      </c>
      <c r="M908" s="8" t="s">
        <v>23</v>
      </c>
      <c r="N908">
        <v>29003000</v>
      </c>
      <c r="O908">
        <v>26685000</v>
      </c>
      <c r="P908">
        <v>2318000</v>
      </c>
      <c r="Q908" s="8" t="s">
        <v>4692</v>
      </c>
    </row>
    <row r="909" spans="1:17" x14ac:dyDescent="0.25">
      <c r="A909" s="8" t="s">
        <v>6164</v>
      </c>
      <c r="B909" s="8" t="s">
        <v>869</v>
      </c>
      <c r="C909" s="8" t="s">
        <v>870</v>
      </c>
      <c r="D909" s="8" t="s">
        <v>16</v>
      </c>
      <c r="E909" s="8" t="s">
        <v>6165</v>
      </c>
      <c r="F909" s="9">
        <v>44977</v>
      </c>
      <c r="G909" s="9" t="s">
        <v>607</v>
      </c>
      <c r="H909" s="14" t="s">
        <v>7199</v>
      </c>
      <c r="I909" s="14">
        <v>251376.89</v>
      </c>
      <c r="J909" s="8"/>
      <c r="K909" s="8"/>
      <c r="L909" s="8" t="s">
        <v>22</v>
      </c>
      <c r="M909" s="8" t="s">
        <v>85</v>
      </c>
      <c r="N909">
        <v>80001000</v>
      </c>
      <c r="O909">
        <v>78692000</v>
      </c>
      <c r="P909">
        <v>1309000</v>
      </c>
      <c r="Q909" s="8" t="s">
        <v>4715</v>
      </c>
    </row>
    <row r="910" spans="1:17" x14ac:dyDescent="0.25">
      <c r="A910" s="8" t="s">
        <v>6166</v>
      </c>
      <c r="B910" s="8" t="s">
        <v>902</v>
      </c>
      <c r="C910" s="8" t="s">
        <v>903</v>
      </c>
      <c r="D910" s="8" t="s">
        <v>16</v>
      </c>
      <c r="E910" s="8" t="s">
        <v>6167</v>
      </c>
      <c r="F910" s="9">
        <v>45289</v>
      </c>
      <c r="G910" s="9" t="s">
        <v>607</v>
      </c>
      <c r="H910" s="14" t="s">
        <v>7200</v>
      </c>
      <c r="I910" s="14">
        <v>940236.66</v>
      </c>
      <c r="J910" s="8"/>
      <c r="K910" s="8"/>
      <c r="L910" s="8" t="s">
        <v>22</v>
      </c>
      <c r="M910" s="8" t="s">
        <v>85</v>
      </c>
      <c r="P910">
        <v>0</v>
      </c>
      <c r="Q910" s="8" t="s">
        <v>4698</v>
      </c>
    </row>
    <row r="911" spans="1:17" x14ac:dyDescent="0.25">
      <c r="A911" s="8" t="s">
        <v>6168</v>
      </c>
      <c r="B911" s="8" t="s">
        <v>4214</v>
      </c>
      <c r="C911" s="8" t="s">
        <v>4215</v>
      </c>
      <c r="D911" s="8" t="s">
        <v>16</v>
      </c>
      <c r="E911" s="8" t="s">
        <v>6169</v>
      </c>
      <c r="F911" s="9">
        <v>45362</v>
      </c>
      <c r="G911" s="9" t="s">
        <v>607</v>
      </c>
      <c r="H911" s="14" t="s">
        <v>7201</v>
      </c>
      <c r="I911" s="14">
        <v>311200.49</v>
      </c>
      <c r="J911" s="8"/>
      <c r="K911" s="8"/>
      <c r="L911" s="8" t="s">
        <v>99</v>
      </c>
      <c r="M911" s="8" t="s">
        <v>23</v>
      </c>
      <c r="P911">
        <v>0</v>
      </c>
      <c r="Q911" s="8" t="s">
        <v>4702</v>
      </c>
    </row>
    <row r="912" spans="1:17" x14ac:dyDescent="0.25">
      <c r="A912" s="8" t="s">
        <v>6170</v>
      </c>
      <c r="B912" s="8" t="s">
        <v>4220</v>
      </c>
      <c r="C912" s="8" t="s">
        <v>4221</v>
      </c>
      <c r="D912" s="8" t="s">
        <v>16</v>
      </c>
      <c r="E912" s="8" t="s">
        <v>6171</v>
      </c>
      <c r="F912" s="9">
        <v>45244</v>
      </c>
      <c r="G912" s="9" t="s">
        <v>607</v>
      </c>
      <c r="H912" s="14" t="s">
        <v>7202</v>
      </c>
      <c r="I912" s="14">
        <v>38206.42</v>
      </c>
      <c r="J912" s="8"/>
      <c r="K912" s="8"/>
      <c r="L912" s="8" t="s">
        <v>22</v>
      </c>
      <c r="M912" s="8" t="s">
        <v>23</v>
      </c>
      <c r="N912">
        <v>61216000</v>
      </c>
      <c r="O912">
        <v>36944000</v>
      </c>
      <c r="P912">
        <v>24272000</v>
      </c>
      <c r="Q912" s="8" t="s">
        <v>4755</v>
      </c>
    </row>
    <row r="913" spans="1:17" x14ac:dyDescent="0.25">
      <c r="A913" s="8" t="s">
        <v>6172</v>
      </c>
      <c r="B913" s="8" t="s">
        <v>902</v>
      </c>
      <c r="C913" s="8" t="s">
        <v>903</v>
      </c>
      <c r="D913" s="8" t="s">
        <v>40</v>
      </c>
      <c r="E913" s="8" t="s">
        <v>6173</v>
      </c>
      <c r="F913" s="9">
        <v>45261</v>
      </c>
      <c r="G913" s="9" t="s">
        <v>607</v>
      </c>
      <c r="H913" s="14" t="s">
        <v>7203</v>
      </c>
      <c r="I913" s="14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  <c r="P913">
        <v>0</v>
      </c>
      <c r="Q913" s="8" t="s">
        <v>4698</v>
      </c>
    </row>
    <row r="914" spans="1:17" x14ac:dyDescent="0.25">
      <c r="A914" s="8" t="s">
        <v>6174</v>
      </c>
      <c r="B914" s="8" t="s">
        <v>258</v>
      </c>
      <c r="C914" s="8" t="s">
        <v>259</v>
      </c>
      <c r="D914" s="8" t="s">
        <v>16</v>
      </c>
      <c r="E914" s="8" t="s">
        <v>6175</v>
      </c>
      <c r="F914" s="9">
        <v>45285</v>
      </c>
      <c r="G914" s="9" t="s">
        <v>607</v>
      </c>
      <c r="H914" s="14" t="s">
        <v>7204</v>
      </c>
      <c r="I914" s="14">
        <v>185043</v>
      </c>
      <c r="J914" s="8"/>
      <c r="K914" s="8"/>
      <c r="L914" s="8" t="s">
        <v>22</v>
      </c>
      <c r="M914" s="8" t="s">
        <v>23</v>
      </c>
      <c r="N914">
        <v>27809000</v>
      </c>
      <c r="O914">
        <v>17785000</v>
      </c>
      <c r="P914">
        <v>10024000</v>
      </c>
      <c r="Q914" s="8" t="s">
        <v>4699</v>
      </c>
    </row>
    <row r="915" spans="1:17" x14ac:dyDescent="0.25">
      <c r="A915" s="8" t="s">
        <v>6176</v>
      </c>
      <c r="B915" s="8" t="s">
        <v>258</v>
      </c>
      <c r="C915" s="8" t="s">
        <v>259</v>
      </c>
      <c r="D915" s="8" t="s">
        <v>16</v>
      </c>
      <c r="E915" s="8" t="s">
        <v>6177</v>
      </c>
      <c r="F915" s="9">
        <v>45285</v>
      </c>
      <c r="G915" s="9" t="s">
        <v>607</v>
      </c>
      <c r="H915" s="14" t="s">
        <v>7205</v>
      </c>
      <c r="I915" s="14">
        <v>178899.96</v>
      </c>
      <c r="J915" s="8"/>
      <c r="K915" s="8"/>
      <c r="L915" s="8" t="s">
        <v>22</v>
      </c>
      <c r="M915" s="8" t="s">
        <v>23</v>
      </c>
      <c r="N915">
        <v>27809000</v>
      </c>
      <c r="O915">
        <v>17785000</v>
      </c>
      <c r="P915">
        <v>10024000</v>
      </c>
      <c r="Q915" s="8" t="s">
        <v>4699</v>
      </c>
    </row>
    <row r="916" spans="1:17" x14ac:dyDescent="0.25">
      <c r="A916" s="8" t="s">
        <v>6178</v>
      </c>
      <c r="B916" s="8" t="s">
        <v>258</v>
      </c>
      <c r="C916" s="8" t="s">
        <v>259</v>
      </c>
      <c r="D916" s="8" t="s">
        <v>16</v>
      </c>
      <c r="E916" s="8" t="s">
        <v>6179</v>
      </c>
      <c r="F916" s="9">
        <v>45380</v>
      </c>
      <c r="G916" s="9" t="s">
        <v>607</v>
      </c>
      <c r="H916" s="14" t="s">
        <v>7206</v>
      </c>
      <c r="I916" s="14">
        <v>120000</v>
      </c>
      <c r="J916" s="8"/>
      <c r="K916" s="8"/>
      <c r="L916" s="8" t="s">
        <v>22</v>
      </c>
      <c r="M916" s="8" t="s">
        <v>23</v>
      </c>
      <c r="N916">
        <v>27809000</v>
      </c>
      <c r="O916">
        <v>17785000</v>
      </c>
      <c r="P916">
        <v>10024000</v>
      </c>
      <c r="Q916" s="8" t="s">
        <v>4699</v>
      </c>
    </row>
    <row r="917" spans="1:17" x14ac:dyDescent="0.25">
      <c r="A917" s="8" t="s">
        <v>6180</v>
      </c>
      <c r="B917" s="8" t="s">
        <v>4244</v>
      </c>
      <c r="C917" s="8" t="s">
        <v>4245</v>
      </c>
      <c r="D917" s="8" t="s">
        <v>16</v>
      </c>
      <c r="E917" s="8" t="s">
        <v>6181</v>
      </c>
      <c r="F917" s="9">
        <v>45348</v>
      </c>
      <c r="G917" s="9" t="s">
        <v>607</v>
      </c>
      <c r="H917" s="14" t="s">
        <v>7207</v>
      </c>
      <c r="I917" s="14">
        <v>10561610</v>
      </c>
      <c r="J917" s="8"/>
      <c r="K917" s="8"/>
      <c r="L917" s="8" t="s">
        <v>22</v>
      </c>
      <c r="M917" s="8" t="s">
        <v>23</v>
      </c>
      <c r="N917">
        <v>14623000</v>
      </c>
      <c r="O917">
        <v>11990000</v>
      </c>
      <c r="P917">
        <v>2633000</v>
      </c>
      <c r="Q917" s="8" t="s">
        <v>4750</v>
      </c>
    </row>
    <row r="918" spans="1:17" x14ac:dyDescent="0.25">
      <c r="A918" s="8" t="s">
        <v>6182</v>
      </c>
      <c r="B918" s="8" t="s">
        <v>4250</v>
      </c>
      <c r="C918" s="8" t="s">
        <v>4251</v>
      </c>
      <c r="D918" s="8" t="s">
        <v>16</v>
      </c>
      <c r="E918" s="8"/>
      <c r="F918" s="9">
        <v>45622</v>
      </c>
      <c r="G918" s="9" t="s">
        <v>607</v>
      </c>
      <c r="H918" s="14" t="s">
        <v>7208</v>
      </c>
      <c r="I918" s="14">
        <v>332550.65999999997</v>
      </c>
      <c r="J918" s="8"/>
      <c r="K918" s="8"/>
      <c r="L918" s="8" t="s">
        <v>22</v>
      </c>
      <c r="M918" s="8" t="s">
        <v>23</v>
      </c>
      <c r="N918">
        <v>822525000</v>
      </c>
      <c r="O918">
        <v>813720000</v>
      </c>
      <c r="P918">
        <v>8805000</v>
      </c>
      <c r="Q918" s="8" t="s">
        <v>4696</v>
      </c>
    </row>
    <row r="919" spans="1:17" x14ac:dyDescent="0.25">
      <c r="A919" s="8" t="s">
        <v>6183</v>
      </c>
      <c r="B919" s="8" t="s">
        <v>258</v>
      </c>
      <c r="C919" s="8" t="s">
        <v>259</v>
      </c>
      <c r="D919" s="8" t="s">
        <v>16</v>
      </c>
      <c r="E919" s="8" t="s">
        <v>6184</v>
      </c>
      <c r="F919" s="9">
        <v>45303</v>
      </c>
      <c r="G919" s="9" t="s">
        <v>607</v>
      </c>
      <c r="H919" s="14" t="s">
        <v>7209</v>
      </c>
      <c r="I919" s="14">
        <v>90000</v>
      </c>
      <c r="J919" s="8"/>
      <c r="K919" s="8"/>
      <c r="L919" s="8" t="s">
        <v>22</v>
      </c>
      <c r="M919" s="8" t="s">
        <v>23</v>
      </c>
      <c r="N919">
        <v>27809000</v>
      </c>
      <c r="O919">
        <v>17785000</v>
      </c>
      <c r="P919">
        <v>10024000</v>
      </c>
      <c r="Q919" s="8" t="s">
        <v>4699</v>
      </c>
    </row>
    <row r="920" spans="1:17" x14ac:dyDescent="0.25">
      <c r="A920" s="8" t="s">
        <v>6185</v>
      </c>
      <c r="B920" s="8" t="s">
        <v>4260</v>
      </c>
      <c r="C920" s="8" t="s">
        <v>4261</v>
      </c>
      <c r="D920" s="8" t="s">
        <v>16</v>
      </c>
      <c r="E920" s="8" t="s">
        <v>6186</v>
      </c>
      <c r="F920" s="9">
        <v>45432</v>
      </c>
      <c r="G920" s="9" t="s">
        <v>607</v>
      </c>
      <c r="H920" s="14" t="s">
        <v>7210</v>
      </c>
      <c r="I920" s="14">
        <v>2333272.44</v>
      </c>
      <c r="J920" s="8"/>
      <c r="K920" s="8"/>
      <c r="L920" s="8" t="s">
        <v>22</v>
      </c>
      <c r="M920" s="8" t="s">
        <v>23</v>
      </c>
      <c r="P920">
        <v>0</v>
      </c>
      <c r="Q920" s="8" t="s">
        <v>4690</v>
      </c>
    </row>
    <row r="921" spans="1:17" x14ac:dyDescent="0.25">
      <c r="A921" s="8" t="s">
        <v>6187</v>
      </c>
      <c r="B921" s="8" t="s">
        <v>449</v>
      </c>
      <c r="C921" s="8" t="s">
        <v>450</v>
      </c>
      <c r="D921" s="8" t="s">
        <v>16</v>
      </c>
      <c r="E921" s="8" t="s">
        <v>6188</v>
      </c>
      <c r="F921" s="9">
        <v>45285</v>
      </c>
      <c r="G921" s="9" t="s">
        <v>319</v>
      </c>
      <c r="H921" s="14" t="s">
        <v>7211</v>
      </c>
      <c r="I921" s="14">
        <v>278349.90000000002</v>
      </c>
      <c r="J921" s="8"/>
      <c r="K921" s="8"/>
      <c r="L921" s="8" t="s">
        <v>22</v>
      </c>
      <c r="M921" s="8" t="s">
        <v>23</v>
      </c>
      <c r="N921">
        <v>2376000</v>
      </c>
      <c r="O921">
        <v>2329000</v>
      </c>
      <c r="P921">
        <v>47000</v>
      </c>
      <c r="Q921" s="8" t="s">
        <v>4702</v>
      </c>
    </row>
    <row r="922" spans="1:17" x14ac:dyDescent="0.25">
      <c r="A922" s="8" t="s">
        <v>6189</v>
      </c>
      <c r="B922" s="8" t="s">
        <v>747</v>
      </c>
      <c r="C922" s="8" t="s">
        <v>1201</v>
      </c>
      <c r="D922" s="8" t="s">
        <v>16</v>
      </c>
      <c r="E922" s="8" t="s">
        <v>6190</v>
      </c>
      <c r="F922" s="9">
        <v>45279</v>
      </c>
      <c r="G922" s="9" t="s">
        <v>607</v>
      </c>
      <c r="H922" s="14" t="s">
        <v>7212</v>
      </c>
      <c r="I922" s="14">
        <v>263126</v>
      </c>
      <c r="J922" s="8"/>
      <c r="K922" s="8"/>
      <c r="L922" s="8" t="s">
        <v>22</v>
      </c>
      <c r="M922" s="8" t="s">
        <v>23</v>
      </c>
      <c r="N922">
        <v>17774000</v>
      </c>
      <c r="O922">
        <v>17552000</v>
      </c>
      <c r="P922">
        <v>222000</v>
      </c>
      <c r="Q922" s="8" t="s">
        <v>4703</v>
      </c>
    </row>
    <row r="923" spans="1:17" x14ac:dyDescent="0.25">
      <c r="A923" s="8" t="s">
        <v>6191</v>
      </c>
      <c r="B923" s="8" t="s">
        <v>4274</v>
      </c>
      <c r="C923" s="8" t="s">
        <v>4275</v>
      </c>
      <c r="D923" s="8" t="s">
        <v>16</v>
      </c>
      <c r="E923" s="8" t="s">
        <v>6192</v>
      </c>
      <c r="F923" s="9">
        <v>45177</v>
      </c>
      <c r="G923" s="9" t="s">
        <v>1609</v>
      </c>
      <c r="H923" s="14" t="s">
        <v>7213</v>
      </c>
      <c r="I923" s="14">
        <v>109090</v>
      </c>
      <c r="J923" s="8"/>
      <c r="K923" s="8"/>
      <c r="L923" s="8" t="s">
        <v>22</v>
      </c>
      <c r="M923" s="8" t="s">
        <v>23</v>
      </c>
      <c r="N923">
        <v>55857000</v>
      </c>
      <c r="O923">
        <v>46606000</v>
      </c>
      <c r="P923">
        <v>9251000</v>
      </c>
      <c r="Q923" s="8" t="s">
        <v>4698</v>
      </c>
    </row>
    <row r="924" spans="1:17" x14ac:dyDescent="0.25">
      <c r="A924" s="8" t="s">
        <v>6193</v>
      </c>
      <c r="B924" s="8" t="s">
        <v>4280</v>
      </c>
      <c r="C924" s="8" t="s">
        <v>4281</v>
      </c>
      <c r="D924" s="8" t="s">
        <v>16</v>
      </c>
      <c r="E924" s="8" t="s">
        <v>6194</v>
      </c>
      <c r="F924" s="9">
        <v>45561</v>
      </c>
      <c r="G924" s="9" t="s">
        <v>607</v>
      </c>
      <c r="H924" s="14" t="s">
        <v>7214</v>
      </c>
      <c r="I924" s="14">
        <v>169999</v>
      </c>
      <c r="J924" s="8"/>
      <c r="K924" s="8"/>
      <c r="L924" s="8" t="s">
        <v>22</v>
      </c>
      <c r="M924" s="8" t="s">
        <v>85</v>
      </c>
      <c r="P924">
        <v>0</v>
      </c>
      <c r="Q924" s="8" t="s">
        <v>4689</v>
      </c>
    </row>
    <row r="925" spans="1:17" x14ac:dyDescent="0.25">
      <c r="A925" s="8" t="s">
        <v>6195</v>
      </c>
      <c r="B925" s="8" t="s">
        <v>4287</v>
      </c>
      <c r="C925" s="8" t="s">
        <v>4288</v>
      </c>
      <c r="D925" s="8" t="s">
        <v>16</v>
      </c>
      <c r="E925" s="8" t="s">
        <v>6196</v>
      </c>
      <c r="F925" s="9">
        <v>45244</v>
      </c>
      <c r="G925" s="9" t="s">
        <v>607</v>
      </c>
      <c r="H925" s="14" t="s">
        <v>7215</v>
      </c>
      <c r="I925" s="14">
        <v>140768</v>
      </c>
      <c r="J925" s="8"/>
      <c r="K925" s="8"/>
      <c r="L925" s="8" t="s">
        <v>22</v>
      </c>
      <c r="M925" s="8" t="s">
        <v>23</v>
      </c>
      <c r="N925">
        <v>162658000</v>
      </c>
      <c r="O925">
        <v>155194000</v>
      </c>
      <c r="P925">
        <v>7464000</v>
      </c>
      <c r="Q925" s="8" t="s">
        <v>4709</v>
      </c>
    </row>
    <row r="926" spans="1:17" x14ac:dyDescent="0.25">
      <c r="A926" s="8" t="s">
        <v>6197</v>
      </c>
      <c r="B926" s="8" t="s">
        <v>4293</v>
      </c>
      <c r="C926" s="8" t="s">
        <v>1097</v>
      </c>
      <c r="D926" s="8" t="s">
        <v>16</v>
      </c>
      <c r="E926" s="8"/>
      <c r="F926" s="9">
        <v>44601</v>
      </c>
      <c r="G926" s="9" t="s">
        <v>3901</v>
      </c>
      <c r="H926" s="14" t="s">
        <v>7216</v>
      </c>
      <c r="I926" s="14">
        <v>214882.44</v>
      </c>
      <c r="J926" s="8"/>
      <c r="K926" s="8"/>
      <c r="L926" s="8" t="s">
        <v>22</v>
      </c>
      <c r="M926" s="8" t="s">
        <v>23</v>
      </c>
      <c r="N926">
        <v>106889000</v>
      </c>
      <c r="O926">
        <v>102809000</v>
      </c>
      <c r="P926">
        <v>4080000</v>
      </c>
      <c r="Q926" s="8" t="s">
        <v>4718</v>
      </c>
    </row>
    <row r="927" spans="1:17" x14ac:dyDescent="0.25">
      <c r="A927" s="8" t="s">
        <v>6198</v>
      </c>
      <c r="B927" s="8" t="s">
        <v>4298</v>
      </c>
      <c r="C927" s="8" t="s">
        <v>4299</v>
      </c>
      <c r="D927" s="8" t="s">
        <v>16</v>
      </c>
      <c r="E927" s="8"/>
      <c r="F927" s="9">
        <v>45141</v>
      </c>
      <c r="G927" s="9" t="s">
        <v>607</v>
      </c>
      <c r="H927" s="14" t="s">
        <v>7217</v>
      </c>
      <c r="I927" s="14">
        <v>259930.4</v>
      </c>
      <c r="J927" s="8"/>
      <c r="K927" s="8"/>
      <c r="L927" s="8" t="s">
        <v>22</v>
      </c>
      <c r="M927" s="8" t="s">
        <v>23</v>
      </c>
      <c r="N927">
        <v>125919000</v>
      </c>
      <c r="O927">
        <v>120006000</v>
      </c>
      <c r="P927">
        <v>5913000</v>
      </c>
      <c r="Q927" s="8" t="s">
        <v>4696</v>
      </c>
    </row>
    <row r="928" spans="1:17" x14ac:dyDescent="0.25">
      <c r="A928" s="8" t="s">
        <v>6199</v>
      </c>
      <c r="B928" s="8" t="s">
        <v>902</v>
      </c>
      <c r="C928" s="8" t="s">
        <v>903</v>
      </c>
      <c r="D928" s="8" t="s">
        <v>16</v>
      </c>
      <c r="E928" s="8" t="s">
        <v>6200</v>
      </c>
      <c r="F928" s="9">
        <v>45286</v>
      </c>
      <c r="G928" s="9" t="s">
        <v>607</v>
      </c>
      <c r="H928" s="14" t="s">
        <v>7218</v>
      </c>
      <c r="I928" s="14">
        <v>88445</v>
      </c>
      <c r="J928" s="8"/>
      <c r="K928" s="8"/>
      <c r="L928" s="8" t="s">
        <v>22</v>
      </c>
      <c r="M928" s="8" t="s">
        <v>85</v>
      </c>
      <c r="P928">
        <v>0</v>
      </c>
      <c r="Q928" s="8" t="s">
        <v>4698</v>
      </c>
    </row>
    <row r="929" spans="1:17" x14ac:dyDescent="0.25">
      <c r="A929" s="8" t="s">
        <v>6201</v>
      </c>
      <c r="B929" s="8" t="s">
        <v>87</v>
      </c>
      <c r="C929" s="8" t="s">
        <v>88</v>
      </c>
      <c r="D929" s="8" t="s">
        <v>16</v>
      </c>
      <c r="E929" s="8" t="s">
        <v>6202</v>
      </c>
      <c r="F929" s="9">
        <v>45237</v>
      </c>
      <c r="G929" s="9" t="s">
        <v>607</v>
      </c>
      <c r="H929" s="14" t="s">
        <v>7219</v>
      </c>
      <c r="I929" s="14">
        <v>1959979.99</v>
      </c>
      <c r="J929" s="8"/>
      <c r="K929" s="8"/>
      <c r="L929" s="8" t="s">
        <v>22</v>
      </c>
      <c r="M929" s="8" t="s">
        <v>23</v>
      </c>
      <c r="N929">
        <v>29003000</v>
      </c>
      <c r="O929">
        <v>26685000</v>
      </c>
      <c r="P929">
        <v>2318000</v>
      </c>
      <c r="Q929" s="8" t="s">
        <v>4692</v>
      </c>
    </row>
    <row r="930" spans="1:17" x14ac:dyDescent="0.25">
      <c r="A930" s="8" t="s">
        <v>6203</v>
      </c>
      <c r="B930" s="8" t="s">
        <v>4312</v>
      </c>
      <c r="C930" s="8" t="s">
        <v>4313</v>
      </c>
      <c r="D930" s="8" t="s">
        <v>16</v>
      </c>
      <c r="E930" s="8" t="s">
        <v>6204</v>
      </c>
      <c r="F930" s="9">
        <v>45392</v>
      </c>
      <c r="G930" s="9" t="s">
        <v>607</v>
      </c>
      <c r="H930" s="14" t="s">
        <v>7220</v>
      </c>
      <c r="I930" s="14">
        <v>19597050</v>
      </c>
      <c r="J930" s="8"/>
      <c r="K930" s="8"/>
      <c r="L930" s="8" t="s">
        <v>22</v>
      </c>
      <c r="M930" s="8" t="s">
        <v>23</v>
      </c>
      <c r="N930">
        <v>51788000</v>
      </c>
      <c r="O930">
        <v>19418000</v>
      </c>
      <c r="P930">
        <v>32370000</v>
      </c>
      <c r="Q930" s="8" t="s">
        <v>4710</v>
      </c>
    </row>
    <row r="931" spans="1:17" x14ac:dyDescent="0.25">
      <c r="A931" s="8" t="s">
        <v>6205</v>
      </c>
      <c r="B931" s="8" t="s">
        <v>1118</v>
      </c>
      <c r="C931" s="8" t="s">
        <v>1119</v>
      </c>
      <c r="D931" s="8" t="s">
        <v>16</v>
      </c>
      <c r="E931" s="8" t="s">
        <v>6206</v>
      </c>
      <c r="F931" s="9">
        <v>44900</v>
      </c>
      <c r="G931" s="9" t="s">
        <v>607</v>
      </c>
      <c r="H931" s="14" t="s">
        <v>7221</v>
      </c>
      <c r="I931" s="14">
        <v>1957982.88</v>
      </c>
      <c r="J931" s="8"/>
      <c r="K931" s="8"/>
      <c r="L931" s="8" t="s">
        <v>22</v>
      </c>
      <c r="M931" s="8" t="s">
        <v>23</v>
      </c>
      <c r="N931">
        <v>32052000</v>
      </c>
      <c r="O931">
        <v>29486000</v>
      </c>
      <c r="P931">
        <v>2566000</v>
      </c>
      <c r="Q931" s="8" t="s">
        <v>4692</v>
      </c>
    </row>
    <row r="932" spans="1:17" x14ac:dyDescent="0.25">
      <c r="A932" s="8" t="s">
        <v>6207</v>
      </c>
      <c r="B932" s="8" t="s">
        <v>4323</v>
      </c>
      <c r="C932" s="8" t="s">
        <v>4324</v>
      </c>
      <c r="D932" s="8" t="s">
        <v>16</v>
      </c>
      <c r="E932" s="8" t="s">
        <v>6208</v>
      </c>
      <c r="F932" s="9">
        <v>45383</v>
      </c>
      <c r="G932" s="9" t="s">
        <v>607</v>
      </c>
      <c r="H932" s="14" t="s">
        <v>7222</v>
      </c>
      <c r="I932" s="14">
        <v>92086.45</v>
      </c>
      <c r="J932" s="8"/>
      <c r="K932" s="8"/>
      <c r="L932" s="8" t="s">
        <v>22</v>
      </c>
      <c r="M932" s="8" t="s">
        <v>23</v>
      </c>
      <c r="P932">
        <v>0</v>
      </c>
      <c r="Q932" s="8" t="s">
        <v>4690</v>
      </c>
    </row>
    <row r="933" spans="1:17" x14ac:dyDescent="0.25">
      <c r="A933" s="8" t="s">
        <v>6209</v>
      </c>
      <c r="B933" s="8" t="s">
        <v>87</v>
      </c>
      <c r="C933" s="8" t="s">
        <v>88</v>
      </c>
      <c r="D933" s="8" t="s">
        <v>16</v>
      </c>
      <c r="E933" s="8" t="s">
        <v>6210</v>
      </c>
      <c r="F933" s="9">
        <v>45243</v>
      </c>
      <c r="G933" s="9" t="s">
        <v>607</v>
      </c>
      <c r="H933" s="14" t="s">
        <v>7223</v>
      </c>
      <c r="I933" s="14">
        <v>1408764.5</v>
      </c>
      <c r="J933" s="8"/>
      <c r="K933" s="8"/>
      <c r="L933" s="8" t="s">
        <v>22</v>
      </c>
      <c r="M933" s="8" t="s">
        <v>23</v>
      </c>
      <c r="N933">
        <v>29003000</v>
      </c>
      <c r="O933">
        <v>26685000</v>
      </c>
      <c r="P933">
        <v>2318000</v>
      </c>
      <c r="Q933" s="8" t="s">
        <v>4692</v>
      </c>
    </row>
    <row r="934" spans="1:17" x14ac:dyDescent="0.25">
      <c r="A934" s="8" t="s">
        <v>6211</v>
      </c>
      <c r="B934" s="8" t="s">
        <v>747</v>
      </c>
      <c r="C934" s="8" t="s">
        <v>1201</v>
      </c>
      <c r="D934" s="8" t="s">
        <v>16</v>
      </c>
      <c r="E934" s="8" t="s">
        <v>6212</v>
      </c>
      <c r="F934" s="9">
        <v>45243</v>
      </c>
      <c r="G934" s="9" t="s">
        <v>607</v>
      </c>
      <c r="H934" s="14" t="s">
        <v>7224</v>
      </c>
      <c r="I934" s="14">
        <v>233278.88</v>
      </c>
      <c r="J934" s="8"/>
      <c r="K934" s="8"/>
      <c r="L934" s="8" t="s">
        <v>22</v>
      </c>
      <c r="M934" s="8" t="s">
        <v>23</v>
      </c>
      <c r="N934">
        <v>17774000</v>
      </c>
      <c r="O934">
        <v>17552000</v>
      </c>
      <c r="P934">
        <v>222000</v>
      </c>
      <c r="Q934" s="8" t="s">
        <v>4703</v>
      </c>
    </row>
    <row r="935" spans="1:17" x14ac:dyDescent="0.25">
      <c r="A935" s="8" t="s">
        <v>6213</v>
      </c>
      <c r="B935" s="8" t="s">
        <v>1078</v>
      </c>
      <c r="C935" s="8" t="s">
        <v>1079</v>
      </c>
      <c r="D935" s="8" t="s">
        <v>40</v>
      </c>
      <c r="E935" s="8" t="s">
        <v>6214</v>
      </c>
      <c r="F935" s="9">
        <v>45334</v>
      </c>
      <c r="G935" s="9" t="s">
        <v>607</v>
      </c>
      <c r="H935" s="14" t="s">
        <v>7225</v>
      </c>
      <c r="I935" s="14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  <c r="P935">
        <v>0</v>
      </c>
      <c r="Q935" s="8" t="s">
        <v>4702</v>
      </c>
    </row>
    <row r="936" spans="1:17" x14ac:dyDescent="0.25">
      <c r="A936" s="8" t="s">
        <v>6215</v>
      </c>
      <c r="B936" s="8" t="s">
        <v>3045</v>
      </c>
      <c r="C936" s="8" t="s">
        <v>3046</v>
      </c>
      <c r="D936" s="8" t="s">
        <v>16</v>
      </c>
      <c r="E936" s="8" t="s">
        <v>6216</v>
      </c>
      <c r="F936" s="9">
        <v>44921</v>
      </c>
      <c r="G936" s="9" t="s">
        <v>607</v>
      </c>
      <c r="H936" s="14" t="s">
        <v>7226</v>
      </c>
      <c r="I936" s="14">
        <v>2400000</v>
      </c>
      <c r="J936" s="8"/>
      <c r="K936" s="8"/>
      <c r="L936" s="8" t="s">
        <v>22</v>
      </c>
      <c r="M936" s="8" t="s">
        <v>23</v>
      </c>
      <c r="P936">
        <v>0</v>
      </c>
      <c r="Q936" s="8" t="s">
        <v>4702</v>
      </c>
    </row>
    <row r="937" spans="1:17" x14ac:dyDescent="0.25">
      <c r="A937" s="8" t="s">
        <v>6217</v>
      </c>
      <c r="B937" s="8" t="s">
        <v>2847</v>
      </c>
      <c r="C937" s="8" t="s">
        <v>2848</v>
      </c>
      <c r="D937" s="8" t="s">
        <v>16</v>
      </c>
      <c r="E937" s="8"/>
      <c r="F937" s="9">
        <v>44588</v>
      </c>
      <c r="G937" s="9" t="s">
        <v>3901</v>
      </c>
      <c r="H937" s="14" t="s">
        <v>7227</v>
      </c>
      <c r="I937" s="14">
        <v>478824.64</v>
      </c>
      <c r="J937" s="8"/>
      <c r="K937" s="8"/>
      <c r="L937" s="8" t="s">
        <v>22</v>
      </c>
      <c r="M937" s="8" t="s">
        <v>23</v>
      </c>
      <c r="N937">
        <v>926724000</v>
      </c>
      <c r="O937">
        <v>916507000</v>
      </c>
      <c r="P937">
        <v>10217000</v>
      </c>
      <c r="Q937" s="8" t="s">
        <v>4696</v>
      </c>
    </row>
    <row r="938" spans="1:17" x14ac:dyDescent="0.25">
      <c r="A938" s="8" t="s">
        <v>6218</v>
      </c>
      <c r="B938" s="8" t="s">
        <v>1547</v>
      </c>
      <c r="C938" s="8" t="s">
        <v>1548</v>
      </c>
      <c r="D938" s="8" t="s">
        <v>16</v>
      </c>
      <c r="E938" s="8"/>
      <c r="F938" s="9">
        <v>44593</v>
      </c>
      <c r="G938" s="9" t="s">
        <v>3901</v>
      </c>
      <c r="H938" s="14" t="s">
        <v>7228</v>
      </c>
      <c r="I938" s="14">
        <v>1907825.57</v>
      </c>
      <c r="J938" s="8"/>
      <c r="K938" s="8"/>
      <c r="L938" s="8" t="s">
        <v>22</v>
      </c>
      <c r="M938" s="8" t="s">
        <v>23</v>
      </c>
      <c r="P938">
        <v>0</v>
      </c>
      <c r="Q938" s="8" t="s">
        <v>4696</v>
      </c>
    </row>
    <row r="939" spans="1:17" x14ac:dyDescent="0.25">
      <c r="A939" s="8" t="s">
        <v>6219</v>
      </c>
      <c r="B939" s="8" t="s">
        <v>4354</v>
      </c>
      <c r="C939" s="8" t="s">
        <v>4355</v>
      </c>
      <c r="D939" s="8" t="s">
        <v>16</v>
      </c>
      <c r="E939" s="8" t="s">
        <v>6220</v>
      </c>
      <c r="F939" s="9">
        <v>45439</v>
      </c>
      <c r="G939" s="9" t="s">
        <v>607</v>
      </c>
      <c r="H939" s="14" t="s">
        <v>7137</v>
      </c>
      <c r="I939" s="14">
        <v>60000</v>
      </c>
      <c r="J939" s="8"/>
      <c r="K939" s="8"/>
      <c r="L939" s="8" t="s">
        <v>22</v>
      </c>
      <c r="M939" s="8" t="s">
        <v>23</v>
      </c>
      <c r="P939">
        <v>0</v>
      </c>
      <c r="Q939" s="8" t="s">
        <v>4756</v>
      </c>
    </row>
    <row r="940" spans="1:17" x14ac:dyDescent="0.25">
      <c r="A940" s="8" t="s">
        <v>6221</v>
      </c>
      <c r="B940" s="8" t="s">
        <v>4250</v>
      </c>
      <c r="C940" s="8" t="s">
        <v>4251</v>
      </c>
      <c r="D940" s="8" t="s">
        <v>16</v>
      </c>
      <c r="E940" s="8"/>
      <c r="F940" s="9">
        <v>44641</v>
      </c>
      <c r="G940" s="9" t="s">
        <v>4511</v>
      </c>
      <c r="H940" s="14" t="s">
        <v>7229</v>
      </c>
      <c r="I940" s="14">
        <v>379343.39</v>
      </c>
      <c r="J940" s="8"/>
      <c r="K940" s="8"/>
      <c r="L940" s="8" t="s">
        <v>22</v>
      </c>
      <c r="M940" s="8" t="s">
        <v>23</v>
      </c>
      <c r="N940">
        <v>822525000</v>
      </c>
      <c r="O940">
        <v>813720000</v>
      </c>
      <c r="P940">
        <v>8805000</v>
      </c>
      <c r="Q940" s="8" t="s">
        <v>4696</v>
      </c>
    </row>
    <row r="941" spans="1:17" x14ac:dyDescent="0.25">
      <c r="A941" s="8" t="s">
        <v>6222</v>
      </c>
      <c r="B941" s="8" t="s">
        <v>4363</v>
      </c>
      <c r="C941" s="8" t="s">
        <v>4364</v>
      </c>
      <c r="D941" s="8" t="s">
        <v>16</v>
      </c>
      <c r="E941" s="8" t="s">
        <v>6223</v>
      </c>
      <c r="F941" s="9">
        <v>45461</v>
      </c>
      <c r="G941" s="9" t="s">
        <v>319</v>
      </c>
      <c r="H941" s="14" t="s">
        <v>7230</v>
      </c>
      <c r="I941" s="14">
        <v>100296</v>
      </c>
      <c r="J941" s="8"/>
      <c r="K941" s="8"/>
      <c r="L941" s="8" t="s">
        <v>22</v>
      </c>
      <c r="M941" s="8" t="s">
        <v>23</v>
      </c>
      <c r="N941">
        <v>30362000</v>
      </c>
      <c r="O941">
        <v>29897000</v>
      </c>
      <c r="P941">
        <v>465000</v>
      </c>
      <c r="Q941" s="8" t="s">
        <v>4685</v>
      </c>
    </row>
    <row r="942" spans="1:17" x14ac:dyDescent="0.25">
      <c r="A942" s="8" t="s">
        <v>6224</v>
      </c>
      <c r="B942" s="8" t="s">
        <v>1400</v>
      </c>
      <c r="C942" s="8" t="s">
        <v>1401</v>
      </c>
      <c r="D942" s="8" t="s">
        <v>16</v>
      </c>
      <c r="E942" s="8"/>
      <c r="F942" s="9">
        <v>44642</v>
      </c>
      <c r="G942" s="9" t="s">
        <v>3901</v>
      </c>
      <c r="H942" s="14" t="s">
        <v>7231</v>
      </c>
      <c r="I942" s="14">
        <v>533157.27</v>
      </c>
      <c r="J942" s="8"/>
      <c r="K942" s="8"/>
      <c r="L942" s="8" t="s">
        <v>22</v>
      </c>
      <c r="M942" s="8" t="s">
        <v>23</v>
      </c>
      <c r="N942">
        <v>148560000</v>
      </c>
      <c r="O942">
        <v>146887000</v>
      </c>
      <c r="P942">
        <v>1673000</v>
      </c>
      <c r="Q942" s="8" t="s">
        <v>4696</v>
      </c>
    </row>
    <row r="943" spans="1:17" x14ac:dyDescent="0.25">
      <c r="A943" s="8" t="s">
        <v>6225</v>
      </c>
      <c r="B943" s="8" t="s">
        <v>3425</v>
      </c>
      <c r="C943" s="8" t="s">
        <v>3426</v>
      </c>
      <c r="D943" s="8" t="s">
        <v>16</v>
      </c>
      <c r="E943" s="8"/>
      <c r="F943" s="9">
        <v>44648</v>
      </c>
      <c r="G943" s="9" t="s">
        <v>3901</v>
      </c>
      <c r="H943" s="14" t="s">
        <v>7232</v>
      </c>
      <c r="I943" s="14">
        <v>490193.54</v>
      </c>
      <c r="J943" s="8"/>
      <c r="K943" s="8"/>
      <c r="L943" s="8" t="s">
        <v>22</v>
      </c>
      <c r="M943" s="8" t="s">
        <v>23</v>
      </c>
      <c r="N943">
        <v>548491000</v>
      </c>
      <c r="O943">
        <v>543272000</v>
      </c>
      <c r="P943">
        <v>5219000</v>
      </c>
      <c r="Q943" s="8" t="s">
        <v>4692</v>
      </c>
    </row>
    <row r="944" spans="1:17" x14ac:dyDescent="0.25">
      <c r="A944" s="8" t="s">
        <v>6226</v>
      </c>
      <c r="B944" s="8" t="s">
        <v>4378</v>
      </c>
      <c r="C944" s="8" t="s">
        <v>4379</v>
      </c>
      <c r="D944" s="8" t="s">
        <v>16</v>
      </c>
      <c r="E944" s="8"/>
      <c r="F944" s="9">
        <v>44652</v>
      </c>
      <c r="G944" s="9" t="s">
        <v>607</v>
      </c>
      <c r="H944" s="14" t="s">
        <v>7233</v>
      </c>
      <c r="I944" s="14">
        <v>331626.57</v>
      </c>
      <c r="J944" s="8"/>
      <c r="K944" s="8"/>
      <c r="L944" s="8" t="s">
        <v>22</v>
      </c>
      <c r="M944" s="8" t="s">
        <v>23</v>
      </c>
      <c r="P944">
        <v>0</v>
      </c>
      <c r="Q944" s="8" t="s">
        <v>4696</v>
      </c>
    </row>
    <row r="945" spans="1:17" x14ac:dyDescent="0.25">
      <c r="A945" s="8" t="s">
        <v>6227</v>
      </c>
      <c r="B945" s="8" t="s">
        <v>676</v>
      </c>
      <c r="C945" s="8" t="s">
        <v>677</v>
      </c>
      <c r="D945" s="8" t="s">
        <v>16</v>
      </c>
      <c r="E945" s="8"/>
      <c r="F945" s="9">
        <v>45273</v>
      </c>
      <c r="G945" s="9" t="s">
        <v>607</v>
      </c>
      <c r="H945" s="14" t="s">
        <v>7234</v>
      </c>
      <c r="I945" s="14">
        <v>732374.19</v>
      </c>
      <c r="J945" s="8"/>
      <c r="K945" s="8"/>
      <c r="L945" s="8" t="s">
        <v>22</v>
      </c>
      <c r="M945" s="8" t="s">
        <v>23</v>
      </c>
      <c r="N945">
        <v>694103000</v>
      </c>
      <c r="O945">
        <v>677192000</v>
      </c>
      <c r="P945">
        <v>16911000</v>
      </c>
      <c r="Q945" s="8" t="s">
        <v>4692</v>
      </c>
    </row>
    <row r="946" spans="1:17" x14ac:dyDescent="0.25">
      <c r="A946" s="8" t="s">
        <v>6228</v>
      </c>
      <c r="B946" s="8" t="s">
        <v>682</v>
      </c>
      <c r="C946" s="8" t="s">
        <v>683</v>
      </c>
      <c r="D946" s="8" t="s">
        <v>16</v>
      </c>
      <c r="E946" s="8"/>
      <c r="F946" s="9">
        <v>45352</v>
      </c>
      <c r="G946" s="9" t="s">
        <v>3901</v>
      </c>
      <c r="H946" s="14" t="s">
        <v>7235</v>
      </c>
      <c r="I946" s="14">
        <v>35619.86</v>
      </c>
      <c r="J946" s="8"/>
      <c r="K946" s="8"/>
      <c r="L946" s="8" t="s">
        <v>22</v>
      </c>
      <c r="M946" s="8" t="s">
        <v>23</v>
      </c>
      <c r="P946">
        <v>0</v>
      </c>
      <c r="Q946" s="8" t="s">
        <v>4696</v>
      </c>
    </row>
    <row r="947" spans="1:17" x14ac:dyDescent="0.25">
      <c r="A947" s="8" t="s">
        <v>6229</v>
      </c>
      <c r="B947" s="8" t="s">
        <v>4390</v>
      </c>
      <c r="C947" s="8" t="s">
        <v>4391</v>
      </c>
      <c r="D947" s="8" t="s">
        <v>16</v>
      </c>
      <c r="E947" s="8"/>
      <c r="F947" s="9">
        <v>45350</v>
      </c>
      <c r="G947" s="9" t="s">
        <v>3901</v>
      </c>
      <c r="H947" s="14" t="s">
        <v>7236</v>
      </c>
      <c r="I947" s="14">
        <v>110573.38</v>
      </c>
      <c r="J947" s="8"/>
      <c r="K947" s="8"/>
      <c r="L947" s="8" t="s">
        <v>22</v>
      </c>
      <c r="M947" s="8" t="s">
        <v>23</v>
      </c>
      <c r="P947">
        <v>0</v>
      </c>
      <c r="Q947" s="8" t="s">
        <v>4696</v>
      </c>
    </row>
    <row r="948" spans="1:17" x14ac:dyDescent="0.25">
      <c r="A948" s="8" t="s">
        <v>6230</v>
      </c>
      <c r="B948" s="8" t="s">
        <v>4395</v>
      </c>
      <c r="C948" s="8" t="s">
        <v>4396</v>
      </c>
      <c r="D948" s="8" t="s">
        <v>16</v>
      </c>
      <c r="E948" s="8"/>
      <c r="F948" s="9">
        <v>45618</v>
      </c>
      <c r="G948" s="9" t="s">
        <v>607</v>
      </c>
      <c r="H948" s="14" t="s">
        <v>7237</v>
      </c>
      <c r="I948" s="14">
        <v>120206.76</v>
      </c>
      <c r="J948" s="8"/>
      <c r="K948" s="8"/>
      <c r="L948" s="8" t="s">
        <v>22</v>
      </c>
      <c r="M948" s="8" t="s">
        <v>23</v>
      </c>
      <c r="P948">
        <v>0</v>
      </c>
      <c r="Q948" s="8" t="s">
        <v>4692</v>
      </c>
    </row>
    <row r="949" spans="1:17" x14ac:dyDescent="0.25">
      <c r="A949" s="8" t="s">
        <v>6231</v>
      </c>
      <c r="B949" s="8" t="s">
        <v>4401</v>
      </c>
      <c r="C949" s="8" t="s">
        <v>4402</v>
      </c>
      <c r="D949" s="8" t="s">
        <v>16</v>
      </c>
      <c r="E949" s="8"/>
      <c r="F949" s="9">
        <v>44644</v>
      </c>
      <c r="G949" s="9" t="s">
        <v>4511</v>
      </c>
      <c r="H949" s="14" t="s">
        <v>7238</v>
      </c>
      <c r="I949" s="14">
        <v>217037.52</v>
      </c>
      <c r="J949" s="8"/>
      <c r="K949" s="8"/>
      <c r="L949" s="8" t="s">
        <v>22</v>
      </c>
      <c r="M949" s="8" t="s">
        <v>23</v>
      </c>
      <c r="N949">
        <v>557851000</v>
      </c>
      <c r="O949">
        <v>547868000</v>
      </c>
      <c r="P949">
        <v>9983000</v>
      </c>
      <c r="Q949" s="8" t="s">
        <v>4696</v>
      </c>
    </row>
    <row r="950" spans="1:17" x14ac:dyDescent="0.25">
      <c r="A950" s="8" t="s">
        <v>6232</v>
      </c>
      <c r="B950" s="8" t="s">
        <v>4407</v>
      </c>
      <c r="C950" s="8" t="s">
        <v>4408</v>
      </c>
      <c r="D950" s="8" t="s">
        <v>16</v>
      </c>
      <c r="E950" s="8"/>
      <c r="F950" s="9">
        <v>45331</v>
      </c>
      <c r="G950" s="9" t="s">
        <v>607</v>
      </c>
      <c r="H950" s="14" t="s">
        <v>7239</v>
      </c>
      <c r="I950" s="14">
        <v>30627.599999999999</v>
      </c>
      <c r="J950" s="8"/>
      <c r="K950" s="8"/>
      <c r="L950" s="8" t="s">
        <v>22</v>
      </c>
      <c r="M950" s="8" t="s">
        <v>23</v>
      </c>
      <c r="P950">
        <v>0</v>
      </c>
      <c r="Q950" s="8" t="s">
        <v>4692</v>
      </c>
    </row>
    <row r="951" spans="1:17" x14ac:dyDescent="0.25">
      <c r="A951" s="8" t="s">
        <v>6233</v>
      </c>
      <c r="B951" s="8" t="s">
        <v>1827</v>
      </c>
      <c r="C951" s="8" t="s">
        <v>1828</v>
      </c>
      <c r="D951" s="8" t="s">
        <v>40</v>
      </c>
      <c r="E951" s="8" t="s">
        <v>6234</v>
      </c>
      <c r="F951" s="9">
        <v>45629</v>
      </c>
      <c r="G951" s="9" t="s">
        <v>336</v>
      </c>
      <c r="H951" s="14" t="s">
        <v>7240</v>
      </c>
      <c r="J951" s="8" t="s">
        <v>46</v>
      </c>
      <c r="K951" s="8" t="s">
        <v>46</v>
      </c>
      <c r="L951" s="8" t="s">
        <v>22</v>
      </c>
      <c r="M951" s="8" t="s">
        <v>85</v>
      </c>
      <c r="N951">
        <v>82946000</v>
      </c>
      <c r="O951">
        <v>69299000</v>
      </c>
      <c r="P951">
        <v>13647000</v>
      </c>
      <c r="Q951" s="8" t="s">
        <v>4692</v>
      </c>
    </row>
    <row r="952" spans="1:17" x14ac:dyDescent="0.25">
      <c r="A952" s="8" t="s">
        <v>6235</v>
      </c>
      <c r="B952" s="8" t="s">
        <v>1827</v>
      </c>
      <c r="C952" s="8" t="s">
        <v>1828</v>
      </c>
      <c r="D952" s="8" t="s">
        <v>40</v>
      </c>
      <c r="E952" s="8" t="s">
        <v>6236</v>
      </c>
      <c r="F952" s="9">
        <v>45629</v>
      </c>
      <c r="G952" s="9" t="s">
        <v>336</v>
      </c>
      <c r="H952" s="14" t="s">
        <v>7241</v>
      </c>
      <c r="J952" s="8" t="s">
        <v>46</v>
      </c>
      <c r="K952" s="8" t="s">
        <v>46</v>
      </c>
      <c r="L952" s="8" t="s">
        <v>22</v>
      </c>
      <c r="M952" s="8" t="s">
        <v>85</v>
      </c>
      <c r="N952">
        <v>82946000</v>
      </c>
      <c r="O952">
        <v>69299000</v>
      </c>
      <c r="P952">
        <v>13647000</v>
      </c>
      <c r="Q952" s="8" t="s">
        <v>4692</v>
      </c>
    </row>
    <row r="953" spans="1:17" x14ac:dyDescent="0.25">
      <c r="A953" s="8" t="s">
        <v>6237</v>
      </c>
      <c r="B953" s="8" t="s">
        <v>4419</v>
      </c>
      <c r="C953" s="8" t="s">
        <v>4420</v>
      </c>
      <c r="D953" s="8" t="s">
        <v>16</v>
      </c>
      <c r="E953" s="8" t="s">
        <v>6238</v>
      </c>
      <c r="F953" s="9">
        <v>45275</v>
      </c>
      <c r="G953" s="9" t="s">
        <v>607</v>
      </c>
      <c r="H953" s="14" t="s">
        <v>7242</v>
      </c>
      <c r="I953" s="14">
        <v>1450000</v>
      </c>
      <c r="J953" s="8"/>
      <c r="K953" s="8"/>
      <c r="L953" s="8" t="s">
        <v>22</v>
      </c>
      <c r="M953" s="8" t="s">
        <v>23</v>
      </c>
      <c r="N953">
        <v>146671000</v>
      </c>
      <c r="O953">
        <v>140258000</v>
      </c>
      <c r="P953">
        <v>6413000</v>
      </c>
      <c r="Q953" s="8" t="s">
        <v>4757</v>
      </c>
    </row>
    <row r="954" spans="1:17" x14ac:dyDescent="0.25">
      <c r="A954" s="8" t="s">
        <v>6239</v>
      </c>
      <c r="B954" s="8" t="s">
        <v>4419</v>
      </c>
      <c r="C954" s="8" t="s">
        <v>4420</v>
      </c>
      <c r="D954" s="8" t="s">
        <v>16</v>
      </c>
      <c r="E954" s="8" t="s">
        <v>6240</v>
      </c>
      <c r="F954" s="9">
        <v>45275</v>
      </c>
      <c r="G954" s="9" t="s">
        <v>607</v>
      </c>
      <c r="H954" s="14" t="s">
        <v>7242</v>
      </c>
      <c r="I954" s="14">
        <v>1450000</v>
      </c>
      <c r="J954" s="8"/>
      <c r="K954" s="8"/>
      <c r="L954" s="8" t="s">
        <v>22</v>
      </c>
      <c r="M954" s="8" t="s">
        <v>23</v>
      </c>
      <c r="N954">
        <v>146671000</v>
      </c>
      <c r="O954">
        <v>140258000</v>
      </c>
      <c r="P954">
        <v>6413000</v>
      </c>
      <c r="Q954" s="8" t="s">
        <v>4757</v>
      </c>
    </row>
    <row r="955" spans="1:17" x14ac:dyDescent="0.25">
      <c r="A955" s="8" t="s">
        <v>6241</v>
      </c>
      <c r="B955" s="8" t="s">
        <v>398</v>
      </c>
      <c r="C955" s="8" t="s">
        <v>399</v>
      </c>
      <c r="D955" s="8" t="s">
        <v>16</v>
      </c>
      <c r="E955" s="8" t="s">
        <v>6242</v>
      </c>
      <c r="F955" s="9">
        <v>45237</v>
      </c>
      <c r="G955" s="9" t="s">
        <v>607</v>
      </c>
      <c r="H955" s="14" t="s">
        <v>7243</v>
      </c>
      <c r="I955" s="14">
        <v>126485.95</v>
      </c>
      <c r="J955" s="8"/>
      <c r="K955" s="8"/>
      <c r="L955" s="8" t="s">
        <v>22</v>
      </c>
      <c r="M955" s="8" t="s">
        <v>23</v>
      </c>
      <c r="N955">
        <v>20953000</v>
      </c>
      <c r="O955">
        <v>14326000</v>
      </c>
      <c r="P955">
        <v>6627000</v>
      </c>
      <c r="Q955" s="8" t="s">
        <v>4701</v>
      </c>
    </row>
    <row r="956" spans="1:17" x14ac:dyDescent="0.25">
      <c r="A956" s="8" t="s">
        <v>6243</v>
      </c>
      <c r="B956" s="8" t="s">
        <v>4431</v>
      </c>
      <c r="C956" s="8" t="s">
        <v>4432</v>
      </c>
      <c r="D956" s="8" t="s">
        <v>40</v>
      </c>
      <c r="E956" s="8" t="s">
        <v>6244</v>
      </c>
      <c r="F956" s="9">
        <v>45278</v>
      </c>
      <c r="G956" s="9" t="s">
        <v>19</v>
      </c>
      <c r="H956" s="14" t="s">
        <v>7244</v>
      </c>
      <c r="I956" s="14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  <c r="N956">
        <v>15216000</v>
      </c>
      <c r="O956">
        <v>15038000</v>
      </c>
      <c r="P956">
        <v>178000</v>
      </c>
      <c r="Q956" s="8" t="s">
        <v>4690</v>
      </c>
    </row>
    <row r="957" spans="1:17" x14ac:dyDescent="0.25">
      <c r="A957" s="8" t="s">
        <v>6245</v>
      </c>
      <c r="B957" s="8" t="s">
        <v>4438</v>
      </c>
      <c r="C957" s="8" t="s">
        <v>4439</v>
      </c>
      <c r="D957" s="8" t="s">
        <v>16</v>
      </c>
      <c r="E957" s="8" t="s">
        <v>6246</v>
      </c>
      <c r="F957" s="9">
        <v>45250</v>
      </c>
      <c r="G957" s="9" t="s">
        <v>694</v>
      </c>
      <c r="H957" s="14" t="s">
        <v>7245</v>
      </c>
      <c r="I957" s="14">
        <v>53592.12</v>
      </c>
      <c r="J957" s="8"/>
      <c r="K957" s="8"/>
      <c r="L957" s="8" t="s">
        <v>22</v>
      </c>
      <c r="M957" s="8" t="s">
        <v>23</v>
      </c>
      <c r="N957">
        <v>6991000</v>
      </c>
      <c r="O957">
        <v>6827000</v>
      </c>
      <c r="P957">
        <v>164000</v>
      </c>
      <c r="Q957" s="8" t="s">
        <v>4748</v>
      </c>
    </row>
    <row r="958" spans="1:17" x14ac:dyDescent="0.25">
      <c r="A958" s="8" t="s">
        <v>6247</v>
      </c>
      <c r="B958" s="8" t="s">
        <v>514</v>
      </c>
      <c r="C958" s="8" t="s">
        <v>515</v>
      </c>
      <c r="D958" s="8" t="s">
        <v>40</v>
      </c>
      <c r="E958" s="8" t="s">
        <v>6248</v>
      </c>
      <c r="F958" s="9">
        <v>45408</v>
      </c>
      <c r="G958" s="9" t="s">
        <v>607</v>
      </c>
      <c r="H958" s="14" t="s">
        <v>7246</v>
      </c>
      <c r="I958" s="14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  <c r="N958">
        <v>47644000</v>
      </c>
      <c r="O958">
        <v>41854000</v>
      </c>
      <c r="P958">
        <v>5790000</v>
      </c>
      <c r="Q958" s="8" t="s">
        <v>4710</v>
      </c>
    </row>
    <row r="959" spans="1:17" x14ac:dyDescent="0.25">
      <c r="A959" s="8" t="s">
        <v>6249</v>
      </c>
      <c r="B959" s="8" t="s">
        <v>171</v>
      </c>
      <c r="C959" s="8" t="s">
        <v>172</v>
      </c>
      <c r="D959" s="8" t="s">
        <v>40</v>
      </c>
      <c r="E959" s="8" t="s">
        <v>6250</v>
      </c>
      <c r="F959" s="9">
        <v>45343</v>
      </c>
      <c r="G959" s="9" t="s">
        <v>19</v>
      </c>
      <c r="H959" s="14" t="s">
        <v>7247</v>
      </c>
      <c r="J959" s="8" t="s">
        <v>46</v>
      </c>
      <c r="K959" s="8" t="s">
        <v>46</v>
      </c>
      <c r="L959" s="8" t="s">
        <v>22</v>
      </c>
      <c r="M959" s="8" t="s">
        <v>23</v>
      </c>
      <c r="N959">
        <v>91134000</v>
      </c>
      <c r="O959">
        <v>82724000</v>
      </c>
      <c r="P959">
        <v>8410000</v>
      </c>
      <c r="Q959" s="8" t="s">
        <v>4695</v>
      </c>
    </row>
    <row r="960" spans="1:17" x14ac:dyDescent="0.25">
      <c r="A960" s="8" t="s">
        <v>6251</v>
      </c>
      <c r="B960" s="8" t="s">
        <v>4452</v>
      </c>
      <c r="C960" s="8" t="s">
        <v>4453</v>
      </c>
      <c r="D960" s="8" t="s">
        <v>16</v>
      </c>
      <c r="E960" s="8" t="s">
        <v>6252</v>
      </c>
      <c r="F960" s="9">
        <v>45420</v>
      </c>
      <c r="G960" s="9" t="s">
        <v>694</v>
      </c>
      <c r="H960" s="14" t="s">
        <v>7248</v>
      </c>
      <c r="I960" s="14">
        <v>1827209.73</v>
      </c>
      <c r="J960" s="8"/>
      <c r="K960" s="8"/>
      <c r="L960" s="8" t="s">
        <v>22</v>
      </c>
      <c r="M960" s="8" t="s">
        <v>23</v>
      </c>
      <c r="N960">
        <v>16362000</v>
      </c>
      <c r="O960">
        <v>15910000</v>
      </c>
      <c r="P960">
        <v>452000</v>
      </c>
      <c r="Q960" s="8" t="s">
        <v>4709</v>
      </c>
    </row>
    <row r="961" spans="1:17" x14ac:dyDescent="0.25">
      <c r="A961" s="8" t="s">
        <v>6253</v>
      </c>
      <c r="B961" s="8" t="s">
        <v>4459</v>
      </c>
      <c r="C961" s="8" t="s">
        <v>4460</v>
      </c>
      <c r="D961" s="8" t="s">
        <v>16</v>
      </c>
      <c r="E961" s="8" t="s">
        <v>6254</v>
      </c>
      <c r="F961" s="9">
        <v>45601</v>
      </c>
      <c r="G961" s="9" t="s">
        <v>607</v>
      </c>
      <c r="H961" s="14" t="s">
        <v>7249</v>
      </c>
      <c r="I961" s="14">
        <v>59416.66</v>
      </c>
      <c r="J961" s="8"/>
      <c r="K961" s="8"/>
      <c r="L961" s="8" t="s">
        <v>22</v>
      </c>
      <c r="M961" s="8" t="s">
        <v>23</v>
      </c>
      <c r="N961">
        <v>104507000</v>
      </c>
      <c r="O961">
        <v>93153000</v>
      </c>
      <c r="P961">
        <v>11354000</v>
      </c>
      <c r="Q961" s="8" t="s">
        <v>4758</v>
      </c>
    </row>
    <row r="962" spans="1:17" x14ac:dyDescent="0.25">
      <c r="A962" s="8" t="s">
        <v>6255</v>
      </c>
      <c r="B962" s="8" t="s">
        <v>308</v>
      </c>
      <c r="C962" s="8" t="s">
        <v>4466</v>
      </c>
      <c r="D962" s="8" t="s">
        <v>16</v>
      </c>
      <c r="E962" s="8" t="s">
        <v>6256</v>
      </c>
      <c r="F962" s="9">
        <v>44925</v>
      </c>
      <c r="G962" s="9" t="s">
        <v>607</v>
      </c>
      <c r="H962" s="14" t="s">
        <v>7250</v>
      </c>
      <c r="I962" s="14">
        <v>565179.55000000005</v>
      </c>
      <c r="J962" s="8"/>
      <c r="K962" s="8"/>
      <c r="L962" s="8" t="s">
        <v>22</v>
      </c>
      <c r="M962" s="8" t="s">
        <v>23</v>
      </c>
      <c r="N962">
        <v>194289000</v>
      </c>
      <c r="O962">
        <v>175198000</v>
      </c>
      <c r="P962">
        <v>19091000</v>
      </c>
      <c r="Q962" s="8" t="s">
        <v>4687</v>
      </c>
    </row>
    <row r="963" spans="1:17" x14ac:dyDescent="0.25">
      <c r="A963" s="8" t="s">
        <v>6257</v>
      </c>
      <c r="B963" s="8" t="s">
        <v>424</v>
      </c>
      <c r="C963" s="8" t="s">
        <v>425</v>
      </c>
      <c r="D963" s="8" t="s">
        <v>16</v>
      </c>
      <c r="E963" s="8" t="s">
        <v>6258</v>
      </c>
      <c r="F963" s="9">
        <v>45366</v>
      </c>
      <c r="G963" s="9" t="s">
        <v>694</v>
      </c>
      <c r="H963" s="14" t="s">
        <v>7251</v>
      </c>
      <c r="I963" s="14">
        <v>1668800</v>
      </c>
      <c r="J963" s="8"/>
      <c r="K963" s="8"/>
      <c r="L963" s="8" t="s">
        <v>22</v>
      </c>
      <c r="M963" s="8" t="s">
        <v>23</v>
      </c>
      <c r="P963">
        <v>0</v>
      </c>
      <c r="Q963" s="8" t="s">
        <v>4705</v>
      </c>
    </row>
    <row r="964" spans="1:17" x14ac:dyDescent="0.25">
      <c r="A964" s="8" t="s">
        <v>6259</v>
      </c>
      <c r="B964" s="8" t="s">
        <v>1118</v>
      </c>
      <c r="C964" s="8" t="s">
        <v>1119</v>
      </c>
      <c r="D964" s="8" t="s">
        <v>16</v>
      </c>
      <c r="E964" s="8" t="s">
        <v>6260</v>
      </c>
      <c r="F964" s="9">
        <v>45314</v>
      </c>
      <c r="G964" s="9" t="s">
        <v>607</v>
      </c>
      <c r="H964" s="14" t="s">
        <v>7252</v>
      </c>
      <c r="I964" s="14">
        <v>2790000</v>
      </c>
      <c r="J964" s="8"/>
      <c r="K964" s="8"/>
      <c r="L964" s="8" t="s">
        <v>22</v>
      </c>
      <c r="M964" s="8" t="s">
        <v>23</v>
      </c>
      <c r="N964">
        <v>32052000</v>
      </c>
      <c r="O964">
        <v>29486000</v>
      </c>
      <c r="P964">
        <v>2566000</v>
      </c>
      <c r="Q964" s="8" t="s">
        <v>4692</v>
      </c>
    </row>
    <row r="965" spans="1:17" x14ac:dyDescent="0.25">
      <c r="A965" s="8" t="s">
        <v>6261</v>
      </c>
      <c r="B965" s="8" t="s">
        <v>4480</v>
      </c>
      <c r="C965" s="8" t="s">
        <v>4481</v>
      </c>
      <c r="D965" s="8" t="s">
        <v>16</v>
      </c>
      <c r="E965" s="8" t="s">
        <v>6262</v>
      </c>
      <c r="F965" s="9">
        <v>44910</v>
      </c>
      <c r="G965" s="9" t="s">
        <v>491</v>
      </c>
      <c r="H965" s="14" t="s">
        <v>7253</v>
      </c>
      <c r="I965" s="14">
        <v>1880077.5</v>
      </c>
      <c r="J965" s="8"/>
      <c r="K965" s="8"/>
      <c r="L965" s="8" t="s">
        <v>22</v>
      </c>
      <c r="M965" s="8" t="s">
        <v>23</v>
      </c>
      <c r="N965">
        <v>13276000</v>
      </c>
      <c r="O965">
        <v>12400000</v>
      </c>
      <c r="P965">
        <v>876000</v>
      </c>
      <c r="Q965" s="8" t="s">
        <v>4698</v>
      </c>
    </row>
    <row r="966" spans="1:17" x14ac:dyDescent="0.25">
      <c r="A966" s="8" t="s">
        <v>6263</v>
      </c>
      <c r="B966" s="8" t="s">
        <v>38</v>
      </c>
      <c r="C966" s="8" t="s">
        <v>39</v>
      </c>
      <c r="D966" s="8" t="s">
        <v>40</v>
      </c>
      <c r="E966" s="8" t="s">
        <v>6264</v>
      </c>
      <c r="F966" s="9">
        <v>44949</v>
      </c>
      <c r="G966" s="9" t="s">
        <v>225</v>
      </c>
      <c r="H966" s="14" t="s">
        <v>7254</v>
      </c>
      <c r="I966" s="14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  <c r="N966">
        <v>69961000</v>
      </c>
      <c r="O966">
        <v>69157000</v>
      </c>
      <c r="P966">
        <v>804000</v>
      </c>
      <c r="Q966" s="8" t="s">
        <v>4687</v>
      </c>
    </row>
    <row r="967" spans="1:17" x14ac:dyDescent="0.25">
      <c r="A967" s="8" t="s">
        <v>6265</v>
      </c>
      <c r="B967" s="8" t="s">
        <v>4491</v>
      </c>
      <c r="C967" s="8" t="s">
        <v>4492</v>
      </c>
      <c r="D967" s="8" t="s">
        <v>16</v>
      </c>
      <c r="E967" s="8" t="s">
        <v>6266</v>
      </c>
      <c r="F967" s="9">
        <v>45282</v>
      </c>
      <c r="G967" s="9" t="s">
        <v>607</v>
      </c>
      <c r="H967" s="14" t="s">
        <v>7255</v>
      </c>
      <c r="I967" s="14">
        <v>149916.91</v>
      </c>
      <c r="J967" s="8"/>
      <c r="K967" s="8"/>
      <c r="L967" s="8" t="s">
        <v>22</v>
      </c>
      <c r="M967" s="8" t="s">
        <v>23</v>
      </c>
      <c r="N967">
        <v>9577000</v>
      </c>
      <c r="O967">
        <v>9372000</v>
      </c>
      <c r="P967">
        <v>205000</v>
      </c>
      <c r="Q967" s="8" t="s">
        <v>4715</v>
      </c>
    </row>
    <row r="968" spans="1:17" x14ac:dyDescent="0.25">
      <c r="A968" s="8" t="s">
        <v>6267</v>
      </c>
      <c r="B968" s="8" t="s">
        <v>4497</v>
      </c>
      <c r="C968" s="8" t="s">
        <v>4498</v>
      </c>
      <c r="D968" s="8" t="s">
        <v>16</v>
      </c>
      <c r="E968" s="8"/>
      <c r="F968" s="9">
        <v>44697</v>
      </c>
      <c r="G968" s="9" t="s">
        <v>607</v>
      </c>
      <c r="H968" s="14" t="s">
        <v>7256</v>
      </c>
      <c r="I968" s="14">
        <v>369087.82</v>
      </c>
      <c r="J968" s="8"/>
      <c r="K968" s="8"/>
      <c r="L968" s="8" t="s">
        <v>22</v>
      </c>
      <c r="M968" s="8" t="s">
        <v>23</v>
      </c>
      <c r="N968">
        <v>241099000</v>
      </c>
      <c r="O968">
        <v>234546000</v>
      </c>
      <c r="P968">
        <v>6553000</v>
      </c>
      <c r="Q968" s="8" t="s">
        <v>4696</v>
      </c>
    </row>
    <row r="969" spans="1:17" x14ac:dyDescent="0.25">
      <c r="A969" s="8" t="s">
        <v>6268</v>
      </c>
      <c r="B969" s="8" t="s">
        <v>171</v>
      </c>
      <c r="C969" s="8" t="s">
        <v>172</v>
      </c>
      <c r="D969" s="8" t="s">
        <v>16</v>
      </c>
      <c r="E969" s="8" t="s">
        <v>6269</v>
      </c>
      <c r="F969" s="9">
        <v>44545</v>
      </c>
      <c r="G969" s="9" t="s">
        <v>551</v>
      </c>
      <c r="H969" s="14" t="s">
        <v>7257</v>
      </c>
      <c r="I969" s="14">
        <v>204362.23</v>
      </c>
      <c r="J969" s="8"/>
      <c r="K969" s="8"/>
      <c r="L969" s="8" t="s">
        <v>22</v>
      </c>
      <c r="M969" s="8" t="s">
        <v>23</v>
      </c>
      <c r="N969">
        <v>91134000</v>
      </c>
      <c r="O969">
        <v>82724000</v>
      </c>
      <c r="P969">
        <v>8410000</v>
      </c>
      <c r="Q969" s="8" t="s">
        <v>4695</v>
      </c>
    </row>
    <row r="970" spans="1:17" x14ac:dyDescent="0.25">
      <c r="A970" s="8" t="s">
        <v>6270</v>
      </c>
      <c r="B970" s="8" t="s">
        <v>4508</v>
      </c>
      <c r="C970" s="8" t="s">
        <v>4509</v>
      </c>
      <c r="D970" s="8" t="s">
        <v>16</v>
      </c>
      <c r="E970" s="8" t="s">
        <v>6271</v>
      </c>
      <c r="F970" s="9">
        <v>45237</v>
      </c>
      <c r="G970" s="9" t="s">
        <v>4511</v>
      </c>
      <c r="H970" s="14" t="s">
        <v>7258</v>
      </c>
      <c r="I970" s="14">
        <v>77322600.010000005</v>
      </c>
      <c r="J970" s="8"/>
      <c r="K970" s="8"/>
      <c r="L970" s="8" t="s">
        <v>22</v>
      </c>
      <c r="M970" s="8" t="s">
        <v>23</v>
      </c>
      <c r="N970">
        <v>178484000</v>
      </c>
      <c r="O970">
        <v>169228000</v>
      </c>
      <c r="P970">
        <v>9256000</v>
      </c>
      <c r="Q970" s="8" t="s">
        <v>4698</v>
      </c>
    </row>
    <row r="971" spans="1:17" x14ac:dyDescent="0.25">
      <c r="A971" s="8" t="s">
        <v>6272</v>
      </c>
      <c r="B971" s="8" t="s">
        <v>4515</v>
      </c>
      <c r="C971" s="8" t="s">
        <v>4516</v>
      </c>
      <c r="D971" s="8" t="s">
        <v>40</v>
      </c>
      <c r="E971" s="8"/>
      <c r="F971" s="9">
        <v>45314</v>
      </c>
      <c r="G971" s="9" t="s">
        <v>607</v>
      </c>
      <c r="H971" s="14" t="s">
        <v>7259</v>
      </c>
      <c r="I971" s="14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  <c r="N971">
        <v>73214000</v>
      </c>
      <c r="O971">
        <v>72657000</v>
      </c>
      <c r="P971">
        <v>557000</v>
      </c>
      <c r="Q971" s="8" t="s">
        <v>4692</v>
      </c>
    </row>
    <row r="972" spans="1:17" x14ac:dyDescent="0.25">
      <c r="A972" s="8" t="s">
        <v>6273</v>
      </c>
      <c r="B972" s="8" t="s">
        <v>4521</v>
      </c>
      <c r="C972" s="8" t="s">
        <v>4522</v>
      </c>
      <c r="D972" s="8" t="s">
        <v>16</v>
      </c>
      <c r="E972" s="8" t="s">
        <v>6274</v>
      </c>
      <c r="F972" s="9">
        <v>45349</v>
      </c>
      <c r="G972" s="9" t="s">
        <v>607</v>
      </c>
      <c r="H972" s="14" t="s">
        <v>7260</v>
      </c>
      <c r="I972" s="14">
        <v>695700</v>
      </c>
      <c r="J972" s="8"/>
      <c r="K972" s="8"/>
      <c r="L972" s="8" t="s">
        <v>22</v>
      </c>
      <c r="M972" s="8" t="s">
        <v>23</v>
      </c>
      <c r="N972">
        <v>18767000</v>
      </c>
      <c r="O972">
        <v>17977000</v>
      </c>
      <c r="P972">
        <v>790000</v>
      </c>
      <c r="Q972" s="8" t="s">
        <v>4759</v>
      </c>
    </row>
    <row r="973" spans="1:17" x14ac:dyDescent="0.25">
      <c r="A973" s="8" t="s">
        <v>6275</v>
      </c>
      <c r="B973" s="8" t="s">
        <v>87</v>
      </c>
      <c r="C973" s="8" t="s">
        <v>88</v>
      </c>
      <c r="D973" s="8" t="s">
        <v>40</v>
      </c>
      <c r="E973" s="8" t="s">
        <v>6276</v>
      </c>
      <c r="F973" s="9">
        <v>45222</v>
      </c>
      <c r="G973" s="9" t="s">
        <v>319</v>
      </c>
      <c r="H973" s="14" t="s">
        <v>7261</v>
      </c>
      <c r="I973" s="14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  <c r="N973">
        <v>29003000</v>
      </c>
      <c r="O973">
        <v>26685000</v>
      </c>
      <c r="P973">
        <v>2318000</v>
      </c>
      <c r="Q973" s="8" t="s">
        <v>4692</v>
      </c>
    </row>
    <row r="974" spans="1:17" x14ac:dyDescent="0.25">
      <c r="A974" s="8" t="s">
        <v>6277</v>
      </c>
      <c r="B974" s="8" t="s">
        <v>87</v>
      </c>
      <c r="C974" s="8" t="s">
        <v>88</v>
      </c>
      <c r="D974" s="8" t="s">
        <v>16</v>
      </c>
      <c r="E974" s="8" t="s">
        <v>6278</v>
      </c>
      <c r="F974" s="9">
        <v>45180</v>
      </c>
      <c r="G974" s="9" t="s">
        <v>607</v>
      </c>
      <c r="H974" s="14" t="s">
        <v>7262</v>
      </c>
      <c r="I974" s="14">
        <v>380000</v>
      </c>
      <c r="J974" s="8"/>
      <c r="K974" s="8"/>
      <c r="L974" s="8" t="s">
        <v>22</v>
      </c>
      <c r="M974" s="8" t="s">
        <v>23</v>
      </c>
      <c r="N974">
        <v>29003000</v>
      </c>
      <c r="O974">
        <v>26685000</v>
      </c>
      <c r="P974">
        <v>2318000</v>
      </c>
      <c r="Q974" s="8" t="s">
        <v>4692</v>
      </c>
    </row>
    <row r="975" spans="1:17" x14ac:dyDescent="0.25">
      <c r="A975" s="8" t="s">
        <v>6279</v>
      </c>
      <c r="B975" s="8" t="s">
        <v>87</v>
      </c>
      <c r="C975" s="8" t="s">
        <v>4537</v>
      </c>
      <c r="D975" s="8" t="s">
        <v>16</v>
      </c>
      <c r="E975" s="8" t="s">
        <v>6280</v>
      </c>
      <c r="F975" s="9">
        <v>44918</v>
      </c>
      <c r="G975" s="9" t="s">
        <v>607</v>
      </c>
      <c r="H975" s="14" t="s">
        <v>7263</v>
      </c>
      <c r="I975" s="14">
        <v>488424.98</v>
      </c>
      <c r="J975" s="8"/>
      <c r="K975" s="8"/>
      <c r="L975" s="8" t="s">
        <v>22</v>
      </c>
      <c r="M975" s="8" t="s">
        <v>23</v>
      </c>
      <c r="N975">
        <v>29003000</v>
      </c>
      <c r="O975">
        <v>26685000</v>
      </c>
      <c r="P975">
        <v>2318000</v>
      </c>
      <c r="Q975" s="8" t="s">
        <v>4692</v>
      </c>
    </row>
    <row r="976" spans="1:17" x14ac:dyDescent="0.25">
      <c r="A976" s="8" t="s">
        <v>6281</v>
      </c>
      <c r="B976" s="8" t="s">
        <v>4543</v>
      </c>
      <c r="C976" s="8" t="s">
        <v>4544</v>
      </c>
      <c r="D976" s="8" t="s">
        <v>16</v>
      </c>
      <c r="E976" s="8" t="s">
        <v>6282</v>
      </c>
      <c r="F976" s="9">
        <v>45531</v>
      </c>
      <c r="G976" s="9" t="s">
        <v>607</v>
      </c>
      <c r="H976" s="14" t="s">
        <v>6665</v>
      </c>
      <c r="I976" s="14">
        <v>990000</v>
      </c>
      <c r="J976" s="8"/>
      <c r="K976" s="8"/>
      <c r="L976" s="8" t="s">
        <v>22</v>
      </c>
      <c r="M976" s="8" t="s">
        <v>23</v>
      </c>
      <c r="P976">
        <v>0</v>
      </c>
      <c r="Q976" s="8" t="s">
        <v>4760</v>
      </c>
    </row>
    <row r="977" spans="1:17" x14ac:dyDescent="0.25">
      <c r="A977" s="8" t="s">
        <v>6283</v>
      </c>
      <c r="B977" s="8" t="s">
        <v>4549</v>
      </c>
      <c r="C977" s="8" t="s">
        <v>4550</v>
      </c>
      <c r="D977" s="8" t="s">
        <v>40</v>
      </c>
      <c r="E977" s="8" t="s">
        <v>6284</v>
      </c>
      <c r="F977" s="9">
        <v>45481</v>
      </c>
      <c r="G977" s="9" t="s">
        <v>607</v>
      </c>
      <c r="H977" s="14" t="s">
        <v>7264</v>
      </c>
      <c r="I977" s="14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  <c r="P977">
        <v>0</v>
      </c>
      <c r="Q977" s="8" t="s">
        <v>4687</v>
      </c>
    </row>
    <row r="978" spans="1:17" x14ac:dyDescent="0.25">
      <c r="A978" s="8" t="s">
        <v>6285</v>
      </c>
      <c r="B978" s="8" t="s">
        <v>4549</v>
      </c>
      <c r="C978" s="8" t="s">
        <v>4550</v>
      </c>
      <c r="D978" s="8" t="s">
        <v>40</v>
      </c>
      <c r="E978" s="8" t="s">
        <v>6286</v>
      </c>
      <c r="F978" s="9">
        <v>45481</v>
      </c>
      <c r="G978" s="9" t="s">
        <v>607</v>
      </c>
      <c r="H978" s="14" t="s">
        <v>7265</v>
      </c>
      <c r="I978" s="14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  <c r="P978">
        <v>0</v>
      </c>
      <c r="Q978" s="8" t="s">
        <v>4687</v>
      </c>
    </row>
    <row r="979" spans="1:17" x14ac:dyDescent="0.25">
      <c r="A979" s="8" t="s">
        <v>6287</v>
      </c>
      <c r="B979" s="8" t="s">
        <v>4559</v>
      </c>
      <c r="C979" s="8" t="s">
        <v>4560</v>
      </c>
      <c r="D979" s="8" t="s">
        <v>16</v>
      </c>
      <c r="E979" s="8" t="s">
        <v>6288</v>
      </c>
      <c r="F979" s="9">
        <v>45090</v>
      </c>
      <c r="G979" s="9" t="s">
        <v>4563</v>
      </c>
      <c r="H979" s="14" t="s">
        <v>7266</v>
      </c>
      <c r="I979" s="14">
        <v>13726911.369999999</v>
      </c>
      <c r="J979" s="8"/>
      <c r="K979" s="8"/>
      <c r="L979" s="8" t="s">
        <v>22</v>
      </c>
      <c r="M979" s="8" t="s">
        <v>23</v>
      </c>
      <c r="P979">
        <v>0</v>
      </c>
      <c r="Q979" s="8" t="s">
        <v>4687</v>
      </c>
    </row>
    <row r="980" spans="1:17" x14ac:dyDescent="0.25">
      <c r="A980" s="8" t="s">
        <v>6289</v>
      </c>
      <c r="B980" s="8" t="s">
        <v>4567</v>
      </c>
      <c r="C980" s="8" t="s">
        <v>4568</v>
      </c>
      <c r="D980" s="8" t="s">
        <v>16</v>
      </c>
      <c r="E980" s="8" t="s">
        <v>6290</v>
      </c>
      <c r="F980" s="9">
        <v>44956</v>
      </c>
      <c r="G980" s="9" t="s">
        <v>551</v>
      </c>
      <c r="H980" s="14" t="s">
        <v>7267</v>
      </c>
      <c r="I980" s="14">
        <v>3187464</v>
      </c>
      <c r="J980" s="8"/>
      <c r="K980" s="8"/>
      <c r="L980" s="8" t="s">
        <v>99</v>
      </c>
      <c r="M980" s="8" t="s">
        <v>23</v>
      </c>
      <c r="P980">
        <v>0</v>
      </c>
      <c r="Q980" s="8" t="s">
        <v>4761</v>
      </c>
    </row>
    <row r="981" spans="1:17" x14ac:dyDescent="0.25">
      <c r="A981" s="8" t="s">
        <v>6291</v>
      </c>
      <c r="B981" s="8" t="s">
        <v>87</v>
      </c>
      <c r="C981" s="8" t="s">
        <v>88</v>
      </c>
      <c r="D981" s="8" t="s">
        <v>16</v>
      </c>
      <c r="E981" s="8" t="s">
        <v>6292</v>
      </c>
      <c r="F981" s="9">
        <v>45513</v>
      </c>
      <c r="G981" s="9" t="s">
        <v>607</v>
      </c>
      <c r="H981" s="14" t="s">
        <v>7268</v>
      </c>
      <c r="I981" s="14">
        <v>432088.32000000001</v>
      </c>
      <c r="J981" s="8"/>
      <c r="K981" s="8"/>
      <c r="L981" s="8" t="s">
        <v>22</v>
      </c>
      <c r="M981" s="8" t="s">
        <v>23</v>
      </c>
      <c r="N981">
        <v>29003000</v>
      </c>
      <c r="O981">
        <v>26685000</v>
      </c>
      <c r="P981">
        <v>2318000</v>
      </c>
      <c r="Q981" s="8" t="s">
        <v>4692</v>
      </c>
    </row>
    <row r="982" spans="1:17" x14ac:dyDescent="0.25">
      <c r="A982" s="8" t="s">
        <v>6293</v>
      </c>
      <c r="B982" s="8" t="s">
        <v>4578</v>
      </c>
      <c r="C982" s="8" t="s">
        <v>4579</v>
      </c>
      <c r="D982" s="8" t="s">
        <v>40</v>
      </c>
      <c r="E982" s="8" t="s">
        <v>6294</v>
      </c>
      <c r="F982" s="9">
        <v>44942</v>
      </c>
      <c r="G982" s="9" t="s">
        <v>1379</v>
      </c>
      <c r="H982" s="14" t="s">
        <v>7269</v>
      </c>
      <c r="I982" s="14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  <c r="N982">
        <v>331872000</v>
      </c>
      <c r="O982">
        <v>329418000</v>
      </c>
      <c r="P982">
        <v>2454000</v>
      </c>
      <c r="Q982" s="8" t="s">
        <v>4762</v>
      </c>
    </row>
    <row r="983" spans="1:17" x14ac:dyDescent="0.25">
      <c r="A983" s="8" t="s">
        <v>6295</v>
      </c>
      <c r="B983" s="8" t="s">
        <v>4559</v>
      </c>
      <c r="C983" s="8" t="s">
        <v>4560</v>
      </c>
      <c r="D983" s="8" t="s">
        <v>16</v>
      </c>
      <c r="E983" s="8" t="s">
        <v>6296</v>
      </c>
      <c r="F983" s="9">
        <v>45096</v>
      </c>
      <c r="G983" s="9" t="s">
        <v>4563</v>
      </c>
      <c r="H983" s="14" t="s">
        <v>7270</v>
      </c>
      <c r="I983" s="14">
        <v>4878835.41</v>
      </c>
      <c r="J983" s="8"/>
      <c r="K983" s="8"/>
      <c r="L983" s="8" t="s">
        <v>22</v>
      </c>
      <c r="M983" s="8" t="s">
        <v>23</v>
      </c>
      <c r="P983">
        <v>0</v>
      </c>
      <c r="Q983" s="8" t="s">
        <v>4687</v>
      </c>
    </row>
    <row r="984" spans="1:17" x14ac:dyDescent="0.25">
      <c r="A984" s="8" t="s">
        <v>6297</v>
      </c>
      <c r="B984" s="8" t="s">
        <v>1400</v>
      </c>
      <c r="C984" s="8" t="s">
        <v>4590</v>
      </c>
      <c r="D984" s="8" t="s">
        <v>16</v>
      </c>
      <c r="E984" s="8" t="s">
        <v>6298</v>
      </c>
      <c r="F984" s="9">
        <v>44182</v>
      </c>
      <c r="G984" s="9" t="s">
        <v>958</v>
      </c>
      <c r="H984" s="14" t="s">
        <v>7271</v>
      </c>
      <c r="I984" s="14">
        <v>30074.400000000001</v>
      </c>
      <c r="J984" s="8"/>
      <c r="K984" s="8"/>
      <c r="L984" s="8" t="s">
        <v>22</v>
      </c>
      <c r="M984" s="8" t="s">
        <v>23</v>
      </c>
      <c r="N984">
        <v>148560000</v>
      </c>
      <c r="O984">
        <v>146887000</v>
      </c>
      <c r="P984">
        <v>1673000</v>
      </c>
      <c r="Q984" s="8" t="s">
        <v>4696</v>
      </c>
    </row>
    <row r="985" spans="1:17" x14ac:dyDescent="0.25">
      <c r="A985" s="8" t="s">
        <v>6299</v>
      </c>
      <c r="B985" s="8" t="s">
        <v>1327</v>
      </c>
      <c r="C985" s="8" t="s">
        <v>4596</v>
      </c>
      <c r="D985" s="8" t="s">
        <v>16</v>
      </c>
      <c r="E985" s="8" t="s">
        <v>6300</v>
      </c>
      <c r="F985" s="9">
        <v>44571</v>
      </c>
      <c r="G985" s="9" t="s">
        <v>369</v>
      </c>
      <c r="H985" s="14" t="s">
        <v>7272</v>
      </c>
      <c r="I985" s="14">
        <v>6146.06</v>
      </c>
      <c r="J985" s="8"/>
      <c r="K985" s="8"/>
      <c r="L985" s="8" t="s">
        <v>22</v>
      </c>
      <c r="M985" s="8" t="s">
        <v>23</v>
      </c>
      <c r="N985">
        <v>7116000</v>
      </c>
      <c r="O985">
        <v>7044000</v>
      </c>
      <c r="P985">
        <v>72000</v>
      </c>
      <c r="Q985" s="8" t="s">
        <v>4690</v>
      </c>
    </row>
    <row r="986" spans="1:17" x14ac:dyDescent="0.25">
      <c r="A986" s="8" t="s">
        <v>6301</v>
      </c>
      <c r="B986" s="8" t="s">
        <v>4601</v>
      </c>
      <c r="C986" s="8" t="s">
        <v>4602</v>
      </c>
      <c r="D986" s="8" t="s">
        <v>40</v>
      </c>
      <c r="E986" s="8" t="s">
        <v>6302</v>
      </c>
      <c r="F986" s="9">
        <v>45355</v>
      </c>
      <c r="G986" s="9" t="s">
        <v>607</v>
      </c>
      <c r="H986" s="14" t="s">
        <v>6380</v>
      </c>
      <c r="I986" s="14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  <c r="N986">
        <v>3732000</v>
      </c>
      <c r="O986">
        <v>3277000</v>
      </c>
      <c r="P986">
        <v>455000</v>
      </c>
      <c r="Q986" s="8" t="s">
        <v>4698</v>
      </c>
    </row>
    <row r="987" spans="1:17" x14ac:dyDescent="0.25">
      <c r="A987" s="8" t="s">
        <v>6303</v>
      </c>
      <c r="B987" s="8" t="s">
        <v>747</v>
      </c>
      <c r="C987" s="8" t="s">
        <v>748</v>
      </c>
      <c r="D987" s="8" t="s">
        <v>16</v>
      </c>
      <c r="E987" s="8" t="s">
        <v>5087</v>
      </c>
      <c r="F987" s="9">
        <v>44571</v>
      </c>
      <c r="G987" s="9" t="s">
        <v>369</v>
      </c>
      <c r="H987" s="14" t="s">
        <v>7273</v>
      </c>
      <c r="I987" s="14">
        <v>51056.39</v>
      </c>
      <c r="J987" s="8"/>
      <c r="K987" s="8"/>
      <c r="L987" s="8" t="s">
        <v>22</v>
      </c>
      <c r="M987" s="8" t="s">
        <v>23</v>
      </c>
      <c r="N987">
        <v>17774000</v>
      </c>
      <c r="O987">
        <v>17552000</v>
      </c>
      <c r="P987">
        <v>222000</v>
      </c>
      <c r="Q987" s="8" t="s">
        <v>4703</v>
      </c>
    </row>
    <row r="988" spans="1:17" x14ac:dyDescent="0.25">
      <c r="A988" s="8" t="s">
        <v>6304</v>
      </c>
      <c r="B988" s="8" t="s">
        <v>1875</v>
      </c>
      <c r="C988" s="8" t="s">
        <v>1876</v>
      </c>
      <c r="D988" s="8" t="s">
        <v>16</v>
      </c>
      <c r="E988" s="8" t="s">
        <v>6305</v>
      </c>
      <c r="F988" s="9">
        <v>44922</v>
      </c>
      <c r="G988" s="9" t="s">
        <v>551</v>
      </c>
      <c r="H988" s="14" t="s">
        <v>7274</v>
      </c>
      <c r="I988" s="14">
        <v>161618.49</v>
      </c>
      <c r="J988" s="8"/>
      <c r="K988" s="8"/>
      <c r="L988" s="8" t="s">
        <v>22</v>
      </c>
      <c r="M988" s="8" t="s">
        <v>23</v>
      </c>
      <c r="P988">
        <v>0</v>
      </c>
      <c r="Q988" s="8" t="s">
        <v>4690</v>
      </c>
    </row>
    <row r="989" spans="1:17" x14ac:dyDescent="0.25">
      <c r="A989" s="8" t="s">
        <v>6306</v>
      </c>
      <c r="B989" s="8" t="s">
        <v>801</v>
      </c>
      <c r="C989" s="8" t="s">
        <v>802</v>
      </c>
      <c r="D989" s="8" t="s">
        <v>16</v>
      </c>
      <c r="E989" s="8" t="s">
        <v>6307</v>
      </c>
      <c r="F989" s="9">
        <v>45300</v>
      </c>
      <c r="G989" s="9" t="s">
        <v>607</v>
      </c>
      <c r="H989" s="14" t="s">
        <v>7275</v>
      </c>
      <c r="I989" s="14">
        <v>6941.2</v>
      </c>
      <c r="J989" s="8"/>
      <c r="K989" s="8"/>
      <c r="L989" s="8" t="s">
        <v>22</v>
      </c>
      <c r="M989" s="8" t="s">
        <v>23</v>
      </c>
      <c r="N989">
        <v>138755000</v>
      </c>
      <c r="O989">
        <v>122660000</v>
      </c>
      <c r="P989">
        <v>16095000</v>
      </c>
      <c r="Q989" s="8" t="s">
        <v>4698</v>
      </c>
    </row>
    <row r="990" spans="1:17" x14ac:dyDescent="0.25">
      <c r="A990" s="8" t="s">
        <v>6308</v>
      </c>
      <c r="B990" s="8" t="s">
        <v>4617</v>
      </c>
      <c r="C990" s="8" t="s">
        <v>4618</v>
      </c>
      <c r="D990" s="8" t="s">
        <v>40</v>
      </c>
      <c r="E990" s="8" t="s">
        <v>6309</v>
      </c>
      <c r="F990" s="9">
        <v>45285</v>
      </c>
      <c r="G990" s="9" t="s">
        <v>607</v>
      </c>
      <c r="H990" s="14" t="s">
        <v>7276</v>
      </c>
      <c r="I990" s="14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  <c r="N990">
        <v>20341000</v>
      </c>
      <c r="O990">
        <v>23660000</v>
      </c>
      <c r="P990">
        <v>-3319000</v>
      </c>
      <c r="Q990" s="8" t="s">
        <v>4690</v>
      </c>
    </row>
    <row r="991" spans="1:17" x14ac:dyDescent="0.25">
      <c r="A991" s="8" t="s">
        <v>6310</v>
      </c>
      <c r="B991" s="8" t="s">
        <v>4623</v>
      </c>
      <c r="C991" s="8" t="s">
        <v>4624</v>
      </c>
      <c r="D991" s="8" t="s">
        <v>40</v>
      </c>
      <c r="E991" s="8"/>
      <c r="F991" s="9">
        <v>45394</v>
      </c>
      <c r="G991" s="9" t="s">
        <v>607</v>
      </c>
      <c r="H991" s="14" t="s">
        <v>7277</v>
      </c>
      <c r="I991" s="14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  <c r="N991">
        <v>3561000</v>
      </c>
      <c r="O991">
        <v>3514000</v>
      </c>
      <c r="P991">
        <v>47000</v>
      </c>
      <c r="Q991" s="8" t="s">
        <v>4696</v>
      </c>
    </row>
    <row r="992" spans="1:17" x14ac:dyDescent="0.25">
      <c r="A992" s="8" t="s">
        <v>6311</v>
      </c>
      <c r="B992" s="8" t="s">
        <v>4628</v>
      </c>
      <c r="C992" s="8" t="s">
        <v>4629</v>
      </c>
      <c r="D992" s="8" t="s">
        <v>16</v>
      </c>
      <c r="E992" s="8" t="s">
        <v>6312</v>
      </c>
      <c r="F992" s="9">
        <v>45464</v>
      </c>
      <c r="G992" s="9" t="s">
        <v>607</v>
      </c>
      <c r="H992" s="14" t="s">
        <v>7278</v>
      </c>
      <c r="I992" s="14">
        <v>2087978.64</v>
      </c>
      <c r="J992" s="8"/>
      <c r="K992" s="8"/>
      <c r="L992" s="8" t="s">
        <v>22</v>
      </c>
      <c r="M992" s="8" t="s">
        <v>23</v>
      </c>
      <c r="P992">
        <v>0</v>
      </c>
      <c r="Q992" s="8" t="s">
        <v>4690</v>
      </c>
    </row>
    <row r="993" spans="1:17" x14ac:dyDescent="0.25">
      <c r="A993" s="8" t="s">
        <v>6313</v>
      </c>
      <c r="B993" s="8" t="s">
        <v>258</v>
      </c>
      <c r="C993" s="8" t="s">
        <v>259</v>
      </c>
      <c r="D993" s="8" t="s">
        <v>16</v>
      </c>
      <c r="E993" s="8" t="s">
        <v>6314</v>
      </c>
      <c r="F993" s="9">
        <v>45357</v>
      </c>
      <c r="G993" s="9" t="s">
        <v>607</v>
      </c>
      <c r="H993" s="14" t="s">
        <v>7279</v>
      </c>
      <c r="I993" s="14">
        <v>171903.97</v>
      </c>
      <c r="J993" s="8"/>
      <c r="K993" s="8"/>
      <c r="L993" s="8" t="s">
        <v>22</v>
      </c>
      <c r="M993" s="8" t="s">
        <v>23</v>
      </c>
      <c r="N993">
        <v>27809000</v>
      </c>
      <c r="O993">
        <v>17785000</v>
      </c>
      <c r="P993">
        <v>10024000</v>
      </c>
      <c r="Q993" s="8" t="s">
        <v>4699</v>
      </c>
    </row>
    <row r="994" spans="1:17" x14ac:dyDescent="0.25">
      <c r="A994" s="8" t="s">
        <v>6315</v>
      </c>
      <c r="B994" s="8" t="s">
        <v>862</v>
      </c>
      <c r="C994" s="8" t="s">
        <v>863</v>
      </c>
      <c r="D994" s="8" t="s">
        <v>40</v>
      </c>
      <c r="E994" s="8" t="s">
        <v>5133</v>
      </c>
      <c r="F994" s="9">
        <v>44915</v>
      </c>
      <c r="G994" s="9" t="s">
        <v>607</v>
      </c>
      <c r="H994" s="14" t="s">
        <v>7280</v>
      </c>
      <c r="I994" s="1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  <c r="N994">
        <v>51388000</v>
      </c>
      <c r="O994">
        <v>48411000</v>
      </c>
      <c r="P994">
        <v>2977000</v>
      </c>
      <c r="Q994" s="8" t="s">
        <v>4710</v>
      </c>
    </row>
    <row r="995" spans="1:17" x14ac:dyDescent="0.25">
      <c r="A995" s="8" t="s">
        <v>6316</v>
      </c>
      <c r="B995" s="8" t="s">
        <v>4642</v>
      </c>
      <c r="C995" s="8" t="s">
        <v>4643</v>
      </c>
      <c r="D995" s="8" t="s">
        <v>40</v>
      </c>
      <c r="E995" s="8" t="s">
        <v>6317</v>
      </c>
      <c r="F995" s="9">
        <v>45348</v>
      </c>
      <c r="G995" s="9" t="s">
        <v>607</v>
      </c>
      <c r="H995" s="14" t="s">
        <v>7281</v>
      </c>
      <c r="I995" s="14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  <c r="N995">
        <v>26843000</v>
      </c>
      <c r="O995">
        <v>2202000</v>
      </c>
      <c r="P995">
        <v>24641000</v>
      </c>
      <c r="Q995" s="8" t="s">
        <v>4763</v>
      </c>
    </row>
    <row r="996" spans="1:17" x14ac:dyDescent="0.25">
      <c r="A996" s="8" t="s">
        <v>6318</v>
      </c>
      <c r="B996" s="8" t="s">
        <v>4649</v>
      </c>
      <c r="C996" s="8" t="s">
        <v>4650</v>
      </c>
      <c r="D996" s="8" t="s">
        <v>16</v>
      </c>
      <c r="E996" s="8" t="s">
        <v>6319</v>
      </c>
      <c r="F996" s="9">
        <v>44565</v>
      </c>
      <c r="G996" s="9" t="s">
        <v>551</v>
      </c>
      <c r="H996" s="14" t="s">
        <v>7282</v>
      </c>
      <c r="I996" s="14">
        <v>158852995.49000001</v>
      </c>
      <c r="J996" s="8"/>
      <c r="K996" s="8"/>
      <c r="L996" s="8" t="s">
        <v>22</v>
      </c>
      <c r="M996" s="8" t="s">
        <v>23</v>
      </c>
      <c r="N996">
        <v>201225000</v>
      </c>
      <c r="O996">
        <v>167151000</v>
      </c>
      <c r="P996">
        <v>34074000</v>
      </c>
      <c r="Q996" s="8" t="s">
        <v>4730</v>
      </c>
    </row>
    <row r="997" spans="1:17" x14ac:dyDescent="0.25">
      <c r="A997" s="8" t="s">
        <v>6320</v>
      </c>
      <c r="B997" s="8" t="s">
        <v>4655</v>
      </c>
      <c r="C997" s="8" t="s">
        <v>4656</v>
      </c>
      <c r="D997" s="8" t="s">
        <v>16</v>
      </c>
      <c r="E997" s="8" t="s">
        <v>6321</v>
      </c>
      <c r="F997" s="9">
        <v>45562</v>
      </c>
      <c r="G997" s="9" t="s">
        <v>607</v>
      </c>
      <c r="H997" s="14" t="s">
        <v>7283</v>
      </c>
      <c r="I997" s="14">
        <v>396100</v>
      </c>
      <c r="J997" s="8"/>
      <c r="K997" s="8"/>
      <c r="L997" s="8" t="s">
        <v>22</v>
      </c>
      <c r="M997" s="8" t="s">
        <v>23</v>
      </c>
      <c r="P997">
        <v>0</v>
      </c>
      <c r="Q997" s="8" t="s">
        <v>4764</v>
      </c>
    </row>
    <row r="998" spans="1:17" x14ac:dyDescent="0.25">
      <c r="A998" s="8" t="s">
        <v>6322</v>
      </c>
      <c r="B998" s="8" t="s">
        <v>769</v>
      </c>
      <c r="C998" s="8" t="s">
        <v>770</v>
      </c>
      <c r="D998" s="8" t="s">
        <v>16</v>
      </c>
      <c r="E998" s="8" t="s">
        <v>6323</v>
      </c>
      <c r="F998" s="9">
        <v>45317</v>
      </c>
      <c r="G998" s="9" t="s">
        <v>1609</v>
      </c>
      <c r="H998" s="14" t="s">
        <v>7284</v>
      </c>
      <c r="I998" s="14">
        <v>1154340</v>
      </c>
      <c r="J998" s="8"/>
      <c r="K998" s="8"/>
      <c r="L998" s="8" t="s">
        <v>22</v>
      </c>
      <c r="M998" s="8" t="s">
        <v>23</v>
      </c>
      <c r="N998">
        <v>249909000</v>
      </c>
      <c r="O998">
        <v>241730000</v>
      </c>
      <c r="P998">
        <v>8179000</v>
      </c>
      <c r="Q998" s="8" t="s">
        <v>4694</v>
      </c>
    </row>
    <row r="999" spans="1:17" x14ac:dyDescent="0.25">
      <c r="A999" s="8" t="s">
        <v>6324</v>
      </c>
      <c r="B999" s="8" t="s">
        <v>4666</v>
      </c>
      <c r="C999" s="8" t="s">
        <v>4667</v>
      </c>
      <c r="D999" s="8" t="s">
        <v>16</v>
      </c>
      <c r="E999" s="8" t="s">
        <v>6325</v>
      </c>
      <c r="F999" s="9">
        <v>44956</v>
      </c>
      <c r="G999" s="9" t="s">
        <v>4669</v>
      </c>
      <c r="H999" s="14" t="s">
        <v>7285</v>
      </c>
      <c r="I999" s="14">
        <v>57472146</v>
      </c>
      <c r="J999" s="8"/>
      <c r="K999" s="8"/>
      <c r="L999" s="8" t="s">
        <v>22</v>
      </c>
      <c r="M999" s="8" t="s">
        <v>23</v>
      </c>
      <c r="P999">
        <v>0</v>
      </c>
      <c r="Q999" s="8" t="s">
        <v>4758</v>
      </c>
    </row>
    <row r="1000" spans="1:17" x14ac:dyDescent="0.25">
      <c r="A1000" s="8" t="s">
        <v>6326</v>
      </c>
      <c r="B1000" s="8" t="s">
        <v>4673</v>
      </c>
      <c r="C1000" s="8" t="s">
        <v>4674</v>
      </c>
      <c r="D1000" s="8" t="s">
        <v>16</v>
      </c>
      <c r="E1000" s="8" t="s">
        <v>6327</v>
      </c>
      <c r="F1000" s="9">
        <v>45355</v>
      </c>
      <c r="G1000" s="9" t="s">
        <v>607</v>
      </c>
      <c r="H1000" s="14" t="s">
        <v>7286</v>
      </c>
      <c r="I1000" s="14">
        <v>65000</v>
      </c>
      <c r="J1000" s="8"/>
      <c r="K1000" s="8"/>
      <c r="L1000" s="8" t="s">
        <v>22</v>
      </c>
      <c r="M1000" s="8" t="s">
        <v>23</v>
      </c>
      <c r="P1000">
        <v>0</v>
      </c>
      <c r="Q1000" s="8" t="s">
        <v>4765</v>
      </c>
    </row>
    <row r="1001" spans="1:17" x14ac:dyDescent="0.25">
      <c r="A1001" s="8" t="s">
        <v>6328</v>
      </c>
      <c r="B1001" s="8" t="s">
        <v>4679</v>
      </c>
      <c r="C1001" s="8" t="s">
        <v>4680</v>
      </c>
      <c r="D1001" s="8" t="s">
        <v>40</v>
      </c>
      <c r="E1001" s="8"/>
      <c r="F1001" s="9">
        <v>45517</v>
      </c>
      <c r="G1001" s="9" t="s">
        <v>607</v>
      </c>
      <c r="H1001" s="14" t="s">
        <v>7287</v>
      </c>
      <c r="I1001" s="14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  <c r="P1001">
        <v>0</v>
      </c>
      <c r="Q1001" s="8" t="s">
        <v>4696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F2402-0436-4951-9BA6-D0E0171CABEA}">
  <sheetPr codeName="Лист6"/>
  <dimension ref="A1:P1001"/>
  <sheetViews>
    <sheetView workbookViewId="0"/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50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  <col min="14" max="15" width="12" bestFit="1" customWidth="1"/>
    <col min="16" max="16" width="20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4768</v>
      </c>
      <c r="O1" t="s">
        <v>4769</v>
      </c>
      <c r="P1" t="s">
        <v>4770</v>
      </c>
    </row>
    <row r="2" spans="1:16" x14ac:dyDescent="0.25">
      <c r="A2">
        <v>2.7805150185250002E+18</v>
      </c>
      <c r="B2">
        <v>7839128195</v>
      </c>
      <c r="C2" s="8" t="s">
        <v>15</v>
      </c>
      <c r="D2" s="8" t="s">
        <v>16</v>
      </c>
      <c r="E2">
        <v>3.72200167225E+17</v>
      </c>
      <c r="F2" s="9">
        <v>45817</v>
      </c>
      <c r="G2" s="8" t="s">
        <v>19</v>
      </c>
      <c r="H2" s="8" t="s">
        <v>20</v>
      </c>
      <c r="I2">
        <v>78118.22</v>
      </c>
      <c r="J2" s="8"/>
      <c r="K2" s="8"/>
      <c r="L2" s="8" t="s">
        <v>22</v>
      </c>
      <c r="M2" s="8" t="s">
        <v>23</v>
      </c>
      <c r="N2">
        <v>30983000</v>
      </c>
      <c r="O2">
        <v>30753000</v>
      </c>
      <c r="P2">
        <v>230000</v>
      </c>
    </row>
    <row r="3" spans="1:16" x14ac:dyDescent="0.25">
      <c r="A3">
        <v>2.7805145428249999E+18</v>
      </c>
      <c r="B3">
        <v>7839128195</v>
      </c>
      <c r="C3" s="8" t="s">
        <v>15</v>
      </c>
      <c r="D3" s="8" t="s">
        <v>16</v>
      </c>
      <c r="E3">
        <v>3.72200069525E+17</v>
      </c>
      <c r="F3" s="9">
        <v>45810</v>
      </c>
      <c r="G3" s="8" t="s">
        <v>19</v>
      </c>
      <c r="H3" s="8" t="s">
        <v>27</v>
      </c>
      <c r="I3">
        <v>88272.19</v>
      </c>
      <c r="J3" s="8"/>
      <c r="K3" s="8"/>
      <c r="L3" s="8" t="s">
        <v>22</v>
      </c>
      <c r="M3" s="8" t="s">
        <v>23</v>
      </c>
      <c r="N3">
        <v>30983000</v>
      </c>
      <c r="O3">
        <v>30753000</v>
      </c>
      <c r="P3">
        <v>230000</v>
      </c>
    </row>
    <row r="4" spans="1:16" x14ac:dyDescent="0.25">
      <c r="A4">
        <v>2.7805149430249999E+18</v>
      </c>
      <c r="B4">
        <v>7839128195</v>
      </c>
      <c r="C4" s="8" t="s">
        <v>15</v>
      </c>
      <c r="D4" s="8" t="s">
        <v>16</v>
      </c>
      <c r="E4">
        <v>3.72200140825E+17</v>
      </c>
      <c r="F4" s="9">
        <v>45810</v>
      </c>
      <c r="G4" s="8" t="s">
        <v>19</v>
      </c>
      <c r="H4" s="8" t="s">
        <v>58</v>
      </c>
      <c r="I4">
        <v>329751.93</v>
      </c>
      <c r="J4" s="8"/>
      <c r="K4" s="8"/>
      <c r="L4" s="8" t="s">
        <v>22</v>
      </c>
      <c r="M4" s="8" t="s">
        <v>23</v>
      </c>
      <c r="N4">
        <v>30983000</v>
      </c>
      <c r="O4">
        <v>30753000</v>
      </c>
      <c r="P4">
        <v>230000</v>
      </c>
    </row>
    <row r="5" spans="1:16" x14ac:dyDescent="0.25">
      <c r="A5">
        <v>2.7805149207250002E+18</v>
      </c>
      <c r="B5">
        <v>7839128195</v>
      </c>
      <c r="C5" s="8" t="s">
        <v>15</v>
      </c>
      <c r="D5" s="8" t="s">
        <v>16</v>
      </c>
      <c r="E5">
        <v>3.72200069525E+17</v>
      </c>
      <c r="F5" s="9">
        <v>45810</v>
      </c>
      <c r="G5" s="8" t="s">
        <v>19</v>
      </c>
      <c r="H5" s="8" t="s">
        <v>75</v>
      </c>
      <c r="I5">
        <v>119338.94</v>
      </c>
      <c r="J5" s="8"/>
      <c r="K5" s="8"/>
      <c r="L5" s="8" t="s">
        <v>22</v>
      </c>
      <c r="M5" s="8" t="s">
        <v>23</v>
      </c>
      <c r="N5">
        <v>30983000</v>
      </c>
      <c r="O5">
        <v>30753000</v>
      </c>
      <c r="P5">
        <v>230000</v>
      </c>
    </row>
    <row r="6" spans="1:16" x14ac:dyDescent="0.25">
      <c r="A6">
        <v>2.7805145403250002E+18</v>
      </c>
      <c r="B6">
        <v>7839128195</v>
      </c>
      <c r="C6" s="8" t="s">
        <v>15</v>
      </c>
      <c r="D6" s="8" t="s">
        <v>16</v>
      </c>
      <c r="E6">
        <v>3.72200069525E+17</v>
      </c>
      <c r="F6" s="9">
        <v>45808</v>
      </c>
      <c r="G6" s="8" t="s">
        <v>19</v>
      </c>
      <c r="H6" s="8" t="s">
        <v>95</v>
      </c>
      <c r="I6">
        <v>155338.94</v>
      </c>
      <c r="J6" s="8"/>
      <c r="K6" s="8"/>
      <c r="L6" s="8" t="s">
        <v>22</v>
      </c>
      <c r="M6" s="8" t="s">
        <v>23</v>
      </c>
      <c r="N6">
        <v>30983000</v>
      </c>
      <c r="O6">
        <v>30753000</v>
      </c>
      <c r="P6">
        <v>230000</v>
      </c>
    </row>
    <row r="7" spans="1:16" x14ac:dyDescent="0.25">
      <c r="A7">
        <v>2.7805145450249999E+18</v>
      </c>
      <c r="B7">
        <v>7839128195</v>
      </c>
      <c r="C7" s="8" t="s">
        <v>15</v>
      </c>
      <c r="D7" s="8" t="s">
        <v>16</v>
      </c>
      <c r="E7">
        <v>3.72200069525E+17</v>
      </c>
      <c r="F7" s="9">
        <v>45810</v>
      </c>
      <c r="G7" s="8" t="s">
        <v>19</v>
      </c>
      <c r="H7" s="8" t="s">
        <v>20</v>
      </c>
      <c r="I7">
        <v>78118.22</v>
      </c>
      <c r="J7" s="8"/>
      <c r="K7" s="8"/>
      <c r="L7" s="8" t="s">
        <v>22</v>
      </c>
      <c r="M7" s="8" t="s">
        <v>23</v>
      </c>
      <c r="N7">
        <v>30983000</v>
      </c>
      <c r="O7">
        <v>30753000</v>
      </c>
      <c r="P7">
        <v>230000</v>
      </c>
    </row>
    <row r="8" spans="1:16" x14ac:dyDescent="0.25">
      <c r="A8">
        <v>2.7805166442249999E+18</v>
      </c>
      <c r="B8">
        <v>7839128195</v>
      </c>
      <c r="C8" s="8" t="s">
        <v>15</v>
      </c>
      <c r="D8" s="8" t="s">
        <v>16</v>
      </c>
      <c r="E8">
        <v>3.72200069525E+17</v>
      </c>
      <c r="F8" s="9">
        <v>45810</v>
      </c>
      <c r="G8" s="8" t="s">
        <v>19</v>
      </c>
      <c r="H8" s="8" t="s">
        <v>75</v>
      </c>
      <c r="I8">
        <v>119338.94</v>
      </c>
      <c r="J8" s="8"/>
      <c r="K8" s="8"/>
      <c r="L8" s="8" t="s">
        <v>99</v>
      </c>
      <c r="M8" s="8" t="s">
        <v>23</v>
      </c>
      <c r="N8">
        <v>30983000</v>
      </c>
      <c r="O8">
        <v>30753000</v>
      </c>
      <c r="P8">
        <v>230000</v>
      </c>
    </row>
    <row r="9" spans="1:16" x14ac:dyDescent="0.25">
      <c r="A9">
        <v>2.7805149359250002E+18</v>
      </c>
      <c r="B9">
        <v>7839128195</v>
      </c>
      <c r="C9" s="8" t="s">
        <v>15</v>
      </c>
      <c r="D9" s="8" t="s">
        <v>16</v>
      </c>
      <c r="E9">
        <v>3.72200140825E+17</v>
      </c>
      <c r="F9" s="9">
        <v>45810</v>
      </c>
      <c r="G9" s="8" t="s">
        <v>19</v>
      </c>
      <c r="H9" s="8" t="s">
        <v>64</v>
      </c>
      <c r="I9">
        <v>108528.16</v>
      </c>
      <c r="J9" s="8"/>
      <c r="K9" s="8"/>
      <c r="L9" s="8" t="s">
        <v>22</v>
      </c>
      <c r="M9" s="8" t="s">
        <v>23</v>
      </c>
      <c r="N9">
        <v>30983000</v>
      </c>
      <c r="O9">
        <v>30753000</v>
      </c>
      <c r="P9">
        <v>230000</v>
      </c>
    </row>
    <row r="10" spans="1:16" x14ac:dyDescent="0.25">
      <c r="A10">
        <v>2.7805144907250002E+18</v>
      </c>
      <c r="B10">
        <v>7839128195</v>
      </c>
      <c r="C10" s="8" t="s">
        <v>15</v>
      </c>
      <c r="D10" s="8" t="s">
        <v>16</v>
      </c>
      <c r="E10">
        <v>3.72200167225E+17</v>
      </c>
      <c r="F10" s="9">
        <v>45818</v>
      </c>
      <c r="G10" s="8" t="s">
        <v>19</v>
      </c>
      <c r="H10" s="8" t="s">
        <v>27</v>
      </c>
      <c r="I10">
        <v>88272.19</v>
      </c>
      <c r="J10" s="8"/>
      <c r="K10" s="8"/>
      <c r="L10" s="8" t="s">
        <v>22</v>
      </c>
      <c r="M10" s="8" t="s">
        <v>23</v>
      </c>
      <c r="N10">
        <v>30983000</v>
      </c>
      <c r="O10">
        <v>30753000</v>
      </c>
      <c r="P10">
        <v>230000</v>
      </c>
    </row>
    <row r="11" spans="1:16" x14ac:dyDescent="0.25">
      <c r="A11">
        <v>2.7805145410249999E+18</v>
      </c>
      <c r="B11">
        <v>7839128195</v>
      </c>
      <c r="C11" s="8" t="s">
        <v>15</v>
      </c>
      <c r="D11" s="8" t="s">
        <v>16</v>
      </c>
      <c r="E11">
        <v>3.72200069525E+17</v>
      </c>
      <c r="F11" s="9">
        <v>45810</v>
      </c>
      <c r="G11" s="8" t="s">
        <v>19</v>
      </c>
      <c r="H11" s="8" t="s">
        <v>130</v>
      </c>
      <c r="I11">
        <v>176544.38</v>
      </c>
      <c r="J11" s="8"/>
      <c r="K11" s="8"/>
      <c r="L11" s="8" t="s">
        <v>22</v>
      </c>
      <c r="M11" s="8" t="s">
        <v>23</v>
      </c>
      <c r="N11">
        <v>30983000</v>
      </c>
      <c r="O11">
        <v>30753000</v>
      </c>
      <c r="P11">
        <v>230000</v>
      </c>
    </row>
    <row r="12" spans="1:16" x14ac:dyDescent="0.25">
      <c r="A12">
        <v>2.7805145072249999E+18</v>
      </c>
      <c r="B12">
        <v>7839128195</v>
      </c>
      <c r="C12" s="8" t="s">
        <v>15</v>
      </c>
      <c r="D12" s="8" t="s">
        <v>16</v>
      </c>
      <c r="E12">
        <v>3.72200167225E+17</v>
      </c>
      <c r="F12" s="9">
        <v>45817</v>
      </c>
      <c r="G12" s="8" t="s">
        <v>19</v>
      </c>
      <c r="H12" s="8" t="s">
        <v>27</v>
      </c>
      <c r="I12">
        <v>88272.19</v>
      </c>
      <c r="J12" s="8"/>
      <c r="K12" s="8"/>
      <c r="L12" s="8" t="s">
        <v>22</v>
      </c>
      <c r="M12" s="8" t="s">
        <v>23</v>
      </c>
      <c r="N12">
        <v>30983000</v>
      </c>
      <c r="O12">
        <v>30753000</v>
      </c>
      <c r="P12">
        <v>230000</v>
      </c>
    </row>
    <row r="13" spans="1:16" x14ac:dyDescent="0.25">
      <c r="A13">
        <v>2.7805149221250002E+18</v>
      </c>
      <c r="B13">
        <v>7839128195</v>
      </c>
      <c r="C13" s="8" t="s">
        <v>15</v>
      </c>
      <c r="D13" s="8" t="s">
        <v>16</v>
      </c>
      <c r="E13">
        <v>3.72200069525E+17</v>
      </c>
      <c r="F13" s="9">
        <v>45810</v>
      </c>
      <c r="G13" s="8" t="s">
        <v>19</v>
      </c>
      <c r="H13" s="8" t="s">
        <v>64</v>
      </c>
      <c r="I13">
        <v>108528.16</v>
      </c>
      <c r="J13" s="8"/>
      <c r="K13" s="8"/>
      <c r="L13" s="8" t="s">
        <v>22</v>
      </c>
      <c r="M13" s="8" t="s">
        <v>23</v>
      </c>
      <c r="N13">
        <v>30983000</v>
      </c>
      <c r="O13">
        <v>30753000</v>
      </c>
      <c r="P13">
        <v>230000</v>
      </c>
    </row>
    <row r="14" spans="1:16" x14ac:dyDescent="0.25">
      <c r="A14">
        <v>2.7805145019250002E+18</v>
      </c>
      <c r="B14">
        <v>7839128195</v>
      </c>
      <c r="C14" s="8" t="s">
        <v>15</v>
      </c>
      <c r="D14" s="8" t="s">
        <v>40</v>
      </c>
      <c r="E14">
        <v>3.72200167225E+17</v>
      </c>
      <c r="F14" s="9">
        <v>45816</v>
      </c>
      <c r="G14" s="8" t="s">
        <v>19</v>
      </c>
      <c r="H14" s="8" t="s">
        <v>143</v>
      </c>
      <c r="I14">
        <v>92994.86</v>
      </c>
      <c r="J14" s="8" t="s">
        <v>46</v>
      </c>
      <c r="K14" s="8" t="s">
        <v>46</v>
      </c>
      <c r="L14" s="8" t="s">
        <v>22</v>
      </c>
      <c r="M14" s="8" t="s">
        <v>23</v>
      </c>
      <c r="N14">
        <v>30983000</v>
      </c>
      <c r="O14">
        <v>30753000</v>
      </c>
      <c r="P14">
        <v>230000</v>
      </c>
    </row>
    <row r="15" spans="1:16" x14ac:dyDescent="0.25">
      <c r="A15">
        <v>2.7805149398249999E+18</v>
      </c>
      <c r="B15">
        <v>7839128195</v>
      </c>
      <c r="C15" s="8" t="s">
        <v>15</v>
      </c>
      <c r="D15" s="8" t="s">
        <v>16</v>
      </c>
      <c r="E15">
        <v>3.72200140825E+17</v>
      </c>
      <c r="F15" s="9">
        <v>45810</v>
      </c>
      <c r="G15" s="8" t="s">
        <v>19</v>
      </c>
      <c r="H15" s="8" t="s">
        <v>75</v>
      </c>
      <c r="I15">
        <v>119338.94</v>
      </c>
      <c r="J15" s="8"/>
      <c r="K15" s="8"/>
      <c r="L15" s="8" t="s">
        <v>22</v>
      </c>
      <c r="M15" s="8" t="s">
        <v>23</v>
      </c>
      <c r="N15">
        <v>30983000</v>
      </c>
      <c r="O15">
        <v>30753000</v>
      </c>
      <c r="P15">
        <v>230000</v>
      </c>
    </row>
    <row r="16" spans="1:16" x14ac:dyDescent="0.25">
      <c r="A16">
        <v>2.7805149366249999E+18</v>
      </c>
      <c r="B16">
        <v>7839128195</v>
      </c>
      <c r="C16" s="8" t="s">
        <v>15</v>
      </c>
      <c r="D16" s="8" t="s">
        <v>16</v>
      </c>
      <c r="E16">
        <v>3.72200140825E+17</v>
      </c>
      <c r="F16" s="9">
        <v>45810</v>
      </c>
      <c r="G16" s="8" t="s">
        <v>19</v>
      </c>
      <c r="H16" s="8" t="s">
        <v>189</v>
      </c>
      <c r="I16">
        <v>115066.46</v>
      </c>
      <c r="J16" s="8"/>
      <c r="K16" s="8"/>
      <c r="L16" s="8" t="s">
        <v>22</v>
      </c>
      <c r="M16" s="8" t="s">
        <v>23</v>
      </c>
      <c r="N16">
        <v>30983000</v>
      </c>
      <c r="O16">
        <v>30753000</v>
      </c>
      <c r="P16">
        <v>230000</v>
      </c>
    </row>
    <row r="17" spans="1:16" x14ac:dyDescent="0.25">
      <c r="A17">
        <v>2.7805145386249999E+18</v>
      </c>
      <c r="B17">
        <v>7839128195</v>
      </c>
      <c r="C17" s="8" t="s">
        <v>15</v>
      </c>
      <c r="D17" s="8" t="s">
        <v>16</v>
      </c>
      <c r="E17">
        <v>3.72200069525E+17</v>
      </c>
      <c r="F17" s="9">
        <v>45813</v>
      </c>
      <c r="G17" s="8" t="s">
        <v>19</v>
      </c>
      <c r="H17" s="8" t="s">
        <v>20</v>
      </c>
      <c r="I17">
        <v>78118.22</v>
      </c>
      <c r="J17" s="8"/>
      <c r="K17" s="8"/>
      <c r="L17" s="8" t="s">
        <v>22</v>
      </c>
      <c r="M17" s="8" t="s">
        <v>23</v>
      </c>
      <c r="N17">
        <v>30983000</v>
      </c>
      <c r="O17">
        <v>30753000</v>
      </c>
      <c r="P17">
        <v>230000</v>
      </c>
    </row>
    <row r="18" spans="1:16" x14ac:dyDescent="0.25">
      <c r="A18">
        <v>2.7805145026249999E+18</v>
      </c>
      <c r="B18">
        <v>7839128195</v>
      </c>
      <c r="C18" s="8" t="s">
        <v>15</v>
      </c>
      <c r="D18" s="8" t="s">
        <v>16</v>
      </c>
      <c r="E18">
        <v>3.72200167225E+17</v>
      </c>
      <c r="F18" s="9">
        <v>45817</v>
      </c>
      <c r="G18" s="8" t="s">
        <v>19</v>
      </c>
      <c r="H18" s="8" t="s">
        <v>240</v>
      </c>
      <c r="I18">
        <v>92994.86</v>
      </c>
      <c r="J18" s="8"/>
      <c r="K18" s="8"/>
      <c r="L18" s="8" t="s">
        <v>22</v>
      </c>
      <c r="M18" s="8" t="s">
        <v>23</v>
      </c>
      <c r="N18">
        <v>30983000</v>
      </c>
      <c r="O18">
        <v>30753000</v>
      </c>
      <c r="P18">
        <v>230000</v>
      </c>
    </row>
    <row r="19" spans="1:16" x14ac:dyDescent="0.25">
      <c r="A19">
        <v>2.7805146728249999E+18</v>
      </c>
      <c r="B19">
        <v>7839128195</v>
      </c>
      <c r="C19" s="8" t="s">
        <v>15</v>
      </c>
      <c r="D19" s="8" t="s">
        <v>16</v>
      </c>
      <c r="E19">
        <v>3.72200140825E+17</v>
      </c>
      <c r="F19" s="9">
        <v>45810</v>
      </c>
      <c r="G19" s="8" t="s">
        <v>19</v>
      </c>
      <c r="H19" s="8" t="s">
        <v>245</v>
      </c>
      <c r="I19">
        <v>144528.16</v>
      </c>
      <c r="J19" s="8"/>
      <c r="K19" s="8"/>
      <c r="L19" s="8" t="s">
        <v>22</v>
      </c>
      <c r="M19" s="8" t="s">
        <v>23</v>
      </c>
      <c r="N19">
        <v>30983000</v>
      </c>
      <c r="O19">
        <v>30753000</v>
      </c>
      <c r="P19">
        <v>230000</v>
      </c>
    </row>
    <row r="20" spans="1:16" x14ac:dyDescent="0.25">
      <c r="A20">
        <v>2.7805145280249999E+18</v>
      </c>
      <c r="B20">
        <v>7839128195</v>
      </c>
      <c r="C20" s="8" t="s">
        <v>15</v>
      </c>
      <c r="D20" s="8" t="s">
        <v>16</v>
      </c>
      <c r="E20">
        <v>3.72200069525E+17</v>
      </c>
      <c r="F20" s="9">
        <v>45810</v>
      </c>
      <c r="G20" s="8" t="s">
        <v>19</v>
      </c>
      <c r="H20" s="8" t="s">
        <v>27</v>
      </c>
      <c r="I20">
        <v>88272.19</v>
      </c>
      <c r="J20" s="8"/>
      <c r="K20" s="8"/>
      <c r="L20" s="8" t="s">
        <v>22</v>
      </c>
      <c r="M20" s="8" t="s">
        <v>23</v>
      </c>
      <c r="N20">
        <v>30983000</v>
      </c>
      <c r="O20">
        <v>30753000</v>
      </c>
      <c r="P20">
        <v>230000</v>
      </c>
    </row>
    <row r="21" spans="1:16" x14ac:dyDescent="0.25">
      <c r="A21">
        <v>2.7805149510249999E+18</v>
      </c>
      <c r="B21">
        <v>7839128195</v>
      </c>
      <c r="C21" s="8" t="s">
        <v>15</v>
      </c>
      <c r="D21" s="8" t="s">
        <v>16</v>
      </c>
      <c r="E21">
        <v>3.72200140825E+17</v>
      </c>
      <c r="F21" s="9">
        <v>45810</v>
      </c>
      <c r="G21" s="8" t="s">
        <v>19</v>
      </c>
      <c r="H21" s="8" t="s">
        <v>75</v>
      </c>
      <c r="I21">
        <v>119338.94</v>
      </c>
      <c r="J21" s="8"/>
      <c r="K21" s="8"/>
      <c r="L21" s="8" t="s">
        <v>22</v>
      </c>
      <c r="M21" s="8" t="s">
        <v>23</v>
      </c>
      <c r="N21">
        <v>30983000</v>
      </c>
      <c r="O21">
        <v>30753000</v>
      </c>
      <c r="P21">
        <v>230000</v>
      </c>
    </row>
    <row r="22" spans="1:16" x14ac:dyDescent="0.25">
      <c r="A22">
        <v>2.7805145080249999E+18</v>
      </c>
      <c r="B22">
        <v>7839128195</v>
      </c>
      <c r="C22" s="8" t="s">
        <v>15</v>
      </c>
      <c r="D22" s="8" t="s">
        <v>16</v>
      </c>
      <c r="E22">
        <v>3.72200167225E+17</v>
      </c>
      <c r="F22" s="9">
        <v>45816</v>
      </c>
      <c r="G22" s="8" t="s">
        <v>19</v>
      </c>
      <c r="H22" s="8" t="s">
        <v>20</v>
      </c>
      <c r="I22">
        <v>78118.22</v>
      </c>
      <c r="J22" s="8"/>
      <c r="K22" s="8"/>
      <c r="L22" s="8" t="s">
        <v>22</v>
      </c>
      <c r="M22" s="8" t="s">
        <v>23</v>
      </c>
      <c r="N22">
        <v>30983000</v>
      </c>
      <c r="O22">
        <v>30753000</v>
      </c>
      <c r="P22">
        <v>230000</v>
      </c>
    </row>
    <row r="23" spans="1:16" x14ac:dyDescent="0.25">
      <c r="A23">
        <v>2.7805145347250002E+18</v>
      </c>
      <c r="B23">
        <v>7839128195</v>
      </c>
      <c r="C23" s="8" t="s">
        <v>15</v>
      </c>
      <c r="D23" s="8" t="s">
        <v>16</v>
      </c>
      <c r="E23">
        <v>3.72200069525E+17</v>
      </c>
      <c r="F23" s="9">
        <v>45808</v>
      </c>
      <c r="G23" s="8" t="s">
        <v>19</v>
      </c>
      <c r="H23" s="8" t="s">
        <v>27</v>
      </c>
      <c r="I23">
        <v>88272.19</v>
      </c>
      <c r="J23" s="8"/>
      <c r="K23" s="8"/>
      <c r="L23" s="8" t="s">
        <v>22</v>
      </c>
      <c r="M23" s="8" t="s">
        <v>23</v>
      </c>
      <c r="N23">
        <v>30983000</v>
      </c>
      <c r="O23">
        <v>30753000</v>
      </c>
      <c r="P23">
        <v>230000</v>
      </c>
    </row>
    <row r="24" spans="1:16" x14ac:dyDescent="0.25">
      <c r="A24">
        <v>2.7805149493250002E+18</v>
      </c>
      <c r="B24">
        <v>7839128195</v>
      </c>
      <c r="C24" s="8" t="s">
        <v>15</v>
      </c>
      <c r="D24" s="8" t="s">
        <v>16</v>
      </c>
      <c r="E24">
        <v>3.72200140825E+17</v>
      </c>
      <c r="F24" s="9">
        <v>45810</v>
      </c>
      <c r="G24" s="8" t="s">
        <v>19</v>
      </c>
      <c r="H24" s="8" t="s">
        <v>64</v>
      </c>
      <c r="I24">
        <v>108528.16</v>
      </c>
      <c r="J24" s="8"/>
      <c r="K24" s="8"/>
      <c r="L24" s="8" t="s">
        <v>22</v>
      </c>
      <c r="M24" s="8" t="s">
        <v>23</v>
      </c>
      <c r="N24">
        <v>30983000</v>
      </c>
      <c r="O24">
        <v>30753000</v>
      </c>
      <c r="P24">
        <v>230000</v>
      </c>
    </row>
    <row r="25" spans="1:16" x14ac:dyDescent="0.25">
      <c r="A25">
        <v>2.7805145361250002E+18</v>
      </c>
      <c r="B25">
        <v>7839128195</v>
      </c>
      <c r="C25" s="8" t="s">
        <v>15</v>
      </c>
      <c r="D25" s="8" t="s">
        <v>16</v>
      </c>
      <c r="E25">
        <v>3.72200069525E+17</v>
      </c>
      <c r="F25" s="9">
        <v>45809</v>
      </c>
      <c r="G25" s="8" t="s">
        <v>19</v>
      </c>
      <c r="H25" s="8" t="s">
        <v>20</v>
      </c>
      <c r="I25">
        <v>78118.22</v>
      </c>
      <c r="J25" s="8"/>
      <c r="K25" s="8"/>
      <c r="L25" s="8" t="s">
        <v>22</v>
      </c>
      <c r="M25" s="8" t="s">
        <v>23</v>
      </c>
      <c r="N25">
        <v>30983000</v>
      </c>
      <c r="O25">
        <v>30753000</v>
      </c>
      <c r="P25">
        <v>230000</v>
      </c>
    </row>
    <row r="26" spans="1:16" x14ac:dyDescent="0.25">
      <c r="A26">
        <v>2.7805386494249999E+18</v>
      </c>
      <c r="B26">
        <v>7839128195</v>
      </c>
      <c r="C26" s="8" t="s">
        <v>15</v>
      </c>
      <c r="D26" s="8" t="s">
        <v>16</v>
      </c>
      <c r="E26">
        <v>3.72200167225E+17</v>
      </c>
      <c r="F26" s="9">
        <v>45817</v>
      </c>
      <c r="G26" s="8" t="s">
        <v>19</v>
      </c>
      <c r="H26" s="8" t="s">
        <v>27</v>
      </c>
      <c r="I26">
        <v>88272.19</v>
      </c>
      <c r="J26" s="8"/>
      <c r="K26" s="8"/>
      <c r="L26" s="8" t="s">
        <v>22</v>
      </c>
      <c r="M26" s="8" t="s">
        <v>23</v>
      </c>
      <c r="N26">
        <v>30983000</v>
      </c>
      <c r="O26">
        <v>30753000</v>
      </c>
      <c r="P26">
        <v>230000</v>
      </c>
    </row>
    <row r="27" spans="1:16" x14ac:dyDescent="0.25">
      <c r="A27">
        <v>2.7805145114249999E+18</v>
      </c>
      <c r="B27">
        <v>7839128195</v>
      </c>
      <c r="C27" s="8" t="s">
        <v>15</v>
      </c>
      <c r="D27" s="8" t="s">
        <v>16</v>
      </c>
      <c r="E27">
        <v>3.72200167225E+17</v>
      </c>
      <c r="F27" s="9">
        <v>45817</v>
      </c>
      <c r="G27" s="8" t="s">
        <v>19</v>
      </c>
      <c r="H27" s="8" t="s">
        <v>27</v>
      </c>
      <c r="I27">
        <v>88272.19</v>
      </c>
      <c r="J27" s="8"/>
      <c r="K27" s="8"/>
      <c r="L27" s="8" t="s">
        <v>22</v>
      </c>
      <c r="M27" s="8" t="s">
        <v>23</v>
      </c>
      <c r="N27">
        <v>30983000</v>
      </c>
      <c r="O27">
        <v>30753000</v>
      </c>
      <c r="P27">
        <v>230000</v>
      </c>
    </row>
    <row r="28" spans="1:16" x14ac:dyDescent="0.25">
      <c r="A28">
        <v>2.7805149380249999E+18</v>
      </c>
      <c r="B28">
        <v>7839128195</v>
      </c>
      <c r="C28" s="8" t="s">
        <v>15</v>
      </c>
      <c r="D28" s="8" t="s">
        <v>16</v>
      </c>
      <c r="E28">
        <v>3.72200140825E+17</v>
      </c>
      <c r="F28" s="9">
        <v>45810</v>
      </c>
      <c r="G28" s="8" t="s">
        <v>19</v>
      </c>
      <c r="H28" s="8" t="s">
        <v>342</v>
      </c>
      <c r="I28">
        <v>274677.88</v>
      </c>
      <c r="J28" s="8"/>
      <c r="K28" s="8"/>
      <c r="L28" s="8" t="s">
        <v>22</v>
      </c>
      <c r="M28" s="8" t="s">
        <v>23</v>
      </c>
      <c r="N28">
        <v>30983000</v>
      </c>
      <c r="O28">
        <v>30753000</v>
      </c>
      <c r="P28">
        <v>230000</v>
      </c>
    </row>
    <row r="29" spans="1:16" x14ac:dyDescent="0.25">
      <c r="A29">
        <v>2.7805144985250002E+18</v>
      </c>
      <c r="B29">
        <v>7839128195</v>
      </c>
      <c r="C29" s="8" t="s">
        <v>15</v>
      </c>
      <c r="D29" s="8" t="s">
        <v>16</v>
      </c>
      <c r="E29">
        <v>3.72200167225E+17</v>
      </c>
      <c r="F29" s="9">
        <v>45817</v>
      </c>
      <c r="G29" s="8" t="s">
        <v>19</v>
      </c>
      <c r="H29" s="8" t="s">
        <v>345</v>
      </c>
      <c r="I29">
        <v>89844.23</v>
      </c>
      <c r="J29" s="8"/>
      <c r="K29" s="8"/>
      <c r="L29" s="8" t="s">
        <v>22</v>
      </c>
      <c r="M29" s="8" t="s">
        <v>23</v>
      </c>
      <c r="N29">
        <v>30983000</v>
      </c>
      <c r="O29">
        <v>30753000</v>
      </c>
      <c r="P29">
        <v>230000</v>
      </c>
    </row>
    <row r="30" spans="1:16" x14ac:dyDescent="0.25">
      <c r="A30">
        <v>2.7805145322249999E+18</v>
      </c>
      <c r="B30">
        <v>7839128195</v>
      </c>
      <c r="C30" s="8" t="s">
        <v>15</v>
      </c>
      <c r="D30" s="8" t="s">
        <v>16</v>
      </c>
      <c r="E30">
        <v>3.72200069525E+17</v>
      </c>
      <c r="F30" s="9">
        <v>45811</v>
      </c>
      <c r="G30" s="8" t="s">
        <v>19</v>
      </c>
      <c r="H30" s="8" t="s">
        <v>240</v>
      </c>
      <c r="I30">
        <v>92994.86</v>
      </c>
      <c r="J30" s="8"/>
      <c r="K30" s="8"/>
      <c r="L30" s="8" t="s">
        <v>22</v>
      </c>
      <c r="M30" s="8" t="s">
        <v>23</v>
      </c>
      <c r="N30">
        <v>30983000</v>
      </c>
      <c r="O30">
        <v>30753000</v>
      </c>
      <c r="P30">
        <v>230000</v>
      </c>
    </row>
    <row r="31" spans="1:16" x14ac:dyDescent="0.25">
      <c r="A31">
        <v>2.7805149503250002E+18</v>
      </c>
      <c r="B31">
        <v>7839128195</v>
      </c>
      <c r="C31" s="8" t="s">
        <v>15</v>
      </c>
      <c r="D31" s="8" t="s">
        <v>16</v>
      </c>
      <c r="E31">
        <v>3.72200140825E+17</v>
      </c>
      <c r="F31" s="9">
        <v>45810</v>
      </c>
      <c r="G31" s="8" t="s">
        <v>19</v>
      </c>
      <c r="H31" s="8" t="s">
        <v>352</v>
      </c>
      <c r="I31">
        <v>177316.94</v>
      </c>
      <c r="J31" s="8"/>
      <c r="K31" s="8"/>
      <c r="L31" s="8" t="s">
        <v>22</v>
      </c>
      <c r="M31" s="8" t="s">
        <v>23</v>
      </c>
      <c r="N31">
        <v>30983000</v>
      </c>
      <c r="O31">
        <v>30753000</v>
      </c>
      <c r="P31">
        <v>230000</v>
      </c>
    </row>
    <row r="32" spans="1:16" x14ac:dyDescent="0.25">
      <c r="A32">
        <v>2.7805145121250002E+18</v>
      </c>
      <c r="B32">
        <v>7839128195</v>
      </c>
      <c r="C32" s="8" t="s">
        <v>15</v>
      </c>
      <c r="D32" s="8" t="s">
        <v>16</v>
      </c>
      <c r="E32">
        <v>3.72200167225E+17</v>
      </c>
      <c r="F32" s="9">
        <v>45817</v>
      </c>
      <c r="G32" s="8" t="s">
        <v>19</v>
      </c>
      <c r="H32" s="8" t="s">
        <v>240</v>
      </c>
      <c r="I32">
        <v>92994.86</v>
      </c>
      <c r="J32" s="8"/>
      <c r="K32" s="8"/>
      <c r="L32" s="8" t="s">
        <v>22</v>
      </c>
      <c r="M32" s="8" t="s">
        <v>23</v>
      </c>
      <c r="N32">
        <v>30983000</v>
      </c>
      <c r="O32">
        <v>30753000</v>
      </c>
      <c r="P32">
        <v>230000</v>
      </c>
    </row>
    <row r="33" spans="1:16" x14ac:dyDescent="0.25">
      <c r="A33">
        <v>2.7805145139250002E+18</v>
      </c>
      <c r="B33">
        <v>7839128195</v>
      </c>
      <c r="C33" s="8" t="s">
        <v>15</v>
      </c>
      <c r="D33" s="8" t="s">
        <v>16</v>
      </c>
      <c r="E33">
        <v>3.72200167225E+17</v>
      </c>
      <c r="F33" s="9">
        <v>45817</v>
      </c>
      <c r="G33" s="8" t="s">
        <v>19</v>
      </c>
      <c r="H33" s="8" t="s">
        <v>240</v>
      </c>
      <c r="I33">
        <v>92994.86</v>
      </c>
      <c r="J33" s="8"/>
      <c r="K33" s="8"/>
      <c r="L33" s="8" t="s">
        <v>22</v>
      </c>
      <c r="M33" s="8" t="s">
        <v>23</v>
      </c>
      <c r="N33">
        <v>30983000</v>
      </c>
      <c r="O33">
        <v>30753000</v>
      </c>
      <c r="P33">
        <v>230000</v>
      </c>
    </row>
    <row r="34" spans="1:16" x14ac:dyDescent="0.25">
      <c r="A34">
        <v>2.7805145097250002E+18</v>
      </c>
      <c r="B34">
        <v>7839128195</v>
      </c>
      <c r="C34" s="8" t="s">
        <v>15</v>
      </c>
      <c r="D34" s="8" t="s">
        <v>16</v>
      </c>
      <c r="E34">
        <v>3.72200167225E+17</v>
      </c>
      <c r="F34" s="9">
        <v>45817</v>
      </c>
      <c r="G34" s="8" t="s">
        <v>19</v>
      </c>
      <c r="H34" s="8" t="s">
        <v>75</v>
      </c>
      <c r="I34">
        <v>119338.94</v>
      </c>
      <c r="J34" s="8"/>
      <c r="K34" s="8"/>
      <c r="L34" s="8" t="s">
        <v>22</v>
      </c>
      <c r="M34" s="8" t="s">
        <v>23</v>
      </c>
      <c r="N34">
        <v>30983000</v>
      </c>
      <c r="O34">
        <v>30753000</v>
      </c>
      <c r="P34">
        <v>230000</v>
      </c>
    </row>
    <row r="35" spans="1:16" x14ac:dyDescent="0.25">
      <c r="A35">
        <v>2.7805145040249999E+18</v>
      </c>
      <c r="B35">
        <v>7839128195</v>
      </c>
      <c r="C35" s="8" t="s">
        <v>15</v>
      </c>
      <c r="D35" s="8" t="s">
        <v>16</v>
      </c>
      <c r="E35">
        <v>3.72200167225E+17</v>
      </c>
      <c r="F35" s="9">
        <v>45817</v>
      </c>
      <c r="G35" s="8" t="s">
        <v>19</v>
      </c>
      <c r="H35" s="8" t="s">
        <v>75</v>
      </c>
      <c r="I35">
        <v>119338.94</v>
      </c>
      <c r="J35" s="8"/>
      <c r="K35" s="8"/>
      <c r="L35" s="8" t="s">
        <v>22</v>
      </c>
      <c r="M35" s="8" t="s">
        <v>23</v>
      </c>
      <c r="N35">
        <v>30983000</v>
      </c>
      <c r="O35">
        <v>30753000</v>
      </c>
      <c r="P35">
        <v>230000</v>
      </c>
    </row>
    <row r="36" spans="1:16" x14ac:dyDescent="0.25">
      <c r="A36">
        <v>2.7805149461250002E+18</v>
      </c>
      <c r="B36">
        <v>7839128195</v>
      </c>
      <c r="C36" s="8" t="s">
        <v>15</v>
      </c>
      <c r="D36" s="8" t="s">
        <v>16</v>
      </c>
      <c r="E36">
        <v>3.72200167225E+17</v>
      </c>
      <c r="F36" s="9">
        <v>45817</v>
      </c>
      <c r="G36" s="8" t="s">
        <v>19</v>
      </c>
      <c r="H36" s="8" t="s">
        <v>240</v>
      </c>
      <c r="I36">
        <v>92994.86</v>
      </c>
      <c r="J36" s="8"/>
      <c r="K36" s="8"/>
      <c r="L36" s="8" t="s">
        <v>22</v>
      </c>
      <c r="M36" s="8" t="s">
        <v>23</v>
      </c>
      <c r="N36">
        <v>30983000</v>
      </c>
      <c r="O36">
        <v>30753000</v>
      </c>
      <c r="P36">
        <v>230000</v>
      </c>
    </row>
    <row r="37" spans="1:16" x14ac:dyDescent="0.25">
      <c r="A37">
        <v>2.7805150749250002E+18</v>
      </c>
      <c r="B37">
        <v>7839128195</v>
      </c>
      <c r="C37" s="8" t="s">
        <v>15</v>
      </c>
      <c r="D37" s="8" t="s">
        <v>16</v>
      </c>
      <c r="E37">
        <v>3.72200167225E+17</v>
      </c>
      <c r="F37" s="9">
        <v>45817</v>
      </c>
      <c r="G37" s="8" t="s">
        <v>19</v>
      </c>
      <c r="H37" s="8" t="s">
        <v>27</v>
      </c>
      <c r="I37">
        <v>88272.19</v>
      </c>
      <c r="J37" s="8"/>
      <c r="K37" s="8"/>
      <c r="L37" s="8" t="s">
        <v>22</v>
      </c>
      <c r="M37" s="8" t="s">
        <v>23</v>
      </c>
      <c r="N37">
        <v>30983000</v>
      </c>
      <c r="O37">
        <v>30753000</v>
      </c>
      <c r="P37">
        <v>230000</v>
      </c>
    </row>
    <row r="38" spans="1:16" x14ac:dyDescent="0.25">
      <c r="A38">
        <v>2.7805386487250002E+18</v>
      </c>
      <c r="B38">
        <v>7839128195</v>
      </c>
      <c r="C38" s="8" t="s">
        <v>15</v>
      </c>
      <c r="D38" s="8" t="s">
        <v>16</v>
      </c>
      <c r="E38">
        <v>3.72200167225E+17</v>
      </c>
      <c r="F38" s="9">
        <v>45817</v>
      </c>
      <c r="G38" s="8" t="s">
        <v>19</v>
      </c>
      <c r="H38" s="8" t="s">
        <v>27</v>
      </c>
      <c r="I38">
        <v>88272.19</v>
      </c>
      <c r="J38" s="8"/>
      <c r="K38" s="8"/>
      <c r="L38" s="8" t="s">
        <v>22</v>
      </c>
      <c r="M38" s="8" t="s">
        <v>23</v>
      </c>
      <c r="N38">
        <v>30983000</v>
      </c>
      <c r="O38">
        <v>30753000</v>
      </c>
      <c r="P38">
        <v>230000</v>
      </c>
    </row>
    <row r="39" spans="1:16" x14ac:dyDescent="0.25">
      <c r="A39">
        <v>2.7805145259250002E+18</v>
      </c>
      <c r="B39">
        <v>7839128195</v>
      </c>
      <c r="C39" s="8" t="s">
        <v>15</v>
      </c>
      <c r="D39" s="8" t="s">
        <v>16</v>
      </c>
      <c r="E39">
        <v>3.72200069525E+17</v>
      </c>
      <c r="F39" s="9">
        <v>45811</v>
      </c>
      <c r="G39" s="8" t="s">
        <v>19</v>
      </c>
      <c r="H39" s="8" t="s">
        <v>20</v>
      </c>
      <c r="I39">
        <v>78118.22</v>
      </c>
      <c r="J39" s="8"/>
      <c r="K39" s="8"/>
      <c r="L39" s="8" t="s">
        <v>22</v>
      </c>
      <c r="M39" s="8" t="s">
        <v>23</v>
      </c>
      <c r="N39">
        <v>30983000</v>
      </c>
      <c r="O39">
        <v>30753000</v>
      </c>
      <c r="P39">
        <v>230000</v>
      </c>
    </row>
    <row r="40" spans="1:16" x14ac:dyDescent="0.25">
      <c r="A40">
        <v>2.7805145354249999E+18</v>
      </c>
      <c r="B40">
        <v>7839128195</v>
      </c>
      <c r="C40" s="8" t="s">
        <v>15</v>
      </c>
      <c r="D40" s="8" t="s">
        <v>16</v>
      </c>
      <c r="E40">
        <v>3.72200069525E+17</v>
      </c>
      <c r="F40" s="9">
        <v>45810</v>
      </c>
      <c r="G40" s="8" t="s">
        <v>19</v>
      </c>
      <c r="H40" s="8" t="s">
        <v>27</v>
      </c>
      <c r="I40">
        <v>88272.19</v>
      </c>
      <c r="J40" s="8"/>
      <c r="K40" s="8"/>
      <c r="L40" s="8" t="s">
        <v>22</v>
      </c>
      <c r="M40" s="8" t="s">
        <v>23</v>
      </c>
      <c r="N40">
        <v>30983000</v>
      </c>
      <c r="O40">
        <v>30753000</v>
      </c>
      <c r="P40">
        <v>230000</v>
      </c>
    </row>
    <row r="41" spans="1:16" x14ac:dyDescent="0.25">
      <c r="A41">
        <v>2.7805386889250002E+18</v>
      </c>
      <c r="B41">
        <v>7839128195</v>
      </c>
      <c r="C41" s="8" t="s">
        <v>15</v>
      </c>
      <c r="D41" s="8" t="s">
        <v>16</v>
      </c>
      <c r="E41">
        <v>3.72200167225E+17</v>
      </c>
      <c r="F41" s="9">
        <v>45817</v>
      </c>
      <c r="G41" s="8" t="s">
        <v>19</v>
      </c>
      <c r="H41" s="8" t="s">
        <v>240</v>
      </c>
      <c r="I41">
        <v>92994.86</v>
      </c>
      <c r="J41" s="8"/>
      <c r="K41" s="8"/>
      <c r="L41" s="8" t="s">
        <v>22</v>
      </c>
      <c r="M41" s="8" t="s">
        <v>23</v>
      </c>
      <c r="N41">
        <v>30983000</v>
      </c>
      <c r="O41">
        <v>30753000</v>
      </c>
      <c r="P41">
        <v>230000</v>
      </c>
    </row>
    <row r="42" spans="1:16" x14ac:dyDescent="0.25">
      <c r="A42">
        <v>2.7805144840249999E+18</v>
      </c>
      <c r="B42">
        <v>7839128195</v>
      </c>
      <c r="C42" s="8" t="s">
        <v>15</v>
      </c>
      <c r="D42" s="8" t="s">
        <v>16</v>
      </c>
      <c r="E42">
        <v>3.72200167225E+17</v>
      </c>
      <c r="F42" s="9">
        <v>45817</v>
      </c>
      <c r="G42" s="8" t="s">
        <v>19</v>
      </c>
      <c r="H42" s="8" t="s">
        <v>27</v>
      </c>
      <c r="I42">
        <v>88272.19</v>
      </c>
      <c r="J42" s="8"/>
      <c r="K42" s="8"/>
      <c r="L42" s="8" t="s">
        <v>22</v>
      </c>
      <c r="M42" s="8" t="s">
        <v>23</v>
      </c>
      <c r="N42">
        <v>30983000</v>
      </c>
      <c r="O42">
        <v>30753000</v>
      </c>
      <c r="P42">
        <v>230000</v>
      </c>
    </row>
    <row r="43" spans="1:16" x14ac:dyDescent="0.25">
      <c r="A43">
        <v>2.7801136824249999E+18</v>
      </c>
      <c r="B43">
        <v>7810831768</v>
      </c>
      <c r="C43" s="8" t="s">
        <v>31</v>
      </c>
      <c r="D43" s="8" t="s">
        <v>16</v>
      </c>
      <c r="E43">
        <v>3.7220015332500006E+17</v>
      </c>
      <c r="F43" s="9">
        <v>45863</v>
      </c>
      <c r="G43" s="8" t="s">
        <v>34</v>
      </c>
      <c r="H43" s="8" t="s">
        <v>35</v>
      </c>
      <c r="I43">
        <v>70000</v>
      </c>
      <c r="J43" s="8"/>
      <c r="K43" s="8"/>
      <c r="L43" s="8" t="s">
        <v>22</v>
      </c>
      <c r="M43" s="8" t="s">
        <v>23</v>
      </c>
      <c r="N43">
        <v>11843000</v>
      </c>
      <c r="O43">
        <v>11628000</v>
      </c>
      <c r="P43">
        <v>215000</v>
      </c>
    </row>
    <row r="44" spans="1:16" x14ac:dyDescent="0.25">
      <c r="A44">
        <v>2.781071536024E+18</v>
      </c>
      <c r="B44">
        <v>7814708564</v>
      </c>
      <c r="C44" s="8" t="s">
        <v>39</v>
      </c>
      <c r="D44" s="8" t="s">
        <v>40</v>
      </c>
      <c r="E44">
        <v>3.72500001824E+17</v>
      </c>
      <c r="F44" s="9">
        <v>45654</v>
      </c>
      <c r="G44" s="8" t="s">
        <v>43</v>
      </c>
      <c r="H44" s="8" t="s">
        <v>44</v>
      </c>
      <c r="I44">
        <v>3596931.16</v>
      </c>
      <c r="J44" s="8" t="s">
        <v>46</v>
      </c>
      <c r="K44" s="8" t="s">
        <v>47</v>
      </c>
      <c r="L44" s="8" t="s">
        <v>22</v>
      </c>
      <c r="M44" s="8" t="s">
        <v>23</v>
      </c>
      <c r="N44">
        <v>69961000</v>
      </c>
      <c r="O44">
        <v>69157000</v>
      </c>
      <c r="P44">
        <v>804000</v>
      </c>
    </row>
    <row r="45" spans="1:16" x14ac:dyDescent="0.25">
      <c r="A45">
        <v>2.7802061787250002E+18</v>
      </c>
      <c r="B45">
        <v>7814708564</v>
      </c>
      <c r="C45" s="8" t="s">
        <v>39</v>
      </c>
      <c r="D45" s="8" t="s">
        <v>40</v>
      </c>
      <c r="E45">
        <v>3.7220001172400013E+17</v>
      </c>
      <c r="F45" s="9">
        <v>45671</v>
      </c>
      <c r="G45" s="8" t="s">
        <v>43</v>
      </c>
      <c r="H45" s="8" t="s">
        <v>725</v>
      </c>
      <c r="I45">
        <v>1923750.01</v>
      </c>
      <c r="J45" s="8" t="s">
        <v>46</v>
      </c>
      <c r="K45" s="8" t="s">
        <v>727</v>
      </c>
      <c r="L45" s="8" t="s">
        <v>22</v>
      </c>
      <c r="M45" s="8" t="s">
        <v>23</v>
      </c>
      <c r="N45">
        <v>69961000</v>
      </c>
      <c r="O45">
        <v>69157000</v>
      </c>
      <c r="P45">
        <v>804000</v>
      </c>
    </row>
    <row r="46" spans="1:16" x14ac:dyDescent="0.25">
      <c r="A46">
        <v>2.780211272024E+18</v>
      </c>
      <c r="B46">
        <v>7814708564</v>
      </c>
      <c r="C46" s="8" t="s">
        <v>39</v>
      </c>
      <c r="D46" s="8" t="s">
        <v>16</v>
      </c>
      <c r="E46">
        <v>3.7220005752400019E+17</v>
      </c>
      <c r="F46" s="9">
        <v>45644</v>
      </c>
      <c r="G46" s="8" t="s">
        <v>734</v>
      </c>
      <c r="H46" s="8" t="s">
        <v>935</v>
      </c>
      <c r="I46">
        <v>2999000</v>
      </c>
      <c r="J46" s="8"/>
      <c r="K46" s="8"/>
      <c r="L46" s="8" t="s">
        <v>22</v>
      </c>
      <c r="M46" s="8" t="s">
        <v>23</v>
      </c>
      <c r="N46">
        <v>69961000</v>
      </c>
      <c r="O46">
        <v>69157000</v>
      </c>
      <c r="P46">
        <v>804000</v>
      </c>
    </row>
    <row r="47" spans="1:16" x14ac:dyDescent="0.25">
      <c r="A47">
        <v>2.7802061787240003E+18</v>
      </c>
      <c r="B47">
        <v>7814708564</v>
      </c>
      <c r="C47" s="8" t="s">
        <v>39</v>
      </c>
      <c r="D47" s="8" t="s">
        <v>40</v>
      </c>
      <c r="E47">
        <v>1.7220000462300022E+17</v>
      </c>
      <c r="F47" s="9">
        <v>45342</v>
      </c>
      <c r="G47" s="8" t="s">
        <v>319</v>
      </c>
      <c r="H47" s="8" t="s">
        <v>964</v>
      </c>
      <c r="I47">
        <v>13520677.48</v>
      </c>
      <c r="J47" s="8" t="s">
        <v>46</v>
      </c>
      <c r="K47" s="8" t="s">
        <v>966</v>
      </c>
      <c r="L47" s="8" t="s">
        <v>22</v>
      </c>
      <c r="M47" s="8" t="s">
        <v>23</v>
      </c>
      <c r="N47">
        <v>69961000</v>
      </c>
      <c r="O47">
        <v>69157000</v>
      </c>
      <c r="P47">
        <v>804000</v>
      </c>
    </row>
    <row r="48" spans="1:16" x14ac:dyDescent="0.25">
      <c r="A48">
        <v>2.7810715360230001E+18</v>
      </c>
      <c r="B48">
        <v>7814708564</v>
      </c>
      <c r="C48" s="8" t="s">
        <v>39</v>
      </c>
      <c r="D48" s="8" t="s">
        <v>40</v>
      </c>
      <c r="E48">
        <v>3.72500001822E+17</v>
      </c>
      <c r="F48" s="9">
        <v>44922</v>
      </c>
      <c r="G48" s="8" t="s">
        <v>53</v>
      </c>
      <c r="H48" s="8" t="s">
        <v>1371</v>
      </c>
      <c r="I48">
        <v>28988624.25</v>
      </c>
      <c r="J48" s="8" t="s">
        <v>46</v>
      </c>
      <c r="K48" s="8" t="s">
        <v>46</v>
      </c>
      <c r="L48" s="8" t="s">
        <v>22</v>
      </c>
      <c r="M48" s="8" t="s">
        <v>23</v>
      </c>
      <c r="N48">
        <v>69961000</v>
      </c>
      <c r="O48">
        <v>69157000</v>
      </c>
      <c r="P48">
        <v>804000</v>
      </c>
    </row>
    <row r="49" spans="1:16" x14ac:dyDescent="0.25">
      <c r="A49">
        <v>2.7838468985230003E+18</v>
      </c>
      <c r="B49">
        <v>7804605200</v>
      </c>
      <c r="C49" s="8" t="s">
        <v>50</v>
      </c>
      <c r="D49" s="8" t="s">
        <v>16</v>
      </c>
      <c r="E49">
        <v>1.7220000672300006E+17</v>
      </c>
      <c r="F49" s="9">
        <v>45285</v>
      </c>
      <c r="G49" s="8" t="s">
        <v>53</v>
      </c>
      <c r="H49" s="8" t="s">
        <v>54</v>
      </c>
      <c r="I49">
        <v>598341.75</v>
      </c>
      <c r="J49" s="8"/>
      <c r="K49" s="8"/>
      <c r="L49" s="8" t="s">
        <v>22</v>
      </c>
      <c r="M49" s="8" t="s">
        <v>23</v>
      </c>
      <c r="N49">
        <v>7098000</v>
      </c>
      <c r="O49">
        <v>5701000</v>
      </c>
      <c r="P49">
        <v>1397000</v>
      </c>
    </row>
    <row r="50" spans="1:16" x14ac:dyDescent="0.25">
      <c r="A50">
        <v>2.7805149285250002E+18</v>
      </c>
      <c r="B50">
        <v>7838034177</v>
      </c>
      <c r="C50" s="8" t="s">
        <v>62</v>
      </c>
      <c r="D50" s="8" t="s">
        <v>16</v>
      </c>
      <c r="E50">
        <v>3.72200107925E+17</v>
      </c>
      <c r="F50" s="9">
        <v>45810</v>
      </c>
      <c r="G50" s="8" t="s">
        <v>19</v>
      </c>
      <c r="H50" s="8" t="s">
        <v>64</v>
      </c>
      <c r="I50">
        <v>108528.16</v>
      </c>
      <c r="J50" s="8"/>
      <c r="K50" s="8"/>
      <c r="L50" s="8" t="s">
        <v>22</v>
      </c>
      <c r="M50" s="8" t="s">
        <v>23</v>
      </c>
      <c r="N50">
        <v>120924000</v>
      </c>
      <c r="O50">
        <v>91355000</v>
      </c>
      <c r="P50">
        <v>29569000</v>
      </c>
    </row>
    <row r="51" spans="1:16" x14ac:dyDescent="0.25">
      <c r="A51">
        <v>2.7805145202249999E+18</v>
      </c>
      <c r="B51">
        <v>7838034177</v>
      </c>
      <c r="C51" s="8" t="s">
        <v>62</v>
      </c>
      <c r="D51" s="8" t="s">
        <v>16</v>
      </c>
      <c r="E51">
        <v>3.72200107925E+17</v>
      </c>
      <c r="F51" s="9">
        <v>45810</v>
      </c>
      <c r="G51" s="8" t="s">
        <v>19</v>
      </c>
      <c r="H51" s="8" t="s">
        <v>160</v>
      </c>
      <c r="I51">
        <v>160272.19</v>
      </c>
      <c r="J51" s="8"/>
      <c r="K51" s="8"/>
      <c r="L51" s="8" t="s">
        <v>22</v>
      </c>
      <c r="M51" s="8" t="s">
        <v>23</v>
      </c>
      <c r="N51">
        <v>120924000</v>
      </c>
      <c r="O51">
        <v>91355000</v>
      </c>
      <c r="P51">
        <v>29569000</v>
      </c>
    </row>
    <row r="52" spans="1:16" x14ac:dyDescent="0.25">
      <c r="A52">
        <v>2.7805149253250002E+18</v>
      </c>
      <c r="B52">
        <v>7838034177</v>
      </c>
      <c r="C52" s="8" t="s">
        <v>62</v>
      </c>
      <c r="D52" s="8" t="s">
        <v>16</v>
      </c>
      <c r="E52">
        <v>3.72200107925E+17</v>
      </c>
      <c r="F52" s="9">
        <v>45810</v>
      </c>
      <c r="G52" s="8" t="s">
        <v>19</v>
      </c>
      <c r="H52" s="8" t="s">
        <v>210</v>
      </c>
      <c r="I52">
        <v>238677.88</v>
      </c>
      <c r="J52" s="8"/>
      <c r="K52" s="8"/>
      <c r="L52" s="8" t="s">
        <v>22</v>
      </c>
      <c r="M52" s="8" t="s">
        <v>23</v>
      </c>
      <c r="N52">
        <v>120924000</v>
      </c>
      <c r="O52">
        <v>91355000</v>
      </c>
      <c r="P52">
        <v>29569000</v>
      </c>
    </row>
    <row r="53" spans="1:16" x14ac:dyDescent="0.25">
      <c r="A53">
        <v>2.7805145227250002E+18</v>
      </c>
      <c r="B53">
        <v>7838034177</v>
      </c>
      <c r="C53" s="8" t="s">
        <v>62</v>
      </c>
      <c r="D53" s="8" t="s">
        <v>16</v>
      </c>
      <c r="E53">
        <v>3.72200107925E+17</v>
      </c>
      <c r="F53" s="9">
        <v>45810</v>
      </c>
      <c r="G53" s="8" t="s">
        <v>19</v>
      </c>
      <c r="H53" s="8" t="s">
        <v>20</v>
      </c>
      <c r="I53">
        <v>78118.22</v>
      </c>
      <c r="J53" s="8"/>
      <c r="K53" s="8"/>
      <c r="L53" s="8" t="s">
        <v>22</v>
      </c>
      <c r="M53" s="8" t="s">
        <v>23</v>
      </c>
      <c r="N53">
        <v>120924000</v>
      </c>
      <c r="O53">
        <v>91355000</v>
      </c>
      <c r="P53">
        <v>29569000</v>
      </c>
    </row>
    <row r="54" spans="1:16" x14ac:dyDescent="0.25">
      <c r="A54">
        <v>2.7805145178249999E+18</v>
      </c>
      <c r="B54">
        <v>7838034177</v>
      </c>
      <c r="C54" s="8" t="s">
        <v>62</v>
      </c>
      <c r="D54" s="8" t="s">
        <v>16</v>
      </c>
      <c r="E54">
        <v>3.72200107925E+17</v>
      </c>
      <c r="F54" s="9">
        <v>45810</v>
      </c>
      <c r="G54" s="8" t="s">
        <v>19</v>
      </c>
      <c r="H54" s="8" t="s">
        <v>242</v>
      </c>
      <c r="I54">
        <v>132118.22</v>
      </c>
      <c r="J54" s="8"/>
      <c r="K54" s="8"/>
      <c r="L54" s="8" t="s">
        <v>22</v>
      </c>
      <c r="M54" s="8" t="s">
        <v>23</v>
      </c>
      <c r="N54">
        <v>120924000</v>
      </c>
      <c r="O54">
        <v>91355000</v>
      </c>
      <c r="P54">
        <v>29569000</v>
      </c>
    </row>
    <row r="55" spans="1:16" x14ac:dyDescent="0.25">
      <c r="A55">
        <v>2.7805149260249999E+18</v>
      </c>
      <c r="B55">
        <v>7838034177</v>
      </c>
      <c r="C55" s="8" t="s">
        <v>62</v>
      </c>
      <c r="D55" s="8" t="s">
        <v>16</v>
      </c>
      <c r="E55">
        <v>3.72200107925E+17</v>
      </c>
      <c r="F55" s="9">
        <v>45811</v>
      </c>
      <c r="G55" s="8" t="s">
        <v>19</v>
      </c>
      <c r="H55" s="8" t="s">
        <v>348</v>
      </c>
      <c r="I55">
        <v>177531.75</v>
      </c>
      <c r="J55" s="8"/>
      <c r="K55" s="8"/>
      <c r="L55" s="8" t="s">
        <v>22</v>
      </c>
      <c r="M55" s="8" t="s">
        <v>23</v>
      </c>
      <c r="N55">
        <v>120924000</v>
      </c>
      <c r="O55">
        <v>91355000</v>
      </c>
      <c r="P55">
        <v>29569000</v>
      </c>
    </row>
    <row r="56" spans="1:16" x14ac:dyDescent="0.25">
      <c r="A56">
        <v>2.7805093057250002E+18</v>
      </c>
      <c r="B56">
        <v>7838034177</v>
      </c>
      <c r="C56" s="8" t="s">
        <v>62</v>
      </c>
      <c r="D56" s="8" t="s">
        <v>16</v>
      </c>
      <c r="E56">
        <v>3.72200107925E+17</v>
      </c>
      <c r="F56" s="9">
        <v>45810</v>
      </c>
      <c r="G56" s="8" t="s">
        <v>19</v>
      </c>
      <c r="H56" s="8" t="s">
        <v>390</v>
      </c>
      <c r="I56">
        <v>137338.94</v>
      </c>
      <c r="J56" s="8"/>
      <c r="K56" s="8"/>
      <c r="L56" s="8" t="s">
        <v>22</v>
      </c>
      <c r="M56" s="8" t="s">
        <v>23</v>
      </c>
      <c r="N56">
        <v>120924000</v>
      </c>
      <c r="O56">
        <v>91355000</v>
      </c>
      <c r="P56">
        <v>29569000</v>
      </c>
    </row>
    <row r="57" spans="1:16" x14ac:dyDescent="0.25">
      <c r="A57">
        <v>2.7805149373250002E+18</v>
      </c>
      <c r="B57">
        <v>7838034177</v>
      </c>
      <c r="C57" s="8" t="s">
        <v>62</v>
      </c>
      <c r="D57" s="8" t="s">
        <v>40</v>
      </c>
      <c r="E57">
        <v>3.72200107925E+17</v>
      </c>
      <c r="F57" s="9">
        <v>45810</v>
      </c>
      <c r="G57" s="8" t="s">
        <v>19</v>
      </c>
      <c r="H57" s="8" t="s">
        <v>394</v>
      </c>
      <c r="I57">
        <v>92994.86</v>
      </c>
      <c r="J57" s="8" t="s">
        <v>46</v>
      </c>
      <c r="K57" s="8" t="s">
        <v>395</v>
      </c>
      <c r="L57" s="8" t="s">
        <v>22</v>
      </c>
      <c r="M57" s="8" t="s">
        <v>23</v>
      </c>
      <c r="N57">
        <v>120924000</v>
      </c>
      <c r="O57">
        <v>91355000</v>
      </c>
      <c r="P57">
        <v>29569000</v>
      </c>
    </row>
    <row r="58" spans="1:16" x14ac:dyDescent="0.25">
      <c r="A58">
        <v>2.7805145185250002E+18</v>
      </c>
      <c r="B58">
        <v>7838034177</v>
      </c>
      <c r="C58" s="8" t="s">
        <v>62</v>
      </c>
      <c r="D58" s="8" t="s">
        <v>16</v>
      </c>
      <c r="E58">
        <v>3.72200107925E+17</v>
      </c>
      <c r="F58" s="9">
        <v>45810</v>
      </c>
      <c r="G58" s="8" t="s">
        <v>19</v>
      </c>
      <c r="H58" s="8" t="s">
        <v>240</v>
      </c>
      <c r="I58">
        <v>92994.86</v>
      </c>
      <c r="J58" s="8"/>
      <c r="K58" s="8"/>
      <c r="L58" s="8" t="s">
        <v>22</v>
      </c>
      <c r="M58" s="8" t="s">
        <v>23</v>
      </c>
      <c r="N58">
        <v>120924000</v>
      </c>
      <c r="O58">
        <v>91355000</v>
      </c>
      <c r="P58">
        <v>29569000</v>
      </c>
    </row>
    <row r="59" spans="1:16" x14ac:dyDescent="0.25">
      <c r="A59">
        <v>2.7805149302249999E+18</v>
      </c>
      <c r="B59">
        <v>7838034177</v>
      </c>
      <c r="C59" s="8" t="s">
        <v>62</v>
      </c>
      <c r="D59" s="8" t="s">
        <v>16</v>
      </c>
      <c r="E59">
        <v>3.72200107925E+17</v>
      </c>
      <c r="F59" s="9">
        <v>45811</v>
      </c>
      <c r="G59" s="8" t="s">
        <v>19</v>
      </c>
      <c r="H59" s="8" t="s">
        <v>502</v>
      </c>
      <c r="I59">
        <v>109494.86</v>
      </c>
      <c r="J59" s="8"/>
      <c r="K59" s="8"/>
      <c r="L59" s="8" t="s">
        <v>22</v>
      </c>
      <c r="M59" s="8" t="s">
        <v>23</v>
      </c>
      <c r="N59">
        <v>120924000</v>
      </c>
      <c r="O59">
        <v>91355000</v>
      </c>
      <c r="P59">
        <v>29569000</v>
      </c>
    </row>
    <row r="60" spans="1:16" x14ac:dyDescent="0.25">
      <c r="A60">
        <v>2.7805145153250002E+18</v>
      </c>
      <c r="B60">
        <v>7838034177</v>
      </c>
      <c r="C60" s="8" t="s">
        <v>62</v>
      </c>
      <c r="D60" s="8" t="s">
        <v>16</v>
      </c>
      <c r="E60">
        <v>3.72200107925E+17</v>
      </c>
      <c r="F60" s="9">
        <v>45809</v>
      </c>
      <c r="G60" s="8" t="s">
        <v>19</v>
      </c>
      <c r="H60" s="8" t="s">
        <v>27</v>
      </c>
      <c r="I60">
        <v>88272.19</v>
      </c>
      <c r="J60" s="8"/>
      <c r="K60" s="8"/>
      <c r="L60" s="8" t="s">
        <v>22</v>
      </c>
      <c r="M60" s="8" t="s">
        <v>23</v>
      </c>
      <c r="N60">
        <v>120924000</v>
      </c>
      <c r="O60">
        <v>91355000</v>
      </c>
      <c r="P60">
        <v>29569000</v>
      </c>
    </row>
    <row r="61" spans="1:16" x14ac:dyDescent="0.25">
      <c r="A61">
        <v>2.7814758290220001E+18</v>
      </c>
      <c r="B61">
        <v>2462211810</v>
      </c>
      <c r="C61" s="8" t="s">
        <v>68</v>
      </c>
      <c r="D61" s="8" t="s">
        <v>16</v>
      </c>
      <c r="E61">
        <v>1.7220000492200006E+17</v>
      </c>
      <c r="F61" s="9">
        <v>44704</v>
      </c>
      <c r="G61" s="8" t="s">
        <v>71</v>
      </c>
      <c r="H61" s="8" t="s">
        <v>72</v>
      </c>
      <c r="I61">
        <v>294355.65999999997</v>
      </c>
      <c r="J61" s="8"/>
      <c r="K61" s="8"/>
      <c r="L61" s="8" t="s">
        <v>22</v>
      </c>
      <c r="M61" s="8" t="s">
        <v>23</v>
      </c>
      <c r="N61">
        <v>599403000</v>
      </c>
      <c r="O61">
        <v>586360000</v>
      </c>
      <c r="P61">
        <v>13043000</v>
      </c>
    </row>
    <row r="62" spans="1:16" x14ac:dyDescent="0.25">
      <c r="A62">
        <v>2.7814104308220001E+18</v>
      </c>
      <c r="B62">
        <v>2462211810</v>
      </c>
      <c r="C62" s="8" t="s">
        <v>68</v>
      </c>
      <c r="D62" s="8" t="s">
        <v>16</v>
      </c>
      <c r="E62">
        <v>1.7220000492200006E+17</v>
      </c>
      <c r="F62" s="9">
        <v>44701</v>
      </c>
      <c r="G62" s="8" t="s">
        <v>551</v>
      </c>
      <c r="H62" s="8" t="s">
        <v>1213</v>
      </c>
      <c r="I62">
        <v>257996.04</v>
      </c>
      <c r="J62" s="8"/>
      <c r="K62" s="8"/>
      <c r="L62" s="8" t="s">
        <v>22</v>
      </c>
      <c r="M62" s="8" t="s">
        <v>23</v>
      </c>
      <c r="N62">
        <v>599403000</v>
      </c>
      <c r="O62">
        <v>586360000</v>
      </c>
      <c r="P62">
        <v>13043000</v>
      </c>
    </row>
    <row r="63" spans="1:16" x14ac:dyDescent="0.25">
      <c r="A63">
        <v>2.7814002313240003E+18</v>
      </c>
      <c r="B63">
        <v>2462211810</v>
      </c>
      <c r="C63" s="8" t="s">
        <v>68</v>
      </c>
      <c r="D63" s="8" t="s">
        <v>16</v>
      </c>
      <c r="E63">
        <v>1.7220000492300032E+17</v>
      </c>
      <c r="F63" s="9">
        <v>45320</v>
      </c>
      <c r="G63" s="8" t="s">
        <v>607</v>
      </c>
      <c r="H63" s="8" t="s">
        <v>1336</v>
      </c>
      <c r="I63">
        <v>6750881.4800000004</v>
      </c>
      <c r="J63" s="8"/>
      <c r="K63" s="8"/>
      <c r="L63" s="8" t="s">
        <v>22</v>
      </c>
      <c r="M63" s="8" t="s">
        <v>23</v>
      </c>
      <c r="N63">
        <v>599403000</v>
      </c>
      <c r="O63">
        <v>586360000</v>
      </c>
      <c r="P63">
        <v>13043000</v>
      </c>
    </row>
    <row r="64" spans="1:16" x14ac:dyDescent="0.25">
      <c r="A64">
        <v>2.7807021756240005E+18</v>
      </c>
      <c r="B64">
        <v>781020405945</v>
      </c>
      <c r="C64" s="8" t="s">
        <v>79</v>
      </c>
      <c r="D64" s="8" t="s">
        <v>40</v>
      </c>
      <c r="E64">
        <v>3.7220004802400051E+17</v>
      </c>
      <c r="F64" s="9">
        <v>45533</v>
      </c>
      <c r="G64" s="8" t="s">
        <v>19</v>
      </c>
      <c r="H64" s="8" t="s">
        <v>82</v>
      </c>
      <c r="I64">
        <v>2662522.87</v>
      </c>
      <c r="J64" s="8" t="s">
        <v>46</v>
      </c>
      <c r="K64" s="8" t="s">
        <v>84</v>
      </c>
      <c r="L64" s="8" t="s">
        <v>22</v>
      </c>
      <c r="M64" s="8" t="s">
        <v>85</v>
      </c>
      <c r="P64">
        <v>0</v>
      </c>
    </row>
    <row r="65" spans="1:16" x14ac:dyDescent="0.25">
      <c r="A65">
        <v>2.7825446889230003E+18</v>
      </c>
      <c r="B65">
        <v>781020405945</v>
      </c>
      <c r="C65" s="8" t="s">
        <v>79</v>
      </c>
      <c r="D65" s="8" t="s">
        <v>16</v>
      </c>
      <c r="E65">
        <v>3.72200258423E+17</v>
      </c>
      <c r="F65" s="9">
        <v>45285</v>
      </c>
      <c r="G65" s="8" t="s">
        <v>185</v>
      </c>
      <c r="H65" s="8" t="s">
        <v>1475</v>
      </c>
      <c r="I65">
        <v>1441307.25</v>
      </c>
      <c r="J65" s="8"/>
      <c r="K65" s="8"/>
      <c r="L65" s="8" t="s">
        <v>22</v>
      </c>
      <c r="M65" s="8" t="s">
        <v>85</v>
      </c>
      <c r="P65">
        <v>0</v>
      </c>
    </row>
    <row r="66" spans="1:16" x14ac:dyDescent="0.25">
      <c r="A66">
        <v>2.781611154024E+18</v>
      </c>
      <c r="B66">
        <v>7811759176</v>
      </c>
      <c r="C66" s="8" t="s">
        <v>88</v>
      </c>
      <c r="D66" s="8" t="s">
        <v>16</v>
      </c>
      <c r="E66">
        <v>3.7220000862400006E+17</v>
      </c>
      <c r="F66" s="9">
        <v>45404</v>
      </c>
      <c r="G66" s="8" t="s">
        <v>34</v>
      </c>
      <c r="H66" s="8" t="s">
        <v>91</v>
      </c>
      <c r="I66">
        <v>4680000</v>
      </c>
      <c r="J66" s="8"/>
      <c r="K66" s="8"/>
      <c r="L66" s="8" t="s">
        <v>22</v>
      </c>
      <c r="M66" s="8" t="s">
        <v>23</v>
      </c>
      <c r="N66">
        <v>29003000</v>
      </c>
      <c r="O66">
        <v>26685000</v>
      </c>
      <c r="P66">
        <v>2318000</v>
      </c>
    </row>
    <row r="67" spans="1:16" x14ac:dyDescent="0.25">
      <c r="A67">
        <v>2.781150553424E+18</v>
      </c>
      <c r="B67">
        <v>7811759176</v>
      </c>
      <c r="C67" s="8" t="s">
        <v>88</v>
      </c>
      <c r="D67" s="8" t="s">
        <v>16</v>
      </c>
      <c r="E67">
        <v>3.7220028272400006E+17</v>
      </c>
      <c r="F67" s="9">
        <v>45621</v>
      </c>
      <c r="G67" s="8" t="s">
        <v>19</v>
      </c>
      <c r="H67" s="8" t="s">
        <v>824</v>
      </c>
      <c r="I67">
        <v>785599.72</v>
      </c>
      <c r="J67" s="8"/>
      <c r="K67" s="8"/>
      <c r="L67" s="8" t="s">
        <v>22</v>
      </c>
      <c r="M67" s="8" t="s">
        <v>23</v>
      </c>
      <c r="N67">
        <v>29003000</v>
      </c>
      <c r="O67">
        <v>26685000</v>
      </c>
      <c r="P67">
        <v>2318000</v>
      </c>
    </row>
    <row r="68" spans="1:16" x14ac:dyDescent="0.25">
      <c r="A68">
        <v>2.7830001067229998E+18</v>
      </c>
      <c r="B68">
        <v>7811759176</v>
      </c>
      <c r="C68" s="8" t="s">
        <v>88</v>
      </c>
      <c r="D68" s="8" t="s">
        <v>40</v>
      </c>
      <c r="E68">
        <v>1.72200001123E+17</v>
      </c>
      <c r="F68" s="9">
        <v>45250</v>
      </c>
      <c r="G68" s="8" t="s">
        <v>607</v>
      </c>
      <c r="H68" s="8" t="s">
        <v>1384</v>
      </c>
      <c r="I68">
        <v>1232093.6200000001</v>
      </c>
      <c r="J68" s="8" t="s">
        <v>46</v>
      </c>
      <c r="K68" s="8" t="s">
        <v>1386</v>
      </c>
      <c r="L68" s="8" t="s">
        <v>22</v>
      </c>
      <c r="M68" s="8" t="s">
        <v>23</v>
      </c>
      <c r="N68">
        <v>29003000</v>
      </c>
      <c r="O68">
        <v>26685000</v>
      </c>
      <c r="P68">
        <v>2318000</v>
      </c>
    </row>
    <row r="69" spans="1:16" x14ac:dyDescent="0.25">
      <c r="A69">
        <v>2.782534624224E+18</v>
      </c>
      <c r="B69">
        <v>7811759176</v>
      </c>
      <c r="C69" s="8" t="s">
        <v>88</v>
      </c>
      <c r="D69" s="8" t="s">
        <v>16</v>
      </c>
      <c r="E69">
        <v>3.7220003792300006E+17</v>
      </c>
      <c r="F69" s="9">
        <v>45289</v>
      </c>
      <c r="G69" s="8" t="s">
        <v>185</v>
      </c>
      <c r="H69" s="8" t="s">
        <v>1415</v>
      </c>
      <c r="I69">
        <v>355658.49</v>
      </c>
      <c r="J69" s="8"/>
      <c r="K69" s="8"/>
      <c r="L69" s="8" t="s">
        <v>99</v>
      </c>
      <c r="M69" s="8" t="s">
        <v>23</v>
      </c>
      <c r="N69">
        <v>29003000</v>
      </c>
      <c r="O69">
        <v>26685000</v>
      </c>
      <c r="P69">
        <v>2318000</v>
      </c>
    </row>
    <row r="70" spans="1:16" x14ac:dyDescent="0.25">
      <c r="A70">
        <v>2.7825681191230003E+18</v>
      </c>
      <c r="B70">
        <v>7811759176</v>
      </c>
      <c r="C70" s="8" t="s">
        <v>88</v>
      </c>
      <c r="D70" s="8" t="s">
        <v>16</v>
      </c>
      <c r="E70">
        <v>3.7220006162300006E+17</v>
      </c>
      <c r="F70" s="9">
        <v>45282</v>
      </c>
      <c r="G70" s="8" t="s">
        <v>185</v>
      </c>
      <c r="H70" s="8" t="s">
        <v>1712</v>
      </c>
      <c r="I70">
        <v>585185.76</v>
      </c>
      <c r="J70" s="8"/>
      <c r="K70" s="8"/>
      <c r="L70" s="8" t="s">
        <v>22</v>
      </c>
      <c r="M70" s="8" t="s">
        <v>23</v>
      </c>
      <c r="N70">
        <v>29003000</v>
      </c>
      <c r="O70">
        <v>26685000</v>
      </c>
      <c r="P70">
        <v>2318000</v>
      </c>
    </row>
    <row r="71" spans="1:16" x14ac:dyDescent="0.25">
      <c r="A71">
        <v>2.7802072179250002E+18</v>
      </c>
      <c r="B71">
        <v>7807213433</v>
      </c>
      <c r="C71" s="8" t="s">
        <v>102</v>
      </c>
      <c r="D71" s="8" t="s">
        <v>16</v>
      </c>
      <c r="E71">
        <v>3.72200229124E+17</v>
      </c>
      <c r="F71" s="9">
        <v>45684</v>
      </c>
      <c r="G71" s="8" t="s">
        <v>19</v>
      </c>
      <c r="H71" s="8" t="s">
        <v>105</v>
      </c>
      <c r="I71">
        <v>3880000</v>
      </c>
      <c r="J71" s="8"/>
      <c r="K71" s="8"/>
      <c r="L71" s="8" t="s">
        <v>22</v>
      </c>
      <c r="M71" s="8" t="s">
        <v>23</v>
      </c>
      <c r="N71">
        <v>45104000</v>
      </c>
      <c r="O71">
        <v>43883000</v>
      </c>
      <c r="P71">
        <v>1221000</v>
      </c>
    </row>
    <row r="72" spans="1:16" x14ac:dyDescent="0.25">
      <c r="A72">
        <v>2.7802072179240003E+18</v>
      </c>
      <c r="B72">
        <v>7807213433</v>
      </c>
      <c r="C72" s="8" t="s">
        <v>102</v>
      </c>
      <c r="D72" s="8" t="s">
        <v>16</v>
      </c>
      <c r="E72">
        <v>3.72200229124E+17</v>
      </c>
      <c r="F72" s="9">
        <v>45607</v>
      </c>
      <c r="G72" s="8" t="s">
        <v>43</v>
      </c>
      <c r="H72" s="8" t="s">
        <v>1408</v>
      </c>
      <c r="I72">
        <v>1200000</v>
      </c>
      <c r="J72" s="8"/>
      <c r="K72" s="8"/>
      <c r="L72" s="8" t="s">
        <v>22</v>
      </c>
      <c r="M72" s="8" t="s">
        <v>23</v>
      </c>
      <c r="N72">
        <v>45104000</v>
      </c>
      <c r="O72">
        <v>43883000</v>
      </c>
      <c r="P72">
        <v>1221000</v>
      </c>
    </row>
    <row r="73" spans="1:16" x14ac:dyDescent="0.25">
      <c r="A73">
        <v>2.7802041389240003E+18</v>
      </c>
      <c r="B73">
        <v>7807213433</v>
      </c>
      <c r="C73" s="8" t="s">
        <v>102</v>
      </c>
      <c r="D73" s="8" t="s">
        <v>16</v>
      </c>
      <c r="E73">
        <v>3.7220024762300013E+17</v>
      </c>
      <c r="F73" s="9">
        <v>45324</v>
      </c>
      <c r="G73" s="8" t="s">
        <v>53</v>
      </c>
      <c r="H73" s="8" t="s">
        <v>1872</v>
      </c>
      <c r="I73">
        <v>5480722.6600000001</v>
      </c>
      <c r="J73" s="8"/>
      <c r="K73" s="8"/>
      <c r="L73" s="8" t="s">
        <v>22</v>
      </c>
      <c r="M73" s="8" t="s">
        <v>23</v>
      </c>
      <c r="N73">
        <v>45104000</v>
      </c>
      <c r="O73">
        <v>43883000</v>
      </c>
      <c r="P73">
        <v>1221000</v>
      </c>
    </row>
    <row r="74" spans="1:16" x14ac:dyDescent="0.25">
      <c r="A74">
        <v>2.784037918624E+18</v>
      </c>
      <c r="B74">
        <v>7811558617</v>
      </c>
      <c r="C74" s="8" t="s">
        <v>109</v>
      </c>
      <c r="D74" s="8" t="s">
        <v>40</v>
      </c>
      <c r="E74">
        <v>3.72200004524E+17</v>
      </c>
      <c r="F74" s="9">
        <v>45376</v>
      </c>
      <c r="G74" s="8" t="s">
        <v>112</v>
      </c>
      <c r="H74" s="8" t="s">
        <v>113</v>
      </c>
      <c r="I74">
        <v>8469044.3599999994</v>
      </c>
      <c r="J74" s="8" t="s">
        <v>46</v>
      </c>
      <c r="K74" s="8" t="s">
        <v>115</v>
      </c>
      <c r="L74" s="8" t="s">
        <v>99</v>
      </c>
      <c r="M74" s="8" t="s">
        <v>23</v>
      </c>
      <c r="N74">
        <v>240865000</v>
      </c>
      <c r="O74">
        <v>225511000</v>
      </c>
      <c r="P74">
        <v>15354000</v>
      </c>
    </row>
    <row r="75" spans="1:16" x14ac:dyDescent="0.25">
      <c r="A75">
        <v>2.784037918624E+18</v>
      </c>
      <c r="B75">
        <v>7811558617</v>
      </c>
      <c r="C75" s="8" t="s">
        <v>109</v>
      </c>
      <c r="D75" s="8" t="s">
        <v>40</v>
      </c>
      <c r="E75">
        <v>3.72200004524E+17</v>
      </c>
      <c r="F75" s="9">
        <v>45376</v>
      </c>
      <c r="G75" s="8" t="s">
        <v>112</v>
      </c>
      <c r="H75" s="8" t="s">
        <v>119</v>
      </c>
      <c r="I75">
        <v>17916905.32</v>
      </c>
      <c r="J75" s="8" t="s">
        <v>46</v>
      </c>
      <c r="K75" s="8" t="s">
        <v>121</v>
      </c>
      <c r="L75" s="8" t="s">
        <v>99</v>
      </c>
      <c r="M75" s="8" t="s">
        <v>23</v>
      </c>
      <c r="N75">
        <v>240865000</v>
      </c>
      <c r="O75">
        <v>225511000</v>
      </c>
      <c r="P75">
        <v>15354000</v>
      </c>
    </row>
    <row r="76" spans="1:16" x14ac:dyDescent="0.25">
      <c r="A76">
        <v>2.784037918624E+18</v>
      </c>
      <c r="B76">
        <v>7811558617</v>
      </c>
      <c r="C76" s="8" t="s">
        <v>109</v>
      </c>
      <c r="D76" s="8" t="s">
        <v>40</v>
      </c>
      <c r="E76">
        <v>3.72200004524E+17</v>
      </c>
      <c r="F76" s="9">
        <v>45376</v>
      </c>
      <c r="G76" s="8" t="s">
        <v>112</v>
      </c>
      <c r="H76" s="8" t="s">
        <v>124</v>
      </c>
      <c r="I76">
        <v>18680131.390000001</v>
      </c>
      <c r="J76" s="8" t="s">
        <v>46</v>
      </c>
      <c r="K76" s="8" t="s">
        <v>126</v>
      </c>
      <c r="L76" s="8" t="s">
        <v>22</v>
      </c>
      <c r="M76" s="8" t="s">
        <v>23</v>
      </c>
      <c r="N76">
        <v>240865000</v>
      </c>
      <c r="O76">
        <v>225511000</v>
      </c>
      <c r="P76">
        <v>15354000</v>
      </c>
    </row>
    <row r="77" spans="1:16" x14ac:dyDescent="0.25">
      <c r="A77">
        <v>2.7801137419240003E+18</v>
      </c>
      <c r="B77">
        <v>780722619248</v>
      </c>
      <c r="C77" s="8" t="s">
        <v>136</v>
      </c>
      <c r="D77" s="8" t="s">
        <v>16</v>
      </c>
      <c r="E77">
        <v>3.7220015352400006E+17</v>
      </c>
      <c r="F77" s="9">
        <v>45650</v>
      </c>
      <c r="G77" s="8" t="s">
        <v>19</v>
      </c>
      <c r="H77" s="8" t="s">
        <v>139</v>
      </c>
      <c r="I77">
        <v>153000</v>
      </c>
      <c r="J77" s="8"/>
      <c r="K77" s="8"/>
      <c r="L77" s="8" t="s">
        <v>22</v>
      </c>
      <c r="M77" s="8" t="s">
        <v>23</v>
      </c>
      <c r="P77">
        <v>0</v>
      </c>
    </row>
    <row r="78" spans="1:16" x14ac:dyDescent="0.25">
      <c r="A78">
        <v>2.7804041070250004E+18</v>
      </c>
      <c r="B78">
        <v>780600108528</v>
      </c>
      <c r="C78" s="8" t="s">
        <v>147</v>
      </c>
      <c r="D78" s="8" t="s">
        <v>16</v>
      </c>
      <c r="E78">
        <v>3.7220027752500026E+17</v>
      </c>
      <c r="F78" s="9">
        <v>45806</v>
      </c>
      <c r="G78" s="8" t="s">
        <v>19</v>
      </c>
      <c r="H78" s="8" t="s">
        <v>150</v>
      </c>
      <c r="I78">
        <v>1960000</v>
      </c>
      <c r="J78" s="8"/>
      <c r="K78" s="8"/>
      <c r="L78" s="8" t="s">
        <v>22</v>
      </c>
      <c r="M78" s="8" t="s">
        <v>23</v>
      </c>
      <c r="P78">
        <v>0</v>
      </c>
    </row>
    <row r="79" spans="1:16" x14ac:dyDescent="0.25">
      <c r="A79">
        <v>2.7813287747250002E+18</v>
      </c>
      <c r="B79">
        <v>781622387901</v>
      </c>
      <c r="C79" s="8" t="s">
        <v>154</v>
      </c>
      <c r="D79" s="8" t="s">
        <v>16</v>
      </c>
      <c r="E79">
        <v>3.45500000325E+17</v>
      </c>
      <c r="F79" s="9">
        <v>45719</v>
      </c>
      <c r="G79" s="8" t="s">
        <v>34</v>
      </c>
      <c r="H79" s="8" t="s">
        <v>157</v>
      </c>
      <c r="I79">
        <v>200000</v>
      </c>
      <c r="J79" s="8"/>
      <c r="K79" s="8"/>
      <c r="L79" s="8" t="s">
        <v>22</v>
      </c>
      <c r="M79" s="8" t="s">
        <v>23</v>
      </c>
      <c r="P79">
        <v>0</v>
      </c>
    </row>
    <row r="80" spans="1:16" x14ac:dyDescent="0.25">
      <c r="A80">
        <v>1.772905090124001E+18</v>
      </c>
      <c r="B80">
        <v>7801709360</v>
      </c>
      <c r="C80" s="8" t="s">
        <v>164</v>
      </c>
      <c r="D80" s="8" t="s">
        <v>16</v>
      </c>
      <c r="E80">
        <v>3.72100052824E+17</v>
      </c>
      <c r="F80" s="9">
        <v>45502</v>
      </c>
      <c r="G80" s="8" t="s">
        <v>167</v>
      </c>
      <c r="H80" s="8" t="s">
        <v>168</v>
      </c>
      <c r="I80">
        <v>27029056.539999999</v>
      </c>
      <c r="J80" s="8"/>
      <c r="K80" s="8"/>
      <c r="L80" s="8" t="s">
        <v>22</v>
      </c>
      <c r="M80" s="8" t="s">
        <v>23</v>
      </c>
      <c r="N80">
        <v>221384000</v>
      </c>
      <c r="O80">
        <v>212807000</v>
      </c>
      <c r="P80">
        <v>8577000</v>
      </c>
    </row>
    <row r="81" spans="1:16" x14ac:dyDescent="0.25">
      <c r="A81">
        <v>2.7814096375250002E+18</v>
      </c>
      <c r="B81">
        <v>7801472590</v>
      </c>
      <c r="C81" s="8" t="s">
        <v>172</v>
      </c>
      <c r="D81" s="8" t="s">
        <v>40</v>
      </c>
      <c r="E81">
        <v>1.7220000492500006E+17</v>
      </c>
      <c r="F81" s="9">
        <v>45811</v>
      </c>
      <c r="G81" s="8" t="s">
        <v>175</v>
      </c>
      <c r="H81" s="8" t="s">
        <v>176</v>
      </c>
      <c r="J81" s="8" t="s">
        <v>177</v>
      </c>
      <c r="K81" s="8" t="s">
        <v>178</v>
      </c>
      <c r="L81" s="8" t="s">
        <v>22</v>
      </c>
      <c r="M81" s="8" t="s">
        <v>23</v>
      </c>
      <c r="N81">
        <v>91134000</v>
      </c>
      <c r="O81">
        <v>82724000</v>
      </c>
      <c r="P81">
        <v>8410000</v>
      </c>
    </row>
    <row r="82" spans="1:16" x14ac:dyDescent="0.25">
      <c r="A82">
        <v>2.7814777913250002E+18</v>
      </c>
      <c r="B82">
        <v>7801472590</v>
      </c>
      <c r="C82" s="8" t="s">
        <v>172</v>
      </c>
      <c r="D82" s="8" t="s">
        <v>40</v>
      </c>
      <c r="E82">
        <v>1.7220000492500006E+17</v>
      </c>
      <c r="F82" s="9">
        <v>45811</v>
      </c>
      <c r="G82" s="8" t="s">
        <v>175</v>
      </c>
      <c r="H82" s="8" t="s">
        <v>192</v>
      </c>
      <c r="J82" s="8" t="s">
        <v>177</v>
      </c>
      <c r="K82" s="8" t="s">
        <v>193</v>
      </c>
      <c r="L82" s="8" t="s">
        <v>22</v>
      </c>
      <c r="M82" s="8" t="s">
        <v>23</v>
      </c>
      <c r="N82">
        <v>91134000</v>
      </c>
      <c r="O82">
        <v>82724000</v>
      </c>
      <c r="P82">
        <v>8410000</v>
      </c>
    </row>
    <row r="83" spans="1:16" x14ac:dyDescent="0.25">
      <c r="A83">
        <v>2.7814724284249999E+18</v>
      </c>
      <c r="B83">
        <v>7801472590</v>
      </c>
      <c r="C83" s="8" t="s">
        <v>172</v>
      </c>
      <c r="D83" s="8" t="s">
        <v>40</v>
      </c>
      <c r="E83">
        <v>1.7220000492500006E+17</v>
      </c>
      <c r="F83" s="9">
        <v>45813</v>
      </c>
      <c r="G83" s="8" t="s">
        <v>175</v>
      </c>
      <c r="H83" s="8" t="s">
        <v>267</v>
      </c>
      <c r="J83" s="8" t="s">
        <v>177</v>
      </c>
      <c r="K83" s="8" t="s">
        <v>268</v>
      </c>
      <c r="L83" s="8" t="s">
        <v>22</v>
      </c>
      <c r="M83" s="8" t="s">
        <v>23</v>
      </c>
      <c r="N83">
        <v>91134000</v>
      </c>
      <c r="O83">
        <v>82724000</v>
      </c>
      <c r="P83">
        <v>8410000</v>
      </c>
    </row>
    <row r="84" spans="1:16" x14ac:dyDescent="0.25">
      <c r="A84">
        <v>2.7814719943250002E+18</v>
      </c>
      <c r="B84">
        <v>7801472590</v>
      </c>
      <c r="C84" s="8" t="s">
        <v>172</v>
      </c>
      <c r="D84" s="8" t="s">
        <v>40</v>
      </c>
      <c r="E84">
        <v>1.7220000492500006E+17</v>
      </c>
      <c r="F84" s="9">
        <v>45812</v>
      </c>
      <c r="G84" s="8" t="s">
        <v>175</v>
      </c>
      <c r="H84" s="8" t="s">
        <v>192</v>
      </c>
      <c r="J84" s="8" t="s">
        <v>46</v>
      </c>
      <c r="K84" s="8" t="s">
        <v>364</v>
      </c>
      <c r="L84" s="8" t="s">
        <v>22</v>
      </c>
      <c r="M84" s="8" t="s">
        <v>23</v>
      </c>
      <c r="N84">
        <v>91134000</v>
      </c>
      <c r="O84">
        <v>82724000</v>
      </c>
      <c r="P84">
        <v>8410000</v>
      </c>
    </row>
    <row r="85" spans="1:16" x14ac:dyDescent="0.25">
      <c r="A85">
        <v>2.7814795711250002E+18</v>
      </c>
      <c r="B85">
        <v>7801472590</v>
      </c>
      <c r="C85" s="8" t="s">
        <v>172</v>
      </c>
      <c r="D85" s="8" t="s">
        <v>40</v>
      </c>
      <c r="E85">
        <v>1.7220000492500006E+17</v>
      </c>
      <c r="F85" s="9">
        <v>45811</v>
      </c>
      <c r="G85" s="8" t="s">
        <v>175</v>
      </c>
      <c r="H85" s="8" t="s">
        <v>192</v>
      </c>
      <c r="J85" s="8" t="s">
        <v>177</v>
      </c>
      <c r="K85" s="8" t="s">
        <v>388</v>
      </c>
      <c r="L85" s="8" t="s">
        <v>22</v>
      </c>
      <c r="M85" s="8" t="s">
        <v>23</v>
      </c>
      <c r="N85">
        <v>91134000</v>
      </c>
      <c r="O85">
        <v>82724000</v>
      </c>
      <c r="P85">
        <v>8410000</v>
      </c>
    </row>
    <row r="86" spans="1:16" x14ac:dyDescent="0.25">
      <c r="A86">
        <v>2.7814411637250002E+18</v>
      </c>
      <c r="B86">
        <v>7801472590</v>
      </c>
      <c r="C86" s="8" t="s">
        <v>172</v>
      </c>
      <c r="D86" s="8" t="s">
        <v>40</v>
      </c>
      <c r="E86">
        <v>1.7220000492500006E+17</v>
      </c>
      <c r="F86" s="9">
        <v>45812</v>
      </c>
      <c r="G86" s="8" t="s">
        <v>175</v>
      </c>
      <c r="H86" s="8" t="s">
        <v>409</v>
      </c>
      <c r="J86" s="8" t="s">
        <v>46</v>
      </c>
      <c r="K86" s="8" t="s">
        <v>410</v>
      </c>
      <c r="L86" s="8" t="s">
        <v>22</v>
      </c>
      <c r="M86" s="8" t="s">
        <v>23</v>
      </c>
      <c r="N86">
        <v>91134000</v>
      </c>
      <c r="O86">
        <v>82724000</v>
      </c>
      <c r="P86">
        <v>8410000</v>
      </c>
    </row>
    <row r="87" spans="1:16" x14ac:dyDescent="0.25">
      <c r="A87">
        <v>2.7814452016249999E+18</v>
      </c>
      <c r="B87">
        <v>7801472590</v>
      </c>
      <c r="C87" s="8" t="s">
        <v>172</v>
      </c>
      <c r="D87" s="8" t="s">
        <v>40</v>
      </c>
      <c r="E87">
        <v>1.7220000492500006E+17</v>
      </c>
      <c r="F87" s="9">
        <v>45810</v>
      </c>
      <c r="G87" s="8" t="s">
        <v>175</v>
      </c>
      <c r="H87" s="8" t="s">
        <v>412</v>
      </c>
      <c r="J87" s="8" t="s">
        <v>46</v>
      </c>
      <c r="K87" s="8" t="s">
        <v>314</v>
      </c>
      <c r="L87" s="8" t="s">
        <v>22</v>
      </c>
      <c r="M87" s="8" t="s">
        <v>23</v>
      </c>
      <c r="N87">
        <v>91134000</v>
      </c>
      <c r="O87">
        <v>82724000</v>
      </c>
      <c r="P87">
        <v>8410000</v>
      </c>
    </row>
    <row r="88" spans="1:16" x14ac:dyDescent="0.25">
      <c r="A88">
        <v>2.7814100470249999E+18</v>
      </c>
      <c r="B88">
        <v>7801472590</v>
      </c>
      <c r="C88" s="8" t="s">
        <v>172</v>
      </c>
      <c r="D88" s="8" t="s">
        <v>40</v>
      </c>
      <c r="E88">
        <v>1.7220000492500006E+17</v>
      </c>
      <c r="F88" s="9">
        <v>45812</v>
      </c>
      <c r="G88" s="8" t="s">
        <v>175</v>
      </c>
      <c r="H88" s="8" t="s">
        <v>412</v>
      </c>
      <c r="J88" s="8" t="s">
        <v>46</v>
      </c>
      <c r="K88" s="8" t="s">
        <v>472</v>
      </c>
      <c r="L88" s="8" t="s">
        <v>22</v>
      </c>
      <c r="M88" s="8" t="s">
        <v>23</v>
      </c>
      <c r="N88">
        <v>91134000</v>
      </c>
      <c r="O88">
        <v>82724000</v>
      </c>
      <c r="P88">
        <v>8410000</v>
      </c>
    </row>
    <row r="89" spans="1:16" x14ac:dyDescent="0.25">
      <c r="A89">
        <v>2.7814351441250002E+18</v>
      </c>
      <c r="B89">
        <v>7801472590</v>
      </c>
      <c r="C89" s="8" t="s">
        <v>172</v>
      </c>
      <c r="D89" s="8" t="s">
        <v>40</v>
      </c>
      <c r="E89">
        <v>1.7220000492500006E+17</v>
      </c>
      <c r="F89" s="9">
        <v>45811</v>
      </c>
      <c r="G89" s="8" t="s">
        <v>175</v>
      </c>
      <c r="H89" s="8" t="s">
        <v>521</v>
      </c>
      <c r="J89" s="8" t="s">
        <v>46</v>
      </c>
      <c r="K89" s="8" t="s">
        <v>46</v>
      </c>
      <c r="L89" s="8" t="s">
        <v>22</v>
      </c>
      <c r="M89" s="8" t="s">
        <v>23</v>
      </c>
      <c r="N89">
        <v>91134000</v>
      </c>
      <c r="O89">
        <v>82724000</v>
      </c>
      <c r="P89">
        <v>8410000</v>
      </c>
    </row>
    <row r="90" spans="1:16" x14ac:dyDescent="0.25">
      <c r="A90">
        <v>2.7825128075209999E+18</v>
      </c>
      <c r="B90">
        <v>7801472590</v>
      </c>
      <c r="C90" s="8" t="s">
        <v>172</v>
      </c>
      <c r="D90" s="8" t="s">
        <v>40</v>
      </c>
      <c r="E90">
        <v>1.7220000272100022E+17</v>
      </c>
      <c r="F90" s="9">
        <v>44544</v>
      </c>
      <c r="G90" s="8" t="s">
        <v>551</v>
      </c>
      <c r="H90" s="8" t="s">
        <v>552</v>
      </c>
      <c r="I90">
        <v>1333619.54</v>
      </c>
      <c r="J90" s="8" t="s">
        <v>46</v>
      </c>
      <c r="K90" s="8" t="s">
        <v>554</v>
      </c>
      <c r="L90" s="8" t="s">
        <v>22</v>
      </c>
      <c r="M90" s="8" t="s">
        <v>23</v>
      </c>
      <c r="N90">
        <v>91134000</v>
      </c>
      <c r="O90">
        <v>82724000</v>
      </c>
      <c r="P90">
        <v>8410000</v>
      </c>
    </row>
    <row r="91" spans="1:16" x14ac:dyDescent="0.25">
      <c r="A91">
        <v>2.7825431875209999E+18</v>
      </c>
      <c r="B91">
        <v>7801472590</v>
      </c>
      <c r="C91" s="8" t="s">
        <v>172</v>
      </c>
      <c r="D91" s="8" t="s">
        <v>16</v>
      </c>
      <c r="E91">
        <v>1.7220000272100022E+17</v>
      </c>
      <c r="F91" s="9">
        <v>44546</v>
      </c>
      <c r="G91" s="8" t="s">
        <v>551</v>
      </c>
      <c r="H91" s="8" t="s">
        <v>590</v>
      </c>
      <c r="I91">
        <v>1408534.21</v>
      </c>
      <c r="J91" s="8"/>
      <c r="K91" s="8"/>
      <c r="L91" s="8" t="s">
        <v>22</v>
      </c>
      <c r="M91" s="8" t="s">
        <v>23</v>
      </c>
      <c r="N91">
        <v>91134000</v>
      </c>
      <c r="O91">
        <v>82724000</v>
      </c>
      <c r="P91">
        <v>8410000</v>
      </c>
    </row>
    <row r="92" spans="1:16" x14ac:dyDescent="0.25">
      <c r="A92">
        <v>2.7811588192220001E+18</v>
      </c>
      <c r="B92">
        <v>7811720034</v>
      </c>
      <c r="C92" s="8" t="s">
        <v>182</v>
      </c>
      <c r="D92" s="8" t="s">
        <v>40</v>
      </c>
      <c r="E92">
        <v>1.7220000472200042E+17</v>
      </c>
      <c r="F92" s="9">
        <v>44915</v>
      </c>
      <c r="G92" s="8" t="s">
        <v>185</v>
      </c>
      <c r="H92" s="8" t="s">
        <v>186</v>
      </c>
      <c r="I92">
        <v>16406361.289999999</v>
      </c>
      <c r="J92" s="8" t="s">
        <v>46</v>
      </c>
      <c r="K92" s="8" t="s">
        <v>46</v>
      </c>
      <c r="L92" s="8" t="s">
        <v>99</v>
      </c>
      <c r="M92" s="8" t="s">
        <v>23</v>
      </c>
      <c r="N92">
        <v>95283000</v>
      </c>
      <c r="O92">
        <v>92932000</v>
      </c>
      <c r="P92">
        <v>2351000</v>
      </c>
    </row>
    <row r="93" spans="1:16" x14ac:dyDescent="0.25">
      <c r="A93">
        <v>2.7820013680230001E+18</v>
      </c>
      <c r="B93">
        <v>7811720034</v>
      </c>
      <c r="C93" s="8" t="s">
        <v>182</v>
      </c>
      <c r="D93" s="8" t="s">
        <v>40</v>
      </c>
      <c r="E93">
        <v>1.7220000292300019E+17</v>
      </c>
      <c r="F93" s="9">
        <v>45273</v>
      </c>
      <c r="G93" s="8" t="s">
        <v>185</v>
      </c>
      <c r="H93" s="8" t="s">
        <v>898</v>
      </c>
      <c r="I93">
        <v>16725784.74</v>
      </c>
      <c r="J93" s="8" t="s">
        <v>46</v>
      </c>
      <c r="K93" s="8" t="s">
        <v>900</v>
      </c>
      <c r="L93" s="8" t="s">
        <v>99</v>
      </c>
      <c r="M93" s="8" t="s">
        <v>23</v>
      </c>
      <c r="N93">
        <v>95283000</v>
      </c>
      <c r="O93">
        <v>92932000</v>
      </c>
      <c r="P93">
        <v>2351000</v>
      </c>
    </row>
    <row r="94" spans="1:16" x14ac:dyDescent="0.25">
      <c r="A94">
        <v>2.7802038266230001E+18</v>
      </c>
      <c r="B94">
        <v>7811710773</v>
      </c>
      <c r="C94" s="8" t="s">
        <v>196</v>
      </c>
      <c r="D94" s="8" t="s">
        <v>16</v>
      </c>
      <c r="E94">
        <v>3.7220009812300006E+17</v>
      </c>
      <c r="F94" s="9">
        <v>45258</v>
      </c>
      <c r="G94" s="8" t="s">
        <v>185</v>
      </c>
      <c r="H94" s="8" t="s">
        <v>199</v>
      </c>
      <c r="I94">
        <v>455693.75</v>
      </c>
      <c r="J94" s="8"/>
      <c r="K94" s="8"/>
      <c r="L94" s="8" t="s">
        <v>22</v>
      </c>
      <c r="M94" s="8" t="s">
        <v>23</v>
      </c>
      <c r="N94">
        <v>5532000</v>
      </c>
      <c r="O94">
        <v>2257000</v>
      </c>
      <c r="P94">
        <v>3275000</v>
      </c>
    </row>
    <row r="95" spans="1:16" x14ac:dyDescent="0.25">
      <c r="A95">
        <v>1.781201934324E+18</v>
      </c>
      <c r="B95">
        <v>7810455979</v>
      </c>
      <c r="C95" s="8" t="s">
        <v>203</v>
      </c>
      <c r="D95" s="8" t="s">
        <v>16</v>
      </c>
      <c r="E95">
        <v>3.72100010324E+17</v>
      </c>
      <c r="F95" s="9">
        <v>45635</v>
      </c>
      <c r="G95" s="8" t="s">
        <v>206</v>
      </c>
      <c r="H95" s="8" t="s">
        <v>207</v>
      </c>
      <c r="I95">
        <v>45207841</v>
      </c>
      <c r="J95" s="8"/>
      <c r="K95" s="8"/>
      <c r="L95" s="8" t="s">
        <v>22</v>
      </c>
      <c r="M95" s="8" t="s">
        <v>23</v>
      </c>
      <c r="N95">
        <v>1044344</v>
      </c>
      <c r="O95">
        <v>916847</v>
      </c>
      <c r="P95">
        <v>127497</v>
      </c>
    </row>
    <row r="96" spans="1:16" x14ac:dyDescent="0.25">
      <c r="A96">
        <v>2.7813045709240003E+18</v>
      </c>
      <c r="B96">
        <v>7805557291</v>
      </c>
      <c r="C96" s="8" t="s">
        <v>215</v>
      </c>
      <c r="D96" s="8" t="s">
        <v>16</v>
      </c>
      <c r="E96">
        <v>3.7220000092400026E+17</v>
      </c>
      <c r="F96" s="9">
        <v>45490</v>
      </c>
      <c r="G96" s="8" t="s">
        <v>19</v>
      </c>
      <c r="H96" s="8" t="s">
        <v>218</v>
      </c>
      <c r="I96">
        <v>6510000</v>
      </c>
      <c r="J96" s="8"/>
      <c r="K96" s="8"/>
      <c r="L96" s="8" t="s">
        <v>22</v>
      </c>
      <c r="M96" s="8" t="s">
        <v>23</v>
      </c>
      <c r="N96">
        <v>115857000</v>
      </c>
      <c r="O96">
        <v>114208000</v>
      </c>
      <c r="P96">
        <v>1649000</v>
      </c>
    </row>
    <row r="97" spans="1:16" x14ac:dyDescent="0.25">
      <c r="A97">
        <v>2.7805027985230003E+18</v>
      </c>
      <c r="B97">
        <v>7805557291</v>
      </c>
      <c r="C97" s="8" t="s">
        <v>215</v>
      </c>
      <c r="D97" s="8" t="s">
        <v>16</v>
      </c>
      <c r="E97">
        <v>3.7220008442300013E+17</v>
      </c>
      <c r="F97" s="9">
        <v>45273</v>
      </c>
      <c r="G97" s="8" t="s">
        <v>185</v>
      </c>
      <c r="H97" s="8" t="s">
        <v>1419</v>
      </c>
      <c r="I97">
        <v>2397762</v>
      </c>
      <c r="J97" s="8"/>
      <c r="K97" s="8"/>
      <c r="L97" s="8" t="s">
        <v>22</v>
      </c>
      <c r="M97" s="8" t="s">
        <v>23</v>
      </c>
      <c r="N97">
        <v>115857000</v>
      </c>
      <c r="O97">
        <v>114208000</v>
      </c>
      <c r="P97">
        <v>1649000</v>
      </c>
    </row>
    <row r="98" spans="1:16" x14ac:dyDescent="0.25">
      <c r="A98">
        <v>1.7830002014210002E+18</v>
      </c>
      <c r="B98">
        <v>7704497092</v>
      </c>
      <c r="C98" s="8" t="s">
        <v>222</v>
      </c>
      <c r="D98" s="8" t="s">
        <v>40</v>
      </c>
      <c r="E98">
        <v>3.7210001092100006E+17</v>
      </c>
      <c r="F98" s="9">
        <v>44557</v>
      </c>
      <c r="G98" s="8" t="s">
        <v>225</v>
      </c>
      <c r="H98" s="8" t="s">
        <v>226</v>
      </c>
      <c r="I98">
        <v>7773586.3200000003</v>
      </c>
      <c r="J98" s="8" t="s">
        <v>177</v>
      </c>
      <c r="K98" s="8" t="s">
        <v>228</v>
      </c>
      <c r="L98" s="8" t="s">
        <v>99</v>
      </c>
      <c r="M98" s="8" t="s">
        <v>23</v>
      </c>
      <c r="N98">
        <v>0</v>
      </c>
      <c r="O98">
        <v>1236000</v>
      </c>
      <c r="P98">
        <v>-1236000</v>
      </c>
    </row>
    <row r="99" spans="1:16" x14ac:dyDescent="0.25">
      <c r="A99">
        <v>2.7813498113229998E+18</v>
      </c>
      <c r="B99">
        <v>7806232095</v>
      </c>
      <c r="C99" s="8" t="s">
        <v>231</v>
      </c>
      <c r="D99" s="8" t="s">
        <v>16</v>
      </c>
      <c r="E99">
        <v>3.72200280323E+17</v>
      </c>
      <c r="F99" s="9">
        <v>45075</v>
      </c>
      <c r="G99" s="8" t="s">
        <v>234</v>
      </c>
      <c r="H99" s="8" t="s">
        <v>235</v>
      </c>
      <c r="I99">
        <v>38299998.280000001</v>
      </c>
      <c r="J99" s="8"/>
      <c r="K99" s="8"/>
      <c r="L99" s="8" t="s">
        <v>22</v>
      </c>
      <c r="M99" s="8" t="s">
        <v>23</v>
      </c>
      <c r="N99">
        <v>26543000</v>
      </c>
      <c r="O99">
        <v>21093000</v>
      </c>
      <c r="P99">
        <v>5450000</v>
      </c>
    </row>
    <row r="100" spans="1:16" x14ac:dyDescent="0.25">
      <c r="A100">
        <v>2.781635714224E+18</v>
      </c>
      <c r="B100">
        <v>7817069644</v>
      </c>
      <c r="C100" s="8" t="s">
        <v>251</v>
      </c>
      <c r="D100" s="8" t="s">
        <v>40</v>
      </c>
      <c r="F100" s="9">
        <v>45654</v>
      </c>
      <c r="G100" s="8" t="s">
        <v>19</v>
      </c>
      <c r="H100" s="8" t="s">
        <v>252</v>
      </c>
      <c r="I100">
        <v>248941.72</v>
      </c>
      <c r="J100" s="8" t="s">
        <v>46</v>
      </c>
      <c r="K100" s="8" t="s">
        <v>254</v>
      </c>
      <c r="L100" s="8" t="s">
        <v>22</v>
      </c>
      <c r="M100" s="8" t="s">
        <v>23</v>
      </c>
      <c r="N100">
        <v>50665000</v>
      </c>
      <c r="O100">
        <v>53074000</v>
      </c>
      <c r="P100">
        <v>-2409000</v>
      </c>
    </row>
    <row r="101" spans="1:16" x14ac:dyDescent="0.25">
      <c r="A101">
        <v>2.780113673624E+18</v>
      </c>
      <c r="B101">
        <v>7801486272</v>
      </c>
      <c r="C101" s="8" t="s">
        <v>259</v>
      </c>
      <c r="D101" s="8" t="s">
        <v>16</v>
      </c>
      <c r="E101">
        <v>3.72200177824E+17</v>
      </c>
      <c r="F101" s="9">
        <v>45343</v>
      </c>
      <c r="G101" s="8" t="s">
        <v>262</v>
      </c>
      <c r="H101" s="8" t="s">
        <v>263</v>
      </c>
      <c r="I101">
        <v>782733</v>
      </c>
      <c r="J101" s="8"/>
      <c r="K101" s="8"/>
      <c r="L101" s="8" t="s">
        <v>22</v>
      </c>
      <c r="M101" s="8" t="s">
        <v>23</v>
      </c>
      <c r="N101">
        <v>27809000</v>
      </c>
      <c r="O101">
        <v>17785000</v>
      </c>
      <c r="P101">
        <v>10024000</v>
      </c>
    </row>
    <row r="102" spans="1:16" x14ac:dyDescent="0.25">
      <c r="A102">
        <v>2.7801137151240003E+18</v>
      </c>
      <c r="B102">
        <v>7801486272</v>
      </c>
      <c r="C102" s="8" t="s">
        <v>259</v>
      </c>
      <c r="D102" s="8" t="s">
        <v>16</v>
      </c>
      <c r="E102">
        <v>3.72200208724E+17</v>
      </c>
      <c r="F102" s="9">
        <v>45329</v>
      </c>
      <c r="G102" s="8" t="s">
        <v>627</v>
      </c>
      <c r="H102" s="8" t="s">
        <v>628</v>
      </c>
      <c r="I102">
        <v>69600</v>
      </c>
      <c r="J102" s="8"/>
      <c r="K102" s="8"/>
      <c r="L102" s="8" t="s">
        <v>22</v>
      </c>
      <c r="M102" s="8" t="s">
        <v>23</v>
      </c>
      <c r="N102">
        <v>27809000</v>
      </c>
      <c r="O102">
        <v>17785000</v>
      </c>
      <c r="P102">
        <v>10024000</v>
      </c>
    </row>
    <row r="103" spans="1:16" x14ac:dyDescent="0.25">
      <c r="A103">
        <v>2.7801136341229998E+18</v>
      </c>
      <c r="B103">
        <v>7801486272</v>
      </c>
      <c r="C103" s="8" t="s">
        <v>259</v>
      </c>
      <c r="D103" s="8" t="s">
        <v>16</v>
      </c>
      <c r="E103">
        <v>3.7220017202300006E+17</v>
      </c>
      <c r="F103" s="9">
        <v>45278</v>
      </c>
      <c r="G103" s="8" t="s">
        <v>43</v>
      </c>
      <c r="H103" s="8" t="s">
        <v>947</v>
      </c>
      <c r="I103">
        <v>234520</v>
      </c>
      <c r="J103" s="8"/>
      <c r="K103" s="8"/>
      <c r="L103" s="8" t="s">
        <v>22</v>
      </c>
      <c r="M103" s="8" t="s">
        <v>23</v>
      </c>
      <c r="N103">
        <v>27809000</v>
      </c>
      <c r="O103">
        <v>17785000</v>
      </c>
      <c r="P103">
        <v>10024000</v>
      </c>
    </row>
    <row r="104" spans="1:16" x14ac:dyDescent="0.25">
      <c r="A104">
        <v>2.7801137031240003E+18</v>
      </c>
      <c r="B104">
        <v>7801486272</v>
      </c>
      <c r="C104" s="8" t="s">
        <v>259</v>
      </c>
      <c r="D104" s="8" t="s">
        <v>16</v>
      </c>
      <c r="E104">
        <v>3.72200052324E+17</v>
      </c>
      <c r="F104" s="9">
        <v>45360</v>
      </c>
      <c r="G104" s="8" t="s">
        <v>734</v>
      </c>
      <c r="H104" s="8" t="s">
        <v>1022</v>
      </c>
      <c r="I104">
        <v>65500</v>
      </c>
      <c r="J104" s="8"/>
      <c r="K104" s="8"/>
      <c r="L104" s="8" t="s">
        <v>22</v>
      </c>
      <c r="M104" s="8" t="s">
        <v>23</v>
      </c>
      <c r="N104">
        <v>27809000</v>
      </c>
      <c r="O104">
        <v>17785000</v>
      </c>
      <c r="P104">
        <v>10024000</v>
      </c>
    </row>
    <row r="105" spans="1:16" x14ac:dyDescent="0.25">
      <c r="A105">
        <v>2.7809020719229998E+18</v>
      </c>
      <c r="B105">
        <v>7801486272</v>
      </c>
      <c r="C105" s="8" t="s">
        <v>259</v>
      </c>
      <c r="D105" s="8" t="s">
        <v>40</v>
      </c>
      <c r="E105">
        <v>3.7220009802300006E+17</v>
      </c>
      <c r="F105" s="9">
        <v>45273</v>
      </c>
      <c r="G105" s="8" t="s">
        <v>319</v>
      </c>
      <c r="H105" s="8" t="s">
        <v>1217</v>
      </c>
      <c r="I105">
        <v>282663</v>
      </c>
      <c r="J105" s="8" t="s">
        <v>46</v>
      </c>
      <c r="K105" s="8" t="s">
        <v>1219</v>
      </c>
      <c r="L105" s="8" t="s">
        <v>22</v>
      </c>
      <c r="M105" s="8" t="s">
        <v>23</v>
      </c>
      <c r="N105">
        <v>27809000</v>
      </c>
      <c r="O105">
        <v>17785000</v>
      </c>
      <c r="P105">
        <v>10024000</v>
      </c>
    </row>
    <row r="106" spans="1:16" x14ac:dyDescent="0.25">
      <c r="A106">
        <v>2.780113705624E+18</v>
      </c>
      <c r="B106">
        <v>7801486272</v>
      </c>
      <c r="C106" s="8" t="s">
        <v>259</v>
      </c>
      <c r="D106" s="8" t="s">
        <v>16</v>
      </c>
      <c r="E106">
        <v>3.72200252723E+17</v>
      </c>
      <c r="F106" s="9">
        <v>45300</v>
      </c>
      <c r="G106" s="8" t="s">
        <v>1099</v>
      </c>
      <c r="H106" s="8" t="s">
        <v>1509</v>
      </c>
      <c r="I106">
        <v>134225</v>
      </c>
      <c r="J106" s="8"/>
      <c r="K106" s="8"/>
      <c r="L106" s="8" t="s">
        <v>22</v>
      </c>
      <c r="M106" s="8" t="s">
        <v>23</v>
      </c>
      <c r="N106">
        <v>27809000</v>
      </c>
      <c r="O106">
        <v>17785000</v>
      </c>
      <c r="P106">
        <v>10024000</v>
      </c>
    </row>
    <row r="107" spans="1:16" x14ac:dyDescent="0.25">
      <c r="A107">
        <v>2.7801137049240003E+18</v>
      </c>
      <c r="B107">
        <v>7801486272</v>
      </c>
      <c r="C107" s="8" t="s">
        <v>259</v>
      </c>
      <c r="D107" s="8" t="s">
        <v>16</v>
      </c>
      <c r="E107">
        <v>3.7220013922300006E+17</v>
      </c>
      <c r="F107" s="9">
        <v>45302</v>
      </c>
      <c r="G107" s="8" t="s">
        <v>1099</v>
      </c>
      <c r="H107" s="8" t="s">
        <v>1527</v>
      </c>
      <c r="I107">
        <v>121696</v>
      </c>
      <c r="J107" s="8"/>
      <c r="K107" s="8"/>
      <c r="L107" s="8" t="s">
        <v>22</v>
      </c>
      <c r="M107" s="8" t="s">
        <v>23</v>
      </c>
      <c r="N107">
        <v>27809000</v>
      </c>
      <c r="O107">
        <v>17785000</v>
      </c>
      <c r="P107">
        <v>10024000</v>
      </c>
    </row>
    <row r="108" spans="1:16" x14ac:dyDescent="0.25">
      <c r="A108">
        <v>2.7801136782230001E+18</v>
      </c>
      <c r="B108">
        <v>7801486272</v>
      </c>
      <c r="C108" s="8" t="s">
        <v>259</v>
      </c>
      <c r="D108" s="8" t="s">
        <v>16</v>
      </c>
      <c r="E108">
        <v>3.7220016102300006E+17</v>
      </c>
      <c r="F108" s="9">
        <v>45285</v>
      </c>
      <c r="G108" s="8" t="s">
        <v>1099</v>
      </c>
      <c r="H108" s="8" t="s">
        <v>1574</v>
      </c>
      <c r="I108">
        <v>85211</v>
      </c>
      <c r="J108" s="8"/>
      <c r="K108" s="8"/>
      <c r="L108" s="8" t="s">
        <v>22</v>
      </c>
      <c r="M108" s="8" t="s">
        <v>23</v>
      </c>
      <c r="N108">
        <v>27809000</v>
      </c>
      <c r="O108">
        <v>17785000</v>
      </c>
      <c r="P108">
        <v>10024000</v>
      </c>
    </row>
    <row r="109" spans="1:16" x14ac:dyDescent="0.25">
      <c r="A109">
        <v>2.7801136687230003E+18</v>
      </c>
      <c r="B109">
        <v>7801486272</v>
      </c>
      <c r="C109" s="8" t="s">
        <v>259</v>
      </c>
      <c r="D109" s="8" t="s">
        <v>16</v>
      </c>
      <c r="E109">
        <v>3.7220017802300006E+17</v>
      </c>
      <c r="F109" s="9">
        <v>45286</v>
      </c>
      <c r="G109" s="8" t="s">
        <v>43</v>
      </c>
      <c r="H109" s="8" t="s">
        <v>1597</v>
      </c>
      <c r="I109">
        <v>215384</v>
      </c>
      <c r="J109" s="8"/>
      <c r="K109" s="8"/>
      <c r="L109" s="8" t="s">
        <v>22</v>
      </c>
      <c r="M109" s="8" t="s">
        <v>23</v>
      </c>
      <c r="N109">
        <v>27809000</v>
      </c>
      <c r="O109">
        <v>17785000</v>
      </c>
      <c r="P109">
        <v>10024000</v>
      </c>
    </row>
    <row r="110" spans="1:16" x14ac:dyDescent="0.25">
      <c r="A110">
        <v>2.7801136831229998E+18</v>
      </c>
      <c r="B110">
        <v>7801486272</v>
      </c>
      <c r="C110" s="8" t="s">
        <v>259</v>
      </c>
      <c r="D110" s="8" t="s">
        <v>16</v>
      </c>
      <c r="E110">
        <v>3.7220015302300006E+17</v>
      </c>
      <c r="F110" s="9">
        <v>45289</v>
      </c>
      <c r="G110" s="8" t="s">
        <v>43</v>
      </c>
      <c r="H110" s="8" t="s">
        <v>1707</v>
      </c>
      <c r="I110">
        <v>123943</v>
      </c>
      <c r="J110" s="8"/>
      <c r="K110" s="8"/>
      <c r="L110" s="8" t="s">
        <v>22</v>
      </c>
      <c r="M110" s="8" t="s">
        <v>23</v>
      </c>
      <c r="N110">
        <v>27809000</v>
      </c>
      <c r="O110">
        <v>17785000</v>
      </c>
      <c r="P110">
        <v>10024000</v>
      </c>
    </row>
    <row r="111" spans="1:16" x14ac:dyDescent="0.25">
      <c r="A111">
        <v>2.7801074455230003E+18</v>
      </c>
      <c r="B111">
        <v>7801486272</v>
      </c>
      <c r="C111" s="8" t="s">
        <v>259</v>
      </c>
      <c r="D111" s="8" t="s">
        <v>16</v>
      </c>
      <c r="E111">
        <v>3.7220010162300006E+17</v>
      </c>
      <c r="F111" s="9">
        <v>45278</v>
      </c>
      <c r="G111" s="8" t="s">
        <v>53</v>
      </c>
      <c r="H111" s="8" t="s">
        <v>1807</v>
      </c>
      <c r="I111">
        <v>1864626</v>
      </c>
      <c r="J111" s="8"/>
      <c r="K111" s="8"/>
      <c r="L111" s="8" t="s">
        <v>22</v>
      </c>
      <c r="M111" s="8" t="s">
        <v>23</v>
      </c>
      <c r="N111">
        <v>27809000</v>
      </c>
      <c r="O111">
        <v>17785000</v>
      </c>
      <c r="P111">
        <v>10024000</v>
      </c>
    </row>
    <row r="112" spans="1:16" x14ac:dyDescent="0.25">
      <c r="A112">
        <v>2.7801136503240003E+18</v>
      </c>
      <c r="B112">
        <v>7801486272</v>
      </c>
      <c r="C112" s="8" t="s">
        <v>259</v>
      </c>
      <c r="D112" s="8" t="s">
        <v>16</v>
      </c>
      <c r="E112">
        <v>3.7220017842300006E+17</v>
      </c>
      <c r="F112" s="9">
        <v>45289</v>
      </c>
      <c r="G112" s="8" t="s">
        <v>43</v>
      </c>
      <c r="H112" s="8" t="s">
        <v>1910</v>
      </c>
      <c r="I112">
        <v>179686</v>
      </c>
      <c r="J112" s="8"/>
      <c r="K112" s="8"/>
      <c r="L112" s="8" t="s">
        <v>22</v>
      </c>
      <c r="M112" s="8" t="s">
        <v>23</v>
      </c>
      <c r="N112">
        <v>27809000</v>
      </c>
      <c r="O112">
        <v>17785000</v>
      </c>
      <c r="P112">
        <v>10024000</v>
      </c>
    </row>
    <row r="113" spans="1:16" x14ac:dyDescent="0.25">
      <c r="A113">
        <v>2.7806024105250002E+18</v>
      </c>
      <c r="B113">
        <v>7804585345</v>
      </c>
      <c r="C113" s="8" t="s">
        <v>273</v>
      </c>
      <c r="D113" s="8" t="s">
        <v>40</v>
      </c>
      <c r="E113">
        <v>1.7220000072400042E+17</v>
      </c>
      <c r="F113" s="9">
        <v>45666</v>
      </c>
      <c r="G113" s="8" t="s">
        <v>19</v>
      </c>
      <c r="H113" s="8" t="s">
        <v>276</v>
      </c>
      <c r="I113">
        <v>5424145.2400000002</v>
      </c>
      <c r="J113" s="8" t="s">
        <v>46</v>
      </c>
      <c r="K113" s="8" t="s">
        <v>278</v>
      </c>
      <c r="L113" s="8" t="s">
        <v>22</v>
      </c>
      <c r="M113" s="8" t="s">
        <v>23</v>
      </c>
      <c r="N113">
        <v>258819000</v>
      </c>
      <c r="O113">
        <v>228239000</v>
      </c>
      <c r="P113">
        <v>30580000</v>
      </c>
    </row>
    <row r="114" spans="1:16" x14ac:dyDescent="0.25">
      <c r="A114">
        <v>2.7804550977240003E+18</v>
      </c>
      <c r="B114">
        <v>7813537901</v>
      </c>
      <c r="C114" s="8" t="s">
        <v>281</v>
      </c>
      <c r="D114" s="8" t="s">
        <v>16</v>
      </c>
      <c r="E114">
        <v>8.4520000142400013E+17</v>
      </c>
      <c r="F114" s="9">
        <v>45653</v>
      </c>
      <c r="G114" s="8" t="s">
        <v>19</v>
      </c>
      <c r="H114" s="8" t="s">
        <v>284</v>
      </c>
      <c r="I114">
        <v>569799.99</v>
      </c>
      <c r="J114" s="8"/>
      <c r="K114" s="8"/>
      <c r="L114" s="8" t="s">
        <v>22</v>
      </c>
      <c r="M114" s="8" t="s">
        <v>23</v>
      </c>
      <c r="N114">
        <v>213515000</v>
      </c>
      <c r="O114">
        <v>174413000</v>
      </c>
      <c r="P114">
        <v>39102000</v>
      </c>
    </row>
    <row r="115" spans="1:16" x14ac:dyDescent="0.25">
      <c r="A115">
        <v>2.7804550977250002E+18</v>
      </c>
      <c r="B115">
        <v>7813537901</v>
      </c>
      <c r="C115" s="8" t="s">
        <v>281</v>
      </c>
      <c r="D115" s="8" t="s">
        <v>16</v>
      </c>
      <c r="E115">
        <v>8.4520000142500006E+17</v>
      </c>
      <c r="F115" s="9">
        <v>45748</v>
      </c>
      <c r="G115" s="8" t="s">
        <v>19</v>
      </c>
      <c r="H115" s="8" t="s">
        <v>289</v>
      </c>
      <c r="I115">
        <v>980000</v>
      </c>
      <c r="J115" s="8"/>
      <c r="K115" s="8"/>
      <c r="L115" s="8" t="s">
        <v>22</v>
      </c>
      <c r="M115" s="8" t="s">
        <v>23</v>
      </c>
      <c r="N115">
        <v>213515000</v>
      </c>
      <c r="O115">
        <v>174413000</v>
      </c>
      <c r="P115">
        <v>39102000</v>
      </c>
    </row>
    <row r="116" spans="1:16" x14ac:dyDescent="0.25">
      <c r="A116">
        <v>2.7804550977240003E+18</v>
      </c>
      <c r="B116">
        <v>7813537901</v>
      </c>
      <c r="C116" s="8" t="s">
        <v>281</v>
      </c>
      <c r="D116" s="8" t="s">
        <v>16</v>
      </c>
      <c r="E116">
        <v>8.4520000142400013E+17</v>
      </c>
      <c r="F116" s="9">
        <v>45653</v>
      </c>
      <c r="G116" s="8" t="s">
        <v>19</v>
      </c>
      <c r="H116" s="8" t="s">
        <v>293</v>
      </c>
      <c r="I116">
        <v>464199.78</v>
      </c>
      <c r="J116" s="8"/>
      <c r="K116" s="8"/>
      <c r="L116" s="8" t="s">
        <v>22</v>
      </c>
      <c r="M116" s="8" t="s">
        <v>23</v>
      </c>
      <c r="N116">
        <v>213515000</v>
      </c>
      <c r="O116">
        <v>174413000</v>
      </c>
      <c r="P116">
        <v>39102000</v>
      </c>
    </row>
    <row r="117" spans="1:16" x14ac:dyDescent="0.25">
      <c r="A117">
        <v>2.7804550977240003E+18</v>
      </c>
      <c r="B117">
        <v>7813537901</v>
      </c>
      <c r="C117" s="8" t="s">
        <v>281</v>
      </c>
      <c r="D117" s="8" t="s">
        <v>16</v>
      </c>
      <c r="E117">
        <v>8.4520000142400013E+17</v>
      </c>
      <c r="F117" s="9">
        <v>45653</v>
      </c>
      <c r="G117" s="8" t="s">
        <v>19</v>
      </c>
      <c r="H117" s="8" t="s">
        <v>297</v>
      </c>
      <c r="I117">
        <v>819499.86</v>
      </c>
      <c r="J117" s="8"/>
      <c r="K117" s="8"/>
      <c r="L117" s="8" t="s">
        <v>22</v>
      </c>
      <c r="M117" s="8" t="s">
        <v>23</v>
      </c>
      <c r="N117">
        <v>213515000</v>
      </c>
      <c r="O117">
        <v>174413000</v>
      </c>
      <c r="P117">
        <v>39102000</v>
      </c>
    </row>
    <row r="118" spans="1:16" x14ac:dyDescent="0.25">
      <c r="A118">
        <v>2.7804550977250002E+18</v>
      </c>
      <c r="B118">
        <v>7813537901</v>
      </c>
      <c r="C118" s="8" t="s">
        <v>281</v>
      </c>
      <c r="D118" s="8" t="s">
        <v>16</v>
      </c>
      <c r="E118">
        <v>8.4520000142400013E+17</v>
      </c>
      <c r="F118" s="9">
        <v>45653</v>
      </c>
      <c r="G118" s="8" t="s">
        <v>19</v>
      </c>
      <c r="H118" s="8" t="s">
        <v>301</v>
      </c>
      <c r="I118">
        <v>573099.93000000005</v>
      </c>
      <c r="J118" s="8"/>
      <c r="K118" s="8"/>
      <c r="L118" s="8" t="s">
        <v>22</v>
      </c>
      <c r="M118" s="8" t="s">
        <v>23</v>
      </c>
      <c r="N118">
        <v>213515000</v>
      </c>
      <c r="O118">
        <v>174413000</v>
      </c>
      <c r="P118">
        <v>39102000</v>
      </c>
    </row>
    <row r="119" spans="1:16" x14ac:dyDescent="0.25">
      <c r="A119">
        <v>2.7804550977240003E+18</v>
      </c>
      <c r="B119">
        <v>7813537901</v>
      </c>
      <c r="C119" s="8" t="s">
        <v>281</v>
      </c>
      <c r="D119" s="8" t="s">
        <v>16</v>
      </c>
      <c r="E119">
        <v>8.4520000142400013E+17</v>
      </c>
      <c r="F119" s="9">
        <v>45653</v>
      </c>
      <c r="G119" s="8" t="s">
        <v>19</v>
      </c>
      <c r="H119" s="8" t="s">
        <v>305</v>
      </c>
      <c r="I119">
        <v>544499.46</v>
      </c>
      <c r="J119" s="8"/>
      <c r="K119" s="8"/>
      <c r="L119" s="8" t="s">
        <v>22</v>
      </c>
      <c r="M119" s="8" t="s">
        <v>23</v>
      </c>
      <c r="N119">
        <v>213515000</v>
      </c>
      <c r="O119">
        <v>174413000</v>
      </c>
      <c r="P119">
        <v>39102000</v>
      </c>
    </row>
    <row r="120" spans="1:16" x14ac:dyDescent="0.25">
      <c r="A120">
        <v>1.7709895509240054E+18</v>
      </c>
      <c r="B120">
        <v>5321133379</v>
      </c>
      <c r="C120" s="8" t="s">
        <v>309</v>
      </c>
      <c r="D120" s="8" t="s">
        <v>40</v>
      </c>
      <c r="E120">
        <v>8.7240000022400038E+17</v>
      </c>
      <c r="F120" s="9">
        <v>45649</v>
      </c>
      <c r="G120" s="8" t="s">
        <v>19</v>
      </c>
      <c r="H120" s="8" t="s">
        <v>312</v>
      </c>
      <c r="I120">
        <v>299373.37</v>
      </c>
      <c r="J120" s="8" t="s">
        <v>46</v>
      </c>
      <c r="K120" s="8" t="s">
        <v>314</v>
      </c>
      <c r="L120" s="8" t="s">
        <v>22</v>
      </c>
      <c r="M120" s="8" t="s">
        <v>23</v>
      </c>
      <c r="N120">
        <v>194289000</v>
      </c>
      <c r="O120">
        <v>175198000</v>
      </c>
      <c r="P120">
        <v>19091000</v>
      </c>
    </row>
    <row r="121" spans="1:16" x14ac:dyDescent="0.25">
      <c r="A121">
        <v>1.7709895509240054E+18</v>
      </c>
      <c r="B121">
        <v>5321133379</v>
      </c>
      <c r="C121" s="8" t="s">
        <v>309</v>
      </c>
      <c r="D121" s="8" t="s">
        <v>16</v>
      </c>
      <c r="E121">
        <v>8.7240000022400038E+17</v>
      </c>
      <c r="F121" s="9">
        <v>45649</v>
      </c>
      <c r="G121" s="8" t="s">
        <v>206</v>
      </c>
      <c r="H121" s="8" t="s">
        <v>524</v>
      </c>
      <c r="I121">
        <v>2147214.6</v>
      </c>
      <c r="J121" s="8"/>
      <c r="K121" s="8"/>
      <c r="L121" s="8" t="s">
        <v>22</v>
      </c>
      <c r="M121" s="8" t="s">
        <v>23</v>
      </c>
      <c r="N121">
        <v>194289000</v>
      </c>
      <c r="O121">
        <v>175198000</v>
      </c>
      <c r="P121">
        <v>19091000</v>
      </c>
    </row>
    <row r="122" spans="1:16" x14ac:dyDescent="0.25">
      <c r="A122">
        <v>1.784230496524E+18</v>
      </c>
      <c r="B122">
        <v>7817067855</v>
      </c>
      <c r="C122" s="8" t="s">
        <v>317</v>
      </c>
      <c r="D122" s="8" t="s">
        <v>16</v>
      </c>
      <c r="E122">
        <v>1.7210000022400006E+17</v>
      </c>
      <c r="F122" s="9">
        <v>45653</v>
      </c>
      <c r="G122" s="8" t="s">
        <v>319</v>
      </c>
      <c r="H122" s="8" t="s">
        <v>320</v>
      </c>
      <c r="I122">
        <v>293800</v>
      </c>
      <c r="J122" s="8"/>
      <c r="K122" s="8"/>
      <c r="L122" s="8" t="s">
        <v>22</v>
      </c>
      <c r="M122" s="8" t="s">
        <v>23</v>
      </c>
      <c r="N122">
        <v>9069000</v>
      </c>
      <c r="O122">
        <v>8902000</v>
      </c>
      <c r="P122">
        <v>167000</v>
      </c>
    </row>
    <row r="123" spans="1:16" x14ac:dyDescent="0.25">
      <c r="A123">
        <v>1.7842304965249999E+18</v>
      </c>
      <c r="B123">
        <v>7817067855</v>
      </c>
      <c r="C123" s="8" t="s">
        <v>317</v>
      </c>
      <c r="D123" s="8" t="s">
        <v>16</v>
      </c>
      <c r="E123">
        <v>1.72100000225E+17</v>
      </c>
      <c r="F123" s="9">
        <v>45691</v>
      </c>
      <c r="G123" s="8" t="s">
        <v>375</v>
      </c>
      <c r="H123" s="8" t="s">
        <v>376</v>
      </c>
      <c r="I123">
        <v>299000</v>
      </c>
      <c r="J123" s="8"/>
      <c r="K123" s="8"/>
      <c r="L123" s="8" t="s">
        <v>22</v>
      </c>
      <c r="M123" s="8" t="s">
        <v>23</v>
      </c>
      <c r="N123">
        <v>9069000</v>
      </c>
      <c r="O123">
        <v>8902000</v>
      </c>
      <c r="P123">
        <v>167000</v>
      </c>
    </row>
    <row r="124" spans="1:16" x14ac:dyDescent="0.25">
      <c r="A124">
        <v>2.7807021756249999E+18</v>
      </c>
      <c r="B124">
        <v>7806438762</v>
      </c>
      <c r="C124" s="8" t="s">
        <v>325</v>
      </c>
      <c r="D124" s="8" t="s">
        <v>16</v>
      </c>
      <c r="E124">
        <v>3.7220004802400083E+17</v>
      </c>
      <c r="F124" s="9">
        <v>45655</v>
      </c>
      <c r="G124" s="8" t="s">
        <v>328</v>
      </c>
      <c r="H124" s="8" t="s">
        <v>329</v>
      </c>
      <c r="I124">
        <v>27600000</v>
      </c>
      <c r="J124" s="8"/>
      <c r="K124" s="8"/>
      <c r="L124" s="8" t="s">
        <v>22</v>
      </c>
      <c r="M124" s="8" t="s">
        <v>23</v>
      </c>
      <c r="N124">
        <v>47115000</v>
      </c>
      <c r="O124">
        <v>38934000</v>
      </c>
      <c r="P124">
        <v>8181000</v>
      </c>
    </row>
    <row r="125" spans="1:16" x14ac:dyDescent="0.25">
      <c r="A125">
        <v>2.7807021756230001E+18</v>
      </c>
      <c r="B125">
        <v>7806438762</v>
      </c>
      <c r="C125" s="8" t="s">
        <v>325</v>
      </c>
      <c r="D125" s="8" t="s">
        <v>16</v>
      </c>
      <c r="E125">
        <v>3.722000480220007E+17</v>
      </c>
      <c r="F125" s="9">
        <v>44984</v>
      </c>
      <c r="G125" s="8" t="s">
        <v>53</v>
      </c>
      <c r="H125" s="8" t="s">
        <v>1838</v>
      </c>
      <c r="I125">
        <v>69300000</v>
      </c>
      <c r="J125" s="8"/>
      <c r="K125" s="8"/>
      <c r="L125" s="8" t="s">
        <v>22</v>
      </c>
      <c r="M125" s="8" t="s">
        <v>23</v>
      </c>
      <c r="N125">
        <v>47115000</v>
      </c>
      <c r="O125">
        <v>38934000</v>
      </c>
      <c r="P125">
        <v>8181000</v>
      </c>
    </row>
    <row r="126" spans="1:16" x14ac:dyDescent="0.25">
      <c r="A126">
        <v>2.781304583624E+18</v>
      </c>
      <c r="B126">
        <v>141701766795</v>
      </c>
      <c r="C126" s="8" t="s">
        <v>334</v>
      </c>
      <c r="D126" s="8" t="s">
        <v>40</v>
      </c>
      <c r="E126">
        <v>3.7220003022400006E+17</v>
      </c>
      <c r="F126" s="9">
        <v>45653</v>
      </c>
      <c r="G126" s="8" t="s">
        <v>336</v>
      </c>
      <c r="H126" s="8" t="s">
        <v>337</v>
      </c>
      <c r="I126">
        <v>47913.61</v>
      </c>
      <c r="J126" s="8" t="s">
        <v>339</v>
      </c>
      <c r="K126" s="8" t="s">
        <v>340</v>
      </c>
      <c r="L126" s="8" t="s">
        <v>22</v>
      </c>
      <c r="M126" s="8" t="s">
        <v>85</v>
      </c>
      <c r="P126">
        <v>0</v>
      </c>
    </row>
    <row r="127" spans="1:16" x14ac:dyDescent="0.25">
      <c r="A127">
        <v>2.7823006233240003E+18</v>
      </c>
      <c r="B127">
        <v>141701766795</v>
      </c>
      <c r="C127" s="8" t="s">
        <v>334</v>
      </c>
      <c r="D127" s="8" t="s">
        <v>40</v>
      </c>
      <c r="E127">
        <v>3.72200050524E+17</v>
      </c>
      <c r="F127" s="9">
        <v>45654</v>
      </c>
      <c r="G127" s="8" t="s">
        <v>19</v>
      </c>
      <c r="H127" s="8" t="s">
        <v>445</v>
      </c>
      <c r="I127">
        <v>26853.75</v>
      </c>
      <c r="J127" s="8" t="s">
        <v>46</v>
      </c>
      <c r="K127" s="8" t="s">
        <v>447</v>
      </c>
      <c r="L127" s="8" t="s">
        <v>22</v>
      </c>
      <c r="M127" s="8" t="s">
        <v>85</v>
      </c>
      <c r="P127">
        <v>0</v>
      </c>
    </row>
    <row r="128" spans="1:16" x14ac:dyDescent="0.25">
      <c r="A128">
        <v>1.7709895509240051E+18</v>
      </c>
      <c r="B128">
        <v>7810465631</v>
      </c>
      <c r="C128" s="8" t="s">
        <v>357</v>
      </c>
      <c r="D128" s="8" t="s">
        <v>16</v>
      </c>
      <c r="E128">
        <v>8.7240000022400038E+17</v>
      </c>
      <c r="F128" s="9">
        <v>45642</v>
      </c>
      <c r="G128" s="8" t="s">
        <v>19</v>
      </c>
      <c r="H128" s="8" t="s">
        <v>360</v>
      </c>
      <c r="I128">
        <v>1358930.64</v>
      </c>
      <c r="J128" s="8"/>
      <c r="K128" s="8"/>
      <c r="L128" s="8" t="s">
        <v>99</v>
      </c>
      <c r="M128" s="8" t="s">
        <v>23</v>
      </c>
      <c r="N128">
        <v>24602000</v>
      </c>
      <c r="O128">
        <v>20629000</v>
      </c>
      <c r="P128">
        <v>3973000</v>
      </c>
    </row>
    <row r="129" spans="1:16" x14ac:dyDescent="0.25">
      <c r="A129">
        <v>2.7811018700230006E+18</v>
      </c>
      <c r="B129">
        <v>7810465631</v>
      </c>
      <c r="C129" s="8" t="s">
        <v>357</v>
      </c>
      <c r="D129" s="8" t="s">
        <v>16</v>
      </c>
      <c r="E129">
        <v>3.7220026342300051E+17</v>
      </c>
      <c r="F129" s="9">
        <v>45264</v>
      </c>
      <c r="G129" s="8" t="s">
        <v>811</v>
      </c>
      <c r="H129" s="8" t="s">
        <v>1354</v>
      </c>
      <c r="I129">
        <v>6146849.8799999999</v>
      </c>
      <c r="J129" s="8"/>
      <c r="K129" s="8"/>
      <c r="L129" s="8" t="s">
        <v>99</v>
      </c>
      <c r="M129" s="8" t="s">
        <v>23</v>
      </c>
      <c r="N129">
        <v>24602000</v>
      </c>
      <c r="O129">
        <v>20629000</v>
      </c>
      <c r="P129">
        <v>3973000</v>
      </c>
    </row>
    <row r="130" spans="1:16" x14ac:dyDescent="0.25">
      <c r="A130">
        <v>1.7709895509240026E+18</v>
      </c>
      <c r="B130">
        <v>7810465631</v>
      </c>
      <c r="C130" s="8" t="s">
        <v>357</v>
      </c>
      <c r="D130" s="8" t="s">
        <v>16</v>
      </c>
      <c r="E130">
        <v>8.7240000022400026E+17</v>
      </c>
      <c r="F130" s="9">
        <v>45467</v>
      </c>
      <c r="G130" s="8" t="s">
        <v>607</v>
      </c>
      <c r="H130" s="8" t="s">
        <v>1602</v>
      </c>
      <c r="I130">
        <v>1320000</v>
      </c>
      <c r="J130" s="8"/>
      <c r="K130" s="8"/>
      <c r="L130" s="8" t="s">
        <v>22</v>
      </c>
      <c r="M130" s="8" t="s">
        <v>23</v>
      </c>
      <c r="N130">
        <v>24602000</v>
      </c>
      <c r="O130">
        <v>20629000</v>
      </c>
      <c r="P130">
        <v>3973000</v>
      </c>
    </row>
    <row r="131" spans="1:16" x14ac:dyDescent="0.25">
      <c r="A131">
        <v>3.7801397921219999E+18</v>
      </c>
      <c r="B131">
        <v>7841312071</v>
      </c>
      <c r="C131" s="8" t="s">
        <v>367</v>
      </c>
      <c r="D131" s="8" t="s">
        <v>16</v>
      </c>
      <c r="F131" s="9">
        <v>44571</v>
      </c>
      <c r="G131" s="8" t="s">
        <v>369</v>
      </c>
      <c r="H131" s="8" t="s">
        <v>370</v>
      </c>
      <c r="I131">
        <v>85422.64</v>
      </c>
      <c r="J131" s="8"/>
      <c r="K131" s="8"/>
      <c r="L131" s="8" t="s">
        <v>22</v>
      </c>
      <c r="M131" s="8" t="s">
        <v>23</v>
      </c>
      <c r="P131">
        <v>0</v>
      </c>
    </row>
    <row r="132" spans="1:16" x14ac:dyDescent="0.25">
      <c r="A132">
        <v>2.7801160584220001E+18</v>
      </c>
      <c r="B132">
        <v>7841312071</v>
      </c>
      <c r="C132" s="8" t="s">
        <v>950</v>
      </c>
      <c r="D132" s="8" t="s">
        <v>40</v>
      </c>
      <c r="F132" s="9">
        <v>44909</v>
      </c>
      <c r="G132" s="8" t="s">
        <v>607</v>
      </c>
      <c r="H132" s="8" t="s">
        <v>952</v>
      </c>
      <c r="I132">
        <v>345385.9</v>
      </c>
      <c r="J132" s="8" t="s">
        <v>46</v>
      </c>
      <c r="K132" s="8" t="s">
        <v>954</v>
      </c>
      <c r="L132" s="8" t="s">
        <v>22</v>
      </c>
      <c r="M132" s="8" t="s">
        <v>23</v>
      </c>
      <c r="P132">
        <v>0</v>
      </c>
    </row>
    <row r="133" spans="1:16" x14ac:dyDescent="0.25">
      <c r="A133">
        <v>2.780106228024E+18</v>
      </c>
      <c r="B133">
        <v>7805708222</v>
      </c>
      <c r="C133" s="8" t="s">
        <v>380</v>
      </c>
      <c r="D133" s="8" t="s">
        <v>40</v>
      </c>
      <c r="E133">
        <v>3.72200082724E+17</v>
      </c>
      <c r="F133" s="9">
        <v>45350</v>
      </c>
      <c r="G133" s="8" t="s">
        <v>43</v>
      </c>
      <c r="H133" s="8" t="s">
        <v>383</v>
      </c>
      <c r="I133">
        <v>3768720</v>
      </c>
      <c r="J133" s="8" t="s">
        <v>46</v>
      </c>
      <c r="K133" s="8" t="s">
        <v>385</v>
      </c>
      <c r="L133" s="8" t="s">
        <v>99</v>
      </c>
      <c r="M133" s="8" t="s">
        <v>23</v>
      </c>
      <c r="N133">
        <v>31698000</v>
      </c>
      <c r="O133">
        <v>30451000</v>
      </c>
      <c r="P133">
        <v>1247000</v>
      </c>
    </row>
    <row r="134" spans="1:16" x14ac:dyDescent="0.25">
      <c r="A134">
        <v>2.781615739024E+18</v>
      </c>
      <c r="B134">
        <v>7813668206</v>
      </c>
      <c r="C134" s="8" t="s">
        <v>399</v>
      </c>
      <c r="D134" s="8" t="s">
        <v>16</v>
      </c>
      <c r="E134">
        <v>3.72200040324E+17</v>
      </c>
      <c r="F134" s="9">
        <v>45474</v>
      </c>
      <c r="G134" s="8" t="s">
        <v>19</v>
      </c>
      <c r="H134" s="8" t="s">
        <v>402</v>
      </c>
      <c r="I134">
        <v>144486.97</v>
      </c>
      <c r="J134" s="8"/>
      <c r="K134" s="8"/>
      <c r="L134" s="8" t="s">
        <v>22</v>
      </c>
      <c r="M134" s="8" t="s">
        <v>23</v>
      </c>
      <c r="N134">
        <v>20953000</v>
      </c>
      <c r="O134">
        <v>14326000</v>
      </c>
      <c r="P134">
        <v>6627000</v>
      </c>
    </row>
    <row r="135" spans="1:16" x14ac:dyDescent="0.25">
      <c r="A135">
        <v>2.781615739024E+18</v>
      </c>
      <c r="B135">
        <v>7813668206</v>
      </c>
      <c r="C135" s="8" t="s">
        <v>399</v>
      </c>
      <c r="D135" s="8" t="s">
        <v>16</v>
      </c>
      <c r="E135">
        <v>3.72200040324E+17</v>
      </c>
      <c r="F135" s="9">
        <v>45474</v>
      </c>
      <c r="G135" s="8" t="s">
        <v>19</v>
      </c>
      <c r="H135" s="8" t="s">
        <v>406</v>
      </c>
      <c r="I135">
        <v>92876.13</v>
      </c>
      <c r="J135" s="8"/>
      <c r="K135" s="8"/>
      <c r="L135" s="8" t="s">
        <v>22</v>
      </c>
      <c r="M135" s="8" t="s">
        <v>23</v>
      </c>
      <c r="N135">
        <v>20953000</v>
      </c>
      <c r="O135">
        <v>14326000</v>
      </c>
      <c r="P135">
        <v>6627000</v>
      </c>
    </row>
    <row r="136" spans="1:16" x14ac:dyDescent="0.25">
      <c r="A136">
        <v>2.782512785024E+18</v>
      </c>
      <c r="B136">
        <v>7813668206</v>
      </c>
      <c r="C136" s="8" t="s">
        <v>399</v>
      </c>
      <c r="D136" s="8" t="s">
        <v>16</v>
      </c>
      <c r="E136">
        <v>3.72200221824E+17</v>
      </c>
      <c r="F136" s="9">
        <v>45621</v>
      </c>
      <c r="G136" s="8" t="s">
        <v>19</v>
      </c>
      <c r="H136" s="8" t="s">
        <v>638</v>
      </c>
      <c r="I136">
        <v>106334.22</v>
      </c>
      <c r="J136" s="8"/>
      <c r="K136" s="8"/>
      <c r="L136" s="8" t="s">
        <v>22</v>
      </c>
      <c r="M136" s="8" t="s">
        <v>23</v>
      </c>
      <c r="N136">
        <v>20953000</v>
      </c>
      <c r="O136">
        <v>14326000</v>
      </c>
      <c r="P136">
        <v>6627000</v>
      </c>
    </row>
    <row r="137" spans="1:16" x14ac:dyDescent="0.25">
      <c r="A137">
        <v>2.784230142824E+18</v>
      </c>
      <c r="B137">
        <v>7813668206</v>
      </c>
      <c r="C137" s="8" t="s">
        <v>399</v>
      </c>
      <c r="D137" s="8" t="s">
        <v>40</v>
      </c>
      <c r="E137">
        <v>3.72200212424E+17</v>
      </c>
      <c r="F137" s="9">
        <v>45350</v>
      </c>
      <c r="G137" s="8" t="s">
        <v>811</v>
      </c>
      <c r="H137" s="8" t="s">
        <v>1302</v>
      </c>
      <c r="I137">
        <v>61678.58</v>
      </c>
      <c r="J137" s="8" t="s">
        <v>46</v>
      </c>
      <c r="K137" s="8" t="s">
        <v>46</v>
      </c>
      <c r="L137" s="8" t="s">
        <v>22</v>
      </c>
      <c r="M137" s="8" t="s">
        <v>23</v>
      </c>
      <c r="N137">
        <v>20953000</v>
      </c>
      <c r="O137">
        <v>14326000</v>
      </c>
      <c r="P137">
        <v>6627000</v>
      </c>
    </row>
    <row r="138" spans="1:16" x14ac:dyDescent="0.25">
      <c r="A138">
        <v>2.7813126637240003E+18</v>
      </c>
      <c r="B138">
        <v>7813668206</v>
      </c>
      <c r="C138" s="8" t="s">
        <v>399</v>
      </c>
      <c r="D138" s="8" t="s">
        <v>16</v>
      </c>
      <c r="E138">
        <v>3.72200250624E+17</v>
      </c>
      <c r="F138" s="9">
        <v>45593</v>
      </c>
      <c r="G138" s="8" t="s">
        <v>607</v>
      </c>
      <c r="H138" s="8" t="s">
        <v>1788</v>
      </c>
      <c r="I138">
        <v>180000</v>
      </c>
      <c r="J138" s="8"/>
      <c r="K138" s="8"/>
      <c r="L138" s="8" t="s">
        <v>22</v>
      </c>
      <c r="M138" s="8" t="s">
        <v>23</v>
      </c>
      <c r="N138">
        <v>20953000</v>
      </c>
      <c r="O138">
        <v>14326000</v>
      </c>
      <c r="P138">
        <v>6627000</v>
      </c>
    </row>
    <row r="139" spans="1:16" x14ac:dyDescent="0.25">
      <c r="A139">
        <v>2.780400689424E+18</v>
      </c>
      <c r="B139">
        <v>781430570290</v>
      </c>
      <c r="C139" s="8" t="s">
        <v>417</v>
      </c>
      <c r="D139" s="8" t="s">
        <v>16</v>
      </c>
      <c r="E139">
        <v>3.72200122124E+17</v>
      </c>
      <c r="F139" s="9">
        <v>45369</v>
      </c>
      <c r="G139" s="8" t="s">
        <v>19</v>
      </c>
      <c r="H139" s="8" t="s">
        <v>420</v>
      </c>
      <c r="I139">
        <v>2227549.9500000002</v>
      </c>
      <c r="J139" s="8"/>
      <c r="K139" s="8"/>
      <c r="L139" s="8" t="s">
        <v>22</v>
      </c>
      <c r="M139" s="8" t="s">
        <v>23</v>
      </c>
      <c r="P139">
        <v>0</v>
      </c>
    </row>
    <row r="140" spans="1:16" x14ac:dyDescent="0.25">
      <c r="A140">
        <v>1.7709895509240028E+18</v>
      </c>
      <c r="B140">
        <v>510502597253</v>
      </c>
      <c r="C140" s="8" t="s">
        <v>425</v>
      </c>
      <c r="D140" s="8" t="s">
        <v>16</v>
      </c>
      <c r="E140">
        <v>8.7240000022400026E+17</v>
      </c>
      <c r="F140" s="9">
        <v>45471</v>
      </c>
      <c r="G140" s="8" t="s">
        <v>34</v>
      </c>
      <c r="H140" s="8" t="s">
        <v>428</v>
      </c>
      <c r="I140">
        <v>1856057.8</v>
      </c>
      <c r="J140" s="8"/>
      <c r="K140" s="8"/>
      <c r="L140" s="8" t="s">
        <v>22</v>
      </c>
      <c r="M140" s="8" t="s">
        <v>23</v>
      </c>
      <c r="P140">
        <v>0</v>
      </c>
    </row>
    <row r="141" spans="1:16" x14ac:dyDescent="0.25">
      <c r="A141">
        <v>1.7709895509240013E+18</v>
      </c>
      <c r="B141">
        <v>510502597253</v>
      </c>
      <c r="C141" s="8" t="s">
        <v>425</v>
      </c>
      <c r="D141" s="8" t="s">
        <v>16</v>
      </c>
      <c r="E141">
        <v>8.7240000022400013E+17</v>
      </c>
      <c r="F141" s="9">
        <v>45390</v>
      </c>
      <c r="G141" s="8" t="s">
        <v>607</v>
      </c>
      <c r="H141" s="8" t="s">
        <v>1514</v>
      </c>
      <c r="I141">
        <v>315403.2</v>
      </c>
      <c r="J141" s="8"/>
      <c r="K141" s="8"/>
      <c r="L141" s="8" t="s">
        <v>22</v>
      </c>
      <c r="M141" s="8" t="s">
        <v>23</v>
      </c>
      <c r="P141">
        <v>0</v>
      </c>
    </row>
    <row r="142" spans="1:16" x14ac:dyDescent="0.25">
      <c r="A142">
        <v>2.7827009676249999E+18</v>
      </c>
      <c r="B142">
        <v>510304391109</v>
      </c>
      <c r="C142" s="8" t="s">
        <v>432</v>
      </c>
      <c r="D142" s="8" t="s">
        <v>16</v>
      </c>
      <c r="E142">
        <v>3.7220002392500006E+17</v>
      </c>
      <c r="F142" s="9">
        <v>45810</v>
      </c>
      <c r="G142" s="8" t="s">
        <v>19</v>
      </c>
      <c r="H142" s="8" t="s">
        <v>434</v>
      </c>
      <c r="I142">
        <v>384965</v>
      </c>
      <c r="J142" s="8"/>
      <c r="K142" s="8"/>
      <c r="L142" s="8" t="s">
        <v>22</v>
      </c>
      <c r="M142" s="8" t="s">
        <v>23</v>
      </c>
      <c r="P142">
        <v>0</v>
      </c>
    </row>
    <row r="143" spans="1:16" x14ac:dyDescent="0.25">
      <c r="A143">
        <v>2.7816099558240005E+18</v>
      </c>
      <c r="B143">
        <v>434593053826</v>
      </c>
      <c r="C143" s="8" t="s">
        <v>439</v>
      </c>
      <c r="D143" s="8" t="s">
        <v>16</v>
      </c>
      <c r="E143">
        <v>3.7220003832400038E+17</v>
      </c>
      <c r="F143" s="9">
        <v>45650</v>
      </c>
      <c r="G143" s="8" t="s">
        <v>328</v>
      </c>
      <c r="H143" s="8" t="s">
        <v>441</v>
      </c>
      <c r="I143">
        <v>25353312</v>
      </c>
      <c r="J143" s="8"/>
      <c r="K143" s="8"/>
      <c r="L143" s="8" t="s">
        <v>22</v>
      </c>
      <c r="M143" s="8" t="s">
        <v>23</v>
      </c>
      <c r="P143">
        <v>0</v>
      </c>
    </row>
    <row r="144" spans="1:16" x14ac:dyDescent="0.25">
      <c r="A144">
        <v>2.7806023824230001E+18</v>
      </c>
      <c r="B144">
        <v>7806047416</v>
      </c>
      <c r="C144" s="8" t="s">
        <v>450</v>
      </c>
      <c r="D144" s="8" t="s">
        <v>16</v>
      </c>
      <c r="E144">
        <v>3.7220001612300006E+17</v>
      </c>
      <c r="F144" s="9">
        <v>45237</v>
      </c>
      <c r="G144" s="8" t="s">
        <v>19</v>
      </c>
      <c r="H144" s="8" t="s">
        <v>453</v>
      </c>
      <c r="I144">
        <v>1000249.98</v>
      </c>
      <c r="J144" s="8"/>
      <c r="K144" s="8"/>
      <c r="L144" s="8" t="s">
        <v>22</v>
      </c>
      <c r="M144" s="8" t="s">
        <v>23</v>
      </c>
      <c r="N144">
        <v>2376000</v>
      </c>
      <c r="O144">
        <v>2329000</v>
      </c>
      <c r="P144">
        <v>47000</v>
      </c>
    </row>
    <row r="145" spans="1:16" x14ac:dyDescent="0.25">
      <c r="A145">
        <v>2.7804041070250004E+18</v>
      </c>
      <c r="B145">
        <v>7802884903</v>
      </c>
      <c r="C145" s="8" t="s">
        <v>457</v>
      </c>
      <c r="D145" s="8" t="s">
        <v>40</v>
      </c>
      <c r="E145">
        <v>3.7220027752500032E+17</v>
      </c>
      <c r="F145" s="9">
        <v>45825</v>
      </c>
      <c r="G145" s="8" t="s">
        <v>460</v>
      </c>
      <c r="H145" s="8" t="s">
        <v>461</v>
      </c>
      <c r="J145" s="8" t="s">
        <v>177</v>
      </c>
      <c r="K145" s="8" t="s">
        <v>462</v>
      </c>
      <c r="L145" s="8" t="s">
        <v>99</v>
      </c>
      <c r="M145" s="8" t="s">
        <v>23</v>
      </c>
      <c r="P145">
        <v>0</v>
      </c>
    </row>
    <row r="146" spans="1:16" x14ac:dyDescent="0.25">
      <c r="A146">
        <v>2.7801136824249999E+18</v>
      </c>
      <c r="B146">
        <v>298302846615</v>
      </c>
      <c r="C146" s="8" t="s">
        <v>465</v>
      </c>
      <c r="D146" s="8" t="s">
        <v>16</v>
      </c>
      <c r="E146">
        <v>3.7220015332500006E+17</v>
      </c>
      <c r="F146" s="9">
        <v>45842</v>
      </c>
      <c r="G146" s="8" t="s">
        <v>34</v>
      </c>
      <c r="H146" s="8" t="s">
        <v>468</v>
      </c>
      <c r="I146">
        <v>332066.99</v>
      </c>
      <c r="J146" s="8"/>
      <c r="K146" s="8"/>
      <c r="L146" s="8" t="s">
        <v>22</v>
      </c>
      <c r="M146" s="8" t="s">
        <v>23</v>
      </c>
      <c r="P146">
        <v>0</v>
      </c>
    </row>
    <row r="147" spans="1:16" x14ac:dyDescent="0.25">
      <c r="A147">
        <v>2.7817030855250002E+18</v>
      </c>
      <c r="B147">
        <v>781129398492</v>
      </c>
      <c r="C147" s="8" t="s">
        <v>475</v>
      </c>
      <c r="D147" s="8" t="s">
        <v>40</v>
      </c>
      <c r="E147">
        <v>3.72200092825E+17</v>
      </c>
      <c r="F147" s="9">
        <v>45698</v>
      </c>
      <c r="G147" s="8" t="s">
        <v>19</v>
      </c>
      <c r="H147" s="8" t="s">
        <v>478</v>
      </c>
      <c r="I147">
        <v>140382.26999999999</v>
      </c>
      <c r="J147" s="8" t="s">
        <v>46</v>
      </c>
      <c r="K147" s="8" t="s">
        <v>480</v>
      </c>
      <c r="L147" s="8" t="s">
        <v>22</v>
      </c>
      <c r="M147" s="8" t="s">
        <v>23</v>
      </c>
      <c r="P147">
        <v>0</v>
      </c>
    </row>
    <row r="148" spans="1:16" x14ac:dyDescent="0.25">
      <c r="A148">
        <v>2.7815012811240003E+18</v>
      </c>
      <c r="B148">
        <v>7813295730</v>
      </c>
      <c r="C148" s="8" t="s">
        <v>483</v>
      </c>
      <c r="D148" s="8" t="s">
        <v>16</v>
      </c>
      <c r="E148">
        <v>3.7220025592400019E+17</v>
      </c>
      <c r="F148" s="9">
        <v>45653</v>
      </c>
      <c r="G148" s="8" t="s">
        <v>206</v>
      </c>
      <c r="H148" s="8" t="s">
        <v>485</v>
      </c>
      <c r="I148">
        <v>27315200.100000001</v>
      </c>
      <c r="J148" s="8"/>
      <c r="K148" s="8"/>
      <c r="L148" s="8" t="s">
        <v>22</v>
      </c>
      <c r="M148" s="8" t="s">
        <v>23</v>
      </c>
      <c r="N148">
        <v>50129000</v>
      </c>
      <c r="O148">
        <v>39564000</v>
      </c>
      <c r="P148">
        <v>10565000</v>
      </c>
    </row>
    <row r="149" spans="1:16" x14ac:dyDescent="0.25">
      <c r="A149">
        <v>1.7709895509240051E+18</v>
      </c>
      <c r="B149">
        <v>350201076955</v>
      </c>
      <c r="C149" s="8" t="s">
        <v>489</v>
      </c>
      <c r="D149" s="8" t="s">
        <v>16</v>
      </c>
      <c r="E149">
        <v>8.7240000022400038E+17</v>
      </c>
      <c r="F149" s="9">
        <v>45636</v>
      </c>
      <c r="G149" s="8" t="s">
        <v>206</v>
      </c>
      <c r="H149" s="8" t="s">
        <v>492</v>
      </c>
      <c r="I149">
        <v>960891.36</v>
      </c>
      <c r="J149" s="8"/>
      <c r="K149" s="8"/>
      <c r="L149" s="8" t="s">
        <v>99</v>
      </c>
      <c r="M149" s="8" t="s">
        <v>23</v>
      </c>
      <c r="P149">
        <v>0</v>
      </c>
    </row>
    <row r="150" spans="1:16" x14ac:dyDescent="0.25">
      <c r="A150">
        <v>2.7804138971240003E+18</v>
      </c>
      <c r="B150">
        <v>7804485492</v>
      </c>
      <c r="C150" s="8" t="s">
        <v>496</v>
      </c>
      <c r="D150" s="8" t="s">
        <v>16</v>
      </c>
      <c r="E150">
        <v>3.7220012182400006E+17</v>
      </c>
      <c r="F150" s="9">
        <v>45649</v>
      </c>
      <c r="G150" s="8" t="s">
        <v>19</v>
      </c>
      <c r="H150" s="8" t="s">
        <v>498</v>
      </c>
      <c r="I150">
        <v>600266.64</v>
      </c>
      <c r="J150" s="8"/>
      <c r="K150" s="8"/>
      <c r="L150" s="8" t="s">
        <v>22</v>
      </c>
      <c r="M150" s="8" t="s">
        <v>23</v>
      </c>
      <c r="N150">
        <v>30369000</v>
      </c>
      <c r="O150">
        <v>60192000</v>
      </c>
      <c r="P150">
        <v>-29823000</v>
      </c>
    </row>
    <row r="151" spans="1:16" x14ac:dyDescent="0.25">
      <c r="A151">
        <v>1.781203327424E+18</v>
      </c>
      <c r="B151">
        <v>7802945419</v>
      </c>
      <c r="C151" s="8" t="s">
        <v>506</v>
      </c>
      <c r="D151" s="8" t="s">
        <v>40</v>
      </c>
      <c r="E151">
        <v>3.72100033024E+17</v>
      </c>
      <c r="F151" s="9">
        <v>45628</v>
      </c>
      <c r="G151" s="8" t="s">
        <v>94</v>
      </c>
      <c r="H151" s="8" t="s">
        <v>509</v>
      </c>
      <c r="I151">
        <v>19760</v>
      </c>
      <c r="J151" s="8" t="s">
        <v>46</v>
      </c>
      <c r="K151" s="8" t="s">
        <v>46</v>
      </c>
      <c r="L151" s="8" t="s">
        <v>22</v>
      </c>
      <c r="M151" s="8" t="s">
        <v>23</v>
      </c>
      <c r="N151">
        <v>32226000</v>
      </c>
      <c r="O151">
        <v>24765000</v>
      </c>
      <c r="P151">
        <v>7461000</v>
      </c>
    </row>
    <row r="152" spans="1:16" x14ac:dyDescent="0.25">
      <c r="A152">
        <v>2.7802112720249999E+18</v>
      </c>
      <c r="B152">
        <v>7804641254</v>
      </c>
      <c r="C152" s="8" t="s">
        <v>515</v>
      </c>
      <c r="D152" s="8" t="s">
        <v>16</v>
      </c>
      <c r="E152">
        <v>3.7220005752500006E+17</v>
      </c>
      <c r="F152" s="9">
        <v>45768</v>
      </c>
      <c r="G152" s="8" t="s">
        <v>206</v>
      </c>
      <c r="H152" s="8" t="s">
        <v>518</v>
      </c>
      <c r="I152">
        <v>2999632.22</v>
      </c>
      <c r="J152" s="8"/>
      <c r="K152" s="8"/>
      <c r="L152" s="8" t="s">
        <v>22</v>
      </c>
      <c r="M152" s="8" t="s">
        <v>23</v>
      </c>
      <c r="N152">
        <v>47644000</v>
      </c>
      <c r="O152">
        <v>41854000</v>
      </c>
      <c r="P152">
        <v>5790000</v>
      </c>
    </row>
    <row r="153" spans="1:16" x14ac:dyDescent="0.25">
      <c r="A153">
        <v>2.7802112720249999E+18</v>
      </c>
      <c r="B153">
        <v>7804641254</v>
      </c>
      <c r="C153" s="8" t="s">
        <v>515</v>
      </c>
      <c r="D153" s="8" t="s">
        <v>16</v>
      </c>
      <c r="E153">
        <v>3.72200057525E+17</v>
      </c>
      <c r="F153" s="9">
        <v>45716</v>
      </c>
      <c r="G153" s="8" t="s">
        <v>94</v>
      </c>
      <c r="H153" s="8" t="s">
        <v>594</v>
      </c>
      <c r="I153">
        <v>2999999.68</v>
      </c>
      <c r="J153" s="8"/>
      <c r="K153" s="8"/>
      <c r="L153" s="8" t="s">
        <v>22</v>
      </c>
      <c r="M153" s="8" t="s">
        <v>23</v>
      </c>
      <c r="N153">
        <v>47644000</v>
      </c>
      <c r="O153">
        <v>41854000</v>
      </c>
      <c r="P153">
        <v>5790000</v>
      </c>
    </row>
    <row r="154" spans="1:16" x14ac:dyDescent="0.25">
      <c r="A154">
        <v>1.7709895509240046E+18</v>
      </c>
      <c r="B154">
        <v>290410993267</v>
      </c>
      <c r="C154" s="8" t="s">
        <v>528</v>
      </c>
      <c r="D154" s="8" t="s">
        <v>16</v>
      </c>
      <c r="E154">
        <v>8.7240000022400038E+17</v>
      </c>
      <c r="F154" s="9">
        <v>45621</v>
      </c>
      <c r="G154" s="8" t="s">
        <v>206</v>
      </c>
      <c r="H154" s="8" t="s">
        <v>531</v>
      </c>
      <c r="I154">
        <v>1921500</v>
      </c>
      <c r="J154" s="8"/>
      <c r="K154" s="8"/>
      <c r="L154" s="8" t="s">
        <v>22</v>
      </c>
      <c r="M154" s="8" t="s">
        <v>23</v>
      </c>
      <c r="P154">
        <v>0</v>
      </c>
    </row>
    <row r="155" spans="1:16" x14ac:dyDescent="0.25">
      <c r="A155">
        <v>2.7825106561240003E+18</v>
      </c>
      <c r="B155">
        <v>7838464966</v>
      </c>
      <c r="C155" s="8" t="s">
        <v>535</v>
      </c>
      <c r="D155" s="8" t="s">
        <v>16</v>
      </c>
      <c r="E155">
        <v>3.7220003932400006E+17</v>
      </c>
      <c r="F155" s="9">
        <v>45642</v>
      </c>
      <c r="G155" s="8" t="s">
        <v>459</v>
      </c>
      <c r="H155" s="8" t="s">
        <v>537</v>
      </c>
      <c r="I155">
        <v>10102640.4</v>
      </c>
      <c r="J155" s="8"/>
      <c r="K155" s="8"/>
      <c r="L155" s="8" t="s">
        <v>22</v>
      </c>
      <c r="M155" s="8" t="s">
        <v>23</v>
      </c>
      <c r="N155">
        <v>100722000</v>
      </c>
      <c r="O155">
        <v>79404000</v>
      </c>
      <c r="P155">
        <v>21318000</v>
      </c>
    </row>
    <row r="156" spans="1:16" x14ac:dyDescent="0.25">
      <c r="A156">
        <v>1.7801047324249999E+18</v>
      </c>
      <c r="B156">
        <v>7801101638</v>
      </c>
      <c r="C156" s="8" t="s">
        <v>542</v>
      </c>
      <c r="D156" s="8" t="s">
        <v>40</v>
      </c>
      <c r="E156">
        <v>3.7210003842400006E+17</v>
      </c>
      <c r="F156" s="9">
        <v>45700</v>
      </c>
      <c r="G156" s="8" t="s">
        <v>545</v>
      </c>
      <c r="H156" s="8" t="s">
        <v>546</v>
      </c>
      <c r="I156">
        <v>1066373.02</v>
      </c>
      <c r="J156" s="8" t="s">
        <v>46</v>
      </c>
      <c r="K156" s="8" t="s">
        <v>314</v>
      </c>
      <c r="L156" s="8" t="s">
        <v>22</v>
      </c>
      <c r="M156" s="8" t="s">
        <v>23</v>
      </c>
      <c r="N156">
        <v>108577000</v>
      </c>
      <c r="O156">
        <v>105515000</v>
      </c>
      <c r="P156">
        <v>3062000</v>
      </c>
    </row>
    <row r="157" spans="1:16" x14ac:dyDescent="0.25">
      <c r="A157">
        <v>2.7817047619240003E+18</v>
      </c>
      <c r="B157">
        <v>7839122764</v>
      </c>
      <c r="C157" s="8" t="s">
        <v>557</v>
      </c>
      <c r="D157" s="8" t="s">
        <v>16</v>
      </c>
      <c r="E157">
        <v>3.72200288724E+17</v>
      </c>
      <c r="F157" s="9">
        <v>45397</v>
      </c>
      <c r="G157" s="8" t="s">
        <v>19</v>
      </c>
      <c r="H157" s="8" t="s">
        <v>560</v>
      </c>
      <c r="I157">
        <v>784673.56</v>
      </c>
      <c r="J157" s="8"/>
      <c r="K157" s="8"/>
      <c r="L157" s="8" t="s">
        <v>22</v>
      </c>
      <c r="M157" s="8" t="s">
        <v>85</v>
      </c>
      <c r="N157">
        <v>6986000</v>
      </c>
      <c r="O157">
        <v>686000</v>
      </c>
      <c r="P157">
        <v>6300000</v>
      </c>
    </row>
    <row r="158" spans="1:16" x14ac:dyDescent="0.25">
      <c r="A158">
        <v>2.7817032027240003E+18</v>
      </c>
      <c r="B158">
        <v>7839122764</v>
      </c>
      <c r="C158" s="8" t="s">
        <v>557</v>
      </c>
      <c r="D158" s="8" t="s">
        <v>16</v>
      </c>
      <c r="E158">
        <v>3.7220014652300006E+17</v>
      </c>
      <c r="F158" s="9">
        <v>45306</v>
      </c>
      <c r="G158" s="8" t="s">
        <v>565</v>
      </c>
      <c r="H158" s="8" t="s">
        <v>566</v>
      </c>
      <c r="I158">
        <v>526126.65</v>
      </c>
      <c r="J158" s="8"/>
      <c r="K158" s="8"/>
      <c r="L158" s="8" t="s">
        <v>99</v>
      </c>
      <c r="M158" s="8" t="s">
        <v>85</v>
      </c>
      <c r="N158">
        <v>6986000</v>
      </c>
      <c r="O158">
        <v>686000</v>
      </c>
      <c r="P158">
        <v>6300000</v>
      </c>
    </row>
    <row r="159" spans="1:16" x14ac:dyDescent="0.25">
      <c r="A159">
        <v>1.780104732424E+18</v>
      </c>
      <c r="B159">
        <v>7839122764</v>
      </c>
      <c r="C159" s="8" t="s">
        <v>557</v>
      </c>
      <c r="D159" s="8" t="s">
        <v>40</v>
      </c>
      <c r="E159">
        <v>3.7210003842400006E+17</v>
      </c>
      <c r="F159" s="9">
        <v>45615</v>
      </c>
      <c r="G159" s="8" t="s">
        <v>545</v>
      </c>
      <c r="H159" s="8" t="s">
        <v>1767</v>
      </c>
      <c r="J159" s="8" t="s">
        <v>177</v>
      </c>
      <c r="K159" s="8" t="s">
        <v>1768</v>
      </c>
      <c r="L159" s="8" t="s">
        <v>22</v>
      </c>
      <c r="M159" s="8" t="s">
        <v>85</v>
      </c>
      <c r="N159">
        <v>6986000</v>
      </c>
      <c r="O159">
        <v>686000</v>
      </c>
      <c r="P159">
        <v>6300000</v>
      </c>
    </row>
    <row r="160" spans="1:16" x14ac:dyDescent="0.25">
      <c r="A160">
        <v>2.7818003420249999E+18</v>
      </c>
      <c r="B160">
        <v>780161110727</v>
      </c>
      <c r="C160" s="8" t="s">
        <v>570</v>
      </c>
      <c r="D160" s="8" t="s">
        <v>16</v>
      </c>
      <c r="E160">
        <v>3.72200008125E+17</v>
      </c>
      <c r="F160" s="9">
        <v>45726</v>
      </c>
      <c r="G160" s="8" t="s">
        <v>19</v>
      </c>
      <c r="H160" s="8" t="s">
        <v>573</v>
      </c>
      <c r="I160">
        <v>64493.82</v>
      </c>
      <c r="J160" s="8"/>
      <c r="K160" s="8"/>
      <c r="L160" s="8" t="s">
        <v>22</v>
      </c>
      <c r="M160" s="8" t="s">
        <v>23</v>
      </c>
      <c r="P160">
        <v>0</v>
      </c>
    </row>
    <row r="161" spans="1:16" x14ac:dyDescent="0.25">
      <c r="A161">
        <v>2.7801137419250002E+18</v>
      </c>
      <c r="B161">
        <v>471403742203</v>
      </c>
      <c r="C161" s="8" t="s">
        <v>577</v>
      </c>
      <c r="D161" s="8" t="s">
        <v>16</v>
      </c>
      <c r="E161">
        <v>3.72200153525E+17</v>
      </c>
      <c r="F161" s="9">
        <v>45768</v>
      </c>
      <c r="G161" s="8" t="s">
        <v>19</v>
      </c>
      <c r="H161" s="8" t="s">
        <v>579</v>
      </c>
      <c r="I161">
        <v>749994.8</v>
      </c>
      <c r="J161" s="8"/>
      <c r="K161" s="8"/>
      <c r="L161" s="8" t="s">
        <v>22</v>
      </c>
      <c r="M161" s="8" t="s">
        <v>23</v>
      </c>
      <c r="P161">
        <v>0</v>
      </c>
    </row>
    <row r="162" spans="1:16" x14ac:dyDescent="0.25">
      <c r="A162">
        <v>2.7801048494249999E+18</v>
      </c>
      <c r="B162">
        <v>7816363890</v>
      </c>
      <c r="C162" s="8" t="s">
        <v>583</v>
      </c>
      <c r="D162" s="8" t="s">
        <v>16</v>
      </c>
      <c r="E162">
        <v>3.7220007502400019E+17</v>
      </c>
      <c r="F162" s="9">
        <v>45684</v>
      </c>
      <c r="G162" s="8" t="s">
        <v>19</v>
      </c>
      <c r="H162" s="8" t="s">
        <v>585</v>
      </c>
      <c r="I162">
        <v>90079.83</v>
      </c>
      <c r="J162" s="8"/>
      <c r="K162" s="8"/>
      <c r="L162" s="8" t="s">
        <v>22</v>
      </c>
      <c r="M162" s="8" t="s">
        <v>23</v>
      </c>
      <c r="P162">
        <v>0</v>
      </c>
    </row>
    <row r="163" spans="1:16" x14ac:dyDescent="0.25">
      <c r="A163">
        <v>2.7801048494249999E+18</v>
      </c>
      <c r="B163">
        <v>7816363890</v>
      </c>
      <c r="C163" s="8" t="s">
        <v>583</v>
      </c>
      <c r="D163" s="8" t="s">
        <v>16</v>
      </c>
      <c r="E163">
        <v>3.7220007502400019E+17</v>
      </c>
      <c r="F163" s="9">
        <v>45684</v>
      </c>
      <c r="G163" s="8" t="s">
        <v>19</v>
      </c>
      <c r="H163" s="8" t="s">
        <v>720</v>
      </c>
      <c r="I163">
        <v>387108.2</v>
      </c>
      <c r="J163" s="8"/>
      <c r="K163" s="8"/>
      <c r="L163" s="8" t="s">
        <v>22</v>
      </c>
      <c r="M163" s="8" t="s">
        <v>23</v>
      </c>
      <c r="P163">
        <v>0</v>
      </c>
    </row>
    <row r="164" spans="1:16" x14ac:dyDescent="0.25">
      <c r="A164">
        <v>2.7818010844249999E+18</v>
      </c>
      <c r="B164">
        <v>7843302537</v>
      </c>
      <c r="C164" s="8" t="s">
        <v>598</v>
      </c>
      <c r="D164" s="8" t="s">
        <v>16</v>
      </c>
      <c r="E164">
        <v>3.72200050225E+17</v>
      </c>
      <c r="F164" s="9">
        <v>45790</v>
      </c>
      <c r="G164" s="8" t="s">
        <v>19</v>
      </c>
      <c r="H164" s="8" t="s">
        <v>601</v>
      </c>
      <c r="I164">
        <v>14000</v>
      </c>
      <c r="J164" s="8"/>
      <c r="K164" s="8"/>
      <c r="L164" s="8" t="s">
        <v>22</v>
      </c>
      <c r="M164" s="8" t="s">
        <v>23</v>
      </c>
      <c r="P164">
        <v>0</v>
      </c>
    </row>
    <row r="165" spans="1:16" x14ac:dyDescent="0.25">
      <c r="A165">
        <v>2.7825127882230001E+18</v>
      </c>
      <c r="B165">
        <v>7841002633</v>
      </c>
      <c r="C165" s="8" t="s">
        <v>605</v>
      </c>
      <c r="D165" s="8" t="s">
        <v>16</v>
      </c>
      <c r="F165" s="9">
        <v>44921</v>
      </c>
      <c r="G165" s="8" t="s">
        <v>607</v>
      </c>
      <c r="H165" s="8" t="s">
        <v>608</v>
      </c>
      <c r="I165">
        <v>1018616.8</v>
      </c>
      <c r="J165" s="8"/>
      <c r="K165" s="8"/>
      <c r="L165" s="8" t="s">
        <v>22</v>
      </c>
      <c r="M165" s="8" t="s">
        <v>23</v>
      </c>
      <c r="P165">
        <v>0</v>
      </c>
    </row>
    <row r="166" spans="1:16" x14ac:dyDescent="0.25">
      <c r="A166">
        <v>1.7805029012230001E+18</v>
      </c>
      <c r="B166">
        <v>7814704489</v>
      </c>
      <c r="C166" s="8" t="s">
        <v>612</v>
      </c>
      <c r="D166" s="8" t="s">
        <v>16</v>
      </c>
      <c r="E166">
        <v>3.72100022323E+17</v>
      </c>
      <c r="F166" s="9">
        <v>45281</v>
      </c>
      <c r="G166" s="8" t="s">
        <v>94</v>
      </c>
      <c r="H166" s="8" t="s">
        <v>615</v>
      </c>
      <c r="I166">
        <v>15843940.6</v>
      </c>
      <c r="J166" s="8"/>
      <c r="K166" s="8"/>
      <c r="L166" s="8" t="s">
        <v>22</v>
      </c>
      <c r="M166" s="8" t="s">
        <v>23</v>
      </c>
      <c r="N166">
        <v>49812000</v>
      </c>
      <c r="O166">
        <v>43274000</v>
      </c>
      <c r="P166">
        <v>6538000</v>
      </c>
    </row>
    <row r="167" spans="1:16" x14ac:dyDescent="0.25">
      <c r="A167">
        <v>2.781097789424E+18</v>
      </c>
      <c r="B167">
        <v>7814704489</v>
      </c>
      <c r="C167" s="8" t="s">
        <v>612</v>
      </c>
      <c r="D167" s="8" t="s">
        <v>16</v>
      </c>
      <c r="E167">
        <v>3.7220028882300013E+17</v>
      </c>
      <c r="F167" s="9">
        <v>45301</v>
      </c>
      <c r="G167" s="8" t="s">
        <v>283</v>
      </c>
      <c r="H167" s="8" t="s">
        <v>1232</v>
      </c>
      <c r="I167">
        <v>975522.63</v>
      </c>
      <c r="J167" s="8"/>
      <c r="K167" s="8"/>
      <c r="L167" s="8" t="s">
        <v>22</v>
      </c>
      <c r="M167" s="8" t="s">
        <v>23</v>
      </c>
      <c r="N167">
        <v>49812000</v>
      </c>
      <c r="O167">
        <v>43274000</v>
      </c>
      <c r="P167">
        <v>6538000</v>
      </c>
    </row>
    <row r="168" spans="1:16" x14ac:dyDescent="0.25">
      <c r="A168">
        <v>2.780644075424E+18</v>
      </c>
      <c r="B168">
        <v>7806386867</v>
      </c>
      <c r="C168" s="8" t="s">
        <v>619</v>
      </c>
      <c r="D168" s="8" t="s">
        <v>40</v>
      </c>
      <c r="F168" s="9">
        <v>45625</v>
      </c>
      <c r="G168" s="8" t="s">
        <v>336</v>
      </c>
      <c r="H168" s="8" t="s">
        <v>621</v>
      </c>
      <c r="I168">
        <v>51600.2</v>
      </c>
      <c r="J168" s="8" t="s">
        <v>46</v>
      </c>
      <c r="K168" s="8" t="s">
        <v>623</v>
      </c>
      <c r="L168" s="8" t="s">
        <v>22</v>
      </c>
      <c r="M168" s="8" t="s">
        <v>23</v>
      </c>
      <c r="P168">
        <v>0</v>
      </c>
    </row>
    <row r="169" spans="1:16" x14ac:dyDescent="0.25">
      <c r="A169">
        <v>2.7806440754230001E+18</v>
      </c>
      <c r="B169">
        <v>7806386867</v>
      </c>
      <c r="C169" s="8" t="s">
        <v>619</v>
      </c>
      <c r="D169" s="8" t="s">
        <v>16</v>
      </c>
      <c r="F169" s="9">
        <v>45280</v>
      </c>
      <c r="G169" s="8" t="s">
        <v>319</v>
      </c>
      <c r="H169" s="8" t="s">
        <v>1263</v>
      </c>
      <c r="I169">
        <v>150450.84</v>
      </c>
      <c r="J169" s="8"/>
      <c r="K169" s="8"/>
      <c r="L169" s="8" t="s">
        <v>22</v>
      </c>
      <c r="M169" s="8" t="s">
        <v>23</v>
      </c>
      <c r="P169">
        <v>0</v>
      </c>
    </row>
    <row r="170" spans="1:16" x14ac:dyDescent="0.25">
      <c r="A170">
        <v>2.7806440754230001E+18</v>
      </c>
      <c r="B170">
        <v>7806386867</v>
      </c>
      <c r="C170" s="8" t="s">
        <v>619</v>
      </c>
      <c r="D170" s="8" t="s">
        <v>16</v>
      </c>
      <c r="F170" s="9">
        <v>45285</v>
      </c>
      <c r="G170" s="8" t="s">
        <v>319</v>
      </c>
      <c r="H170" s="8" t="s">
        <v>1276</v>
      </c>
      <c r="I170">
        <v>69484.259999999995</v>
      </c>
      <c r="J170" s="8"/>
      <c r="K170" s="8"/>
      <c r="L170" s="8" t="s">
        <v>22</v>
      </c>
      <c r="M170" s="8" t="s">
        <v>23</v>
      </c>
      <c r="P170">
        <v>0</v>
      </c>
    </row>
    <row r="171" spans="1:16" x14ac:dyDescent="0.25">
      <c r="A171">
        <v>1.7709895509240049E+18</v>
      </c>
      <c r="B171">
        <v>290121798806</v>
      </c>
      <c r="C171" s="8" t="s">
        <v>632</v>
      </c>
      <c r="D171" s="8" t="s">
        <v>16</v>
      </c>
      <c r="E171">
        <v>8.7240000022400038E+17</v>
      </c>
      <c r="F171" s="9">
        <v>45628</v>
      </c>
      <c r="G171" s="8" t="s">
        <v>545</v>
      </c>
      <c r="H171" s="8" t="s">
        <v>634</v>
      </c>
      <c r="I171">
        <v>2162931.6</v>
      </c>
      <c r="J171" s="8"/>
      <c r="K171" s="8"/>
      <c r="L171" s="8" t="s">
        <v>22</v>
      </c>
      <c r="M171" s="8" t="s">
        <v>23</v>
      </c>
      <c r="P171">
        <v>0</v>
      </c>
    </row>
    <row r="172" spans="1:16" x14ac:dyDescent="0.25">
      <c r="A172">
        <v>2.7825680085250002E+18</v>
      </c>
      <c r="B172">
        <v>7814753790</v>
      </c>
      <c r="C172" s="8" t="s">
        <v>642</v>
      </c>
      <c r="D172" s="8" t="s">
        <v>16</v>
      </c>
      <c r="F172" s="9">
        <v>45769</v>
      </c>
      <c r="G172" s="8" t="s">
        <v>19</v>
      </c>
      <c r="H172" s="8" t="s">
        <v>644</v>
      </c>
      <c r="I172">
        <v>15800.56</v>
      </c>
      <c r="J172" s="8"/>
      <c r="K172" s="8"/>
      <c r="L172" s="8" t="s">
        <v>22</v>
      </c>
      <c r="M172" s="8" t="s">
        <v>23</v>
      </c>
      <c r="N172">
        <v>5594000</v>
      </c>
      <c r="O172">
        <v>5507000</v>
      </c>
      <c r="P172">
        <v>87000</v>
      </c>
    </row>
    <row r="173" spans="1:16" x14ac:dyDescent="0.25">
      <c r="A173">
        <v>2.7825435608230001E+18</v>
      </c>
      <c r="B173">
        <v>616712091918</v>
      </c>
      <c r="C173" s="8" t="s">
        <v>648</v>
      </c>
      <c r="D173" s="8" t="s">
        <v>16</v>
      </c>
      <c r="E173">
        <v>3.7220022312300006E+17</v>
      </c>
      <c r="F173" s="9">
        <v>45268</v>
      </c>
      <c r="G173" s="8" t="s">
        <v>651</v>
      </c>
      <c r="H173" s="8" t="s">
        <v>652</v>
      </c>
      <c r="I173">
        <v>1719719.48</v>
      </c>
      <c r="J173" s="8"/>
      <c r="K173" s="8"/>
      <c r="L173" s="8" t="s">
        <v>22</v>
      </c>
      <c r="M173" s="8" t="s">
        <v>23</v>
      </c>
      <c r="P173">
        <v>0</v>
      </c>
    </row>
    <row r="174" spans="1:16" x14ac:dyDescent="0.25">
      <c r="A174">
        <v>2.7809025523240003E+18</v>
      </c>
      <c r="B174">
        <v>7802738910</v>
      </c>
      <c r="C174" s="8" t="s">
        <v>656</v>
      </c>
      <c r="D174" s="8" t="s">
        <v>16</v>
      </c>
      <c r="E174">
        <v>3.7220026002400013E+17</v>
      </c>
      <c r="F174" s="9">
        <v>45625</v>
      </c>
      <c r="G174" s="8" t="s">
        <v>288</v>
      </c>
      <c r="H174" s="8" t="s">
        <v>658</v>
      </c>
      <c r="I174">
        <v>1394554.71</v>
      </c>
      <c r="J174" s="8"/>
      <c r="K174" s="8"/>
      <c r="L174" s="8" t="s">
        <v>22</v>
      </c>
      <c r="M174" s="8" t="s">
        <v>23</v>
      </c>
      <c r="P174">
        <v>0</v>
      </c>
    </row>
    <row r="175" spans="1:16" x14ac:dyDescent="0.25">
      <c r="A175">
        <v>2.7809025523240003E+18</v>
      </c>
      <c r="B175">
        <v>7802738910</v>
      </c>
      <c r="C175" s="8" t="s">
        <v>656</v>
      </c>
      <c r="D175" s="8" t="s">
        <v>16</v>
      </c>
      <c r="E175">
        <v>3.72200260024E+17</v>
      </c>
      <c r="F175" s="9">
        <v>45383</v>
      </c>
      <c r="G175" s="8" t="s">
        <v>319</v>
      </c>
      <c r="H175" s="8" t="s">
        <v>1004</v>
      </c>
      <c r="I175">
        <v>7099000</v>
      </c>
      <c r="J175" s="8"/>
      <c r="K175" s="8"/>
      <c r="L175" s="8" t="s">
        <v>22</v>
      </c>
      <c r="M175" s="8" t="s">
        <v>23</v>
      </c>
      <c r="P175">
        <v>0</v>
      </c>
    </row>
    <row r="176" spans="1:16" x14ac:dyDescent="0.25">
      <c r="A176">
        <v>1.781101742424E+18</v>
      </c>
      <c r="B176">
        <v>7840456017</v>
      </c>
      <c r="C176" s="8" t="s">
        <v>662</v>
      </c>
      <c r="D176" s="8" t="s">
        <v>16</v>
      </c>
      <c r="E176">
        <v>3.7210003822400006E+17</v>
      </c>
      <c r="F176" s="9">
        <v>45394</v>
      </c>
      <c r="G176" s="8" t="s">
        <v>94</v>
      </c>
      <c r="H176" s="8" t="s">
        <v>665</v>
      </c>
      <c r="I176">
        <v>584751</v>
      </c>
      <c r="J176" s="8"/>
      <c r="K176" s="8"/>
      <c r="L176" s="8" t="s">
        <v>22</v>
      </c>
      <c r="M176" s="8" t="s">
        <v>23</v>
      </c>
      <c r="N176">
        <v>35986000</v>
      </c>
      <c r="O176">
        <v>31153000</v>
      </c>
      <c r="P176">
        <v>4833000</v>
      </c>
    </row>
    <row r="177" spans="1:16" x14ac:dyDescent="0.25">
      <c r="A177">
        <v>1.781101742424E+18</v>
      </c>
      <c r="B177">
        <v>7840456017</v>
      </c>
      <c r="C177" s="8" t="s">
        <v>662</v>
      </c>
      <c r="D177" s="8" t="s">
        <v>16</v>
      </c>
      <c r="E177">
        <v>3.7210003822400006E+17</v>
      </c>
      <c r="F177" s="9">
        <v>45397</v>
      </c>
      <c r="G177" s="8" t="s">
        <v>94</v>
      </c>
      <c r="H177" s="8" t="s">
        <v>730</v>
      </c>
      <c r="I177">
        <v>1699200</v>
      </c>
      <c r="J177" s="8"/>
      <c r="K177" s="8"/>
      <c r="L177" s="8" t="s">
        <v>22</v>
      </c>
      <c r="M177" s="8" t="s">
        <v>23</v>
      </c>
      <c r="N177">
        <v>35986000</v>
      </c>
      <c r="O177">
        <v>31153000</v>
      </c>
      <c r="P177">
        <v>4833000</v>
      </c>
    </row>
    <row r="178" spans="1:16" x14ac:dyDescent="0.25">
      <c r="A178">
        <v>1.781101742424E+18</v>
      </c>
      <c r="B178">
        <v>7840456017</v>
      </c>
      <c r="C178" s="8" t="s">
        <v>662</v>
      </c>
      <c r="D178" s="8" t="s">
        <v>16</v>
      </c>
      <c r="E178">
        <v>3.72100038224E+17</v>
      </c>
      <c r="F178" s="9">
        <v>45376</v>
      </c>
      <c r="G178" s="8" t="s">
        <v>734</v>
      </c>
      <c r="H178" s="8" t="s">
        <v>735</v>
      </c>
      <c r="I178">
        <v>1030815.96</v>
      </c>
      <c r="J178" s="8"/>
      <c r="K178" s="8"/>
      <c r="L178" s="8" t="s">
        <v>22</v>
      </c>
      <c r="M178" s="8" t="s">
        <v>23</v>
      </c>
      <c r="N178">
        <v>35986000</v>
      </c>
      <c r="O178">
        <v>31153000</v>
      </c>
      <c r="P178">
        <v>4833000</v>
      </c>
    </row>
    <row r="179" spans="1:16" x14ac:dyDescent="0.25">
      <c r="A179">
        <v>1.781101742424E+18</v>
      </c>
      <c r="B179">
        <v>7840456017</v>
      </c>
      <c r="C179" s="8" t="s">
        <v>662</v>
      </c>
      <c r="D179" s="8" t="s">
        <v>16</v>
      </c>
      <c r="E179">
        <v>3.7210003822400006E+17</v>
      </c>
      <c r="F179" s="9">
        <v>45429</v>
      </c>
      <c r="G179" s="8" t="s">
        <v>319</v>
      </c>
      <c r="H179" s="8" t="s">
        <v>1749</v>
      </c>
      <c r="I179">
        <v>596674.96</v>
      </c>
      <c r="J179" s="8"/>
      <c r="K179" s="8"/>
      <c r="L179" s="8" t="s">
        <v>22</v>
      </c>
      <c r="M179" s="8" t="s">
        <v>23</v>
      </c>
      <c r="N179">
        <v>35986000</v>
      </c>
      <c r="O179">
        <v>31153000</v>
      </c>
      <c r="P179">
        <v>4833000</v>
      </c>
    </row>
    <row r="180" spans="1:16" x14ac:dyDescent="0.25">
      <c r="A180">
        <v>2.7801441899240003E+18</v>
      </c>
      <c r="B180">
        <v>1001333318</v>
      </c>
      <c r="C180" s="8" t="s">
        <v>669</v>
      </c>
      <c r="D180" s="8" t="s">
        <v>40</v>
      </c>
      <c r="E180">
        <v>3.72200180324E+17</v>
      </c>
      <c r="F180" s="9">
        <v>45338</v>
      </c>
      <c r="G180" s="8" t="s">
        <v>185</v>
      </c>
      <c r="H180" s="8" t="s">
        <v>672</v>
      </c>
      <c r="I180">
        <v>246645.01</v>
      </c>
      <c r="J180" s="8" t="s">
        <v>46</v>
      </c>
      <c r="K180" s="8" t="s">
        <v>674</v>
      </c>
      <c r="L180" s="8" t="s">
        <v>22</v>
      </c>
      <c r="M180" s="8" t="s">
        <v>23</v>
      </c>
      <c r="N180">
        <v>61659000</v>
      </c>
      <c r="O180">
        <v>24491000</v>
      </c>
      <c r="P180">
        <v>37168000</v>
      </c>
    </row>
    <row r="181" spans="1:16" x14ac:dyDescent="0.25">
      <c r="A181">
        <v>2.7805241756230001E+18</v>
      </c>
      <c r="B181">
        <v>7805458533</v>
      </c>
      <c r="C181" s="8" t="s">
        <v>677</v>
      </c>
      <c r="D181" s="8" t="s">
        <v>16</v>
      </c>
      <c r="F181" s="9">
        <v>45287</v>
      </c>
      <c r="G181" s="8" t="s">
        <v>565</v>
      </c>
      <c r="H181" s="8" t="s">
        <v>679</v>
      </c>
      <c r="I181">
        <v>259261.79</v>
      </c>
      <c r="J181" s="8"/>
      <c r="K181" s="8"/>
      <c r="L181" s="8" t="s">
        <v>22</v>
      </c>
      <c r="M181" s="8" t="s">
        <v>23</v>
      </c>
      <c r="N181">
        <v>694103000</v>
      </c>
      <c r="O181">
        <v>677192000</v>
      </c>
      <c r="P181">
        <v>16911000</v>
      </c>
    </row>
    <row r="182" spans="1:16" x14ac:dyDescent="0.25">
      <c r="A182">
        <v>2.7811064872249999E+18</v>
      </c>
      <c r="B182">
        <v>7811405931</v>
      </c>
      <c r="C182" s="8" t="s">
        <v>683</v>
      </c>
      <c r="D182" s="8" t="s">
        <v>16</v>
      </c>
      <c r="F182" s="9">
        <v>45763</v>
      </c>
      <c r="G182" s="8" t="s">
        <v>545</v>
      </c>
      <c r="H182" s="8" t="s">
        <v>685</v>
      </c>
      <c r="I182">
        <v>764997.8</v>
      </c>
      <c r="J182" s="8"/>
      <c r="K182" s="8"/>
      <c r="L182" s="8" t="s">
        <v>22</v>
      </c>
      <c r="M182" s="8" t="s">
        <v>23</v>
      </c>
      <c r="P182">
        <v>0</v>
      </c>
    </row>
    <row r="183" spans="1:16" x14ac:dyDescent="0.25">
      <c r="A183">
        <v>2.7811064872249999E+18</v>
      </c>
      <c r="B183">
        <v>7811405931</v>
      </c>
      <c r="C183" s="8" t="s">
        <v>683</v>
      </c>
      <c r="D183" s="8" t="s">
        <v>16</v>
      </c>
      <c r="F183" s="9">
        <v>45763</v>
      </c>
      <c r="G183" s="8" t="s">
        <v>545</v>
      </c>
      <c r="H183" s="8" t="s">
        <v>688</v>
      </c>
      <c r="I183">
        <v>171962.01</v>
      </c>
      <c r="J183" s="8"/>
      <c r="K183" s="8"/>
      <c r="L183" s="8" t="s">
        <v>22</v>
      </c>
      <c r="M183" s="8" t="s">
        <v>23</v>
      </c>
      <c r="P183">
        <v>0</v>
      </c>
    </row>
    <row r="184" spans="1:16" x14ac:dyDescent="0.25">
      <c r="A184">
        <v>2.781100569024E+18</v>
      </c>
      <c r="B184">
        <v>7811405931</v>
      </c>
      <c r="C184" s="8" t="s">
        <v>683</v>
      </c>
      <c r="D184" s="8" t="s">
        <v>16</v>
      </c>
      <c r="F184" s="9"/>
      <c r="G184" s="8" t="s">
        <v>1259</v>
      </c>
      <c r="H184" s="8" t="s">
        <v>1260</v>
      </c>
      <c r="I184">
        <v>1523906.25</v>
      </c>
      <c r="J184" s="8"/>
      <c r="K184" s="8"/>
      <c r="L184" s="8" t="s">
        <v>22</v>
      </c>
      <c r="M184" s="8" t="s">
        <v>23</v>
      </c>
      <c r="P184">
        <v>0</v>
      </c>
    </row>
    <row r="185" spans="1:16" x14ac:dyDescent="0.25">
      <c r="A185">
        <v>1.7709895509240051E+18</v>
      </c>
      <c r="B185">
        <v>631202435918</v>
      </c>
      <c r="C185" s="8" t="s">
        <v>692</v>
      </c>
      <c r="D185" s="8" t="s">
        <v>16</v>
      </c>
      <c r="E185">
        <v>8.7240000022400038E+17</v>
      </c>
      <c r="F185" s="9">
        <v>45646</v>
      </c>
      <c r="G185" s="8" t="s">
        <v>94</v>
      </c>
      <c r="H185" s="8" t="s">
        <v>695</v>
      </c>
      <c r="I185">
        <v>2915913.4</v>
      </c>
      <c r="J185" s="8"/>
      <c r="K185" s="8"/>
      <c r="L185" s="8" t="s">
        <v>99</v>
      </c>
      <c r="M185" s="8" t="s">
        <v>23</v>
      </c>
      <c r="P185">
        <v>0</v>
      </c>
    </row>
    <row r="186" spans="1:16" x14ac:dyDescent="0.25">
      <c r="A186">
        <v>1.770989550924001E+18</v>
      </c>
      <c r="B186">
        <v>631202435918</v>
      </c>
      <c r="C186" s="8" t="s">
        <v>692</v>
      </c>
      <c r="D186" s="8" t="s">
        <v>16</v>
      </c>
      <c r="E186">
        <v>8.7240000022400013E+17</v>
      </c>
      <c r="F186" s="9">
        <v>45380</v>
      </c>
      <c r="G186" s="8" t="s">
        <v>319</v>
      </c>
      <c r="H186" s="8" t="s">
        <v>1652</v>
      </c>
      <c r="I186">
        <v>6120831.3200000003</v>
      </c>
      <c r="J186" s="8"/>
      <c r="K186" s="8"/>
      <c r="L186" s="8" t="s">
        <v>22</v>
      </c>
      <c r="M186" s="8" t="s">
        <v>23</v>
      </c>
      <c r="P186">
        <v>0</v>
      </c>
    </row>
    <row r="187" spans="1:16" x14ac:dyDescent="0.25">
      <c r="A187">
        <v>2.7816057854230001E+18</v>
      </c>
      <c r="B187">
        <v>7838465335</v>
      </c>
      <c r="C187" s="8" t="s">
        <v>699</v>
      </c>
      <c r="D187" s="8" t="s">
        <v>16</v>
      </c>
      <c r="E187">
        <v>3.7220002642300006E+17</v>
      </c>
      <c r="F187" s="9">
        <v>45279</v>
      </c>
      <c r="G187" s="8" t="s">
        <v>607</v>
      </c>
      <c r="H187" s="8" t="s">
        <v>702</v>
      </c>
      <c r="I187">
        <v>6380000</v>
      </c>
      <c r="J187" s="8"/>
      <c r="K187" s="8"/>
      <c r="L187" s="8" t="s">
        <v>22</v>
      </c>
      <c r="M187" s="8" t="s">
        <v>23</v>
      </c>
      <c r="N187">
        <v>10283000</v>
      </c>
      <c r="O187">
        <v>10937000</v>
      </c>
      <c r="P187">
        <v>-654000</v>
      </c>
    </row>
    <row r="188" spans="1:16" x14ac:dyDescent="0.25">
      <c r="A188">
        <v>2.7816057854230001E+18</v>
      </c>
      <c r="B188">
        <v>7838465335</v>
      </c>
      <c r="C188" s="8" t="s">
        <v>699</v>
      </c>
      <c r="D188" s="8" t="s">
        <v>16</v>
      </c>
      <c r="E188">
        <v>3.7220002642200013E+17</v>
      </c>
      <c r="F188" s="9">
        <v>44935</v>
      </c>
      <c r="G188" s="8" t="s">
        <v>71</v>
      </c>
      <c r="H188" s="8" t="s">
        <v>1619</v>
      </c>
      <c r="I188">
        <v>3000000</v>
      </c>
      <c r="J188" s="8"/>
      <c r="K188" s="8"/>
      <c r="L188" s="8" t="s">
        <v>22</v>
      </c>
      <c r="M188" s="8" t="s">
        <v>23</v>
      </c>
      <c r="N188">
        <v>10283000</v>
      </c>
      <c r="O188">
        <v>10937000</v>
      </c>
      <c r="P188">
        <v>-654000</v>
      </c>
    </row>
    <row r="189" spans="1:16" x14ac:dyDescent="0.25">
      <c r="A189">
        <v>2.781100082224E+18</v>
      </c>
      <c r="B189">
        <v>780635143114</v>
      </c>
      <c r="C189" s="8" t="s">
        <v>706</v>
      </c>
      <c r="D189" s="8" t="s">
        <v>40</v>
      </c>
      <c r="E189">
        <v>3.7220004172400006E+17</v>
      </c>
      <c r="F189" s="9">
        <v>45635</v>
      </c>
      <c r="G189" s="8" t="s">
        <v>94</v>
      </c>
      <c r="H189" s="8" t="s">
        <v>708</v>
      </c>
      <c r="I189">
        <v>452070.03</v>
      </c>
      <c r="J189" s="8" t="s">
        <v>46</v>
      </c>
      <c r="K189" s="8" t="s">
        <v>710</v>
      </c>
      <c r="L189" s="8" t="s">
        <v>22</v>
      </c>
      <c r="M189" s="8" t="s">
        <v>23</v>
      </c>
      <c r="P189">
        <v>0</v>
      </c>
    </row>
    <row r="190" spans="1:16" x14ac:dyDescent="0.25">
      <c r="A190">
        <v>2.7817033101229998E+18</v>
      </c>
      <c r="B190">
        <v>7839073813</v>
      </c>
      <c r="C190" s="8" t="s">
        <v>713</v>
      </c>
      <c r="D190" s="8" t="s">
        <v>16</v>
      </c>
      <c r="E190">
        <v>3.72300001522E+17</v>
      </c>
      <c r="F190" s="9">
        <v>44950</v>
      </c>
      <c r="G190" s="8" t="s">
        <v>551</v>
      </c>
      <c r="H190" s="8" t="s">
        <v>716</v>
      </c>
      <c r="I190">
        <v>55030.879999999997</v>
      </c>
      <c r="J190" s="8"/>
      <c r="K190" s="8"/>
      <c r="L190" s="8" t="s">
        <v>22</v>
      </c>
      <c r="M190" s="8" t="s">
        <v>23</v>
      </c>
      <c r="N190">
        <v>40386000</v>
      </c>
      <c r="O190">
        <v>37027000</v>
      </c>
      <c r="P190">
        <v>3359000</v>
      </c>
    </row>
    <row r="191" spans="1:16" x14ac:dyDescent="0.25">
      <c r="A191">
        <v>2.7820011066220001E+18</v>
      </c>
      <c r="B191">
        <v>7820315138</v>
      </c>
      <c r="C191" s="8" t="s">
        <v>739</v>
      </c>
      <c r="D191" s="8" t="s">
        <v>16</v>
      </c>
      <c r="F191" s="9">
        <v>44571</v>
      </c>
      <c r="G191" s="8" t="s">
        <v>369</v>
      </c>
      <c r="H191" s="8" t="s">
        <v>740</v>
      </c>
      <c r="I191">
        <v>3910.14</v>
      </c>
      <c r="J191" s="8"/>
      <c r="K191" s="8"/>
      <c r="L191" s="8" t="s">
        <v>22</v>
      </c>
      <c r="M191" s="8" t="s">
        <v>23</v>
      </c>
      <c r="N191">
        <v>265633000</v>
      </c>
      <c r="O191">
        <v>252305000</v>
      </c>
      <c r="P191">
        <v>13328000</v>
      </c>
    </row>
    <row r="192" spans="1:16" x14ac:dyDescent="0.25">
      <c r="A192">
        <v>2.7820011066220001E+18</v>
      </c>
      <c r="B192">
        <v>7820315138</v>
      </c>
      <c r="C192" s="8" t="s">
        <v>739</v>
      </c>
      <c r="D192" s="8" t="s">
        <v>16</v>
      </c>
      <c r="F192" s="9">
        <v>44571</v>
      </c>
      <c r="G192" s="8" t="s">
        <v>743</v>
      </c>
      <c r="H192" s="8" t="s">
        <v>744</v>
      </c>
      <c r="I192">
        <v>10160</v>
      </c>
      <c r="J192" s="8"/>
      <c r="K192" s="8"/>
      <c r="L192" s="8" t="s">
        <v>22</v>
      </c>
      <c r="M192" s="8" t="s">
        <v>23</v>
      </c>
      <c r="N192">
        <v>265633000</v>
      </c>
      <c r="O192">
        <v>252305000</v>
      </c>
      <c r="P192">
        <v>13328000</v>
      </c>
    </row>
    <row r="193" spans="1:16" x14ac:dyDescent="0.25">
      <c r="A193">
        <v>2.7820011066210002E+18</v>
      </c>
      <c r="B193">
        <v>7820315138</v>
      </c>
      <c r="C193" s="8" t="s">
        <v>956</v>
      </c>
      <c r="D193" s="8" t="s">
        <v>16</v>
      </c>
      <c r="F193" s="9">
        <v>44257</v>
      </c>
      <c r="G193" s="8" t="s">
        <v>958</v>
      </c>
      <c r="H193" s="8" t="s">
        <v>959</v>
      </c>
      <c r="I193">
        <v>8378.24</v>
      </c>
      <c r="J193" s="8"/>
      <c r="K193" s="8"/>
      <c r="L193" s="8" t="s">
        <v>22</v>
      </c>
      <c r="M193" s="8" t="s">
        <v>23</v>
      </c>
      <c r="N193">
        <v>265633000</v>
      </c>
      <c r="O193">
        <v>252305000</v>
      </c>
      <c r="P193">
        <v>13328000</v>
      </c>
    </row>
    <row r="194" spans="1:16" x14ac:dyDescent="0.25">
      <c r="A194">
        <v>2.7805149334220001E+18</v>
      </c>
      <c r="B194">
        <v>7843018815</v>
      </c>
      <c r="C194" s="8" t="s">
        <v>748</v>
      </c>
      <c r="D194" s="8" t="s">
        <v>16</v>
      </c>
      <c r="E194">
        <v>3.72200034321E+17</v>
      </c>
      <c r="F194" s="9">
        <v>44571</v>
      </c>
      <c r="G194" s="8" t="s">
        <v>369</v>
      </c>
      <c r="H194" s="8" t="s">
        <v>750</v>
      </c>
      <c r="I194">
        <v>21110.32</v>
      </c>
      <c r="J194" s="8"/>
      <c r="K194" s="8"/>
      <c r="L194" s="8" t="s">
        <v>22</v>
      </c>
      <c r="M194" s="8" t="s">
        <v>23</v>
      </c>
      <c r="N194">
        <v>17774000</v>
      </c>
      <c r="O194">
        <v>17552000</v>
      </c>
      <c r="P194">
        <v>222000</v>
      </c>
    </row>
    <row r="195" spans="1:16" x14ac:dyDescent="0.25">
      <c r="A195">
        <v>2.7802066665230003E+18</v>
      </c>
      <c r="B195">
        <v>7843018815</v>
      </c>
      <c r="C195" s="8" t="s">
        <v>1201</v>
      </c>
      <c r="D195" s="8" t="s">
        <v>16</v>
      </c>
      <c r="E195">
        <v>3.7220012102300006E+17</v>
      </c>
      <c r="F195" s="9">
        <v>45280</v>
      </c>
      <c r="G195" s="8" t="s">
        <v>53</v>
      </c>
      <c r="H195" s="8" t="s">
        <v>1204</v>
      </c>
      <c r="I195">
        <v>359000</v>
      </c>
      <c r="J195" s="8"/>
      <c r="K195" s="8"/>
      <c r="L195" s="8" t="s">
        <v>22</v>
      </c>
      <c r="M195" s="8" t="s">
        <v>23</v>
      </c>
      <c r="N195">
        <v>17774000</v>
      </c>
      <c r="O195">
        <v>17552000</v>
      </c>
      <c r="P195">
        <v>222000</v>
      </c>
    </row>
    <row r="196" spans="1:16" x14ac:dyDescent="0.25">
      <c r="A196">
        <v>2.7820018618230001E+18</v>
      </c>
      <c r="B196">
        <v>7843018815</v>
      </c>
      <c r="C196" s="8" t="s">
        <v>1201</v>
      </c>
      <c r="D196" s="8" t="s">
        <v>16</v>
      </c>
      <c r="E196">
        <v>3.7220006022300006E+17</v>
      </c>
      <c r="F196" s="9">
        <v>45280</v>
      </c>
      <c r="G196" s="8" t="s">
        <v>53</v>
      </c>
      <c r="H196" s="8" t="s">
        <v>1858</v>
      </c>
      <c r="I196">
        <v>599000</v>
      </c>
      <c r="J196" s="8"/>
      <c r="K196" s="8"/>
      <c r="L196" s="8" t="s">
        <v>99</v>
      </c>
      <c r="M196" s="8" t="s">
        <v>23</v>
      </c>
      <c r="N196">
        <v>17774000</v>
      </c>
      <c r="O196">
        <v>17552000</v>
      </c>
      <c r="P196">
        <v>222000</v>
      </c>
    </row>
    <row r="197" spans="1:16" x14ac:dyDescent="0.25">
      <c r="A197">
        <v>2.7811064872249999E+18</v>
      </c>
      <c r="B197">
        <v>7811313159</v>
      </c>
      <c r="C197" s="8" t="s">
        <v>754</v>
      </c>
      <c r="D197" s="8" t="s">
        <v>16</v>
      </c>
      <c r="F197" s="9">
        <v>45757</v>
      </c>
      <c r="G197" s="8" t="s">
        <v>756</v>
      </c>
      <c r="H197" s="8" t="s">
        <v>757</v>
      </c>
      <c r="I197">
        <v>26131.62</v>
      </c>
      <c r="J197" s="8"/>
      <c r="K197" s="8"/>
      <c r="L197" s="8" t="s">
        <v>22</v>
      </c>
      <c r="M197" s="8" t="s">
        <v>23</v>
      </c>
      <c r="P197">
        <v>0</v>
      </c>
    </row>
    <row r="198" spans="1:16" x14ac:dyDescent="0.25">
      <c r="A198">
        <v>2.7811064872249999E+18</v>
      </c>
      <c r="B198">
        <v>7811313159</v>
      </c>
      <c r="C198" s="8" t="s">
        <v>754</v>
      </c>
      <c r="D198" s="8" t="s">
        <v>16</v>
      </c>
      <c r="F198" s="9">
        <v>45757</v>
      </c>
      <c r="G198" s="8" t="s">
        <v>756</v>
      </c>
      <c r="H198" s="8" t="s">
        <v>760</v>
      </c>
      <c r="I198">
        <v>24952.68</v>
      </c>
      <c r="J198" s="8"/>
      <c r="K198" s="8"/>
      <c r="L198" s="8" t="s">
        <v>22</v>
      </c>
      <c r="M198" s="8" t="s">
        <v>23</v>
      </c>
      <c r="P198">
        <v>0</v>
      </c>
    </row>
    <row r="199" spans="1:16" x14ac:dyDescent="0.25">
      <c r="A199">
        <v>2.7811064872249999E+18</v>
      </c>
      <c r="B199">
        <v>7811313159</v>
      </c>
      <c r="C199" s="8" t="s">
        <v>754</v>
      </c>
      <c r="D199" s="8" t="s">
        <v>16</v>
      </c>
      <c r="F199" s="9">
        <v>45757</v>
      </c>
      <c r="G199" s="8" t="s">
        <v>756</v>
      </c>
      <c r="H199" s="8" t="s">
        <v>763</v>
      </c>
      <c r="I199">
        <v>16635.12</v>
      </c>
      <c r="J199" s="8"/>
      <c r="K199" s="8"/>
      <c r="L199" s="8" t="s">
        <v>22</v>
      </c>
      <c r="M199" s="8" t="s">
        <v>23</v>
      </c>
      <c r="P199">
        <v>0</v>
      </c>
    </row>
    <row r="200" spans="1:16" x14ac:dyDescent="0.25">
      <c r="A200">
        <v>2.7811064872249999E+18</v>
      </c>
      <c r="B200">
        <v>7811313159</v>
      </c>
      <c r="C200" s="8" t="s">
        <v>754</v>
      </c>
      <c r="D200" s="8" t="s">
        <v>16</v>
      </c>
      <c r="F200" s="9">
        <v>45757</v>
      </c>
      <c r="G200" s="8" t="s">
        <v>756</v>
      </c>
      <c r="H200" s="8" t="s">
        <v>766</v>
      </c>
      <c r="I200">
        <v>1207.3800000000001</v>
      </c>
      <c r="J200" s="8"/>
      <c r="K200" s="8"/>
      <c r="L200" s="8" t="s">
        <v>22</v>
      </c>
      <c r="M200" s="8" t="s">
        <v>23</v>
      </c>
      <c r="P200">
        <v>0</v>
      </c>
    </row>
    <row r="201" spans="1:16" x14ac:dyDescent="0.25">
      <c r="A201">
        <v>1.7812024600240003E+18</v>
      </c>
      <c r="B201">
        <v>7806272267</v>
      </c>
      <c r="C201" s="8" t="s">
        <v>770</v>
      </c>
      <c r="D201" s="8" t="s">
        <v>40</v>
      </c>
      <c r="E201">
        <v>3.72100014224E+17</v>
      </c>
      <c r="F201" s="9">
        <v>45366</v>
      </c>
      <c r="G201" s="8" t="s">
        <v>773</v>
      </c>
      <c r="H201" s="8" t="s">
        <v>774</v>
      </c>
      <c r="I201">
        <v>90048589.109999999</v>
      </c>
      <c r="J201" s="8" t="s">
        <v>46</v>
      </c>
      <c r="K201" s="8" t="s">
        <v>776</v>
      </c>
      <c r="L201" s="8" t="s">
        <v>22</v>
      </c>
      <c r="M201" s="8" t="s">
        <v>23</v>
      </c>
      <c r="N201">
        <v>249909000</v>
      </c>
      <c r="O201">
        <v>241730000</v>
      </c>
      <c r="P201">
        <v>8179000</v>
      </c>
    </row>
    <row r="202" spans="1:16" x14ac:dyDescent="0.25">
      <c r="A202">
        <v>1.7820009821230001E+18</v>
      </c>
      <c r="B202">
        <v>7806272267</v>
      </c>
      <c r="C202" s="8" t="s">
        <v>770</v>
      </c>
      <c r="D202" s="8" t="s">
        <v>40</v>
      </c>
      <c r="E202">
        <v>3.7210002162300013E+17</v>
      </c>
      <c r="F202" s="9">
        <v>45115</v>
      </c>
      <c r="G202" s="8" t="s">
        <v>319</v>
      </c>
      <c r="H202" s="8" t="s">
        <v>879</v>
      </c>
      <c r="I202">
        <v>48568314.890000001</v>
      </c>
      <c r="J202" s="8" t="s">
        <v>46</v>
      </c>
      <c r="K202" s="8" t="s">
        <v>881</v>
      </c>
      <c r="L202" s="8" t="s">
        <v>22</v>
      </c>
      <c r="M202" s="8" t="s">
        <v>23</v>
      </c>
      <c r="N202">
        <v>249909000</v>
      </c>
      <c r="O202">
        <v>241730000</v>
      </c>
      <c r="P202">
        <v>8179000</v>
      </c>
    </row>
    <row r="203" spans="1:16" x14ac:dyDescent="0.25">
      <c r="A203">
        <v>2.7811064872249999E+18</v>
      </c>
      <c r="B203">
        <v>7811405949</v>
      </c>
      <c r="C203" s="8" t="s">
        <v>779</v>
      </c>
      <c r="D203" s="8" t="s">
        <v>16</v>
      </c>
      <c r="F203" s="9">
        <v>45715</v>
      </c>
      <c r="G203" s="8" t="s">
        <v>734</v>
      </c>
      <c r="H203" s="8" t="s">
        <v>781</v>
      </c>
      <c r="I203">
        <v>2008182.38</v>
      </c>
      <c r="J203" s="8"/>
      <c r="K203" s="8"/>
      <c r="L203" s="8" t="s">
        <v>22</v>
      </c>
      <c r="M203" s="8" t="s">
        <v>23</v>
      </c>
      <c r="N203">
        <v>1089184000</v>
      </c>
      <c r="O203">
        <v>1027507000</v>
      </c>
      <c r="P203">
        <v>61677000</v>
      </c>
    </row>
    <row r="204" spans="1:16" x14ac:dyDescent="0.25">
      <c r="A204">
        <v>2.7811064872249999E+18</v>
      </c>
      <c r="B204">
        <v>7811405949</v>
      </c>
      <c r="C204" s="8" t="s">
        <v>779</v>
      </c>
      <c r="D204" s="8" t="s">
        <v>16</v>
      </c>
      <c r="F204" s="9">
        <v>45715</v>
      </c>
      <c r="G204" s="8" t="s">
        <v>734</v>
      </c>
      <c r="H204" s="8" t="s">
        <v>784</v>
      </c>
      <c r="I204">
        <v>106410.66</v>
      </c>
      <c r="J204" s="8"/>
      <c r="K204" s="8"/>
      <c r="L204" s="8" t="s">
        <v>22</v>
      </c>
      <c r="M204" s="8" t="s">
        <v>23</v>
      </c>
      <c r="N204">
        <v>1089184000</v>
      </c>
      <c r="O204">
        <v>1027507000</v>
      </c>
      <c r="P204">
        <v>61677000</v>
      </c>
    </row>
    <row r="205" spans="1:16" x14ac:dyDescent="0.25">
      <c r="A205">
        <v>2.7811064872249999E+18</v>
      </c>
      <c r="B205">
        <v>7811405949</v>
      </c>
      <c r="C205" s="8" t="s">
        <v>779</v>
      </c>
      <c r="D205" s="8" t="s">
        <v>16</v>
      </c>
      <c r="F205" s="9">
        <v>45715</v>
      </c>
      <c r="G205" s="8" t="s">
        <v>734</v>
      </c>
      <c r="H205" s="8" t="s">
        <v>787</v>
      </c>
      <c r="I205">
        <v>1393242.03</v>
      </c>
      <c r="J205" s="8"/>
      <c r="K205" s="8"/>
      <c r="L205" s="8" t="s">
        <v>22</v>
      </c>
      <c r="M205" s="8" t="s">
        <v>23</v>
      </c>
      <c r="N205">
        <v>1089184000</v>
      </c>
      <c r="O205">
        <v>1027507000</v>
      </c>
      <c r="P205">
        <v>61677000</v>
      </c>
    </row>
    <row r="206" spans="1:16" x14ac:dyDescent="0.25">
      <c r="A206">
        <v>2.781100569024E+18</v>
      </c>
      <c r="B206">
        <v>7811405949</v>
      </c>
      <c r="C206" s="8" t="s">
        <v>779</v>
      </c>
      <c r="D206" s="8" t="s">
        <v>16</v>
      </c>
      <c r="F206" s="9">
        <v>45315</v>
      </c>
      <c r="G206" s="8" t="s">
        <v>53</v>
      </c>
      <c r="H206" s="8" t="s">
        <v>1238</v>
      </c>
      <c r="I206">
        <v>409036.47</v>
      </c>
      <c r="J206" s="8"/>
      <c r="K206" s="8"/>
      <c r="L206" s="8" t="s">
        <v>22</v>
      </c>
      <c r="M206" s="8" t="s">
        <v>23</v>
      </c>
      <c r="N206">
        <v>1089184000</v>
      </c>
      <c r="O206">
        <v>1027507000</v>
      </c>
      <c r="P206">
        <v>61677000</v>
      </c>
    </row>
    <row r="207" spans="1:16" x14ac:dyDescent="0.25">
      <c r="A207">
        <v>2.7825052676249999E+18</v>
      </c>
      <c r="B207">
        <v>7806614136</v>
      </c>
      <c r="C207" s="8" t="s">
        <v>791</v>
      </c>
      <c r="D207" s="8" t="s">
        <v>16</v>
      </c>
      <c r="E207">
        <v>1.7220000032400006E+17</v>
      </c>
      <c r="F207" s="9">
        <v>45668</v>
      </c>
      <c r="G207" s="8" t="s">
        <v>756</v>
      </c>
      <c r="H207" s="8" t="s">
        <v>794</v>
      </c>
      <c r="I207">
        <v>9010751.5700000003</v>
      </c>
      <c r="J207" s="8"/>
      <c r="K207" s="8"/>
      <c r="L207" s="8" t="s">
        <v>22</v>
      </c>
      <c r="M207" s="8" t="s">
        <v>23</v>
      </c>
      <c r="N207">
        <v>6419000</v>
      </c>
      <c r="O207">
        <v>6022000</v>
      </c>
      <c r="P207">
        <v>397000</v>
      </c>
    </row>
    <row r="208" spans="1:16" x14ac:dyDescent="0.25">
      <c r="A208">
        <v>1.7709895509240046E+18</v>
      </c>
      <c r="B208">
        <v>7805516344</v>
      </c>
      <c r="C208" s="8" t="s">
        <v>798</v>
      </c>
      <c r="D208" s="8" t="s">
        <v>40</v>
      </c>
      <c r="E208">
        <v>8.7240000022400038E+17</v>
      </c>
      <c r="F208" s="9">
        <v>45621</v>
      </c>
      <c r="G208" s="8" t="s">
        <v>19</v>
      </c>
      <c r="H208" s="8" t="s">
        <v>360</v>
      </c>
      <c r="J208" s="8" t="s">
        <v>46</v>
      </c>
      <c r="K208" s="8" t="s">
        <v>46</v>
      </c>
      <c r="L208" s="8" t="s">
        <v>99</v>
      </c>
      <c r="M208" s="8" t="s">
        <v>23</v>
      </c>
      <c r="N208">
        <v>29847000</v>
      </c>
      <c r="O208">
        <v>29313000</v>
      </c>
      <c r="P208">
        <v>534000</v>
      </c>
    </row>
    <row r="209" spans="1:16" x14ac:dyDescent="0.25">
      <c r="A209">
        <v>2.780701218024E+18</v>
      </c>
      <c r="B209">
        <v>7811341244</v>
      </c>
      <c r="C209" s="8" t="s">
        <v>802</v>
      </c>
      <c r="D209" s="8" t="s">
        <v>16</v>
      </c>
      <c r="E209">
        <v>3.7220011412300006E+17</v>
      </c>
      <c r="F209" s="9">
        <v>45311</v>
      </c>
      <c r="G209" s="8" t="s">
        <v>19</v>
      </c>
      <c r="H209" s="8" t="s">
        <v>805</v>
      </c>
      <c r="I209">
        <v>8000</v>
      </c>
      <c r="J209" s="8"/>
      <c r="K209" s="8"/>
      <c r="L209" s="8" t="s">
        <v>22</v>
      </c>
      <c r="M209" s="8" t="s">
        <v>23</v>
      </c>
      <c r="N209">
        <v>138755000</v>
      </c>
      <c r="O209">
        <v>122660000</v>
      </c>
      <c r="P209">
        <v>16095000</v>
      </c>
    </row>
    <row r="210" spans="1:16" x14ac:dyDescent="0.25">
      <c r="A210">
        <v>1.7709827266220009E+18</v>
      </c>
      <c r="B210">
        <v>7804455145</v>
      </c>
      <c r="C210" s="8" t="s">
        <v>31</v>
      </c>
      <c r="D210" s="8" t="s">
        <v>16</v>
      </c>
      <c r="E210">
        <v>8.72400000622E+17</v>
      </c>
      <c r="F210" s="9">
        <v>44743</v>
      </c>
      <c r="G210" s="8" t="s">
        <v>811</v>
      </c>
      <c r="H210" s="8" t="s">
        <v>812</v>
      </c>
      <c r="I210">
        <v>92417857.359999999</v>
      </c>
      <c r="J210" s="8"/>
      <c r="K210" s="8"/>
      <c r="L210" s="8" t="s">
        <v>22</v>
      </c>
      <c r="M210" s="8" t="s">
        <v>23</v>
      </c>
      <c r="N210">
        <v>264768000</v>
      </c>
      <c r="O210">
        <v>248509000</v>
      </c>
      <c r="P210">
        <v>16259000</v>
      </c>
    </row>
    <row r="211" spans="1:16" x14ac:dyDescent="0.25">
      <c r="A211">
        <v>1.7709827266220009E+18</v>
      </c>
      <c r="B211">
        <v>7804455145</v>
      </c>
      <c r="C211" s="8" t="s">
        <v>31</v>
      </c>
      <c r="D211" s="8" t="s">
        <v>16</v>
      </c>
      <c r="E211">
        <v>8.72400000622E+17</v>
      </c>
      <c r="F211" s="9">
        <v>44742</v>
      </c>
      <c r="G211" s="8" t="s">
        <v>811</v>
      </c>
      <c r="H211" s="8" t="s">
        <v>1044</v>
      </c>
      <c r="I211">
        <v>76746698.409999996</v>
      </c>
      <c r="J211" s="8"/>
      <c r="K211" s="8"/>
      <c r="L211" s="8" t="s">
        <v>22</v>
      </c>
      <c r="M211" s="8" t="s">
        <v>23</v>
      </c>
      <c r="N211">
        <v>264768000</v>
      </c>
      <c r="O211">
        <v>248509000</v>
      </c>
      <c r="P211">
        <v>16259000</v>
      </c>
    </row>
    <row r="212" spans="1:16" x14ac:dyDescent="0.25">
      <c r="A212">
        <v>2.7802045457250002E+18</v>
      </c>
      <c r="B212">
        <v>7838496615</v>
      </c>
      <c r="C212" s="8" t="s">
        <v>816</v>
      </c>
      <c r="D212" s="8" t="s">
        <v>40</v>
      </c>
      <c r="E212">
        <v>3.7220004092400006E+17</v>
      </c>
      <c r="F212" s="9">
        <v>45670</v>
      </c>
      <c r="G212" s="8" t="s">
        <v>19</v>
      </c>
      <c r="H212" s="8" t="s">
        <v>819</v>
      </c>
      <c r="I212">
        <v>482721.82</v>
      </c>
      <c r="J212" s="8" t="s">
        <v>46</v>
      </c>
      <c r="K212" s="8" t="s">
        <v>821</v>
      </c>
      <c r="L212" s="8" t="s">
        <v>22</v>
      </c>
      <c r="M212" s="8" t="s">
        <v>23</v>
      </c>
      <c r="N212">
        <v>10362000</v>
      </c>
      <c r="O212">
        <v>10254000</v>
      </c>
      <c r="P212">
        <v>108000</v>
      </c>
    </row>
    <row r="213" spans="1:16" x14ac:dyDescent="0.25">
      <c r="A213">
        <v>2.7802045457240003E+18</v>
      </c>
      <c r="B213">
        <v>7838496615</v>
      </c>
      <c r="C213" s="8" t="s">
        <v>816</v>
      </c>
      <c r="D213" s="8" t="s">
        <v>40</v>
      </c>
      <c r="E213">
        <v>3.7220004092300013E+17</v>
      </c>
      <c r="F213" s="9">
        <v>45320</v>
      </c>
      <c r="G213" s="8" t="s">
        <v>811</v>
      </c>
      <c r="H213" s="8" t="s">
        <v>929</v>
      </c>
      <c r="I213">
        <v>1570183.15</v>
      </c>
      <c r="J213" s="8" t="s">
        <v>46</v>
      </c>
      <c r="K213" s="8" t="s">
        <v>931</v>
      </c>
      <c r="L213" s="8" t="s">
        <v>99</v>
      </c>
      <c r="M213" s="8" t="s">
        <v>23</v>
      </c>
      <c r="N213">
        <v>10362000</v>
      </c>
      <c r="O213">
        <v>10254000</v>
      </c>
      <c r="P213">
        <v>108000</v>
      </c>
    </row>
    <row r="214" spans="1:16" x14ac:dyDescent="0.25">
      <c r="A214">
        <v>2.7802061787240003E+18</v>
      </c>
      <c r="B214">
        <v>7838496615</v>
      </c>
      <c r="C214" s="8" t="s">
        <v>1178</v>
      </c>
      <c r="D214" s="8" t="s">
        <v>40</v>
      </c>
      <c r="E214">
        <v>3.7220001172300013E+17</v>
      </c>
      <c r="F214" s="9">
        <v>45285</v>
      </c>
      <c r="G214" s="8" t="s">
        <v>319</v>
      </c>
      <c r="H214" s="8" t="s">
        <v>1180</v>
      </c>
      <c r="I214">
        <v>1959300.66</v>
      </c>
      <c r="J214" s="8" t="s">
        <v>46</v>
      </c>
      <c r="K214" s="8" t="s">
        <v>727</v>
      </c>
      <c r="L214" s="8" t="s">
        <v>22</v>
      </c>
      <c r="M214" s="8" t="s">
        <v>23</v>
      </c>
      <c r="N214">
        <v>10362000</v>
      </c>
      <c r="O214">
        <v>10254000</v>
      </c>
      <c r="P214">
        <v>108000</v>
      </c>
    </row>
    <row r="215" spans="1:16" x14ac:dyDescent="0.25">
      <c r="A215">
        <v>2.7825337939219999E+18</v>
      </c>
      <c r="B215">
        <v>7801322027</v>
      </c>
      <c r="C215" s="8" t="s">
        <v>828</v>
      </c>
      <c r="D215" s="8" t="s">
        <v>16</v>
      </c>
      <c r="E215">
        <v>3.45200009322E+17</v>
      </c>
      <c r="F215" s="9">
        <v>44768</v>
      </c>
      <c r="G215" s="8" t="s">
        <v>369</v>
      </c>
      <c r="H215" s="8" t="s">
        <v>831</v>
      </c>
      <c r="I215">
        <v>832499.99</v>
      </c>
      <c r="J215" s="8"/>
      <c r="K215" s="8"/>
      <c r="L215" s="8" t="s">
        <v>22</v>
      </c>
      <c r="M215" s="8" t="s">
        <v>23</v>
      </c>
      <c r="N215">
        <v>156262000</v>
      </c>
      <c r="O215">
        <v>147314000</v>
      </c>
      <c r="P215">
        <v>8948000</v>
      </c>
    </row>
    <row r="216" spans="1:16" x14ac:dyDescent="0.25">
      <c r="A216">
        <v>2.7801136408230001E+18</v>
      </c>
      <c r="B216">
        <v>7804678913</v>
      </c>
      <c r="C216" s="8" t="s">
        <v>835</v>
      </c>
      <c r="D216" s="8" t="s">
        <v>16</v>
      </c>
      <c r="F216" s="9">
        <v>44974</v>
      </c>
      <c r="G216" s="8" t="s">
        <v>551</v>
      </c>
      <c r="H216" s="8" t="s">
        <v>837</v>
      </c>
      <c r="I216">
        <v>84543.039999999994</v>
      </c>
      <c r="J216" s="8"/>
      <c r="K216" s="8"/>
      <c r="L216" s="8" t="s">
        <v>22</v>
      </c>
      <c r="M216" s="8" t="s">
        <v>23</v>
      </c>
      <c r="N216">
        <v>19655096000</v>
      </c>
      <c r="O216">
        <v>15078347000</v>
      </c>
      <c r="P216">
        <v>4576749000</v>
      </c>
    </row>
    <row r="217" spans="1:16" x14ac:dyDescent="0.25">
      <c r="A217">
        <v>2.7801085947230003E+18</v>
      </c>
      <c r="B217">
        <v>7840409634</v>
      </c>
      <c r="C217" s="8" t="s">
        <v>841</v>
      </c>
      <c r="D217" s="8" t="s">
        <v>16</v>
      </c>
      <c r="E217">
        <v>3.7220004502300006E+17</v>
      </c>
      <c r="F217" s="9">
        <v>45275</v>
      </c>
      <c r="G217" s="8" t="s">
        <v>19</v>
      </c>
      <c r="H217" s="8" t="s">
        <v>844</v>
      </c>
      <c r="I217">
        <v>2890000</v>
      </c>
      <c r="J217" s="8"/>
      <c r="K217" s="8"/>
      <c r="L217" s="8" t="s">
        <v>22</v>
      </c>
      <c r="M217" s="8" t="s">
        <v>23</v>
      </c>
      <c r="N217">
        <v>33357000</v>
      </c>
      <c r="O217">
        <v>31352000</v>
      </c>
      <c r="P217">
        <v>2005000</v>
      </c>
    </row>
    <row r="218" spans="1:16" x14ac:dyDescent="0.25">
      <c r="A218">
        <v>1.7817012398240003E+18</v>
      </c>
      <c r="B218">
        <v>7839113311</v>
      </c>
      <c r="C218" s="8" t="s">
        <v>848</v>
      </c>
      <c r="D218" s="8" t="s">
        <v>40</v>
      </c>
      <c r="E218">
        <v>3.7210000522400026E+17</v>
      </c>
      <c r="F218" s="9">
        <v>45650</v>
      </c>
      <c r="G218" s="8" t="s">
        <v>850</v>
      </c>
      <c r="H218" s="8" t="s">
        <v>851</v>
      </c>
      <c r="I218">
        <v>840000</v>
      </c>
      <c r="J218" s="8" t="s">
        <v>46</v>
      </c>
      <c r="K218" s="8" t="s">
        <v>853</v>
      </c>
      <c r="L218" s="8" t="s">
        <v>22</v>
      </c>
      <c r="M218" s="8" t="s">
        <v>23</v>
      </c>
      <c r="N218">
        <v>139500000</v>
      </c>
      <c r="O218">
        <v>136817000</v>
      </c>
      <c r="P218">
        <v>2683000</v>
      </c>
    </row>
    <row r="219" spans="1:16" x14ac:dyDescent="0.25">
      <c r="A219">
        <v>2.7810326589240003E+18</v>
      </c>
      <c r="B219">
        <v>4725481764</v>
      </c>
      <c r="C219" s="8" t="s">
        <v>856</v>
      </c>
      <c r="D219" s="8" t="s">
        <v>40</v>
      </c>
      <c r="E219">
        <v>1.7220000042400022E+17</v>
      </c>
      <c r="F219" s="9">
        <v>45628</v>
      </c>
      <c r="G219" s="8" t="s">
        <v>336</v>
      </c>
      <c r="H219" s="8" t="s">
        <v>858</v>
      </c>
      <c r="I219">
        <v>78215.100000000006</v>
      </c>
      <c r="J219" s="8" t="s">
        <v>177</v>
      </c>
      <c r="K219" s="8" t="s">
        <v>860</v>
      </c>
      <c r="L219" s="8" t="s">
        <v>99</v>
      </c>
      <c r="M219" s="8" t="s">
        <v>85</v>
      </c>
      <c r="P219">
        <v>0</v>
      </c>
    </row>
    <row r="220" spans="1:16" x14ac:dyDescent="0.25">
      <c r="A220">
        <v>2.7806029752220001E+18</v>
      </c>
      <c r="B220">
        <v>7811536109</v>
      </c>
      <c r="C220" s="8" t="s">
        <v>863</v>
      </c>
      <c r="D220" s="8" t="s">
        <v>16</v>
      </c>
      <c r="E220">
        <v>1.7220000072200032E+17</v>
      </c>
      <c r="F220" s="9">
        <v>44915</v>
      </c>
      <c r="G220" s="8" t="s">
        <v>865</v>
      </c>
      <c r="H220" s="8" t="s">
        <v>866</v>
      </c>
      <c r="I220">
        <v>655316.18999999994</v>
      </c>
      <c r="J220" s="8"/>
      <c r="K220" s="8"/>
      <c r="L220" s="8" t="s">
        <v>22</v>
      </c>
      <c r="M220" s="8" t="s">
        <v>23</v>
      </c>
      <c r="N220">
        <v>51388000</v>
      </c>
      <c r="O220">
        <v>48411000</v>
      </c>
      <c r="P220">
        <v>2977000</v>
      </c>
    </row>
    <row r="221" spans="1:16" x14ac:dyDescent="0.25">
      <c r="A221">
        <v>2.7806081174220001E+18</v>
      </c>
      <c r="B221">
        <v>7811536109</v>
      </c>
      <c r="C221" s="8" t="s">
        <v>863</v>
      </c>
      <c r="D221" s="8" t="s">
        <v>16</v>
      </c>
      <c r="E221">
        <v>1.7220000072200032E+17</v>
      </c>
      <c r="F221" s="9">
        <v>44915</v>
      </c>
      <c r="G221" s="8" t="s">
        <v>53</v>
      </c>
      <c r="H221" s="8" t="s">
        <v>917</v>
      </c>
      <c r="I221">
        <v>613604.87</v>
      </c>
      <c r="J221" s="8"/>
      <c r="K221" s="8"/>
      <c r="L221" s="8" t="s">
        <v>22</v>
      </c>
      <c r="M221" s="8" t="s">
        <v>23</v>
      </c>
      <c r="N221">
        <v>51388000</v>
      </c>
      <c r="O221">
        <v>48411000</v>
      </c>
      <c r="P221">
        <v>2977000</v>
      </c>
    </row>
    <row r="222" spans="1:16" x14ac:dyDescent="0.25">
      <c r="A222">
        <v>2.7806029223219999E+18</v>
      </c>
      <c r="B222">
        <v>7811536109</v>
      </c>
      <c r="C222" s="8" t="s">
        <v>863</v>
      </c>
      <c r="D222" s="8" t="s">
        <v>40</v>
      </c>
      <c r="E222">
        <v>1.7220000072200032E+17</v>
      </c>
      <c r="F222" s="9">
        <v>44915</v>
      </c>
      <c r="G222" s="8" t="s">
        <v>53</v>
      </c>
      <c r="H222" s="8" t="s">
        <v>999</v>
      </c>
      <c r="I222">
        <v>482048.01</v>
      </c>
      <c r="J222" s="8" t="s">
        <v>46</v>
      </c>
      <c r="K222" s="8" t="s">
        <v>46</v>
      </c>
      <c r="L222" s="8" t="s">
        <v>22</v>
      </c>
      <c r="M222" s="8" t="s">
        <v>23</v>
      </c>
      <c r="N222">
        <v>51388000</v>
      </c>
      <c r="O222">
        <v>48411000</v>
      </c>
      <c r="P222">
        <v>2977000</v>
      </c>
    </row>
    <row r="223" spans="1:16" x14ac:dyDescent="0.25">
      <c r="A223">
        <v>2.7806029689229998E+18</v>
      </c>
      <c r="B223">
        <v>7811536109</v>
      </c>
      <c r="C223" s="8" t="s">
        <v>863</v>
      </c>
      <c r="D223" s="8" t="s">
        <v>16</v>
      </c>
      <c r="E223">
        <v>1.7220000072200032E+17</v>
      </c>
      <c r="F223" s="9">
        <v>44915</v>
      </c>
      <c r="G223" s="8" t="s">
        <v>53</v>
      </c>
      <c r="H223" s="8" t="s">
        <v>1007</v>
      </c>
      <c r="I223">
        <v>583912.17000000004</v>
      </c>
      <c r="J223" s="8"/>
      <c r="K223" s="8"/>
      <c r="L223" s="8" t="s">
        <v>22</v>
      </c>
      <c r="M223" s="8" t="s">
        <v>23</v>
      </c>
      <c r="N223">
        <v>51388000</v>
      </c>
      <c r="O223">
        <v>48411000</v>
      </c>
      <c r="P223">
        <v>2977000</v>
      </c>
    </row>
    <row r="224" spans="1:16" x14ac:dyDescent="0.25">
      <c r="A224">
        <v>2.7806057742220001E+18</v>
      </c>
      <c r="B224">
        <v>7811536109</v>
      </c>
      <c r="C224" s="8" t="s">
        <v>863</v>
      </c>
      <c r="D224" s="8" t="s">
        <v>16</v>
      </c>
      <c r="E224">
        <v>1.7220000072200032E+17</v>
      </c>
      <c r="F224" s="9">
        <v>44915</v>
      </c>
      <c r="G224" s="8" t="s">
        <v>53</v>
      </c>
      <c r="H224" s="8" t="s">
        <v>1010</v>
      </c>
      <c r="I224">
        <v>1312197.8400000001</v>
      </c>
      <c r="J224" s="8"/>
      <c r="K224" s="8"/>
      <c r="L224" s="8" t="s">
        <v>22</v>
      </c>
      <c r="M224" s="8" t="s">
        <v>23</v>
      </c>
      <c r="N224">
        <v>51388000</v>
      </c>
      <c r="O224">
        <v>48411000</v>
      </c>
      <c r="P224">
        <v>2977000</v>
      </c>
    </row>
    <row r="225" spans="1:16" x14ac:dyDescent="0.25">
      <c r="A225">
        <v>2.7806043669219999E+18</v>
      </c>
      <c r="B225">
        <v>7811536109</v>
      </c>
      <c r="C225" s="8" t="s">
        <v>863</v>
      </c>
      <c r="D225" s="8" t="s">
        <v>16</v>
      </c>
      <c r="E225">
        <v>1.7220000072200032E+17</v>
      </c>
      <c r="F225" s="9">
        <v>44915</v>
      </c>
      <c r="G225" s="8" t="s">
        <v>865</v>
      </c>
      <c r="H225" s="8" t="s">
        <v>1109</v>
      </c>
      <c r="I225">
        <v>401400.09</v>
      </c>
      <c r="J225" s="8"/>
      <c r="K225" s="8"/>
      <c r="L225" s="8" t="s">
        <v>22</v>
      </c>
      <c r="M225" s="8" t="s">
        <v>23</v>
      </c>
      <c r="N225">
        <v>51388000</v>
      </c>
      <c r="O225">
        <v>48411000</v>
      </c>
      <c r="P225">
        <v>2977000</v>
      </c>
    </row>
    <row r="226" spans="1:16" x14ac:dyDescent="0.25">
      <c r="A226">
        <v>2.7806027441219999E+18</v>
      </c>
      <c r="B226">
        <v>7811536109</v>
      </c>
      <c r="C226" s="8" t="s">
        <v>863</v>
      </c>
      <c r="D226" s="8" t="s">
        <v>16</v>
      </c>
      <c r="E226">
        <v>1.7220000072200032E+17</v>
      </c>
      <c r="F226" s="9">
        <v>44915</v>
      </c>
      <c r="G226" s="8" t="s">
        <v>53</v>
      </c>
      <c r="H226" s="8" t="s">
        <v>1115</v>
      </c>
      <c r="I226">
        <v>161671.22</v>
      </c>
      <c r="J226" s="8"/>
      <c r="K226" s="8"/>
      <c r="L226" s="8" t="s">
        <v>22</v>
      </c>
      <c r="M226" s="8" t="s">
        <v>23</v>
      </c>
      <c r="N226">
        <v>51388000</v>
      </c>
      <c r="O226">
        <v>48411000</v>
      </c>
      <c r="P226">
        <v>2977000</v>
      </c>
    </row>
    <row r="227" spans="1:16" x14ac:dyDescent="0.25">
      <c r="A227">
        <v>2.7806081110220001E+18</v>
      </c>
      <c r="B227">
        <v>7811536109</v>
      </c>
      <c r="C227" s="8" t="s">
        <v>863</v>
      </c>
      <c r="D227" s="8" t="s">
        <v>16</v>
      </c>
      <c r="E227">
        <v>1.7220000072200032E+17</v>
      </c>
      <c r="F227" s="9">
        <v>44915</v>
      </c>
      <c r="G227" s="8" t="s">
        <v>865</v>
      </c>
      <c r="H227" s="8" t="s">
        <v>1125</v>
      </c>
      <c r="I227">
        <v>686786.89</v>
      </c>
      <c r="J227" s="8"/>
      <c r="K227" s="8"/>
      <c r="L227" s="8" t="s">
        <v>22</v>
      </c>
      <c r="M227" s="8" t="s">
        <v>23</v>
      </c>
      <c r="N227">
        <v>51388000</v>
      </c>
      <c r="O227">
        <v>48411000</v>
      </c>
      <c r="P227">
        <v>2977000</v>
      </c>
    </row>
    <row r="228" spans="1:16" x14ac:dyDescent="0.25">
      <c r="A228">
        <v>2.7806080396220001E+18</v>
      </c>
      <c r="B228">
        <v>7811536109</v>
      </c>
      <c r="C228" s="8" t="s">
        <v>863</v>
      </c>
      <c r="D228" s="8" t="s">
        <v>16</v>
      </c>
      <c r="E228">
        <v>1.7220000072200032E+17</v>
      </c>
      <c r="F228" s="9">
        <v>44916</v>
      </c>
      <c r="G228" s="8" t="s">
        <v>865</v>
      </c>
      <c r="H228" s="8" t="s">
        <v>1129</v>
      </c>
      <c r="I228">
        <v>670573.64</v>
      </c>
      <c r="J228" s="8"/>
      <c r="K228" s="8"/>
      <c r="L228" s="8" t="s">
        <v>22</v>
      </c>
      <c r="M228" s="8" t="s">
        <v>23</v>
      </c>
      <c r="N228">
        <v>51388000</v>
      </c>
      <c r="O228">
        <v>48411000</v>
      </c>
      <c r="P228">
        <v>2977000</v>
      </c>
    </row>
    <row r="229" spans="1:16" x14ac:dyDescent="0.25">
      <c r="A229">
        <v>2.7806041260220001E+18</v>
      </c>
      <c r="B229">
        <v>7811536109</v>
      </c>
      <c r="C229" s="8" t="s">
        <v>863</v>
      </c>
      <c r="D229" s="8" t="s">
        <v>16</v>
      </c>
      <c r="E229">
        <v>1.7220000072200032E+17</v>
      </c>
      <c r="F229" s="9">
        <v>44916</v>
      </c>
      <c r="G229" s="8" t="s">
        <v>865</v>
      </c>
      <c r="H229" s="8" t="s">
        <v>1132</v>
      </c>
      <c r="I229">
        <v>476115</v>
      </c>
      <c r="J229" s="8"/>
      <c r="K229" s="8"/>
      <c r="L229" s="8" t="s">
        <v>22</v>
      </c>
      <c r="M229" s="8" t="s">
        <v>23</v>
      </c>
      <c r="N229">
        <v>51388000</v>
      </c>
      <c r="O229">
        <v>48411000</v>
      </c>
      <c r="P229">
        <v>2977000</v>
      </c>
    </row>
    <row r="230" spans="1:16" x14ac:dyDescent="0.25">
      <c r="A230">
        <v>2.7806043820220001E+18</v>
      </c>
      <c r="B230">
        <v>7811536109</v>
      </c>
      <c r="C230" s="8" t="s">
        <v>863</v>
      </c>
      <c r="D230" s="8" t="s">
        <v>16</v>
      </c>
      <c r="E230">
        <v>1.7220000072200032E+17</v>
      </c>
      <c r="F230" s="9">
        <v>44915</v>
      </c>
      <c r="G230" s="8" t="s">
        <v>865</v>
      </c>
      <c r="H230" s="8" t="s">
        <v>1195</v>
      </c>
      <c r="I230">
        <v>155905.24</v>
      </c>
      <c r="J230" s="8"/>
      <c r="K230" s="8"/>
      <c r="L230" s="8" t="s">
        <v>22</v>
      </c>
      <c r="M230" s="8" t="s">
        <v>23</v>
      </c>
      <c r="N230">
        <v>51388000</v>
      </c>
      <c r="O230">
        <v>48411000</v>
      </c>
      <c r="P230">
        <v>2977000</v>
      </c>
    </row>
    <row r="231" spans="1:16" x14ac:dyDescent="0.25">
      <c r="A231">
        <v>2.7806057799219999E+18</v>
      </c>
      <c r="B231">
        <v>7811536109</v>
      </c>
      <c r="C231" s="8" t="s">
        <v>863</v>
      </c>
      <c r="D231" s="8" t="s">
        <v>16</v>
      </c>
      <c r="E231">
        <v>1.7220000072200032E+17</v>
      </c>
      <c r="F231" s="9">
        <v>44915</v>
      </c>
      <c r="G231" s="8" t="s">
        <v>865</v>
      </c>
      <c r="H231" s="8" t="s">
        <v>1198</v>
      </c>
      <c r="I231">
        <v>702206.26</v>
      </c>
      <c r="J231" s="8"/>
      <c r="K231" s="8"/>
      <c r="L231" s="8" t="s">
        <v>22</v>
      </c>
      <c r="M231" s="8" t="s">
        <v>23</v>
      </c>
      <c r="N231">
        <v>51388000</v>
      </c>
      <c r="O231">
        <v>48411000</v>
      </c>
      <c r="P231">
        <v>2977000</v>
      </c>
    </row>
    <row r="232" spans="1:16" x14ac:dyDescent="0.25">
      <c r="A232">
        <v>2.7806054822220001E+18</v>
      </c>
      <c r="B232">
        <v>7811536109</v>
      </c>
      <c r="C232" s="8" t="s">
        <v>863</v>
      </c>
      <c r="D232" s="8" t="s">
        <v>16</v>
      </c>
      <c r="E232">
        <v>1.7220000072200032E+17</v>
      </c>
      <c r="F232" s="9">
        <v>44915</v>
      </c>
      <c r="G232" s="8" t="s">
        <v>865</v>
      </c>
      <c r="H232" s="8" t="s">
        <v>1221</v>
      </c>
      <c r="I232">
        <v>721573.09</v>
      </c>
      <c r="J232" s="8"/>
      <c r="K232" s="8"/>
      <c r="L232" s="8" t="s">
        <v>22</v>
      </c>
      <c r="M232" s="8" t="s">
        <v>23</v>
      </c>
      <c r="N232">
        <v>51388000</v>
      </c>
      <c r="O232">
        <v>48411000</v>
      </c>
      <c r="P232">
        <v>2977000</v>
      </c>
    </row>
    <row r="233" spans="1:16" x14ac:dyDescent="0.25">
      <c r="A233">
        <v>2.7806464321219999E+18</v>
      </c>
      <c r="B233">
        <v>7811536109</v>
      </c>
      <c r="C233" s="8" t="s">
        <v>863</v>
      </c>
      <c r="D233" s="8" t="s">
        <v>40</v>
      </c>
      <c r="E233">
        <v>1.7220000072200032E+17</v>
      </c>
      <c r="F233" s="9">
        <v>44916</v>
      </c>
      <c r="G233" s="8" t="s">
        <v>865</v>
      </c>
      <c r="H233" s="8" t="s">
        <v>1374</v>
      </c>
      <c r="I233">
        <v>1049240.27</v>
      </c>
      <c r="J233" s="8" t="s">
        <v>46</v>
      </c>
      <c r="K233" s="8" t="s">
        <v>1376</v>
      </c>
      <c r="L233" s="8" t="s">
        <v>99</v>
      </c>
      <c r="M233" s="8" t="s">
        <v>23</v>
      </c>
      <c r="N233">
        <v>51388000</v>
      </c>
      <c r="O233">
        <v>48411000</v>
      </c>
      <c r="P233">
        <v>2977000</v>
      </c>
    </row>
    <row r="234" spans="1:16" x14ac:dyDescent="0.25">
      <c r="A234">
        <v>2.7806104223219999E+18</v>
      </c>
      <c r="B234">
        <v>7811536109</v>
      </c>
      <c r="C234" s="8" t="s">
        <v>863</v>
      </c>
      <c r="D234" s="8" t="s">
        <v>16</v>
      </c>
      <c r="E234">
        <v>1.7220000072200032E+17</v>
      </c>
      <c r="F234" s="9">
        <v>44915</v>
      </c>
      <c r="G234" s="8" t="s">
        <v>53</v>
      </c>
      <c r="H234" s="8" t="s">
        <v>1411</v>
      </c>
      <c r="I234">
        <v>529111.92000000004</v>
      </c>
      <c r="J234" s="8"/>
      <c r="K234" s="8"/>
      <c r="L234" s="8" t="s">
        <v>22</v>
      </c>
      <c r="M234" s="8" t="s">
        <v>23</v>
      </c>
      <c r="N234">
        <v>51388000</v>
      </c>
      <c r="O234">
        <v>48411000</v>
      </c>
      <c r="P234">
        <v>2977000</v>
      </c>
    </row>
    <row r="235" spans="1:16" x14ac:dyDescent="0.25">
      <c r="A235">
        <v>2.7806105354220001E+18</v>
      </c>
      <c r="B235">
        <v>7811536109</v>
      </c>
      <c r="C235" s="8" t="s">
        <v>863</v>
      </c>
      <c r="D235" s="8" t="s">
        <v>16</v>
      </c>
      <c r="E235">
        <v>1.7220000072200032E+17</v>
      </c>
      <c r="F235" s="9">
        <v>44915</v>
      </c>
      <c r="G235" s="8" t="s">
        <v>865</v>
      </c>
      <c r="H235" s="8" t="s">
        <v>1422</v>
      </c>
      <c r="I235">
        <v>1259193.58</v>
      </c>
      <c r="J235" s="8"/>
      <c r="K235" s="8"/>
      <c r="L235" s="8" t="s">
        <v>22</v>
      </c>
      <c r="M235" s="8" t="s">
        <v>23</v>
      </c>
      <c r="N235">
        <v>51388000</v>
      </c>
      <c r="O235">
        <v>48411000</v>
      </c>
      <c r="P235">
        <v>2977000</v>
      </c>
    </row>
    <row r="236" spans="1:16" x14ac:dyDescent="0.25">
      <c r="A236">
        <v>2.7806413888220001E+18</v>
      </c>
      <c r="B236">
        <v>7811536109</v>
      </c>
      <c r="C236" s="8" t="s">
        <v>863</v>
      </c>
      <c r="D236" s="8" t="s">
        <v>16</v>
      </c>
      <c r="E236">
        <v>1.7220000072200032E+17</v>
      </c>
      <c r="F236" s="9">
        <v>44915</v>
      </c>
      <c r="G236" s="8" t="s">
        <v>865</v>
      </c>
      <c r="H236" s="8" t="s">
        <v>1456</v>
      </c>
      <c r="I236">
        <v>884239.26</v>
      </c>
      <c r="J236" s="8"/>
      <c r="K236" s="8"/>
      <c r="L236" s="8" t="s">
        <v>22</v>
      </c>
      <c r="M236" s="8" t="s">
        <v>23</v>
      </c>
      <c r="N236">
        <v>51388000</v>
      </c>
      <c r="O236">
        <v>48411000</v>
      </c>
      <c r="P236">
        <v>2977000</v>
      </c>
    </row>
    <row r="237" spans="1:16" x14ac:dyDescent="0.25">
      <c r="A237">
        <v>2.780660181024E+18</v>
      </c>
      <c r="B237">
        <v>7811536109</v>
      </c>
      <c r="C237" s="8" t="s">
        <v>863</v>
      </c>
      <c r="D237" s="8" t="s">
        <v>16</v>
      </c>
      <c r="E237">
        <v>3.7220014022300006E+17</v>
      </c>
      <c r="F237" s="9">
        <v>45320</v>
      </c>
      <c r="G237" s="8" t="s">
        <v>1460</v>
      </c>
      <c r="H237" s="8" t="s">
        <v>1461</v>
      </c>
      <c r="I237">
        <v>875487.76</v>
      </c>
      <c r="J237" s="8"/>
      <c r="K237" s="8"/>
      <c r="L237" s="8" t="s">
        <v>22</v>
      </c>
      <c r="M237" s="8" t="s">
        <v>23</v>
      </c>
      <c r="N237">
        <v>51388000</v>
      </c>
      <c r="O237">
        <v>48411000</v>
      </c>
      <c r="P237">
        <v>2977000</v>
      </c>
    </row>
    <row r="238" spans="1:16" x14ac:dyDescent="0.25">
      <c r="A238">
        <v>2.7806058150230001E+18</v>
      </c>
      <c r="B238">
        <v>7811536109</v>
      </c>
      <c r="C238" s="8" t="s">
        <v>863</v>
      </c>
      <c r="D238" s="8" t="s">
        <v>16</v>
      </c>
      <c r="E238">
        <v>1.7220000072200032E+17</v>
      </c>
      <c r="F238" s="9">
        <v>44915</v>
      </c>
      <c r="G238" s="8" t="s">
        <v>53</v>
      </c>
      <c r="H238" s="8" t="s">
        <v>1471</v>
      </c>
      <c r="I238">
        <v>522824.5</v>
      </c>
      <c r="J238" s="8"/>
      <c r="K238" s="8"/>
      <c r="L238" s="8" t="s">
        <v>22</v>
      </c>
      <c r="M238" s="8" t="s">
        <v>23</v>
      </c>
      <c r="N238">
        <v>51388000</v>
      </c>
      <c r="O238">
        <v>48411000</v>
      </c>
      <c r="P238">
        <v>2977000</v>
      </c>
    </row>
    <row r="239" spans="1:16" x14ac:dyDescent="0.25">
      <c r="A239">
        <v>2.7806524066220001E+18</v>
      </c>
      <c r="B239">
        <v>7811536109</v>
      </c>
      <c r="C239" s="8" t="s">
        <v>863</v>
      </c>
      <c r="D239" s="8" t="s">
        <v>16</v>
      </c>
      <c r="E239">
        <v>1.7220000072200032E+17</v>
      </c>
      <c r="F239" s="9">
        <v>44915</v>
      </c>
      <c r="G239" s="8" t="s">
        <v>865</v>
      </c>
      <c r="H239" s="8" t="s">
        <v>1522</v>
      </c>
      <c r="I239">
        <v>1919837.62</v>
      </c>
      <c r="J239" s="8"/>
      <c r="K239" s="8"/>
      <c r="L239" s="8" t="s">
        <v>22</v>
      </c>
      <c r="M239" s="8" t="s">
        <v>23</v>
      </c>
      <c r="N239">
        <v>51388000</v>
      </c>
      <c r="O239">
        <v>48411000</v>
      </c>
      <c r="P239">
        <v>2977000</v>
      </c>
    </row>
    <row r="240" spans="1:16" x14ac:dyDescent="0.25">
      <c r="A240">
        <v>2.7806029826220001E+18</v>
      </c>
      <c r="B240">
        <v>7811536109</v>
      </c>
      <c r="C240" s="8" t="s">
        <v>863</v>
      </c>
      <c r="D240" s="8" t="s">
        <v>16</v>
      </c>
      <c r="E240">
        <v>1.7220000072200032E+17</v>
      </c>
      <c r="F240" s="9">
        <v>44916</v>
      </c>
      <c r="G240" s="8" t="s">
        <v>865</v>
      </c>
      <c r="H240" s="8" t="s">
        <v>1558</v>
      </c>
      <c r="I240">
        <v>1484207.19</v>
      </c>
      <c r="J240" s="8"/>
      <c r="K240" s="8"/>
      <c r="L240" s="8" t="s">
        <v>99</v>
      </c>
      <c r="M240" s="8" t="s">
        <v>23</v>
      </c>
      <c r="N240">
        <v>51388000</v>
      </c>
      <c r="O240">
        <v>48411000</v>
      </c>
      <c r="P240">
        <v>2977000</v>
      </c>
    </row>
    <row r="241" spans="1:16" x14ac:dyDescent="0.25">
      <c r="A241">
        <v>2.7806059250220001E+18</v>
      </c>
      <c r="B241">
        <v>7811536109</v>
      </c>
      <c r="C241" s="8" t="s">
        <v>863</v>
      </c>
      <c r="D241" s="8" t="s">
        <v>16</v>
      </c>
      <c r="E241">
        <v>1.7220000072200032E+17</v>
      </c>
      <c r="F241" s="9">
        <v>44916</v>
      </c>
      <c r="G241" s="8" t="s">
        <v>865</v>
      </c>
      <c r="H241" s="8" t="s">
        <v>1561</v>
      </c>
      <c r="I241">
        <v>198469.2</v>
      </c>
      <c r="J241" s="8"/>
      <c r="K241" s="8"/>
      <c r="L241" s="8" t="s">
        <v>22</v>
      </c>
      <c r="M241" s="8" t="s">
        <v>23</v>
      </c>
      <c r="N241">
        <v>51388000</v>
      </c>
      <c r="O241">
        <v>48411000</v>
      </c>
      <c r="P241">
        <v>2977000</v>
      </c>
    </row>
    <row r="242" spans="1:16" x14ac:dyDescent="0.25">
      <c r="A242">
        <v>2.7806045955219999E+18</v>
      </c>
      <c r="B242">
        <v>7811536109</v>
      </c>
      <c r="C242" s="8" t="s">
        <v>863</v>
      </c>
      <c r="D242" s="8" t="s">
        <v>16</v>
      </c>
      <c r="E242">
        <v>1.7220000072200032E+17</v>
      </c>
      <c r="F242" s="9">
        <v>44916</v>
      </c>
      <c r="G242" s="8" t="s">
        <v>865</v>
      </c>
      <c r="H242" s="8" t="s">
        <v>1564</v>
      </c>
      <c r="I242">
        <v>612735.99</v>
      </c>
      <c r="J242" s="8"/>
      <c r="K242" s="8"/>
      <c r="L242" s="8" t="s">
        <v>22</v>
      </c>
      <c r="M242" s="8" t="s">
        <v>23</v>
      </c>
      <c r="N242">
        <v>51388000</v>
      </c>
      <c r="O242">
        <v>48411000</v>
      </c>
      <c r="P242">
        <v>2977000</v>
      </c>
    </row>
    <row r="243" spans="1:16" x14ac:dyDescent="0.25">
      <c r="A243">
        <v>2.7806103974220001E+18</v>
      </c>
      <c r="B243">
        <v>7811536109</v>
      </c>
      <c r="C243" s="8" t="s">
        <v>863</v>
      </c>
      <c r="D243" s="8" t="s">
        <v>16</v>
      </c>
      <c r="E243">
        <v>1.7220000072200032E+17</v>
      </c>
      <c r="F243" s="9">
        <v>44915</v>
      </c>
      <c r="G243" s="8" t="s">
        <v>865</v>
      </c>
      <c r="H243" s="8" t="s">
        <v>1567</v>
      </c>
      <c r="I243">
        <v>868006.63</v>
      </c>
      <c r="J243" s="8"/>
      <c r="K243" s="8"/>
      <c r="L243" s="8" t="s">
        <v>22</v>
      </c>
      <c r="M243" s="8" t="s">
        <v>23</v>
      </c>
      <c r="N243">
        <v>51388000</v>
      </c>
      <c r="O243">
        <v>48411000</v>
      </c>
      <c r="P243">
        <v>2977000</v>
      </c>
    </row>
    <row r="244" spans="1:16" x14ac:dyDescent="0.25">
      <c r="A244">
        <v>2.7806042930220001E+18</v>
      </c>
      <c r="B244">
        <v>7811536109</v>
      </c>
      <c r="C244" s="8" t="s">
        <v>863</v>
      </c>
      <c r="D244" s="8" t="s">
        <v>16</v>
      </c>
      <c r="E244">
        <v>1.7220000072200032E+17</v>
      </c>
      <c r="F244" s="9">
        <v>44915</v>
      </c>
      <c r="G244" s="8" t="s">
        <v>865</v>
      </c>
      <c r="H244" s="8" t="s">
        <v>1570</v>
      </c>
      <c r="I244">
        <v>475357.51</v>
      </c>
      <c r="J244" s="8"/>
      <c r="K244" s="8"/>
      <c r="L244" s="8" t="s">
        <v>22</v>
      </c>
      <c r="M244" s="8" t="s">
        <v>23</v>
      </c>
      <c r="N244">
        <v>51388000</v>
      </c>
      <c r="O244">
        <v>48411000</v>
      </c>
      <c r="P244">
        <v>2977000</v>
      </c>
    </row>
    <row r="245" spans="1:16" x14ac:dyDescent="0.25">
      <c r="A245">
        <v>2.7806103452220001E+18</v>
      </c>
      <c r="B245">
        <v>7811536109</v>
      </c>
      <c r="C245" s="8" t="s">
        <v>863</v>
      </c>
      <c r="D245" s="8" t="s">
        <v>16</v>
      </c>
      <c r="E245">
        <v>1.7220000072200032E+17</v>
      </c>
      <c r="F245" s="9">
        <v>44915</v>
      </c>
      <c r="G245" s="8" t="s">
        <v>865</v>
      </c>
      <c r="H245" s="8" t="s">
        <v>1588</v>
      </c>
      <c r="I245">
        <v>643224.67000000004</v>
      </c>
      <c r="J245" s="8"/>
      <c r="K245" s="8"/>
      <c r="L245" s="8" t="s">
        <v>22</v>
      </c>
      <c r="M245" s="8" t="s">
        <v>23</v>
      </c>
      <c r="N245">
        <v>51388000</v>
      </c>
      <c r="O245">
        <v>48411000</v>
      </c>
      <c r="P245">
        <v>2977000</v>
      </c>
    </row>
    <row r="246" spans="1:16" x14ac:dyDescent="0.25">
      <c r="A246">
        <v>2.7806039983219999E+18</v>
      </c>
      <c r="B246">
        <v>7811536109</v>
      </c>
      <c r="C246" s="8" t="s">
        <v>863</v>
      </c>
      <c r="D246" s="8" t="s">
        <v>16</v>
      </c>
      <c r="E246">
        <v>1.7220000072200032E+17</v>
      </c>
      <c r="F246" s="9">
        <v>44915</v>
      </c>
      <c r="G246" s="8" t="s">
        <v>865</v>
      </c>
      <c r="H246" s="8" t="s">
        <v>1644</v>
      </c>
      <c r="I246">
        <v>420552.01</v>
      </c>
      <c r="J246" s="8"/>
      <c r="K246" s="8"/>
      <c r="L246" s="8" t="s">
        <v>22</v>
      </c>
      <c r="M246" s="8" t="s">
        <v>23</v>
      </c>
      <c r="N246">
        <v>51388000</v>
      </c>
      <c r="O246">
        <v>48411000</v>
      </c>
      <c r="P246">
        <v>2977000</v>
      </c>
    </row>
    <row r="247" spans="1:16" x14ac:dyDescent="0.25">
      <c r="A247">
        <v>2.7806104093219999E+18</v>
      </c>
      <c r="B247">
        <v>7811536109</v>
      </c>
      <c r="C247" s="8" t="s">
        <v>863</v>
      </c>
      <c r="D247" s="8" t="s">
        <v>16</v>
      </c>
      <c r="E247">
        <v>1.7220000072200032E+17</v>
      </c>
      <c r="F247" s="9">
        <v>44915</v>
      </c>
      <c r="G247" s="8" t="s">
        <v>53</v>
      </c>
      <c r="H247" s="8" t="s">
        <v>1647</v>
      </c>
      <c r="I247">
        <v>689422.89</v>
      </c>
      <c r="J247" s="8"/>
      <c r="K247" s="8"/>
      <c r="L247" s="8" t="s">
        <v>22</v>
      </c>
      <c r="M247" s="8" t="s">
        <v>23</v>
      </c>
      <c r="N247">
        <v>51388000</v>
      </c>
      <c r="O247">
        <v>48411000</v>
      </c>
      <c r="P247">
        <v>2977000</v>
      </c>
    </row>
    <row r="248" spans="1:16" x14ac:dyDescent="0.25">
      <c r="A248">
        <v>2.7806057580220001E+18</v>
      </c>
      <c r="B248">
        <v>7811536109</v>
      </c>
      <c r="C248" s="8" t="s">
        <v>863</v>
      </c>
      <c r="D248" s="8" t="s">
        <v>16</v>
      </c>
      <c r="E248">
        <v>1.7220000072200032E+17</v>
      </c>
      <c r="F248" s="9">
        <v>44916</v>
      </c>
      <c r="G248" s="8" t="s">
        <v>865</v>
      </c>
      <c r="H248" s="8" t="s">
        <v>1672</v>
      </c>
      <c r="I248">
        <v>865069.36</v>
      </c>
      <c r="J248" s="8"/>
      <c r="K248" s="8"/>
      <c r="L248" s="8" t="s">
        <v>22</v>
      </c>
      <c r="M248" s="8" t="s">
        <v>23</v>
      </c>
      <c r="N248">
        <v>51388000</v>
      </c>
      <c r="O248">
        <v>48411000</v>
      </c>
      <c r="P248">
        <v>2977000</v>
      </c>
    </row>
    <row r="249" spans="1:16" x14ac:dyDescent="0.25">
      <c r="A249">
        <v>2.7806039670220001E+18</v>
      </c>
      <c r="B249">
        <v>7811536109</v>
      </c>
      <c r="C249" s="8" t="s">
        <v>863</v>
      </c>
      <c r="D249" s="8" t="s">
        <v>16</v>
      </c>
      <c r="E249">
        <v>1.7220000072200032E+17</v>
      </c>
      <c r="F249" s="9">
        <v>44915</v>
      </c>
      <c r="G249" s="8" t="s">
        <v>865</v>
      </c>
      <c r="H249" s="8" t="s">
        <v>1675</v>
      </c>
      <c r="I249">
        <v>400155.1</v>
      </c>
      <c r="J249" s="8"/>
      <c r="K249" s="8"/>
      <c r="L249" s="8" t="s">
        <v>22</v>
      </c>
      <c r="M249" s="8" t="s">
        <v>23</v>
      </c>
      <c r="N249">
        <v>51388000</v>
      </c>
      <c r="O249">
        <v>48411000</v>
      </c>
      <c r="P249">
        <v>2977000</v>
      </c>
    </row>
    <row r="250" spans="1:16" x14ac:dyDescent="0.25">
      <c r="A250">
        <v>2.7806038796220001E+18</v>
      </c>
      <c r="B250">
        <v>7811536109</v>
      </c>
      <c r="C250" s="8" t="s">
        <v>863</v>
      </c>
      <c r="D250" s="8" t="s">
        <v>40</v>
      </c>
      <c r="E250">
        <v>1.7220000072200032E+17</v>
      </c>
      <c r="F250" s="9">
        <v>44915</v>
      </c>
      <c r="G250" s="8" t="s">
        <v>865</v>
      </c>
      <c r="H250" s="8" t="s">
        <v>1681</v>
      </c>
      <c r="I250">
        <v>1075361.47</v>
      </c>
      <c r="J250" s="8" t="s">
        <v>46</v>
      </c>
      <c r="K250" s="8" t="s">
        <v>1683</v>
      </c>
      <c r="L250" s="8" t="s">
        <v>22</v>
      </c>
      <c r="M250" s="8" t="s">
        <v>23</v>
      </c>
      <c r="N250">
        <v>51388000</v>
      </c>
      <c r="O250">
        <v>48411000</v>
      </c>
      <c r="P250">
        <v>2977000</v>
      </c>
    </row>
    <row r="251" spans="1:16" x14ac:dyDescent="0.25">
      <c r="A251">
        <v>2.7806057911219999E+18</v>
      </c>
      <c r="B251">
        <v>7811536109</v>
      </c>
      <c r="C251" s="8" t="s">
        <v>863</v>
      </c>
      <c r="D251" s="8" t="s">
        <v>16</v>
      </c>
      <c r="E251">
        <v>1.7220000072200032E+17</v>
      </c>
      <c r="F251" s="9">
        <v>44915</v>
      </c>
      <c r="G251" s="8" t="s">
        <v>865</v>
      </c>
      <c r="H251" s="8" t="s">
        <v>1744</v>
      </c>
      <c r="I251">
        <v>1265027.8600000001</v>
      </c>
      <c r="J251" s="8"/>
      <c r="K251" s="8"/>
      <c r="L251" s="8" t="s">
        <v>22</v>
      </c>
      <c r="M251" s="8" t="s">
        <v>23</v>
      </c>
      <c r="N251">
        <v>51388000</v>
      </c>
      <c r="O251">
        <v>48411000</v>
      </c>
      <c r="P251">
        <v>2977000</v>
      </c>
    </row>
    <row r="252" spans="1:16" x14ac:dyDescent="0.25">
      <c r="A252">
        <v>2.7806037785219999E+18</v>
      </c>
      <c r="B252">
        <v>7811536109</v>
      </c>
      <c r="C252" s="8" t="s">
        <v>863</v>
      </c>
      <c r="D252" s="8" t="s">
        <v>16</v>
      </c>
      <c r="E252">
        <v>1.7220000072200032E+17</v>
      </c>
      <c r="F252" s="9">
        <v>44915</v>
      </c>
      <c r="G252" s="8" t="s">
        <v>53</v>
      </c>
      <c r="H252" s="8" t="s">
        <v>1763</v>
      </c>
      <c r="I252">
        <v>588473.93999999994</v>
      </c>
      <c r="J252" s="8"/>
      <c r="K252" s="8"/>
      <c r="L252" s="8" t="s">
        <v>22</v>
      </c>
      <c r="M252" s="8" t="s">
        <v>23</v>
      </c>
      <c r="N252">
        <v>51388000</v>
      </c>
      <c r="O252">
        <v>48411000</v>
      </c>
      <c r="P252">
        <v>2977000</v>
      </c>
    </row>
    <row r="253" spans="1:16" x14ac:dyDescent="0.25">
      <c r="A253">
        <v>2.7806303878220001E+18</v>
      </c>
      <c r="B253">
        <v>7811536109</v>
      </c>
      <c r="C253" s="8" t="s">
        <v>863</v>
      </c>
      <c r="D253" s="8" t="s">
        <v>40</v>
      </c>
      <c r="E253">
        <v>1.7220000072200032E+17</v>
      </c>
      <c r="F253" s="9">
        <v>44915</v>
      </c>
      <c r="G253" s="8" t="s">
        <v>865</v>
      </c>
      <c r="H253" s="8" t="s">
        <v>1776</v>
      </c>
      <c r="I253">
        <v>649363.9</v>
      </c>
      <c r="J253" s="8" t="s">
        <v>46</v>
      </c>
      <c r="K253" s="8" t="s">
        <v>1778</v>
      </c>
      <c r="L253" s="8" t="s">
        <v>22</v>
      </c>
      <c r="M253" s="8" t="s">
        <v>23</v>
      </c>
      <c r="N253">
        <v>51388000</v>
      </c>
      <c r="O253">
        <v>48411000</v>
      </c>
      <c r="P253">
        <v>2977000</v>
      </c>
    </row>
    <row r="254" spans="1:16" x14ac:dyDescent="0.25">
      <c r="A254">
        <v>2.780642578824E+18</v>
      </c>
      <c r="B254">
        <v>7811536109</v>
      </c>
      <c r="C254" s="8" t="s">
        <v>863</v>
      </c>
      <c r="D254" s="8" t="s">
        <v>16</v>
      </c>
      <c r="E254">
        <v>3.7220014022300006E+17</v>
      </c>
      <c r="F254" s="9">
        <v>45320</v>
      </c>
      <c r="G254" s="8" t="s">
        <v>865</v>
      </c>
      <c r="H254" s="8" t="s">
        <v>1780</v>
      </c>
      <c r="I254">
        <v>184403.87</v>
      </c>
      <c r="J254" s="8"/>
      <c r="K254" s="8"/>
      <c r="L254" s="8" t="s">
        <v>22</v>
      </c>
      <c r="M254" s="8" t="s">
        <v>23</v>
      </c>
      <c r="N254">
        <v>51388000</v>
      </c>
      <c r="O254">
        <v>48411000</v>
      </c>
      <c r="P254">
        <v>2977000</v>
      </c>
    </row>
    <row r="255" spans="1:16" x14ac:dyDescent="0.25">
      <c r="A255">
        <v>2.7806103660220001E+18</v>
      </c>
      <c r="B255">
        <v>7811536109</v>
      </c>
      <c r="C255" s="8" t="s">
        <v>863</v>
      </c>
      <c r="D255" s="8" t="s">
        <v>16</v>
      </c>
      <c r="E255">
        <v>1.7220000072200032E+17</v>
      </c>
      <c r="F255" s="9">
        <v>44915</v>
      </c>
      <c r="G255" s="8" t="s">
        <v>865</v>
      </c>
      <c r="H255" s="8" t="s">
        <v>1783</v>
      </c>
      <c r="I255">
        <v>740432.68</v>
      </c>
      <c r="J255" s="8"/>
      <c r="K255" s="8"/>
      <c r="L255" s="8" t="s">
        <v>22</v>
      </c>
      <c r="M255" s="8" t="s">
        <v>23</v>
      </c>
      <c r="N255">
        <v>51388000</v>
      </c>
      <c r="O255">
        <v>48411000</v>
      </c>
      <c r="P255">
        <v>2977000</v>
      </c>
    </row>
    <row r="256" spans="1:16" x14ac:dyDescent="0.25">
      <c r="A256">
        <v>2.7806044327219999E+18</v>
      </c>
      <c r="B256">
        <v>7811536109</v>
      </c>
      <c r="C256" s="8" t="s">
        <v>863</v>
      </c>
      <c r="D256" s="8" t="s">
        <v>16</v>
      </c>
      <c r="E256">
        <v>1.7220000072200032E+17</v>
      </c>
      <c r="F256" s="9">
        <v>44915</v>
      </c>
      <c r="G256" s="8" t="s">
        <v>865</v>
      </c>
      <c r="H256" s="8" t="s">
        <v>1791</v>
      </c>
      <c r="I256">
        <v>567904.02</v>
      </c>
      <c r="J256" s="8"/>
      <c r="K256" s="8"/>
      <c r="L256" s="8" t="s">
        <v>22</v>
      </c>
      <c r="M256" s="8" t="s">
        <v>23</v>
      </c>
      <c r="N256">
        <v>51388000</v>
      </c>
      <c r="O256">
        <v>48411000</v>
      </c>
      <c r="P256">
        <v>2977000</v>
      </c>
    </row>
    <row r="257" spans="1:16" x14ac:dyDescent="0.25">
      <c r="A257">
        <v>2.7806414553219999E+18</v>
      </c>
      <c r="B257">
        <v>7811536109</v>
      </c>
      <c r="C257" s="8" t="s">
        <v>863</v>
      </c>
      <c r="D257" s="8" t="s">
        <v>16</v>
      </c>
      <c r="E257">
        <v>1.7220000072200032E+17</v>
      </c>
      <c r="F257" s="9">
        <v>44916</v>
      </c>
      <c r="G257" s="8" t="s">
        <v>865</v>
      </c>
      <c r="H257" s="8" t="s">
        <v>1800</v>
      </c>
      <c r="I257">
        <v>1815989.44</v>
      </c>
      <c r="J257" s="8"/>
      <c r="K257" s="8"/>
      <c r="L257" s="8" t="s">
        <v>22</v>
      </c>
      <c r="M257" s="8" t="s">
        <v>23</v>
      </c>
      <c r="N257">
        <v>51388000</v>
      </c>
      <c r="O257">
        <v>48411000</v>
      </c>
      <c r="P257">
        <v>2977000</v>
      </c>
    </row>
    <row r="258" spans="1:16" x14ac:dyDescent="0.25">
      <c r="A258">
        <v>2.7806059789219999E+18</v>
      </c>
      <c r="B258">
        <v>7811536109</v>
      </c>
      <c r="C258" s="8" t="s">
        <v>863</v>
      </c>
      <c r="D258" s="8" t="s">
        <v>16</v>
      </c>
      <c r="E258">
        <v>1.7220000072200032E+17</v>
      </c>
      <c r="F258" s="9">
        <v>44915</v>
      </c>
      <c r="G258" s="8" t="s">
        <v>53</v>
      </c>
      <c r="H258" s="8" t="s">
        <v>1803</v>
      </c>
      <c r="I258">
        <v>700821.42</v>
      </c>
      <c r="J258" s="8"/>
      <c r="K258" s="8"/>
      <c r="L258" s="8" t="s">
        <v>22</v>
      </c>
      <c r="M258" s="8" t="s">
        <v>23</v>
      </c>
      <c r="N258">
        <v>51388000</v>
      </c>
      <c r="O258">
        <v>48411000</v>
      </c>
      <c r="P258">
        <v>2977000</v>
      </c>
    </row>
    <row r="259" spans="1:16" x14ac:dyDescent="0.25">
      <c r="A259">
        <v>2.7806031198220001E+18</v>
      </c>
      <c r="B259">
        <v>7811536109</v>
      </c>
      <c r="C259" s="8" t="s">
        <v>863</v>
      </c>
      <c r="D259" s="8" t="s">
        <v>16</v>
      </c>
      <c r="E259">
        <v>1.7220000072200032E+17</v>
      </c>
      <c r="F259" s="9">
        <v>44915</v>
      </c>
      <c r="G259" s="8" t="s">
        <v>865</v>
      </c>
      <c r="H259" s="8" t="s">
        <v>1815</v>
      </c>
      <c r="I259">
        <v>1534492.47</v>
      </c>
      <c r="J259" s="8"/>
      <c r="K259" s="8"/>
      <c r="L259" s="8" t="s">
        <v>22</v>
      </c>
      <c r="M259" s="8" t="s">
        <v>23</v>
      </c>
      <c r="N259">
        <v>51388000</v>
      </c>
      <c r="O259">
        <v>48411000</v>
      </c>
      <c r="P259">
        <v>2977000</v>
      </c>
    </row>
    <row r="260" spans="1:16" x14ac:dyDescent="0.25">
      <c r="A260">
        <v>2.7806043130220001E+18</v>
      </c>
      <c r="B260">
        <v>7811536109</v>
      </c>
      <c r="C260" s="8" t="s">
        <v>863</v>
      </c>
      <c r="D260" s="8" t="s">
        <v>16</v>
      </c>
      <c r="E260">
        <v>1.7220000072200032E+17</v>
      </c>
      <c r="F260" s="9">
        <v>44915</v>
      </c>
      <c r="G260" s="8" t="s">
        <v>53</v>
      </c>
      <c r="H260" s="8" t="s">
        <v>1818</v>
      </c>
      <c r="I260">
        <v>462287.83</v>
      </c>
      <c r="J260" s="8"/>
      <c r="K260" s="8"/>
      <c r="L260" s="8" t="s">
        <v>22</v>
      </c>
      <c r="M260" s="8" t="s">
        <v>23</v>
      </c>
      <c r="N260">
        <v>51388000</v>
      </c>
      <c r="O260">
        <v>48411000</v>
      </c>
      <c r="P260">
        <v>2977000</v>
      </c>
    </row>
    <row r="261" spans="1:16" x14ac:dyDescent="0.25">
      <c r="A261">
        <v>2.7806057929219999E+18</v>
      </c>
      <c r="B261">
        <v>7811536109</v>
      </c>
      <c r="C261" s="8" t="s">
        <v>863</v>
      </c>
      <c r="D261" s="8" t="s">
        <v>16</v>
      </c>
      <c r="E261">
        <v>1.7220000072200032E+17</v>
      </c>
      <c r="F261" s="9">
        <v>44915</v>
      </c>
      <c r="G261" s="8" t="s">
        <v>865</v>
      </c>
      <c r="H261" s="8" t="s">
        <v>1833</v>
      </c>
      <c r="I261">
        <v>582815.68999999994</v>
      </c>
      <c r="J261" s="8"/>
      <c r="K261" s="8"/>
      <c r="L261" s="8" t="s">
        <v>22</v>
      </c>
      <c r="M261" s="8" t="s">
        <v>23</v>
      </c>
      <c r="N261">
        <v>51388000</v>
      </c>
      <c r="O261">
        <v>48411000</v>
      </c>
      <c r="P261">
        <v>2977000</v>
      </c>
    </row>
    <row r="262" spans="1:16" x14ac:dyDescent="0.25">
      <c r="A262">
        <v>2.7806039285219999E+18</v>
      </c>
      <c r="B262">
        <v>7811536109</v>
      </c>
      <c r="C262" s="8" t="s">
        <v>863</v>
      </c>
      <c r="D262" s="8" t="s">
        <v>16</v>
      </c>
      <c r="E262">
        <v>1.7220000072200032E+17</v>
      </c>
      <c r="F262" s="9">
        <v>44915</v>
      </c>
      <c r="G262" s="8" t="s">
        <v>865</v>
      </c>
      <c r="H262" s="8" t="s">
        <v>1841</v>
      </c>
      <c r="I262">
        <v>1184495.3999999999</v>
      </c>
      <c r="J262" s="8"/>
      <c r="K262" s="8"/>
      <c r="L262" s="8" t="s">
        <v>22</v>
      </c>
      <c r="M262" s="8" t="s">
        <v>23</v>
      </c>
      <c r="N262">
        <v>51388000</v>
      </c>
      <c r="O262">
        <v>48411000</v>
      </c>
      <c r="P262">
        <v>2977000</v>
      </c>
    </row>
    <row r="263" spans="1:16" x14ac:dyDescent="0.25">
      <c r="A263">
        <v>2.7806044246220001E+18</v>
      </c>
      <c r="B263">
        <v>7811536109</v>
      </c>
      <c r="C263" s="8" t="s">
        <v>863</v>
      </c>
      <c r="D263" s="8" t="s">
        <v>16</v>
      </c>
      <c r="E263">
        <v>1.7220000072200032E+17</v>
      </c>
      <c r="F263" s="9">
        <v>44915</v>
      </c>
      <c r="G263" s="8" t="s">
        <v>865</v>
      </c>
      <c r="H263" s="8" t="s">
        <v>1844</v>
      </c>
      <c r="I263">
        <v>814062.42</v>
      </c>
      <c r="J263" s="8"/>
      <c r="K263" s="8"/>
      <c r="L263" s="8" t="s">
        <v>22</v>
      </c>
      <c r="M263" s="8" t="s">
        <v>23</v>
      </c>
      <c r="N263">
        <v>51388000</v>
      </c>
      <c r="O263">
        <v>48411000</v>
      </c>
      <c r="P263">
        <v>2977000</v>
      </c>
    </row>
    <row r="264" spans="1:16" x14ac:dyDescent="0.25">
      <c r="A264">
        <v>2.7806042859219999E+18</v>
      </c>
      <c r="B264">
        <v>7811536109</v>
      </c>
      <c r="C264" s="8" t="s">
        <v>863</v>
      </c>
      <c r="D264" s="8" t="s">
        <v>16</v>
      </c>
      <c r="E264">
        <v>1.7220000072200032E+17</v>
      </c>
      <c r="F264" s="9">
        <v>44915</v>
      </c>
      <c r="G264" s="8" t="s">
        <v>865</v>
      </c>
      <c r="H264" s="8" t="s">
        <v>1847</v>
      </c>
      <c r="I264">
        <v>1218093.42</v>
      </c>
      <c r="J264" s="8"/>
      <c r="K264" s="8"/>
      <c r="L264" s="8" t="s">
        <v>22</v>
      </c>
      <c r="M264" s="8" t="s">
        <v>23</v>
      </c>
      <c r="N264">
        <v>51388000</v>
      </c>
      <c r="O264">
        <v>48411000</v>
      </c>
      <c r="P264">
        <v>2977000</v>
      </c>
    </row>
    <row r="265" spans="1:16" x14ac:dyDescent="0.25">
      <c r="A265">
        <v>2.7806028950220001E+18</v>
      </c>
      <c r="B265">
        <v>7811536109</v>
      </c>
      <c r="C265" s="8" t="s">
        <v>863</v>
      </c>
      <c r="D265" s="8" t="s">
        <v>16</v>
      </c>
      <c r="E265">
        <v>1.7220000072200032E+17</v>
      </c>
      <c r="F265" s="9">
        <v>44915</v>
      </c>
      <c r="G265" s="8" t="s">
        <v>53</v>
      </c>
      <c r="H265" s="8" t="s">
        <v>1854</v>
      </c>
      <c r="I265">
        <v>692101.57</v>
      </c>
      <c r="J265" s="8"/>
      <c r="K265" s="8"/>
      <c r="L265" s="8" t="s">
        <v>22</v>
      </c>
      <c r="M265" s="8" t="s">
        <v>23</v>
      </c>
      <c r="N265">
        <v>51388000</v>
      </c>
      <c r="O265">
        <v>48411000</v>
      </c>
      <c r="P265">
        <v>2977000</v>
      </c>
    </row>
    <row r="266" spans="1:16" x14ac:dyDescent="0.25">
      <c r="A266">
        <v>2.7806028773219999E+18</v>
      </c>
      <c r="B266">
        <v>7811536109</v>
      </c>
      <c r="C266" s="8" t="s">
        <v>863</v>
      </c>
      <c r="D266" s="8" t="s">
        <v>16</v>
      </c>
      <c r="E266">
        <v>1.7220000072200032E+17</v>
      </c>
      <c r="F266" s="9">
        <v>44915</v>
      </c>
      <c r="G266" s="8" t="s">
        <v>865</v>
      </c>
      <c r="H266" s="8" t="s">
        <v>1861</v>
      </c>
      <c r="I266">
        <v>591953.27</v>
      </c>
      <c r="J266" s="8"/>
      <c r="K266" s="8"/>
      <c r="L266" s="8" t="s">
        <v>22</v>
      </c>
      <c r="M266" s="8" t="s">
        <v>23</v>
      </c>
      <c r="N266">
        <v>51388000</v>
      </c>
      <c r="O266">
        <v>48411000</v>
      </c>
      <c r="P266">
        <v>2977000</v>
      </c>
    </row>
    <row r="267" spans="1:16" x14ac:dyDescent="0.25">
      <c r="A267">
        <v>2.7806109359240003E+18</v>
      </c>
      <c r="B267">
        <v>7811536109</v>
      </c>
      <c r="C267" s="8" t="s">
        <v>863</v>
      </c>
      <c r="D267" s="8" t="s">
        <v>40</v>
      </c>
      <c r="E267">
        <v>3.7220014022300006E+17</v>
      </c>
      <c r="F267" s="9">
        <v>45321</v>
      </c>
      <c r="G267" s="8" t="s">
        <v>1460</v>
      </c>
      <c r="H267" s="8" t="s">
        <v>1894</v>
      </c>
      <c r="I267">
        <v>291596.55</v>
      </c>
      <c r="J267" s="8" t="s">
        <v>46</v>
      </c>
      <c r="K267" s="8" t="s">
        <v>1896</v>
      </c>
      <c r="L267" s="8" t="s">
        <v>22</v>
      </c>
      <c r="M267" s="8" t="s">
        <v>23</v>
      </c>
      <c r="N267">
        <v>51388000</v>
      </c>
      <c r="O267">
        <v>48411000</v>
      </c>
      <c r="P267">
        <v>2977000</v>
      </c>
    </row>
    <row r="268" spans="1:16" x14ac:dyDescent="0.25">
      <c r="A268">
        <v>2.7801136944230001E+18</v>
      </c>
      <c r="B268">
        <v>7802770198</v>
      </c>
      <c r="C268" s="8" t="s">
        <v>870</v>
      </c>
      <c r="D268" s="8" t="s">
        <v>40</v>
      </c>
      <c r="E268">
        <v>3.7220022692300006E+17</v>
      </c>
      <c r="F268" s="9">
        <v>45271</v>
      </c>
      <c r="G268" s="8" t="s">
        <v>19</v>
      </c>
      <c r="H268" s="8" t="s">
        <v>873</v>
      </c>
      <c r="I268">
        <v>327533.01</v>
      </c>
      <c r="J268" s="8" t="s">
        <v>177</v>
      </c>
      <c r="K268" s="8" t="s">
        <v>875</v>
      </c>
      <c r="L268" s="8" t="s">
        <v>22</v>
      </c>
      <c r="M268" s="8" t="s">
        <v>85</v>
      </c>
      <c r="N268">
        <v>80001000</v>
      </c>
      <c r="O268">
        <v>78692000</v>
      </c>
      <c r="P268">
        <v>1309000</v>
      </c>
    </row>
    <row r="269" spans="1:16" x14ac:dyDescent="0.25">
      <c r="A269">
        <v>2.7827001363240003E+18</v>
      </c>
      <c r="B269">
        <v>7802770198</v>
      </c>
      <c r="C269" s="8" t="s">
        <v>870</v>
      </c>
      <c r="D269" s="8" t="s">
        <v>16</v>
      </c>
      <c r="E269">
        <v>1.7220000062400003E+17</v>
      </c>
      <c r="F269" s="9">
        <v>45383</v>
      </c>
      <c r="G269" s="8" t="s">
        <v>53</v>
      </c>
      <c r="H269" s="8" t="s">
        <v>1067</v>
      </c>
      <c r="I269">
        <v>369412.73</v>
      </c>
      <c r="J269" s="8"/>
      <c r="K269" s="8"/>
      <c r="L269" s="8" t="s">
        <v>99</v>
      </c>
      <c r="M269" s="8" t="s">
        <v>85</v>
      </c>
      <c r="N269">
        <v>80001000</v>
      </c>
      <c r="O269">
        <v>78692000</v>
      </c>
      <c r="P269">
        <v>1309000</v>
      </c>
    </row>
    <row r="270" spans="1:16" x14ac:dyDescent="0.25">
      <c r="A270">
        <v>2.784301065424E+18</v>
      </c>
      <c r="B270">
        <v>7802770198</v>
      </c>
      <c r="C270" s="8" t="s">
        <v>870</v>
      </c>
      <c r="D270" s="8" t="s">
        <v>16</v>
      </c>
      <c r="E270">
        <v>1.7220000062400003E+17</v>
      </c>
      <c r="F270" s="9">
        <v>45383</v>
      </c>
      <c r="G270" s="8" t="s">
        <v>607</v>
      </c>
      <c r="H270" s="8" t="s">
        <v>1142</v>
      </c>
      <c r="I270">
        <v>257322.26</v>
      </c>
      <c r="J270" s="8"/>
      <c r="K270" s="8"/>
      <c r="L270" s="8" t="s">
        <v>22</v>
      </c>
      <c r="M270" s="8" t="s">
        <v>85</v>
      </c>
      <c r="N270">
        <v>80001000</v>
      </c>
      <c r="O270">
        <v>78692000</v>
      </c>
      <c r="P270">
        <v>1309000</v>
      </c>
    </row>
    <row r="271" spans="1:16" x14ac:dyDescent="0.25">
      <c r="A271">
        <v>2.782500804224E+18</v>
      </c>
      <c r="B271">
        <v>7802770198</v>
      </c>
      <c r="C271" s="8" t="s">
        <v>870</v>
      </c>
      <c r="D271" s="8" t="s">
        <v>40</v>
      </c>
      <c r="E271">
        <v>3.72200097624E+17</v>
      </c>
      <c r="F271" s="9">
        <v>45409</v>
      </c>
      <c r="G271" s="8" t="s">
        <v>607</v>
      </c>
      <c r="H271" s="8" t="s">
        <v>1323</v>
      </c>
      <c r="I271">
        <v>1400299.55</v>
      </c>
      <c r="J271" s="8" t="s">
        <v>46</v>
      </c>
      <c r="K271" s="8" t="s">
        <v>1325</v>
      </c>
      <c r="L271" s="8" t="s">
        <v>22</v>
      </c>
      <c r="M271" s="8" t="s">
        <v>85</v>
      </c>
      <c r="N271">
        <v>80001000</v>
      </c>
      <c r="O271">
        <v>78692000</v>
      </c>
      <c r="P271">
        <v>1309000</v>
      </c>
    </row>
    <row r="272" spans="1:16" x14ac:dyDescent="0.25">
      <c r="A272">
        <v>2.7802166613240003E+18</v>
      </c>
      <c r="B272">
        <v>7802770198</v>
      </c>
      <c r="C272" s="8" t="s">
        <v>870</v>
      </c>
      <c r="D272" s="8" t="s">
        <v>40</v>
      </c>
      <c r="E272">
        <v>3.7220006832300019E+17</v>
      </c>
      <c r="F272" s="9">
        <v>45303</v>
      </c>
      <c r="G272" s="8" t="s">
        <v>53</v>
      </c>
      <c r="H272" s="8" t="s">
        <v>1722</v>
      </c>
      <c r="I272">
        <v>865663.51</v>
      </c>
      <c r="J272" s="8" t="s">
        <v>46</v>
      </c>
      <c r="K272" s="8" t="s">
        <v>1724</v>
      </c>
      <c r="L272" s="8" t="s">
        <v>22</v>
      </c>
      <c r="M272" s="8" t="s">
        <v>85</v>
      </c>
      <c r="N272">
        <v>80001000</v>
      </c>
      <c r="O272">
        <v>78692000</v>
      </c>
      <c r="P272">
        <v>1309000</v>
      </c>
    </row>
    <row r="273" spans="1:16" x14ac:dyDescent="0.25">
      <c r="A273">
        <v>2.781112999224E+18</v>
      </c>
      <c r="B273">
        <v>8610031653</v>
      </c>
      <c r="C273" s="8" t="s">
        <v>884</v>
      </c>
      <c r="D273" s="8" t="s">
        <v>16</v>
      </c>
      <c r="E273">
        <v>3.7220018022400019E+17</v>
      </c>
      <c r="F273" s="9">
        <v>45649</v>
      </c>
      <c r="G273" s="8" t="s">
        <v>734</v>
      </c>
      <c r="H273" s="8" t="s">
        <v>886</v>
      </c>
      <c r="I273">
        <v>1543683.74</v>
      </c>
      <c r="J273" s="8"/>
      <c r="K273" s="8"/>
      <c r="L273" s="8" t="s">
        <v>22</v>
      </c>
      <c r="M273" s="8" t="s">
        <v>23</v>
      </c>
      <c r="N273">
        <v>1870000</v>
      </c>
      <c r="O273">
        <v>1117000</v>
      </c>
      <c r="P273">
        <v>753000</v>
      </c>
    </row>
    <row r="274" spans="1:16" x14ac:dyDescent="0.25">
      <c r="A274">
        <v>2.7801379721230003E+18</v>
      </c>
      <c r="B274">
        <v>7842182266</v>
      </c>
      <c r="C274" s="8" t="s">
        <v>890</v>
      </c>
      <c r="D274" s="8" t="s">
        <v>16</v>
      </c>
      <c r="E274">
        <v>3.72200238823E+17</v>
      </c>
      <c r="F274" s="9">
        <v>45174</v>
      </c>
      <c r="G274" s="8" t="s">
        <v>375</v>
      </c>
      <c r="H274" s="8" t="s">
        <v>893</v>
      </c>
      <c r="I274">
        <v>29914155.489999998</v>
      </c>
      <c r="J274" s="8"/>
      <c r="K274" s="8"/>
      <c r="L274" s="8" t="s">
        <v>22</v>
      </c>
      <c r="M274" s="8" t="s">
        <v>23</v>
      </c>
      <c r="N274">
        <v>95662000</v>
      </c>
      <c r="O274">
        <v>76128000</v>
      </c>
      <c r="P274">
        <v>19534000</v>
      </c>
    </row>
    <row r="275" spans="1:16" x14ac:dyDescent="0.25">
      <c r="A275">
        <v>2.7807357121240003E+18</v>
      </c>
      <c r="B275">
        <v>781313061684</v>
      </c>
      <c r="C275" s="8" t="s">
        <v>903</v>
      </c>
      <c r="D275" s="8" t="s">
        <v>16</v>
      </c>
      <c r="E275">
        <v>3.7220027822300013E+17</v>
      </c>
      <c r="F275" s="9">
        <v>45300</v>
      </c>
      <c r="G275" s="8" t="s">
        <v>906</v>
      </c>
      <c r="H275" s="8" t="s">
        <v>907</v>
      </c>
      <c r="I275">
        <v>1989539.9</v>
      </c>
      <c r="J275" s="8"/>
      <c r="K275" s="8"/>
      <c r="L275" s="8" t="s">
        <v>22</v>
      </c>
      <c r="M275" s="8" t="s">
        <v>85</v>
      </c>
      <c r="P275">
        <v>0</v>
      </c>
    </row>
    <row r="276" spans="1:16" x14ac:dyDescent="0.25">
      <c r="A276">
        <v>2.7802165240230001E+18</v>
      </c>
      <c r="B276">
        <v>781313061684</v>
      </c>
      <c r="C276" s="8" t="s">
        <v>903</v>
      </c>
      <c r="D276" s="8" t="s">
        <v>16</v>
      </c>
      <c r="E276">
        <v>3.7220000912300006E+17</v>
      </c>
      <c r="F276" s="9">
        <v>45286</v>
      </c>
      <c r="G276" s="8" t="s">
        <v>811</v>
      </c>
      <c r="H276" s="8" t="s">
        <v>1087</v>
      </c>
      <c r="I276">
        <v>210000</v>
      </c>
      <c r="J276" s="8"/>
      <c r="K276" s="8"/>
      <c r="L276" s="8" t="s">
        <v>22</v>
      </c>
      <c r="M276" s="8" t="s">
        <v>85</v>
      </c>
      <c r="P276">
        <v>0</v>
      </c>
    </row>
    <row r="277" spans="1:16" x14ac:dyDescent="0.25">
      <c r="A277">
        <v>2.7820021811229998E+18</v>
      </c>
      <c r="B277">
        <v>781313061684</v>
      </c>
      <c r="C277" s="8" t="s">
        <v>903</v>
      </c>
      <c r="D277" s="8" t="s">
        <v>16</v>
      </c>
      <c r="E277">
        <v>3.72200016323E+17</v>
      </c>
      <c r="F277" s="9">
        <v>45275</v>
      </c>
      <c r="G277" s="8" t="s">
        <v>375</v>
      </c>
      <c r="H277" s="8" t="s">
        <v>1168</v>
      </c>
      <c r="I277">
        <v>334456.75</v>
      </c>
      <c r="J277" s="8"/>
      <c r="K277" s="8"/>
      <c r="L277" s="8" t="s">
        <v>22</v>
      </c>
      <c r="M277" s="8" t="s">
        <v>85</v>
      </c>
      <c r="P277">
        <v>0</v>
      </c>
    </row>
    <row r="278" spans="1:16" x14ac:dyDescent="0.25">
      <c r="A278">
        <v>1.782511801324E+18</v>
      </c>
      <c r="B278">
        <v>7804534728</v>
      </c>
      <c r="C278" s="8" t="s">
        <v>911</v>
      </c>
      <c r="D278" s="8" t="s">
        <v>16</v>
      </c>
      <c r="E278">
        <v>1.45100002924E+17</v>
      </c>
      <c r="F278" s="9">
        <v>45409</v>
      </c>
      <c r="G278" s="8" t="s">
        <v>607</v>
      </c>
      <c r="H278" s="8" t="s">
        <v>914</v>
      </c>
      <c r="I278">
        <v>9688774.1899999995</v>
      </c>
      <c r="J278" s="8"/>
      <c r="K278" s="8"/>
      <c r="L278" s="8" t="s">
        <v>22</v>
      </c>
      <c r="M278" s="8" t="s">
        <v>23</v>
      </c>
      <c r="N278">
        <v>79338000</v>
      </c>
      <c r="O278">
        <v>80770000</v>
      </c>
      <c r="P278">
        <v>-1432000</v>
      </c>
    </row>
    <row r="279" spans="1:16" x14ac:dyDescent="0.25">
      <c r="A279">
        <v>2.7817006891219999E+18</v>
      </c>
      <c r="B279">
        <v>7804474797</v>
      </c>
      <c r="C279" s="8" t="s">
        <v>921</v>
      </c>
      <c r="D279" s="8" t="s">
        <v>16</v>
      </c>
      <c r="E279">
        <v>1.7220000212100013E+17</v>
      </c>
      <c r="F279" s="9">
        <v>44565</v>
      </c>
      <c r="G279" s="8" t="s">
        <v>551</v>
      </c>
      <c r="H279" s="8" t="s">
        <v>924</v>
      </c>
      <c r="I279">
        <v>7118200</v>
      </c>
      <c r="J279" s="8"/>
      <c r="K279" s="8"/>
      <c r="L279" s="8" t="s">
        <v>22</v>
      </c>
      <c r="M279" s="8" t="s">
        <v>23</v>
      </c>
      <c r="N279">
        <v>58624000</v>
      </c>
      <c r="O279">
        <v>55900000</v>
      </c>
      <c r="P279">
        <v>2724000</v>
      </c>
    </row>
    <row r="280" spans="1:16" x14ac:dyDescent="0.25">
      <c r="A280">
        <v>2.7810201325240003E+18</v>
      </c>
      <c r="B280">
        <v>7810416930</v>
      </c>
      <c r="C280" s="8" t="s">
        <v>939</v>
      </c>
      <c r="D280" s="8" t="s">
        <v>40</v>
      </c>
      <c r="F280" s="9">
        <v>45344</v>
      </c>
      <c r="G280" s="8" t="s">
        <v>565</v>
      </c>
      <c r="H280" s="8" t="s">
        <v>941</v>
      </c>
      <c r="I280">
        <v>399993.53</v>
      </c>
      <c r="J280" s="8" t="s">
        <v>46</v>
      </c>
      <c r="K280" s="8" t="s">
        <v>943</v>
      </c>
      <c r="L280" s="8" t="s">
        <v>22</v>
      </c>
      <c r="M280" s="8" t="s">
        <v>23</v>
      </c>
      <c r="N280">
        <v>72399000</v>
      </c>
      <c r="O280">
        <v>73915000</v>
      </c>
      <c r="P280">
        <v>-1516000</v>
      </c>
    </row>
    <row r="281" spans="1:16" x14ac:dyDescent="0.25">
      <c r="A281">
        <v>2.781106650224E+18</v>
      </c>
      <c r="B281">
        <v>781426579156</v>
      </c>
      <c r="C281" s="8" t="s">
        <v>969</v>
      </c>
      <c r="D281" s="8" t="s">
        <v>16</v>
      </c>
      <c r="E281">
        <v>1.7220000472300038E+17</v>
      </c>
      <c r="F281" s="9">
        <v>45299</v>
      </c>
      <c r="G281" s="8" t="s">
        <v>972</v>
      </c>
      <c r="H281" s="8" t="s">
        <v>973</v>
      </c>
      <c r="I281">
        <v>422140.01</v>
      </c>
      <c r="J281" s="8"/>
      <c r="K281" s="8"/>
      <c r="L281" s="8" t="s">
        <v>22</v>
      </c>
      <c r="M281" s="8" t="s">
        <v>23</v>
      </c>
      <c r="P281">
        <v>0</v>
      </c>
    </row>
    <row r="282" spans="1:16" x14ac:dyDescent="0.25">
      <c r="A282">
        <v>2.781102299224E+18</v>
      </c>
      <c r="B282">
        <v>781426579156</v>
      </c>
      <c r="C282" s="8" t="s">
        <v>969</v>
      </c>
      <c r="D282" s="8" t="s">
        <v>16</v>
      </c>
      <c r="E282">
        <v>1.7220000472300038E+17</v>
      </c>
      <c r="F282" s="9">
        <v>45299</v>
      </c>
      <c r="G282" s="8" t="s">
        <v>972</v>
      </c>
      <c r="H282" s="8" t="s">
        <v>976</v>
      </c>
      <c r="I282">
        <v>530862.35</v>
      </c>
      <c r="J282" s="8"/>
      <c r="K282" s="8"/>
      <c r="L282" s="8" t="s">
        <v>22</v>
      </c>
      <c r="M282" s="8" t="s">
        <v>23</v>
      </c>
      <c r="P282">
        <v>0</v>
      </c>
    </row>
    <row r="283" spans="1:16" x14ac:dyDescent="0.25">
      <c r="A283">
        <v>2.781106575624E+18</v>
      </c>
      <c r="B283">
        <v>781426579156</v>
      </c>
      <c r="C283" s="8" t="s">
        <v>969</v>
      </c>
      <c r="D283" s="8" t="s">
        <v>16</v>
      </c>
      <c r="E283">
        <v>1.7220000472300038E+17</v>
      </c>
      <c r="F283" s="9">
        <v>45299</v>
      </c>
      <c r="G283" s="8" t="s">
        <v>607</v>
      </c>
      <c r="H283" s="8" t="s">
        <v>1040</v>
      </c>
      <c r="I283">
        <v>498405.83</v>
      </c>
      <c r="J283" s="8"/>
      <c r="K283" s="8"/>
      <c r="L283" s="8" t="s">
        <v>22</v>
      </c>
      <c r="M283" s="8" t="s">
        <v>23</v>
      </c>
      <c r="P283">
        <v>0</v>
      </c>
    </row>
    <row r="284" spans="1:16" x14ac:dyDescent="0.25">
      <c r="A284">
        <v>2.781106649224E+18</v>
      </c>
      <c r="B284">
        <v>781426579156</v>
      </c>
      <c r="C284" s="8" t="s">
        <v>969</v>
      </c>
      <c r="D284" s="8" t="s">
        <v>16</v>
      </c>
      <c r="E284">
        <v>1.7220000472300038E+17</v>
      </c>
      <c r="F284" s="9">
        <v>45299</v>
      </c>
      <c r="G284" s="8" t="s">
        <v>972</v>
      </c>
      <c r="H284" s="8" t="s">
        <v>1060</v>
      </c>
      <c r="I284">
        <v>449059.4</v>
      </c>
      <c r="J284" s="8"/>
      <c r="K284" s="8"/>
      <c r="L284" s="8" t="s">
        <v>22</v>
      </c>
      <c r="M284" s="8" t="s">
        <v>23</v>
      </c>
      <c r="P284">
        <v>0</v>
      </c>
    </row>
    <row r="285" spans="1:16" x14ac:dyDescent="0.25">
      <c r="A285">
        <v>2.7811066573240003E+18</v>
      </c>
      <c r="B285">
        <v>781426579156</v>
      </c>
      <c r="C285" s="8" t="s">
        <v>969</v>
      </c>
      <c r="D285" s="8" t="s">
        <v>16</v>
      </c>
      <c r="E285">
        <v>1.7220000472300038E+17</v>
      </c>
      <c r="F285" s="9">
        <v>45299</v>
      </c>
      <c r="G285" s="8" t="s">
        <v>972</v>
      </c>
      <c r="H285" s="8" t="s">
        <v>1112</v>
      </c>
      <c r="I285">
        <v>389941.79</v>
      </c>
      <c r="J285" s="8"/>
      <c r="K285" s="8"/>
      <c r="L285" s="8" t="s">
        <v>22</v>
      </c>
      <c r="M285" s="8" t="s">
        <v>23</v>
      </c>
      <c r="P285">
        <v>0</v>
      </c>
    </row>
    <row r="286" spans="1:16" x14ac:dyDescent="0.25">
      <c r="A286">
        <v>2.7811713703240003E+18</v>
      </c>
      <c r="B286">
        <v>781426579156</v>
      </c>
      <c r="C286" s="8" t="s">
        <v>969</v>
      </c>
      <c r="D286" s="8" t="s">
        <v>16</v>
      </c>
      <c r="E286">
        <v>1.7220000472300038E+17</v>
      </c>
      <c r="F286" s="9">
        <v>45299</v>
      </c>
      <c r="G286" s="8" t="s">
        <v>972</v>
      </c>
      <c r="H286" s="8" t="s">
        <v>1157</v>
      </c>
      <c r="I286">
        <v>1320420.54</v>
      </c>
      <c r="J286" s="8"/>
      <c r="K286" s="8"/>
      <c r="L286" s="8" t="s">
        <v>22</v>
      </c>
      <c r="M286" s="8" t="s">
        <v>23</v>
      </c>
      <c r="P286">
        <v>0</v>
      </c>
    </row>
    <row r="287" spans="1:16" x14ac:dyDescent="0.25">
      <c r="A287">
        <v>2.7811575193240003E+18</v>
      </c>
      <c r="B287">
        <v>781426579156</v>
      </c>
      <c r="C287" s="8" t="s">
        <v>969</v>
      </c>
      <c r="D287" s="8" t="s">
        <v>16</v>
      </c>
      <c r="E287">
        <v>1.7220000472300038E+17</v>
      </c>
      <c r="F287" s="9">
        <v>45299</v>
      </c>
      <c r="G287" s="8" t="s">
        <v>972</v>
      </c>
      <c r="H287" s="8" t="s">
        <v>1235</v>
      </c>
      <c r="I287">
        <v>1048813.6599999999</v>
      </c>
      <c r="J287" s="8"/>
      <c r="K287" s="8"/>
      <c r="L287" s="8" t="s">
        <v>22</v>
      </c>
      <c r="M287" s="8" t="s">
        <v>23</v>
      </c>
      <c r="P287">
        <v>0</v>
      </c>
    </row>
    <row r="288" spans="1:16" x14ac:dyDescent="0.25">
      <c r="A288">
        <v>2.7811775001240003E+18</v>
      </c>
      <c r="B288">
        <v>781426579156</v>
      </c>
      <c r="C288" s="8" t="s">
        <v>969</v>
      </c>
      <c r="D288" s="8" t="s">
        <v>16</v>
      </c>
      <c r="E288">
        <v>1.7220000472300038E+17</v>
      </c>
      <c r="F288" s="9">
        <v>45299</v>
      </c>
      <c r="G288" s="8" t="s">
        <v>972</v>
      </c>
      <c r="H288" s="8" t="s">
        <v>1641</v>
      </c>
      <c r="I288">
        <v>597104.12</v>
      </c>
      <c r="J288" s="8"/>
      <c r="K288" s="8"/>
      <c r="L288" s="8" t="s">
        <v>22</v>
      </c>
      <c r="M288" s="8" t="s">
        <v>23</v>
      </c>
      <c r="P288">
        <v>0</v>
      </c>
    </row>
    <row r="289" spans="1:16" x14ac:dyDescent="0.25">
      <c r="A289">
        <v>2.7804105239250002E+18</v>
      </c>
      <c r="B289">
        <v>780100540680</v>
      </c>
      <c r="C289" s="8" t="s">
        <v>980</v>
      </c>
      <c r="D289" s="8" t="s">
        <v>16</v>
      </c>
      <c r="F289" s="9">
        <v>45715</v>
      </c>
      <c r="G289" s="8" t="s">
        <v>19</v>
      </c>
      <c r="H289" s="8" t="s">
        <v>981</v>
      </c>
      <c r="I289">
        <v>26000</v>
      </c>
      <c r="J289" s="8"/>
      <c r="K289" s="8"/>
      <c r="L289" s="8" t="s">
        <v>22</v>
      </c>
      <c r="M289" s="8" t="s">
        <v>23</v>
      </c>
      <c r="P289">
        <v>0</v>
      </c>
    </row>
    <row r="290" spans="1:16" x14ac:dyDescent="0.25">
      <c r="A290">
        <v>1.7709827266220009E+18</v>
      </c>
      <c r="B290">
        <v>7707049388</v>
      </c>
      <c r="C290" s="8" t="s">
        <v>985</v>
      </c>
      <c r="D290" s="8" t="s">
        <v>16</v>
      </c>
      <c r="E290">
        <v>8.72400000622E+17</v>
      </c>
      <c r="F290" s="9">
        <v>44742</v>
      </c>
      <c r="G290" s="8" t="s">
        <v>811</v>
      </c>
      <c r="H290" s="8" t="s">
        <v>988</v>
      </c>
      <c r="I290">
        <v>94269460.25</v>
      </c>
      <c r="J290" s="8"/>
      <c r="K290" s="8"/>
      <c r="L290" s="8" t="s">
        <v>99</v>
      </c>
      <c r="M290" s="8" t="s">
        <v>23</v>
      </c>
      <c r="P290">
        <v>0</v>
      </c>
    </row>
    <row r="291" spans="1:16" x14ac:dyDescent="0.25">
      <c r="A291">
        <v>1.782000649024E+18</v>
      </c>
      <c r="B291">
        <v>723013860748</v>
      </c>
      <c r="C291" s="8" t="s">
        <v>992</v>
      </c>
      <c r="D291" s="8" t="s">
        <v>16</v>
      </c>
      <c r="E291">
        <v>3.7210002132300013E+17</v>
      </c>
      <c r="F291" s="9">
        <v>45313</v>
      </c>
      <c r="G291" s="8" t="s">
        <v>43</v>
      </c>
      <c r="H291" s="8" t="s">
        <v>995</v>
      </c>
      <c r="I291">
        <v>17494400</v>
      </c>
      <c r="J291" s="8"/>
      <c r="K291" s="8"/>
      <c r="L291" s="8" t="s">
        <v>22</v>
      </c>
      <c r="M291" s="8" t="s">
        <v>23</v>
      </c>
      <c r="P291">
        <v>0</v>
      </c>
    </row>
    <row r="292" spans="1:16" x14ac:dyDescent="0.25">
      <c r="A292">
        <v>1.7709827266200015E+18</v>
      </c>
      <c r="B292">
        <v>7802687013</v>
      </c>
      <c r="C292" s="8" t="s">
        <v>1014</v>
      </c>
      <c r="D292" s="8" t="s">
        <v>16</v>
      </c>
      <c r="E292">
        <v>8.7240000062E+17</v>
      </c>
      <c r="F292" s="9">
        <v>44195</v>
      </c>
      <c r="G292" s="8" t="s">
        <v>958</v>
      </c>
      <c r="H292" s="8" t="s">
        <v>1017</v>
      </c>
      <c r="I292">
        <v>63875</v>
      </c>
      <c r="J292" s="8"/>
      <c r="K292" s="8"/>
      <c r="L292" s="8" t="s">
        <v>22</v>
      </c>
      <c r="M292" s="8" t="s">
        <v>23</v>
      </c>
      <c r="N292">
        <v>701000</v>
      </c>
      <c r="O292">
        <v>665000</v>
      </c>
      <c r="P292">
        <v>36000</v>
      </c>
    </row>
    <row r="293" spans="1:16" x14ac:dyDescent="0.25">
      <c r="A293">
        <v>2.781204466024E+18</v>
      </c>
      <c r="B293">
        <v>7840389346</v>
      </c>
      <c r="C293" s="8" t="s">
        <v>1026</v>
      </c>
      <c r="D293" s="8" t="s">
        <v>16</v>
      </c>
      <c r="F293" s="9">
        <v>45537</v>
      </c>
      <c r="G293" s="8" t="s">
        <v>185</v>
      </c>
      <c r="H293" s="8" t="s">
        <v>1028</v>
      </c>
      <c r="I293">
        <v>260158.02</v>
      </c>
      <c r="J293" s="8"/>
      <c r="K293" s="8"/>
      <c r="L293" s="8" t="s">
        <v>22</v>
      </c>
      <c r="M293" s="8" t="s">
        <v>23</v>
      </c>
      <c r="N293">
        <v>1285137000</v>
      </c>
      <c r="O293">
        <v>1268225000</v>
      </c>
      <c r="P293">
        <v>16912000</v>
      </c>
    </row>
    <row r="294" spans="1:16" x14ac:dyDescent="0.25">
      <c r="A294">
        <v>2.781204466024E+18</v>
      </c>
      <c r="B294">
        <v>7840389346</v>
      </c>
      <c r="C294" s="8" t="s">
        <v>1026</v>
      </c>
      <c r="D294" s="8" t="s">
        <v>16</v>
      </c>
      <c r="F294" s="9">
        <v>45537</v>
      </c>
      <c r="G294" s="8" t="s">
        <v>185</v>
      </c>
      <c r="H294" s="8" t="s">
        <v>1031</v>
      </c>
      <c r="I294">
        <v>6429.24</v>
      </c>
      <c r="J294" s="8"/>
      <c r="K294" s="8"/>
      <c r="L294" s="8" t="s">
        <v>22</v>
      </c>
      <c r="M294" s="8" t="s">
        <v>23</v>
      </c>
      <c r="N294">
        <v>1285137000</v>
      </c>
      <c r="O294">
        <v>1268225000</v>
      </c>
      <c r="P294">
        <v>16912000</v>
      </c>
    </row>
    <row r="295" spans="1:16" x14ac:dyDescent="0.25">
      <c r="A295">
        <v>2.7801136479240003E+18</v>
      </c>
      <c r="B295">
        <v>470102461782</v>
      </c>
      <c r="C295" s="8" t="s">
        <v>1035</v>
      </c>
      <c r="D295" s="8" t="s">
        <v>16</v>
      </c>
      <c r="E295">
        <v>3.7220012462400006E+17</v>
      </c>
      <c r="F295" s="9">
        <v>45471</v>
      </c>
      <c r="G295" s="8" t="s">
        <v>607</v>
      </c>
      <c r="H295" s="8" t="s">
        <v>1037</v>
      </c>
      <c r="I295">
        <v>973055.7</v>
      </c>
      <c r="J295" s="8"/>
      <c r="K295" s="8"/>
      <c r="L295" s="8" t="s">
        <v>22</v>
      </c>
      <c r="M295" s="8" t="s">
        <v>23</v>
      </c>
      <c r="P295">
        <v>0</v>
      </c>
    </row>
    <row r="296" spans="1:16" x14ac:dyDescent="0.25">
      <c r="A296">
        <v>1.7709827266220009E+18</v>
      </c>
      <c r="B296">
        <v>7715617958</v>
      </c>
      <c r="C296" s="8" t="s">
        <v>1048</v>
      </c>
      <c r="D296" s="8" t="s">
        <v>16</v>
      </c>
      <c r="E296">
        <v>8.72400000622E+17</v>
      </c>
      <c r="F296" s="9">
        <v>44742</v>
      </c>
      <c r="G296" s="8" t="s">
        <v>811</v>
      </c>
      <c r="H296" s="8" t="s">
        <v>1050</v>
      </c>
      <c r="I296">
        <v>78316129.040000007</v>
      </c>
      <c r="J296" s="8"/>
      <c r="K296" s="8"/>
      <c r="L296" s="8" t="s">
        <v>22</v>
      </c>
      <c r="M296" s="8" t="s">
        <v>23</v>
      </c>
      <c r="N296">
        <v>1354294000</v>
      </c>
      <c r="O296">
        <v>1270166000</v>
      </c>
      <c r="P296">
        <v>84128000</v>
      </c>
    </row>
    <row r="297" spans="1:16" x14ac:dyDescent="0.25">
      <c r="A297">
        <v>1.7709827266220006E+18</v>
      </c>
      <c r="B297">
        <v>7802425152</v>
      </c>
      <c r="C297" s="8" t="s">
        <v>1054</v>
      </c>
      <c r="D297" s="8" t="s">
        <v>16</v>
      </c>
      <c r="E297">
        <v>8.72400000622E+17</v>
      </c>
      <c r="F297" s="9">
        <v>44711</v>
      </c>
      <c r="G297" s="8" t="s">
        <v>811</v>
      </c>
      <c r="H297" s="8" t="s">
        <v>1057</v>
      </c>
      <c r="I297">
        <v>70876002.480000004</v>
      </c>
      <c r="J297" s="8"/>
      <c r="K297" s="8"/>
      <c r="L297" s="8" t="s">
        <v>22</v>
      </c>
      <c r="M297" s="8" t="s">
        <v>23</v>
      </c>
      <c r="N297">
        <v>871136000</v>
      </c>
      <c r="O297">
        <v>814687000</v>
      </c>
      <c r="P297">
        <v>56449000</v>
      </c>
    </row>
    <row r="298" spans="1:16" x14ac:dyDescent="0.25">
      <c r="A298">
        <v>2.7804105239250002E+18</v>
      </c>
      <c r="B298">
        <v>782006100020</v>
      </c>
      <c r="C298" s="8" t="s">
        <v>1064</v>
      </c>
      <c r="D298" s="8" t="s">
        <v>16</v>
      </c>
      <c r="F298" s="9">
        <v>45715</v>
      </c>
      <c r="G298" s="8" t="s">
        <v>19</v>
      </c>
      <c r="H298" s="8" t="s">
        <v>981</v>
      </c>
      <c r="I298">
        <v>26000</v>
      </c>
      <c r="J298" s="8"/>
      <c r="K298" s="8"/>
      <c r="L298" s="8" t="s">
        <v>22</v>
      </c>
      <c r="M298" s="8" t="s">
        <v>23</v>
      </c>
      <c r="P298">
        <v>0</v>
      </c>
    </row>
    <row r="299" spans="1:16" x14ac:dyDescent="0.25">
      <c r="A299">
        <v>1.772905090124001E+18</v>
      </c>
      <c r="B299">
        <v>780618443608</v>
      </c>
      <c r="C299" s="8" t="s">
        <v>1071</v>
      </c>
      <c r="D299" s="8" t="s">
        <v>40</v>
      </c>
      <c r="E299">
        <v>3.72100052824E+17</v>
      </c>
      <c r="F299" s="9">
        <v>45495</v>
      </c>
      <c r="G299" s="8" t="s">
        <v>1074</v>
      </c>
      <c r="H299" s="8" t="s">
        <v>1075</v>
      </c>
      <c r="I299">
        <v>3198850.95</v>
      </c>
      <c r="J299" s="8" t="s">
        <v>46</v>
      </c>
      <c r="K299" s="8" t="s">
        <v>314</v>
      </c>
      <c r="L299" s="8" t="s">
        <v>22</v>
      </c>
      <c r="M299" s="8" t="s">
        <v>23</v>
      </c>
      <c r="P299">
        <v>0</v>
      </c>
    </row>
    <row r="300" spans="1:16" x14ac:dyDescent="0.25">
      <c r="A300">
        <v>2.781310344624E+18</v>
      </c>
      <c r="B300">
        <v>780705263714</v>
      </c>
      <c r="C300" s="8" t="s">
        <v>1079</v>
      </c>
      <c r="D300" s="8" t="s">
        <v>16</v>
      </c>
      <c r="E300">
        <v>3.72200001024E+17</v>
      </c>
      <c r="F300" s="9">
        <v>45334</v>
      </c>
      <c r="G300" s="8" t="s">
        <v>811</v>
      </c>
      <c r="H300" s="8" t="s">
        <v>1082</v>
      </c>
      <c r="I300">
        <v>366975.92</v>
      </c>
      <c r="J300" s="8"/>
      <c r="K300" s="8"/>
      <c r="L300" s="8" t="s">
        <v>22</v>
      </c>
      <c r="M300" s="8" t="s">
        <v>23</v>
      </c>
      <c r="P300">
        <v>0</v>
      </c>
    </row>
    <row r="301" spans="1:16" x14ac:dyDescent="0.25">
      <c r="A301">
        <v>2.7802051919230003E+18</v>
      </c>
      <c r="B301">
        <v>391104402960</v>
      </c>
      <c r="C301" s="8" t="s">
        <v>1091</v>
      </c>
      <c r="D301" s="8" t="s">
        <v>40</v>
      </c>
      <c r="E301">
        <v>3.7220011122300006E+17</v>
      </c>
      <c r="F301" s="9">
        <v>45275</v>
      </c>
      <c r="G301" s="8" t="s">
        <v>43</v>
      </c>
      <c r="H301" s="8" t="s">
        <v>1093</v>
      </c>
      <c r="I301">
        <v>556656.94999999995</v>
      </c>
      <c r="J301" s="8" t="s">
        <v>46</v>
      </c>
      <c r="K301" s="8" t="s">
        <v>881</v>
      </c>
      <c r="L301" s="8" t="s">
        <v>22</v>
      </c>
      <c r="M301" s="8" t="s">
        <v>23</v>
      </c>
      <c r="P301">
        <v>0</v>
      </c>
    </row>
    <row r="302" spans="1:16" x14ac:dyDescent="0.25">
      <c r="A302">
        <v>2.780131445024E+18</v>
      </c>
      <c r="B302">
        <v>7801330959</v>
      </c>
      <c r="C302" s="8" t="s">
        <v>1097</v>
      </c>
      <c r="D302" s="8" t="s">
        <v>16</v>
      </c>
      <c r="E302">
        <v>3.7250000032300006E+17</v>
      </c>
      <c r="F302" s="9">
        <v>45300</v>
      </c>
      <c r="G302" s="8" t="s">
        <v>1099</v>
      </c>
      <c r="H302" s="8" t="s">
        <v>1100</v>
      </c>
      <c r="I302">
        <v>133722</v>
      </c>
      <c r="J302" s="8"/>
      <c r="K302" s="8"/>
      <c r="L302" s="8" t="s">
        <v>22</v>
      </c>
      <c r="M302" s="8" t="s">
        <v>23</v>
      </c>
      <c r="N302">
        <v>68235000</v>
      </c>
      <c r="O302">
        <v>65293000</v>
      </c>
      <c r="P302">
        <v>2942000</v>
      </c>
    </row>
    <row r="303" spans="1:16" x14ac:dyDescent="0.25">
      <c r="A303">
        <v>2.7820013673240003E+18</v>
      </c>
      <c r="B303">
        <v>7825474861</v>
      </c>
      <c r="C303" s="8" t="s">
        <v>1104</v>
      </c>
      <c r="D303" s="8" t="s">
        <v>16</v>
      </c>
      <c r="E303">
        <v>3.7220005212400006E+17</v>
      </c>
      <c r="F303" s="9">
        <v>45657</v>
      </c>
      <c r="G303" s="8" t="s">
        <v>19</v>
      </c>
      <c r="H303" s="8" t="s">
        <v>1106</v>
      </c>
      <c r="I303">
        <v>2676517.9500000002</v>
      </c>
      <c r="J303" s="8"/>
      <c r="K303" s="8"/>
      <c r="L303" s="8" t="s">
        <v>22</v>
      </c>
      <c r="M303" s="8" t="s">
        <v>23</v>
      </c>
      <c r="N303">
        <v>110034000</v>
      </c>
      <c r="O303">
        <v>88934000</v>
      </c>
      <c r="P303">
        <v>21100000</v>
      </c>
    </row>
    <row r="304" spans="1:16" x14ac:dyDescent="0.25">
      <c r="A304">
        <v>2.7819000831230003E+18</v>
      </c>
      <c r="B304">
        <v>7810720948</v>
      </c>
      <c r="C304" s="8" t="s">
        <v>1119</v>
      </c>
      <c r="D304" s="8" t="s">
        <v>16</v>
      </c>
      <c r="E304">
        <v>3.7220001422300026E+17</v>
      </c>
      <c r="F304" s="9">
        <v>45250</v>
      </c>
      <c r="G304" s="8" t="s">
        <v>185</v>
      </c>
      <c r="H304" s="8" t="s">
        <v>1122</v>
      </c>
      <c r="I304">
        <v>2462499.96</v>
      </c>
      <c r="J304" s="8"/>
      <c r="K304" s="8"/>
      <c r="L304" s="8" t="s">
        <v>22</v>
      </c>
      <c r="M304" s="8" t="s">
        <v>23</v>
      </c>
      <c r="N304">
        <v>32052000</v>
      </c>
      <c r="O304">
        <v>29486000</v>
      </c>
      <c r="P304">
        <v>2566000</v>
      </c>
    </row>
    <row r="305" spans="1:16" x14ac:dyDescent="0.25">
      <c r="A305">
        <v>2.7826666333240003E+18</v>
      </c>
      <c r="B305">
        <v>7810720948</v>
      </c>
      <c r="C305" s="8" t="s">
        <v>1119</v>
      </c>
      <c r="D305" s="8" t="s">
        <v>16</v>
      </c>
      <c r="E305">
        <v>3.72200264023E+17</v>
      </c>
      <c r="F305" s="9">
        <v>45289</v>
      </c>
      <c r="G305" s="8" t="s">
        <v>185</v>
      </c>
      <c r="H305" s="8" t="s">
        <v>1380</v>
      </c>
      <c r="I305">
        <v>2160000</v>
      </c>
      <c r="J305" s="8"/>
      <c r="K305" s="8"/>
      <c r="L305" s="8" t="s">
        <v>22</v>
      </c>
      <c r="M305" s="8" t="s">
        <v>23</v>
      </c>
      <c r="N305">
        <v>32052000</v>
      </c>
      <c r="O305">
        <v>29486000</v>
      </c>
      <c r="P305">
        <v>2566000</v>
      </c>
    </row>
    <row r="306" spans="1:16" x14ac:dyDescent="0.25">
      <c r="A306">
        <v>2.7826002004220001E+18</v>
      </c>
      <c r="B306">
        <v>7810720948</v>
      </c>
      <c r="C306" s="8" t="s">
        <v>1119</v>
      </c>
      <c r="D306" s="8" t="s">
        <v>16</v>
      </c>
      <c r="E306">
        <v>3.7220018972100006E+17</v>
      </c>
      <c r="F306" s="9">
        <v>44553</v>
      </c>
      <c r="G306" s="8" t="s">
        <v>53</v>
      </c>
      <c r="H306" s="8" t="s">
        <v>1593</v>
      </c>
      <c r="I306">
        <v>2119922.7599999998</v>
      </c>
      <c r="J306" s="8"/>
      <c r="K306" s="8"/>
      <c r="L306" s="8" t="s">
        <v>22</v>
      </c>
      <c r="M306" s="8" t="s">
        <v>23</v>
      </c>
      <c r="N306">
        <v>32052000</v>
      </c>
      <c r="O306">
        <v>29486000</v>
      </c>
      <c r="P306">
        <v>2566000</v>
      </c>
    </row>
    <row r="307" spans="1:16" x14ac:dyDescent="0.25">
      <c r="A307">
        <v>2.7802395370230001E+18</v>
      </c>
      <c r="B307">
        <v>7842459126</v>
      </c>
      <c r="C307" s="8" t="s">
        <v>1136</v>
      </c>
      <c r="D307" s="8" t="s">
        <v>16</v>
      </c>
      <c r="E307">
        <v>3.72200104923E+17</v>
      </c>
      <c r="F307" s="9">
        <v>45279</v>
      </c>
      <c r="G307" s="8" t="s">
        <v>1138</v>
      </c>
      <c r="H307" s="8" t="s">
        <v>1139</v>
      </c>
      <c r="I307">
        <v>877020</v>
      </c>
      <c r="J307" s="8"/>
      <c r="K307" s="8"/>
      <c r="L307" s="8" t="s">
        <v>22</v>
      </c>
      <c r="M307" s="8" t="s">
        <v>23</v>
      </c>
      <c r="N307">
        <v>20223000</v>
      </c>
      <c r="O307">
        <v>17871000</v>
      </c>
      <c r="P307">
        <v>2352000</v>
      </c>
    </row>
    <row r="308" spans="1:16" x14ac:dyDescent="0.25">
      <c r="A308">
        <v>3.7811334857240003E+18</v>
      </c>
      <c r="B308">
        <v>7820315963</v>
      </c>
      <c r="C308" s="8" t="s">
        <v>1146</v>
      </c>
      <c r="D308" s="8" t="s">
        <v>16</v>
      </c>
      <c r="F308" s="9">
        <v>45316</v>
      </c>
      <c r="G308" s="8" t="s">
        <v>607</v>
      </c>
      <c r="H308" s="8" t="s">
        <v>1148</v>
      </c>
      <c r="I308">
        <v>164469.54</v>
      </c>
      <c r="J308" s="8"/>
      <c r="K308" s="8"/>
      <c r="L308" s="8" t="s">
        <v>22</v>
      </c>
      <c r="M308" s="8" t="s">
        <v>23</v>
      </c>
      <c r="N308">
        <v>1308401000</v>
      </c>
      <c r="O308">
        <v>1300922000</v>
      </c>
      <c r="P308">
        <v>7479000</v>
      </c>
    </row>
    <row r="309" spans="1:16" x14ac:dyDescent="0.25">
      <c r="A309">
        <v>2.7814133757230003E+18</v>
      </c>
      <c r="B309">
        <v>7841495033</v>
      </c>
      <c r="C309" s="8" t="s">
        <v>1152</v>
      </c>
      <c r="D309" s="8" t="s">
        <v>16</v>
      </c>
      <c r="E309">
        <v>3.7220007772300013E+17</v>
      </c>
      <c r="F309" s="9">
        <v>45285</v>
      </c>
      <c r="G309" s="8" t="s">
        <v>607</v>
      </c>
      <c r="H309" s="8" t="s">
        <v>1154</v>
      </c>
      <c r="I309">
        <v>3920671.45</v>
      </c>
      <c r="J309" s="8"/>
      <c r="K309" s="8"/>
      <c r="L309" s="8" t="s">
        <v>99</v>
      </c>
      <c r="M309" s="8" t="s">
        <v>23</v>
      </c>
      <c r="P309">
        <v>0</v>
      </c>
    </row>
    <row r="310" spans="1:16" x14ac:dyDescent="0.25">
      <c r="A310">
        <v>2.7820021811240003E+18</v>
      </c>
      <c r="B310">
        <v>7807096670</v>
      </c>
      <c r="C310" s="8" t="s">
        <v>1161</v>
      </c>
      <c r="D310" s="8" t="s">
        <v>16</v>
      </c>
      <c r="E310">
        <v>3.72200016324E+17</v>
      </c>
      <c r="F310" s="9">
        <v>45551</v>
      </c>
      <c r="G310" s="8" t="s">
        <v>375</v>
      </c>
      <c r="H310" s="8" t="s">
        <v>1164</v>
      </c>
      <c r="I310">
        <v>19747.3</v>
      </c>
      <c r="J310" s="8"/>
      <c r="K310" s="8"/>
      <c r="L310" s="8" t="s">
        <v>22</v>
      </c>
      <c r="M310" s="8" t="s">
        <v>23</v>
      </c>
      <c r="N310">
        <v>35977000</v>
      </c>
      <c r="O310">
        <v>33550000</v>
      </c>
      <c r="P310">
        <v>2427000</v>
      </c>
    </row>
    <row r="311" spans="1:16" x14ac:dyDescent="0.25">
      <c r="A311">
        <v>2.782030091024E+18</v>
      </c>
      <c r="B311">
        <v>7807096670</v>
      </c>
      <c r="C311" s="8" t="s">
        <v>1161</v>
      </c>
      <c r="D311" s="8" t="s">
        <v>16</v>
      </c>
      <c r="E311">
        <v>3.7220018232300006E+17</v>
      </c>
      <c r="F311" s="9">
        <v>45307</v>
      </c>
      <c r="G311" s="8" t="s">
        <v>1390</v>
      </c>
      <c r="H311" s="8" t="s">
        <v>1391</v>
      </c>
      <c r="I311">
        <v>132000</v>
      </c>
      <c r="J311" s="8"/>
      <c r="K311" s="8"/>
      <c r="L311" s="8" t="s">
        <v>22</v>
      </c>
      <c r="M311" s="8" t="s">
        <v>23</v>
      </c>
      <c r="N311">
        <v>35977000</v>
      </c>
      <c r="O311">
        <v>33550000</v>
      </c>
      <c r="P311">
        <v>2427000</v>
      </c>
    </row>
    <row r="312" spans="1:16" x14ac:dyDescent="0.25">
      <c r="A312">
        <v>2.7825451423219999E+18</v>
      </c>
      <c r="B312">
        <v>7842023467</v>
      </c>
      <c r="C312" s="8" t="s">
        <v>1172</v>
      </c>
      <c r="D312" s="8" t="s">
        <v>16</v>
      </c>
      <c r="E312">
        <v>3.7220014822200006E+17</v>
      </c>
      <c r="F312" s="9">
        <v>44879</v>
      </c>
      <c r="G312" s="8" t="s">
        <v>53</v>
      </c>
      <c r="H312" s="8" t="s">
        <v>1175</v>
      </c>
      <c r="I312">
        <v>21374200.710000001</v>
      </c>
      <c r="J312" s="8"/>
      <c r="K312" s="8"/>
      <c r="L312" s="8" t="s">
        <v>22</v>
      </c>
      <c r="M312" s="8" t="s">
        <v>23</v>
      </c>
      <c r="N312">
        <v>224425000</v>
      </c>
      <c r="O312">
        <v>219187000</v>
      </c>
      <c r="P312">
        <v>5238000</v>
      </c>
    </row>
    <row r="313" spans="1:16" x14ac:dyDescent="0.25">
      <c r="A313">
        <v>2.7810811987240003E+18</v>
      </c>
      <c r="B313">
        <v>7842023467</v>
      </c>
      <c r="C313" s="8" t="s">
        <v>1172</v>
      </c>
      <c r="D313" s="8" t="s">
        <v>40</v>
      </c>
      <c r="E313">
        <v>3.7220027802300006E+17</v>
      </c>
      <c r="F313" s="9">
        <v>45289</v>
      </c>
      <c r="G313" s="8" t="s">
        <v>607</v>
      </c>
      <c r="H313" s="8" t="s">
        <v>1479</v>
      </c>
      <c r="I313">
        <v>21585555.300000001</v>
      </c>
      <c r="J313" s="8" t="s">
        <v>46</v>
      </c>
      <c r="K313" s="8" t="s">
        <v>1481</v>
      </c>
      <c r="L313" s="8" t="s">
        <v>99</v>
      </c>
      <c r="M313" s="8" t="s">
        <v>23</v>
      </c>
      <c r="N313">
        <v>224425000</v>
      </c>
      <c r="O313">
        <v>219187000</v>
      </c>
      <c r="P313">
        <v>5238000</v>
      </c>
    </row>
    <row r="314" spans="1:16" x14ac:dyDescent="0.25">
      <c r="A314">
        <v>2.7822003409240003E+18</v>
      </c>
      <c r="B314">
        <v>472002951667</v>
      </c>
      <c r="C314" s="8" t="s">
        <v>1184</v>
      </c>
      <c r="D314" s="8" t="s">
        <v>16</v>
      </c>
      <c r="E314">
        <v>3.72200179723E+17</v>
      </c>
      <c r="F314" s="9">
        <v>45315</v>
      </c>
      <c r="G314" s="8" t="s">
        <v>375</v>
      </c>
      <c r="H314" s="8" t="s">
        <v>1187</v>
      </c>
      <c r="I314">
        <v>42903.65</v>
      </c>
      <c r="J314" s="8"/>
      <c r="K314" s="8"/>
      <c r="L314" s="8" t="s">
        <v>22</v>
      </c>
      <c r="M314" s="8" t="s">
        <v>23</v>
      </c>
      <c r="P314">
        <v>0</v>
      </c>
    </row>
    <row r="315" spans="1:16" x14ac:dyDescent="0.25">
      <c r="A315">
        <v>2.781637688224E+18</v>
      </c>
      <c r="B315">
        <v>7816388542</v>
      </c>
      <c r="C315" s="8" t="s">
        <v>1191</v>
      </c>
      <c r="D315" s="8" t="s">
        <v>16</v>
      </c>
      <c r="F315" s="9">
        <v>45286</v>
      </c>
      <c r="G315" s="8" t="s">
        <v>607</v>
      </c>
      <c r="H315" s="8" t="s">
        <v>1192</v>
      </c>
      <c r="I315">
        <v>31774.26</v>
      </c>
      <c r="J315" s="8"/>
      <c r="K315" s="8"/>
      <c r="L315" s="8" t="s">
        <v>22</v>
      </c>
      <c r="M315" s="8" t="s">
        <v>23</v>
      </c>
      <c r="P315">
        <v>0</v>
      </c>
    </row>
    <row r="316" spans="1:16" x14ac:dyDescent="0.25">
      <c r="A316">
        <v>2.781637688224E+18</v>
      </c>
      <c r="B316">
        <v>7816727925</v>
      </c>
      <c r="C316" s="8" t="s">
        <v>1208</v>
      </c>
      <c r="D316" s="8" t="s">
        <v>16</v>
      </c>
      <c r="F316" s="9">
        <v>45287</v>
      </c>
      <c r="G316" s="8" t="s">
        <v>185</v>
      </c>
      <c r="H316" s="8" t="s">
        <v>1209</v>
      </c>
      <c r="I316">
        <v>138705.24</v>
      </c>
      <c r="J316" s="8"/>
      <c r="K316" s="8"/>
      <c r="L316" s="8" t="s">
        <v>22</v>
      </c>
      <c r="M316" s="8" t="s">
        <v>23</v>
      </c>
      <c r="P316">
        <v>0</v>
      </c>
    </row>
    <row r="317" spans="1:16" x14ac:dyDescent="0.25">
      <c r="A317">
        <v>2.7816376882230001E+18</v>
      </c>
      <c r="B317">
        <v>7816727925</v>
      </c>
      <c r="C317" s="8" t="s">
        <v>1208</v>
      </c>
      <c r="D317" s="8" t="s">
        <v>40</v>
      </c>
      <c r="F317" s="9">
        <v>45287</v>
      </c>
      <c r="G317" s="8" t="s">
        <v>607</v>
      </c>
      <c r="H317" s="8" t="s">
        <v>1255</v>
      </c>
      <c r="I317">
        <v>9501.4599999999991</v>
      </c>
      <c r="J317" s="8" t="s">
        <v>46</v>
      </c>
      <c r="K317" s="8" t="s">
        <v>46</v>
      </c>
      <c r="L317" s="8" t="s">
        <v>22</v>
      </c>
      <c r="M317" s="8" t="s">
        <v>23</v>
      </c>
      <c r="P317">
        <v>0</v>
      </c>
    </row>
    <row r="318" spans="1:16" x14ac:dyDescent="0.25">
      <c r="A318">
        <v>2.783934396424E+18</v>
      </c>
      <c r="B318">
        <v>7825666563</v>
      </c>
      <c r="C318" s="8" t="s">
        <v>1225</v>
      </c>
      <c r="D318" s="8" t="s">
        <v>16</v>
      </c>
      <c r="F318" s="9">
        <v>45509</v>
      </c>
      <c r="G318" s="8" t="s">
        <v>607</v>
      </c>
      <c r="H318" s="8" t="s">
        <v>1227</v>
      </c>
      <c r="I318">
        <v>790285.69</v>
      </c>
      <c r="J318" s="8"/>
      <c r="K318" s="8"/>
      <c r="L318" s="8" t="s">
        <v>22</v>
      </c>
      <c r="M318" s="8" t="s">
        <v>23</v>
      </c>
      <c r="P318">
        <v>0</v>
      </c>
    </row>
    <row r="319" spans="1:16" x14ac:dyDescent="0.25">
      <c r="A319">
        <v>1.7838415359220001E+18</v>
      </c>
      <c r="B319">
        <v>7838346634</v>
      </c>
      <c r="C319" s="8" t="s">
        <v>1242</v>
      </c>
      <c r="D319" s="8" t="s">
        <v>16</v>
      </c>
      <c r="F319" s="9">
        <v>44595</v>
      </c>
      <c r="G319" s="8" t="s">
        <v>1244</v>
      </c>
      <c r="H319" s="8" t="s">
        <v>1245</v>
      </c>
      <c r="I319">
        <v>804814.98</v>
      </c>
      <c r="J319" s="8"/>
      <c r="K319" s="8"/>
      <c r="L319" s="8" t="s">
        <v>22</v>
      </c>
      <c r="M319" s="8" t="s">
        <v>23</v>
      </c>
      <c r="P319">
        <v>0</v>
      </c>
    </row>
    <row r="320" spans="1:16" x14ac:dyDescent="0.25">
      <c r="A320">
        <v>1.7830002582220001E+18</v>
      </c>
      <c r="B320">
        <v>3904608655</v>
      </c>
      <c r="C320" s="8" t="s">
        <v>1249</v>
      </c>
      <c r="D320" s="8" t="s">
        <v>16</v>
      </c>
      <c r="E320">
        <v>1.721000030220001E+17</v>
      </c>
      <c r="F320" s="9">
        <v>44922</v>
      </c>
      <c r="G320" s="8" t="s">
        <v>319</v>
      </c>
      <c r="H320" s="8" t="s">
        <v>1252</v>
      </c>
      <c r="I320">
        <v>23164620.789999999</v>
      </c>
      <c r="J320" s="8"/>
      <c r="K320" s="8"/>
      <c r="L320" s="8" t="s">
        <v>99</v>
      </c>
      <c r="M320" s="8" t="s">
        <v>23</v>
      </c>
      <c r="N320">
        <v>120901000</v>
      </c>
      <c r="O320">
        <v>113565000</v>
      </c>
      <c r="P320">
        <v>7336000</v>
      </c>
    </row>
    <row r="321" spans="1:16" x14ac:dyDescent="0.25">
      <c r="A321">
        <v>2.7804105239240003E+18</v>
      </c>
      <c r="B321">
        <v>7804391903</v>
      </c>
      <c r="C321" s="8" t="s">
        <v>1267</v>
      </c>
      <c r="D321" s="8" t="s">
        <v>16</v>
      </c>
      <c r="F321" s="9">
        <v>45279</v>
      </c>
      <c r="G321" s="8" t="s">
        <v>811</v>
      </c>
      <c r="H321" s="8" t="s">
        <v>1268</v>
      </c>
      <c r="I321">
        <v>741034.2</v>
      </c>
      <c r="J321" s="8"/>
      <c r="K321" s="8"/>
      <c r="L321" s="8" t="s">
        <v>22</v>
      </c>
      <c r="M321" s="8" t="s">
        <v>23</v>
      </c>
      <c r="N321">
        <v>462687000</v>
      </c>
      <c r="O321">
        <v>460037000</v>
      </c>
      <c r="P321">
        <v>2650000</v>
      </c>
    </row>
    <row r="322" spans="1:16" x14ac:dyDescent="0.25">
      <c r="A322">
        <v>2.7806440754230001E+18</v>
      </c>
      <c r="B322">
        <v>7806386539</v>
      </c>
      <c r="C322" s="8" t="s">
        <v>1272</v>
      </c>
      <c r="D322" s="8" t="s">
        <v>16</v>
      </c>
      <c r="F322" s="9">
        <v>45279</v>
      </c>
      <c r="G322" s="8" t="s">
        <v>319</v>
      </c>
      <c r="H322" s="8" t="s">
        <v>1273</v>
      </c>
      <c r="I322">
        <v>20450.64</v>
      </c>
      <c r="J322" s="8"/>
      <c r="K322" s="8"/>
      <c r="L322" s="8" t="s">
        <v>22</v>
      </c>
      <c r="M322" s="8" t="s">
        <v>23</v>
      </c>
      <c r="P322">
        <v>0</v>
      </c>
    </row>
    <row r="323" spans="1:16" x14ac:dyDescent="0.25">
      <c r="A323">
        <v>2.7806440754230001E+18</v>
      </c>
      <c r="B323">
        <v>7816085851</v>
      </c>
      <c r="C323" s="8" t="s">
        <v>1280</v>
      </c>
      <c r="D323" s="8" t="s">
        <v>16</v>
      </c>
      <c r="F323" s="9">
        <v>45280</v>
      </c>
      <c r="G323" s="8" t="s">
        <v>319</v>
      </c>
      <c r="H323" s="8" t="s">
        <v>1281</v>
      </c>
      <c r="I323">
        <v>91545.600000000006</v>
      </c>
      <c r="J323" s="8"/>
      <c r="K323" s="8"/>
      <c r="L323" s="8" t="s">
        <v>22</v>
      </c>
      <c r="M323" s="8" t="s">
        <v>23</v>
      </c>
      <c r="N323">
        <v>1519924000</v>
      </c>
      <c r="O323">
        <v>1521667000</v>
      </c>
      <c r="P323">
        <v>-1743000</v>
      </c>
    </row>
    <row r="324" spans="1:16" x14ac:dyDescent="0.25">
      <c r="A324">
        <v>2.780602647024E+18</v>
      </c>
      <c r="B324">
        <v>7816085851</v>
      </c>
      <c r="C324" s="8" t="s">
        <v>1280</v>
      </c>
      <c r="D324" s="8" t="s">
        <v>16</v>
      </c>
      <c r="F324" s="9">
        <v>45351</v>
      </c>
      <c r="G324" s="8" t="s">
        <v>53</v>
      </c>
      <c r="H324" s="8" t="s">
        <v>1919</v>
      </c>
      <c r="I324">
        <v>89614.87</v>
      </c>
      <c r="J324" s="8"/>
      <c r="K324" s="8"/>
      <c r="L324" s="8" t="s">
        <v>22</v>
      </c>
      <c r="M324" s="8" t="s">
        <v>23</v>
      </c>
      <c r="N324">
        <v>1519924000</v>
      </c>
      <c r="O324">
        <v>1521667000</v>
      </c>
      <c r="P324">
        <v>-1743000</v>
      </c>
    </row>
    <row r="325" spans="1:16" x14ac:dyDescent="0.25">
      <c r="A325">
        <v>2.780602647024E+18</v>
      </c>
      <c r="B325">
        <v>7816085851</v>
      </c>
      <c r="C325" s="8" t="s">
        <v>1280</v>
      </c>
      <c r="D325" s="8" t="s">
        <v>16</v>
      </c>
      <c r="F325" s="9">
        <v>45409</v>
      </c>
      <c r="G325" s="8" t="s">
        <v>53</v>
      </c>
      <c r="H325" s="8" t="s">
        <v>1922</v>
      </c>
      <c r="I325">
        <v>142957.56</v>
      </c>
      <c r="J325" s="8"/>
      <c r="K325" s="8"/>
      <c r="L325" s="8" t="s">
        <v>22</v>
      </c>
      <c r="M325" s="8" t="s">
        <v>23</v>
      </c>
      <c r="N325">
        <v>1519924000</v>
      </c>
      <c r="O325">
        <v>1521667000</v>
      </c>
      <c r="P325">
        <v>-1743000</v>
      </c>
    </row>
    <row r="326" spans="1:16" x14ac:dyDescent="0.25">
      <c r="A326">
        <v>2.780602647024E+18</v>
      </c>
      <c r="B326">
        <v>7816085851</v>
      </c>
      <c r="C326" s="8" t="s">
        <v>1280</v>
      </c>
      <c r="D326" s="8" t="s">
        <v>16</v>
      </c>
      <c r="F326" s="9">
        <v>45303</v>
      </c>
      <c r="G326" s="8" t="s">
        <v>53</v>
      </c>
      <c r="H326" s="8" t="s">
        <v>1933</v>
      </c>
      <c r="I326">
        <v>172539.6</v>
      </c>
      <c r="J326" s="8"/>
      <c r="K326" s="8"/>
      <c r="L326" s="8" t="s">
        <v>22</v>
      </c>
      <c r="M326" s="8" t="s">
        <v>23</v>
      </c>
      <c r="N326">
        <v>1519924000</v>
      </c>
      <c r="O326">
        <v>1521667000</v>
      </c>
      <c r="P326">
        <v>-1743000</v>
      </c>
    </row>
    <row r="327" spans="1:16" x14ac:dyDescent="0.25">
      <c r="A327">
        <v>2.7825332472220001E+18</v>
      </c>
      <c r="B327">
        <v>7840090972</v>
      </c>
      <c r="C327" s="8" t="s">
        <v>1285</v>
      </c>
      <c r="D327" s="8" t="s">
        <v>16</v>
      </c>
      <c r="E327">
        <v>3.72200268522E+17</v>
      </c>
      <c r="F327" s="9">
        <v>44911</v>
      </c>
      <c r="G327" s="8" t="s">
        <v>185</v>
      </c>
      <c r="H327" s="8" t="s">
        <v>1288</v>
      </c>
      <c r="I327">
        <v>4296752</v>
      </c>
      <c r="J327" s="8"/>
      <c r="K327" s="8"/>
      <c r="L327" s="8" t="s">
        <v>22</v>
      </c>
      <c r="M327" s="8" t="s">
        <v>23</v>
      </c>
      <c r="N327">
        <v>243345000</v>
      </c>
      <c r="O327">
        <v>241701000</v>
      </c>
      <c r="P327">
        <v>1644000</v>
      </c>
    </row>
    <row r="328" spans="1:16" x14ac:dyDescent="0.25">
      <c r="A328">
        <v>2.7825332472230001E+18</v>
      </c>
      <c r="B328">
        <v>7840090972</v>
      </c>
      <c r="C328" s="8" t="s">
        <v>1285</v>
      </c>
      <c r="D328" s="8" t="s">
        <v>16</v>
      </c>
      <c r="E328">
        <v>3.72200268523E+17</v>
      </c>
      <c r="F328" s="9">
        <v>45271</v>
      </c>
      <c r="G328" s="8" t="s">
        <v>185</v>
      </c>
      <c r="H328" s="8" t="s">
        <v>1298</v>
      </c>
      <c r="I328">
        <v>87490.11</v>
      </c>
      <c r="J328" s="8"/>
      <c r="K328" s="8"/>
      <c r="L328" s="8" t="s">
        <v>22</v>
      </c>
      <c r="M328" s="8" t="s">
        <v>23</v>
      </c>
      <c r="N328">
        <v>243345000</v>
      </c>
      <c r="O328">
        <v>241701000</v>
      </c>
      <c r="P328">
        <v>1644000</v>
      </c>
    </row>
    <row r="329" spans="1:16" x14ac:dyDescent="0.25">
      <c r="A329">
        <v>2.7803032323229998E+18</v>
      </c>
      <c r="B329">
        <v>7840090972</v>
      </c>
      <c r="C329" s="8" t="s">
        <v>1285</v>
      </c>
      <c r="D329" s="8" t="s">
        <v>16</v>
      </c>
      <c r="E329">
        <v>1.7220000392300003E+17</v>
      </c>
      <c r="F329" s="9">
        <v>45257</v>
      </c>
      <c r="G329" s="8" t="s">
        <v>319</v>
      </c>
      <c r="H329" s="8" t="s">
        <v>1579</v>
      </c>
      <c r="I329">
        <v>1515681</v>
      </c>
      <c r="J329" s="8"/>
      <c r="K329" s="8"/>
      <c r="L329" s="8" t="s">
        <v>22</v>
      </c>
      <c r="M329" s="8" t="s">
        <v>23</v>
      </c>
      <c r="N329">
        <v>243345000</v>
      </c>
      <c r="O329">
        <v>241701000</v>
      </c>
      <c r="P329">
        <v>1644000</v>
      </c>
    </row>
    <row r="330" spans="1:16" x14ac:dyDescent="0.25">
      <c r="A330">
        <v>2.7841395783240003E+18</v>
      </c>
      <c r="B330">
        <v>7840090972</v>
      </c>
      <c r="C330" s="8" t="s">
        <v>1285</v>
      </c>
      <c r="D330" s="8" t="s">
        <v>40</v>
      </c>
      <c r="F330" s="9"/>
      <c r="G330" s="8" t="s">
        <v>53</v>
      </c>
      <c r="H330" s="8" t="s">
        <v>1662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  <c r="N330">
        <v>243345000</v>
      </c>
      <c r="O330">
        <v>241701000</v>
      </c>
      <c r="P330">
        <v>1644000</v>
      </c>
    </row>
    <row r="331" spans="1:16" x14ac:dyDescent="0.25">
      <c r="A331">
        <v>2.7841395783240003E+18</v>
      </c>
      <c r="B331">
        <v>7840090972</v>
      </c>
      <c r="C331" s="8" t="s">
        <v>1285</v>
      </c>
      <c r="D331" s="8" t="s">
        <v>16</v>
      </c>
      <c r="F331" s="9">
        <v>45330</v>
      </c>
      <c r="G331" s="8" t="s">
        <v>53</v>
      </c>
      <c r="H331" s="8" t="s">
        <v>1851</v>
      </c>
      <c r="I331">
        <v>871070.16</v>
      </c>
      <c r="J331" s="8"/>
      <c r="K331" s="8"/>
      <c r="L331" s="8" t="s">
        <v>22</v>
      </c>
      <c r="M331" s="8" t="s">
        <v>23</v>
      </c>
      <c r="N331">
        <v>243345000</v>
      </c>
      <c r="O331">
        <v>241701000</v>
      </c>
      <c r="P331">
        <v>1644000</v>
      </c>
    </row>
    <row r="332" spans="1:16" x14ac:dyDescent="0.25">
      <c r="A332">
        <v>2.780214171424E+18</v>
      </c>
      <c r="B332">
        <v>781421149199</v>
      </c>
      <c r="C332" s="8" t="s">
        <v>1292</v>
      </c>
      <c r="D332" s="8" t="s">
        <v>16</v>
      </c>
      <c r="E332">
        <v>3.72200206024E+17</v>
      </c>
      <c r="F332" s="9">
        <v>45376</v>
      </c>
      <c r="G332" s="8" t="s">
        <v>185</v>
      </c>
      <c r="H332" s="8" t="s">
        <v>1294</v>
      </c>
      <c r="I332">
        <v>2977165.96</v>
      </c>
      <c r="J332" s="8"/>
      <c r="K332" s="8"/>
      <c r="L332" s="8" t="s">
        <v>22</v>
      </c>
      <c r="M332" s="8" t="s">
        <v>23</v>
      </c>
      <c r="P332">
        <v>0</v>
      </c>
    </row>
    <row r="333" spans="1:16" x14ac:dyDescent="0.25">
      <c r="A333">
        <v>2.782534624224E+18</v>
      </c>
      <c r="B333">
        <v>211301376106</v>
      </c>
      <c r="C333" s="8" t="s">
        <v>1306</v>
      </c>
      <c r="D333" s="8" t="s">
        <v>16</v>
      </c>
      <c r="E333">
        <v>3.7220003792300006E+17</v>
      </c>
      <c r="F333" s="9">
        <v>45300</v>
      </c>
      <c r="G333" s="8" t="s">
        <v>185</v>
      </c>
      <c r="H333" s="8" t="s">
        <v>1308</v>
      </c>
      <c r="I333">
        <v>968446.4</v>
      </c>
      <c r="J333" s="8"/>
      <c r="K333" s="8"/>
      <c r="L333" s="8" t="s">
        <v>22</v>
      </c>
      <c r="M333" s="8" t="s">
        <v>23</v>
      </c>
      <c r="P333">
        <v>0</v>
      </c>
    </row>
    <row r="334" spans="1:16" x14ac:dyDescent="0.25">
      <c r="A334">
        <v>2.782534624224E+18</v>
      </c>
      <c r="B334">
        <v>780629948103</v>
      </c>
      <c r="C334" s="8" t="s">
        <v>1312</v>
      </c>
      <c r="D334" s="8" t="s">
        <v>16</v>
      </c>
      <c r="E334">
        <v>3.7220003792400006E+17</v>
      </c>
      <c r="F334" s="9">
        <v>45502</v>
      </c>
      <c r="G334" s="8" t="s">
        <v>185</v>
      </c>
      <c r="H334" s="8" t="s">
        <v>1314</v>
      </c>
      <c r="I334">
        <v>248949</v>
      </c>
      <c r="J334" s="8"/>
      <c r="K334" s="8"/>
      <c r="L334" s="8" t="s">
        <v>22</v>
      </c>
      <c r="M334" s="8" t="s">
        <v>23</v>
      </c>
      <c r="P334">
        <v>0</v>
      </c>
    </row>
    <row r="335" spans="1:16" x14ac:dyDescent="0.25">
      <c r="A335">
        <v>2.781637688224E+18</v>
      </c>
      <c r="B335">
        <v>7816377318</v>
      </c>
      <c r="C335" s="8" t="s">
        <v>1318</v>
      </c>
      <c r="D335" s="8" t="s">
        <v>16</v>
      </c>
      <c r="F335" s="9">
        <v>45286</v>
      </c>
      <c r="G335" s="8" t="s">
        <v>185</v>
      </c>
      <c r="H335" s="8" t="s">
        <v>1319</v>
      </c>
      <c r="I335">
        <v>189691.92</v>
      </c>
      <c r="J335" s="8"/>
      <c r="K335" s="8"/>
      <c r="L335" s="8" t="s">
        <v>22</v>
      </c>
      <c r="M335" s="8" t="s">
        <v>23</v>
      </c>
      <c r="P335">
        <v>0</v>
      </c>
    </row>
    <row r="336" spans="1:16" x14ac:dyDescent="0.25">
      <c r="A336">
        <v>2.7805145139229998E+18</v>
      </c>
      <c r="B336">
        <v>7825409887</v>
      </c>
      <c r="C336" s="8" t="s">
        <v>1328</v>
      </c>
      <c r="D336" s="8" t="s">
        <v>16</v>
      </c>
      <c r="E336">
        <v>3.72200042222E+17</v>
      </c>
      <c r="F336" s="9">
        <v>44949</v>
      </c>
      <c r="G336" s="8" t="s">
        <v>1331</v>
      </c>
      <c r="H336" s="8" t="s">
        <v>1332</v>
      </c>
      <c r="I336">
        <v>29879.98</v>
      </c>
      <c r="J336" s="8"/>
      <c r="K336" s="8"/>
      <c r="L336" s="8" t="s">
        <v>22</v>
      </c>
      <c r="M336" s="8" t="s">
        <v>23</v>
      </c>
      <c r="N336">
        <v>7116000</v>
      </c>
      <c r="O336">
        <v>7044000</v>
      </c>
      <c r="P336">
        <v>72000</v>
      </c>
    </row>
    <row r="337" spans="1:16" x14ac:dyDescent="0.25">
      <c r="A337">
        <v>2.7819013076230001E+18</v>
      </c>
      <c r="B337">
        <v>233012683520</v>
      </c>
      <c r="C337" s="8" t="s">
        <v>1340</v>
      </c>
      <c r="D337" s="8" t="s">
        <v>16</v>
      </c>
      <c r="E337">
        <v>3.7220010282300006E+17</v>
      </c>
      <c r="F337" s="9">
        <v>45237</v>
      </c>
      <c r="G337" s="8" t="s">
        <v>811</v>
      </c>
      <c r="H337" s="8" t="s">
        <v>1342</v>
      </c>
      <c r="I337">
        <v>108000</v>
      </c>
      <c r="J337" s="8"/>
      <c r="K337" s="8"/>
      <c r="L337" s="8" t="s">
        <v>22</v>
      </c>
      <c r="M337" s="8" t="s">
        <v>23</v>
      </c>
      <c r="P337">
        <v>0</v>
      </c>
    </row>
    <row r="338" spans="1:16" x14ac:dyDescent="0.25">
      <c r="A338">
        <v>2.7832000076230001E+18</v>
      </c>
      <c r="B338">
        <v>7817313613</v>
      </c>
      <c r="C338" s="8" t="s">
        <v>1346</v>
      </c>
      <c r="D338" s="8" t="s">
        <v>40</v>
      </c>
      <c r="F338" s="9">
        <v>44958</v>
      </c>
      <c r="G338" s="8" t="s">
        <v>19</v>
      </c>
      <c r="H338" s="8" t="s">
        <v>1348</v>
      </c>
      <c r="I338">
        <v>184130.32</v>
      </c>
      <c r="J338" s="8" t="s">
        <v>46</v>
      </c>
      <c r="K338" s="8" t="s">
        <v>1350</v>
      </c>
      <c r="L338" s="8" t="s">
        <v>22</v>
      </c>
      <c r="M338" s="8" t="s">
        <v>23</v>
      </c>
      <c r="N338">
        <v>1262231000</v>
      </c>
      <c r="O338">
        <v>1260156000</v>
      </c>
      <c r="P338">
        <v>2075000</v>
      </c>
    </row>
    <row r="339" spans="1:16" x14ac:dyDescent="0.25">
      <c r="A339">
        <v>2.784301650424E+18</v>
      </c>
      <c r="B339">
        <v>7810625927</v>
      </c>
      <c r="C339" s="8" t="s">
        <v>1358</v>
      </c>
      <c r="D339" s="8" t="s">
        <v>40</v>
      </c>
      <c r="E339">
        <v>1.7220000062400003E+17</v>
      </c>
      <c r="F339" s="9">
        <v>45505</v>
      </c>
      <c r="G339" s="8" t="s">
        <v>607</v>
      </c>
      <c r="H339" s="8" t="s">
        <v>1360</v>
      </c>
      <c r="I339">
        <v>335676.65</v>
      </c>
      <c r="J339" s="8" t="s">
        <v>46</v>
      </c>
      <c r="K339" s="8" t="s">
        <v>1362</v>
      </c>
      <c r="L339" s="8" t="s">
        <v>22</v>
      </c>
      <c r="M339" s="8" t="s">
        <v>23</v>
      </c>
      <c r="N339">
        <v>311786000</v>
      </c>
      <c r="O339">
        <v>308439000</v>
      </c>
      <c r="P339">
        <v>3347000</v>
      </c>
    </row>
    <row r="340" spans="1:16" x14ac:dyDescent="0.25">
      <c r="A340">
        <v>2.7827001349229998E+18</v>
      </c>
      <c r="B340">
        <v>7810625927</v>
      </c>
      <c r="C340" s="8" t="s">
        <v>1358</v>
      </c>
      <c r="D340" s="8" t="s">
        <v>16</v>
      </c>
      <c r="E340">
        <v>3.72200074823E+17</v>
      </c>
      <c r="F340" s="9">
        <v>45009</v>
      </c>
      <c r="G340" s="8" t="s">
        <v>53</v>
      </c>
      <c r="H340" s="8" t="s">
        <v>1555</v>
      </c>
      <c r="I340">
        <v>2427585</v>
      </c>
      <c r="J340" s="8"/>
      <c r="K340" s="8"/>
      <c r="L340" s="8" t="s">
        <v>22</v>
      </c>
      <c r="M340" s="8" t="s">
        <v>23</v>
      </c>
      <c r="N340">
        <v>311786000</v>
      </c>
      <c r="O340">
        <v>308439000</v>
      </c>
      <c r="P340">
        <v>3347000</v>
      </c>
    </row>
    <row r="341" spans="1:16" x14ac:dyDescent="0.25">
      <c r="A341">
        <v>2.780644075424E+18</v>
      </c>
      <c r="B341">
        <v>7838078826</v>
      </c>
      <c r="C341" s="8" t="s">
        <v>1365</v>
      </c>
      <c r="D341" s="8" t="s">
        <v>16</v>
      </c>
      <c r="F341" s="9">
        <v>45317</v>
      </c>
      <c r="G341" s="8" t="s">
        <v>319</v>
      </c>
      <c r="H341" s="8" t="s">
        <v>1367</v>
      </c>
      <c r="I341">
        <v>72046.97</v>
      </c>
      <c r="J341" s="8"/>
      <c r="K341" s="8"/>
      <c r="L341" s="8" t="s">
        <v>22</v>
      </c>
      <c r="M341" s="8" t="s">
        <v>23</v>
      </c>
      <c r="N341">
        <v>10543000</v>
      </c>
      <c r="O341">
        <v>10350000</v>
      </c>
      <c r="P341">
        <v>193000</v>
      </c>
    </row>
    <row r="342" spans="1:16" x14ac:dyDescent="0.25">
      <c r="A342">
        <v>2.782674087624E+18</v>
      </c>
      <c r="B342">
        <v>7842384671</v>
      </c>
      <c r="C342" s="8" t="s">
        <v>1395</v>
      </c>
      <c r="D342" s="8" t="s">
        <v>16</v>
      </c>
      <c r="F342" s="9">
        <v>45511</v>
      </c>
      <c r="G342" s="8" t="s">
        <v>185</v>
      </c>
      <c r="H342" s="8" t="s">
        <v>1397</v>
      </c>
      <c r="I342">
        <v>113951.28</v>
      </c>
      <c r="J342" s="8"/>
      <c r="K342" s="8"/>
      <c r="L342" s="8" t="s">
        <v>22</v>
      </c>
      <c r="M342" s="8" t="s">
        <v>23</v>
      </c>
      <c r="N342">
        <v>913806000</v>
      </c>
      <c r="O342">
        <v>909354000</v>
      </c>
      <c r="P342">
        <v>4452000</v>
      </c>
    </row>
    <row r="343" spans="1:16" x14ac:dyDescent="0.25">
      <c r="A343">
        <v>2.7816433548230001E+18</v>
      </c>
      <c r="B343">
        <v>7816268206</v>
      </c>
      <c r="C343" s="8" t="s">
        <v>1401</v>
      </c>
      <c r="D343" s="8" t="s">
        <v>16</v>
      </c>
      <c r="E343">
        <v>3.7220013002300006E+17</v>
      </c>
      <c r="F343" s="9">
        <v>45275</v>
      </c>
      <c r="G343" s="8" t="s">
        <v>185</v>
      </c>
      <c r="H343" s="8" t="s">
        <v>1403</v>
      </c>
      <c r="I343">
        <v>58756.44</v>
      </c>
      <c r="J343" s="8"/>
      <c r="K343" s="8"/>
      <c r="L343" s="8" t="s">
        <v>22</v>
      </c>
      <c r="M343" s="8" t="s">
        <v>23</v>
      </c>
      <c r="N343">
        <v>148560000</v>
      </c>
      <c r="O343">
        <v>146887000</v>
      </c>
      <c r="P343">
        <v>1673000</v>
      </c>
    </row>
    <row r="344" spans="1:16" x14ac:dyDescent="0.25">
      <c r="A344">
        <v>2.7810838756230001E+18</v>
      </c>
      <c r="B344">
        <v>7816268206</v>
      </c>
      <c r="C344" s="8" t="s">
        <v>1401</v>
      </c>
      <c r="D344" s="8" t="s">
        <v>16</v>
      </c>
      <c r="E344">
        <v>3.7220010752300013E+17</v>
      </c>
      <c r="F344" s="9">
        <v>45287</v>
      </c>
      <c r="G344" s="8" t="s">
        <v>19</v>
      </c>
      <c r="H344" s="8" t="s">
        <v>1538</v>
      </c>
      <c r="I344">
        <v>396094.14</v>
      </c>
      <c r="J344" s="8"/>
      <c r="K344" s="8"/>
      <c r="L344" s="8" t="s">
        <v>22</v>
      </c>
      <c r="M344" s="8" t="s">
        <v>23</v>
      </c>
      <c r="N344">
        <v>148560000</v>
      </c>
      <c r="O344">
        <v>146887000</v>
      </c>
      <c r="P344">
        <v>1673000</v>
      </c>
    </row>
    <row r="345" spans="1:16" x14ac:dyDescent="0.25">
      <c r="A345">
        <v>2.7816357142230001E+18</v>
      </c>
      <c r="B345">
        <v>7816268206</v>
      </c>
      <c r="C345" s="8" t="s">
        <v>1401</v>
      </c>
      <c r="D345" s="8" t="s">
        <v>16</v>
      </c>
      <c r="E345">
        <v>3.7220011502300019E+17</v>
      </c>
      <c r="F345" s="9">
        <v>45278</v>
      </c>
      <c r="G345" s="8" t="s">
        <v>185</v>
      </c>
      <c r="H345" s="8" t="s">
        <v>1760</v>
      </c>
      <c r="I345">
        <v>227934.6</v>
      </c>
      <c r="J345" s="8"/>
      <c r="K345" s="8"/>
      <c r="L345" s="8" t="s">
        <v>22</v>
      </c>
      <c r="M345" s="8" t="s">
        <v>23</v>
      </c>
      <c r="N345">
        <v>148560000</v>
      </c>
      <c r="O345">
        <v>146887000</v>
      </c>
      <c r="P345">
        <v>1673000</v>
      </c>
    </row>
    <row r="346" spans="1:16" x14ac:dyDescent="0.25">
      <c r="A346">
        <v>2.7843312253240003E+18</v>
      </c>
      <c r="B346">
        <v>781615848534</v>
      </c>
      <c r="C346" s="8" t="s">
        <v>1431</v>
      </c>
      <c r="D346" s="8" t="s">
        <v>40</v>
      </c>
      <c r="E346">
        <v>3.7220027782300013E+17</v>
      </c>
      <c r="F346" s="9">
        <v>45317</v>
      </c>
      <c r="G346" s="8" t="s">
        <v>607</v>
      </c>
      <c r="H346" s="8" t="s">
        <v>1433</v>
      </c>
      <c r="I346">
        <v>2933786.46</v>
      </c>
      <c r="J346" s="8" t="s">
        <v>46</v>
      </c>
      <c r="K346" s="8" t="s">
        <v>1435</v>
      </c>
      <c r="L346" s="8" t="s">
        <v>99</v>
      </c>
      <c r="M346" s="8" t="s">
        <v>23</v>
      </c>
      <c r="P346">
        <v>0</v>
      </c>
    </row>
    <row r="347" spans="1:16" x14ac:dyDescent="0.25">
      <c r="A347">
        <v>2.7804030181240003E+18</v>
      </c>
      <c r="B347">
        <v>470379535836</v>
      </c>
      <c r="C347" s="8" t="s">
        <v>1438</v>
      </c>
      <c r="D347" s="8" t="s">
        <v>16</v>
      </c>
      <c r="E347">
        <v>3.7220018902300006E+17</v>
      </c>
      <c r="F347" s="9">
        <v>45313</v>
      </c>
      <c r="G347" s="8" t="s">
        <v>185</v>
      </c>
      <c r="H347" s="8" t="s">
        <v>1440</v>
      </c>
      <c r="I347">
        <v>989391.8</v>
      </c>
      <c r="J347" s="8"/>
      <c r="K347" s="8"/>
      <c r="L347" s="8" t="s">
        <v>22</v>
      </c>
      <c r="M347" s="8" t="s">
        <v>23</v>
      </c>
      <c r="P347">
        <v>0</v>
      </c>
    </row>
    <row r="348" spans="1:16" x14ac:dyDescent="0.25">
      <c r="A348">
        <v>2.7819001176230001E+18</v>
      </c>
      <c r="B348">
        <v>7804453571</v>
      </c>
      <c r="C348" s="8" t="s">
        <v>1444</v>
      </c>
      <c r="D348" s="8" t="s">
        <v>16</v>
      </c>
      <c r="E348">
        <v>3.7220000482300006E+17</v>
      </c>
      <c r="F348" s="9">
        <v>45272</v>
      </c>
      <c r="G348" s="8" t="s">
        <v>185</v>
      </c>
      <c r="H348" s="8" t="s">
        <v>1447</v>
      </c>
      <c r="I348">
        <v>101316.02</v>
      </c>
      <c r="J348" s="8"/>
      <c r="K348" s="8"/>
      <c r="L348" s="8" t="s">
        <v>22</v>
      </c>
      <c r="M348" s="8" t="s">
        <v>23</v>
      </c>
      <c r="N348">
        <v>65384000</v>
      </c>
      <c r="O348">
        <v>59763000</v>
      </c>
      <c r="P348">
        <v>5621000</v>
      </c>
    </row>
    <row r="349" spans="1:16" x14ac:dyDescent="0.25">
      <c r="A349">
        <v>2.7819309210230001E+18</v>
      </c>
      <c r="B349">
        <v>7804453571</v>
      </c>
      <c r="C349" s="8" t="s">
        <v>1444</v>
      </c>
      <c r="D349" s="8" t="s">
        <v>16</v>
      </c>
      <c r="E349">
        <v>3.7220003742300006E+17</v>
      </c>
      <c r="F349" s="9">
        <v>45279</v>
      </c>
      <c r="G349" s="8" t="s">
        <v>185</v>
      </c>
      <c r="H349" s="8" t="s">
        <v>1899</v>
      </c>
      <c r="I349">
        <v>108960.05</v>
      </c>
      <c r="J349" s="8"/>
      <c r="K349" s="8"/>
      <c r="L349" s="8" t="s">
        <v>22</v>
      </c>
      <c r="M349" s="8" t="s">
        <v>23</v>
      </c>
      <c r="N349">
        <v>65384000</v>
      </c>
      <c r="O349">
        <v>59763000</v>
      </c>
      <c r="P349">
        <v>5621000</v>
      </c>
    </row>
    <row r="350" spans="1:16" x14ac:dyDescent="0.25">
      <c r="A350">
        <v>2.780702638424E+18</v>
      </c>
      <c r="B350">
        <v>7810570643</v>
      </c>
      <c r="C350" s="8" t="s">
        <v>1451</v>
      </c>
      <c r="D350" s="8" t="s">
        <v>16</v>
      </c>
      <c r="F350" s="9">
        <v>45331</v>
      </c>
      <c r="G350" s="8" t="s">
        <v>811</v>
      </c>
      <c r="H350" s="8" t="s">
        <v>1453</v>
      </c>
      <c r="I350">
        <v>461774.88</v>
      </c>
      <c r="J350" s="8"/>
      <c r="K350" s="8"/>
      <c r="L350" s="8" t="s">
        <v>22</v>
      </c>
      <c r="M350" s="8" t="s">
        <v>23</v>
      </c>
      <c r="N350">
        <v>218284000</v>
      </c>
      <c r="O350">
        <v>184010000</v>
      </c>
      <c r="P350">
        <v>34274000</v>
      </c>
    </row>
    <row r="351" spans="1:16" x14ac:dyDescent="0.25">
      <c r="A351">
        <v>2.7842510157229998E+18</v>
      </c>
      <c r="B351">
        <v>7840503651</v>
      </c>
      <c r="C351" s="8" t="s">
        <v>1465</v>
      </c>
      <c r="D351" s="8" t="s">
        <v>40</v>
      </c>
      <c r="E351">
        <v>3.72200286723E+17</v>
      </c>
      <c r="F351" s="9">
        <v>45194</v>
      </c>
      <c r="G351" s="8" t="s">
        <v>319</v>
      </c>
      <c r="H351" s="8" t="s">
        <v>1468</v>
      </c>
      <c r="I351">
        <v>9796670</v>
      </c>
      <c r="J351" s="8" t="s">
        <v>46</v>
      </c>
      <c r="K351" s="8" t="s">
        <v>46</v>
      </c>
      <c r="L351" s="8" t="s">
        <v>22</v>
      </c>
      <c r="M351" s="8" t="s">
        <v>23</v>
      </c>
      <c r="N351">
        <v>19075000</v>
      </c>
      <c r="O351">
        <v>17290000</v>
      </c>
      <c r="P351">
        <v>1785000</v>
      </c>
    </row>
    <row r="352" spans="1:16" x14ac:dyDescent="0.25">
      <c r="A352">
        <v>2.7825453621240003E+18</v>
      </c>
      <c r="B352">
        <v>7806387476</v>
      </c>
      <c r="C352" s="8" t="s">
        <v>1484</v>
      </c>
      <c r="D352" s="8" t="s">
        <v>16</v>
      </c>
      <c r="F352" s="9">
        <v>45350</v>
      </c>
      <c r="G352" s="8" t="s">
        <v>811</v>
      </c>
      <c r="H352" s="8" t="s">
        <v>1485</v>
      </c>
      <c r="I352">
        <v>272481.71999999997</v>
      </c>
      <c r="J352" s="8"/>
      <c r="K352" s="8"/>
      <c r="L352" s="8" t="s">
        <v>22</v>
      </c>
      <c r="M352" s="8" t="s">
        <v>23</v>
      </c>
      <c r="N352">
        <v>979845000</v>
      </c>
      <c r="O352">
        <v>975092000</v>
      </c>
      <c r="P352">
        <v>4753000</v>
      </c>
    </row>
    <row r="353" spans="1:16" x14ac:dyDescent="0.25">
      <c r="A353">
        <v>1.7709895509220052E+18</v>
      </c>
      <c r="B353">
        <v>5190009495</v>
      </c>
      <c r="C353" s="8" t="s">
        <v>1161</v>
      </c>
      <c r="D353" s="8" t="s">
        <v>16</v>
      </c>
      <c r="E353">
        <v>8.7240000022200038E+17</v>
      </c>
      <c r="F353" s="9">
        <v>44914</v>
      </c>
      <c r="G353" s="8" t="s">
        <v>319</v>
      </c>
      <c r="H353" s="8" t="s">
        <v>1491</v>
      </c>
      <c r="I353">
        <v>1654346.96</v>
      </c>
      <c r="J353" s="8"/>
      <c r="K353" s="8"/>
      <c r="L353" s="8" t="s">
        <v>22</v>
      </c>
      <c r="M353" s="8" t="s">
        <v>23</v>
      </c>
      <c r="N353">
        <v>39291000</v>
      </c>
      <c r="O353">
        <v>37582000</v>
      </c>
      <c r="P353">
        <v>1709000</v>
      </c>
    </row>
    <row r="354" spans="1:16" x14ac:dyDescent="0.25">
      <c r="A354">
        <v>1.7709895509240015E+18</v>
      </c>
      <c r="B354">
        <v>5190009495</v>
      </c>
      <c r="C354" s="8" t="s">
        <v>1161</v>
      </c>
      <c r="D354" s="8" t="s">
        <v>16</v>
      </c>
      <c r="E354">
        <v>8.7240000022400013E+17</v>
      </c>
      <c r="F354" s="9">
        <v>45398</v>
      </c>
      <c r="G354" s="8" t="s">
        <v>607</v>
      </c>
      <c r="H354" s="8" t="s">
        <v>1519</v>
      </c>
      <c r="I354">
        <v>1676496.8</v>
      </c>
      <c r="J354" s="8"/>
      <c r="K354" s="8"/>
      <c r="L354" s="8" t="s">
        <v>22</v>
      </c>
      <c r="M354" s="8" t="s">
        <v>23</v>
      </c>
      <c r="N354">
        <v>39291000</v>
      </c>
      <c r="O354">
        <v>37582000</v>
      </c>
      <c r="P354">
        <v>1709000</v>
      </c>
    </row>
    <row r="355" spans="1:16" x14ac:dyDescent="0.25">
      <c r="A355">
        <v>1.7709895509230034E+18</v>
      </c>
      <c r="B355">
        <v>6027194749</v>
      </c>
      <c r="C355" s="8" t="s">
        <v>1495</v>
      </c>
      <c r="D355" s="8" t="s">
        <v>16</v>
      </c>
      <c r="E355">
        <v>8.7240000022300032E+17</v>
      </c>
      <c r="F355" s="9">
        <v>45244</v>
      </c>
      <c r="G355" s="8" t="s">
        <v>607</v>
      </c>
      <c r="H355" s="8" t="s">
        <v>1498</v>
      </c>
      <c r="I355">
        <v>1606896.6399999999</v>
      </c>
      <c r="J355" s="8"/>
      <c r="K355" s="8"/>
      <c r="L355" s="8" t="s">
        <v>22</v>
      </c>
      <c r="M355" s="8" t="s">
        <v>23</v>
      </c>
      <c r="N355">
        <v>16594000</v>
      </c>
      <c r="O355">
        <v>14276000</v>
      </c>
      <c r="P355">
        <v>2318000</v>
      </c>
    </row>
    <row r="356" spans="1:16" x14ac:dyDescent="0.25">
      <c r="A356">
        <v>1.7709895509240008E+18</v>
      </c>
      <c r="B356">
        <v>2901253089</v>
      </c>
      <c r="C356" s="8" t="s">
        <v>1502</v>
      </c>
      <c r="D356" s="8" t="s">
        <v>16</v>
      </c>
      <c r="E356">
        <v>8.72400000224E+17</v>
      </c>
      <c r="F356" s="9">
        <v>45363</v>
      </c>
      <c r="G356" s="8" t="s">
        <v>607</v>
      </c>
      <c r="H356" s="8" t="s">
        <v>1505</v>
      </c>
      <c r="I356">
        <v>622500</v>
      </c>
      <c r="J356" s="8"/>
      <c r="K356" s="8"/>
      <c r="L356" s="8" t="s">
        <v>22</v>
      </c>
      <c r="M356" s="8" t="s">
        <v>23</v>
      </c>
      <c r="N356">
        <v>19744000</v>
      </c>
      <c r="O356">
        <v>18559000</v>
      </c>
      <c r="P356">
        <v>1185000</v>
      </c>
    </row>
    <row r="357" spans="1:16" x14ac:dyDescent="0.25">
      <c r="A357">
        <v>2.7814758290220001E+18</v>
      </c>
      <c r="B357">
        <v>7814720988</v>
      </c>
      <c r="C357" s="8" t="s">
        <v>1531</v>
      </c>
      <c r="D357" s="8" t="s">
        <v>16</v>
      </c>
      <c r="E357">
        <v>1.722000049220001E+17</v>
      </c>
      <c r="F357" s="9">
        <v>44845</v>
      </c>
      <c r="G357" s="8" t="s">
        <v>551</v>
      </c>
      <c r="H357" s="8" t="s">
        <v>1534</v>
      </c>
      <c r="I357">
        <v>319978.09999999998</v>
      </c>
      <c r="J357" s="8"/>
      <c r="K357" s="8"/>
      <c r="L357" s="8" t="s">
        <v>22</v>
      </c>
      <c r="M357" s="8" t="s">
        <v>23</v>
      </c>
      <c r="N357">
        <v>188552000</v>
      </c>
      <c r="O357">
        <v>150554000</v>
      </c>
      <c r="P357">
        <v>37998000</v>
      </c>
    </row>
    <row r="358" spans="1:16" x14ac:dyDescent="0.25">
      <c r="A358">
        <v>2.7842301428230001E+18</v>
      </c>
      <c r="B358">
        <v>7810776980</v>
      </c>
      <c r="C358" s="8" t="s">
        <v>1542</v>
      </c>
      <c r="D358" s="8" t="s">
        <v>16</v>
      </c>
      <c r="E358">
        <v>3.7220021242300006E+17</v>
      </c>
      <c r="F358" s="9">
        <v>45275</v>
      </c>
      <c r="G358" s="8" t="s">
        <v>811</v>
      </c>
      <c r="H358" s="8" t="s">
        <v>1544</v>
      </c>
      <c r="I358">
        <v>56126</v>
      </c>
      <c r="J358" s="8"/>
      <c r="K358" s="8"/>
      <c r="L358" s="8" t="s">
        <v>22</v>
      </c>
      <c r="M358" s="8" t="s">
        <v>23</v>
      </c>
      <c r="N358">
        <v>3647000</v>
      </c>
      <c r="O358">
        <v>3209000</v>
      </c>
      <c r="P358">
        <v>438000</v>
      </c>
    </row>
    <row r="359" spans="1:16" x14ac:dyDescent="0.25">
      <c r="A359">
        <v>2.7841395783229998E+18</v>
      </c>
      <c r="B359">
        <v>7810515297</v>
      </c>
      <c r="C359" s="8" t="s">
        <v>1548</v>
      </c>
      <c r="D359" s="8" t="s">
        <v>40</v>
      </c>
      <c r="F359" s="9">
        <v>45273</v>
      </c>
      <c r="G359" s="8" t="s">
        <v>53</v>
      </c>
      <c r="H359" s="8" t="s">
        <v>1549</v>
      </c>
      <c r="I359">
        <v>30781.85</v>
      </c>
      <c r="J359" s="8" t="s">
        <v>46</v>
      </c>
      <c r="K359" s="8" t="s">
        <v>1551</v>
      </c>
      <c r="L359" s="8" t="s">
        <v>22</v>
      </c>
      <c r="M359" s="8" t="s">
        <v>23</v>
      </c>
      <c r="P359">
        <v>0</v>
      </c>
    </row>
    <row r="360" spans="1:16" x14ac:dyDescent="0.25">
      <c r="A360">
        <v>2.7802071739240003E+18</v>
      </c>
      <c r="B360">
        <v>7814013379</v>
      </c>
      <c r="C360" s="8" t="s">
        <v>1583</v>
      </c>
      <c r="D360" s="8" t="s">
        <v>16</v>
      </c>
      <c r="E360">
        <v>3.7220013842300013E+17</v>
      </c>
      <c r="F360" s="9">
        <v>45281</v>
      </c>
      <c r="G360" s="8" t="s">
        <v>607</v>
      </c>
      <c r="H360" s="8" t="s">
        <v>1585</v>
      </c>
      <c r="I360">
        <v>7812000</v>
      </c>
      <c r="J360" s="8"/>
      <c r="K360" s="8"/>
      <c r="L360" s="8" t="s">
        <v>22</v>
      </c>
      <c r="M360" s="8" t="s">
        <v>23</v>
      </c>
      <c r="N360">
        <v>50563000</v>
      </c>
      <c r="O360">
        <v>40390000</v>
      </c>
      <c r="P360">
        <v>10173000</v>
      </c>
    </row>
    <row r="361" spans="1:16" x14ac:dyDescent="0.25">
      <c r="A361">
        <v>1.7805029012230001E+18</v>
      </c>
      <c r="B361">
        <v>7810104530</v>
      </c>
      <c r="C361" s="8" t="s">
        <v>1606</v>
      </c>
      <c r="D361" s="8" t="s">
        <v>16</v>
      </c>
      <c r="E361">
        <v>3.72100022323E+17</v>
      </c>
      <c r="F361" s="9">
        <v>45177</v>
      </c>
      <c r="G361" s="8" t="s">
        <v>1609</v>
      </c>
      <c r="H361" s="8" t="s">
        <v>1610</v>
      </c>
      <c r="I361">
        <v>2265740</v>
      </c>
      <c r="J361" s="8"/>
      <c r="K361" s="8"/>
      <c r="L361" s="8" t="s">
        <v>22</v>
      </c>
      <c r="M361" s="8" t="s">
        <v>23</v>
      </c>
      <c r="N361">
        <v>33709000</v>
      </c>
      <c r="O361">
        <v>34026000</v>
      </c>
      <c r="P361">
        <v>-317000</v>
      </c>
    </row>
    <row r="362" spans="1:16" x14ac:dyDescent="0.25">
      <c r="A362">
        <v>1.7805029012230001E+18</v>
      </c>
      <c r="B362">
        <v>7810104530</v>
      </c>
      <c r="C362" s="8" t="s">
        <v>1606</v>
      </c>
      <c r="D362" s="8" t="s">
        <v>16</v>
      </c>
      <c r="E362">
        <v>3.72100022323E+17</v>
      </c>
      <c r="F362" s="9">
        <v>45177</v>
      </c>
      <c r="G362" s="8" t="s">
        <v>1609</v>
      </c>
      <c r="H362" s="8" t="s">
        <v>1614</v>
      </c>
      <c r="I362">
        <v>2759296.03</v>
      </c>
      <c r="J362" s="8"/>
      <c r="K362" s="8"/>
      <c r="L362" s="8" t="s">
        <v>22</v>
      </c>
      <c r="M362" s="8" t="s">
        <v>23</v>
      </c>
      <c r="N362">
        <v>33709000</v>
      </c>
      <c r="O362">
        <v>34026000</v>
      </c>
      <c r="P362">
        <v>-317000</v>
      </c>
    </row>
    <row r="363" spans="1:16" x14ac:dyDescent="0.25">
      <c r="A363">
        <v>2.7804010153240003E+18</v>
      </c>
      <c r="B363">
        <v>7814379550</v>
      </c>
      <c r="C363" s="8" t="s">
        <v>1623</v>
      </c>
      <c r="D363" s="8" t="s">
        <v>40</v>
      </c>
      <c r="F363" s="9">
        <v>45321</v>
      </c>
      <c r="G363" s="8" t="s">
        <v>53</v>
      </c>
      <c r="H363" s="8" t="s">
        <v>1625</v>
      </c>
      <c r="I363">
        <v>317493.43</v>
      </c>
      <c r="J363" s="8" t="s">
        <v>46</v>
      </c>
      <c r="K363" s="8" t="s">
        <v>1627</v>
      </c>
      <c r="L363" s="8" t="s">
        <v>22</v>
      </c>
      <c r="M363" s="8" t="s">
        <v>23</v>
      </c>
      <c r="N363">
        <v>4361135000</v>
      </c>
      <c r="O363">
        <v>3967855000</v>
      </c>
      <c r="P363">
        <v>393280000</v>
      </c>
    </row>
    <row r="364" spans="1:16" x14ac:dyDescent="0.25">
      <c r="A364">
        <v>2.7804010153240003E+18</v>
      </c>
      <c r="B364">
        <v>7814379550</v>
      </c>
      <c r="C364" s="8" t="s">
        <v>1623</v>
      </c>
      <c r="D364" s="8" t="s">
        <v>40</v>
      </c>
      <c r="F364" s="9">
        <v>45321</v>
      </c>
      <c r="G364" s="8" t="s">
        <v>53</v>
      </c>
      <c r="H364" s="8" t="s">
        <v>1678</v>
      </c>
      <c r="I364">
        <v>32313.15</v>
      </c>
      <c r="J364" s="8" t="s">
        <v>46</v>
      </c>
      <c r="K364" s="8" t="s">
        <v>1627</v>
      </c>
      <c r="L364" s="8" t="s">
        <v>22</v>
      </c>
      <c r="M364" s="8" t="s">
        <v>23</v>
      </c>
      <c r="N364">
        <v>4361135000</v>
      </c>
      <c r="O364">
        <v>3967855000</v>
      </c>
      <c r="P364">
        <v>393280000</v>
      </c>
    </row>
    <row r="365" spans="1:16" x14ac:dyDescent="0.25">
      <c r="A365">
        <v>2.7805045350230001E+18</v>
      </c>
      <c r="B365">
        <v>7804592938</v>
      </c>
      <c r="C365" s="8" t="s">
        <v>1630</v>
      </c>
      <c r="D365" s="8" t="s">
        <v>16</v>
      </c>
      <c r="E365">
        <v>3.7220000622300013E+17</v>
      </c>
      <c r="F365" s="9">
        <v>45257</v>
      </c>
      <c r="G365" s="8" t="s">
        <v>53</v>
      </c>
      <c r="H365" s="8" t="s">
        <v>1632</v>
      </c>
      <c r="I365">
        <v>11550000</v>
      </c>
      <c r="J365" s="8"/>
      <c r="K365" s="8"/>
      <c r="L365" s="8" t="s">
        <v>22</v>
      </c>
      <c r="M365" s="8" t="s">
        <v>23</v>
      </c>
      <c r="P365">
        <v>0</v>
      </c>
    </row>
    <row r="366" spans="1:16" x14ac:dyDescent="0.25">
      <c r="A366">
        <v>1.770989550924E+18</v>
      </c>
      <c r="B366">
        <v>3525177028</v>
      </c>
      <c r="C366" s="8" t="s">
        <v>1636</v>
      </c>
      <c r="D366" s="8" t="s">
        <v>16</v>
      </c>
      <c r="E366">
        <v>8.7240000022300032E+17</v>
      </c>
      <c r="F366" s="9">
        <v>45300</v>
      </c>
      <c r="G366" s="8" t="s">
        <v>607</v>
      </c>
      <c r="H366" s="8" t="s">
        <v>1638</v>
      </c>
      <c r="I366">
        <v>740610.88</v>
      </c>
      <c r="J366" s="8"/>
      <c r="K366" s="8"/>
      <c r="L366" s="8" t="s">
        <v>22</v>
      </c>
      <c r="M366" s="8" t="s">
        <v>23</v>
      </c>
      <c r="N366">
        <v>17677000</v>
      </c>
      <c r="O366">
        <v>16280000</v>
      </c>
      <c r="P366">
        <v>1397000</v>
      </c>
    </row>
    <row r="367" spans="1:16" x14ac:dyDescent="0.25">
      <c r="A367">
        <v>2.7816040748230001E+18</v>
      </c>
      <c r="B367">
        <v>8610006030</v>
      </c>
      <c r="C367" s="8" t="s">
        <v>1656</v>
      </c>
      <c r="D367" s="8" t="s">
        <v>16</v>
      </c>
      <c r="E367">
        <v>3.7220014062300019E+17</v>
      </c>
      <c r="F367" s="9">
        <v>45286</v>
      </c>
      <c r="G367" s="8" t="s">
        <v>185</v>
      </c>
      <c r="H367" s="8" t="s">
        <v>1658</v>
      </c>
      <c r="I367">
        <v>300927.69</v>
      </c>
      <c r="J367" s="8"/>
      <c r="K367" s="8"/>
      <c r="L367" s="8" t="s">
        <v>22</v>
      </c>
      <c r="M367" s="8" t="s">
        <v>23</v>
      </c>
      <c r="N367">
        <v>22056000</v>
      </c>
      <c r="O367">
        <v>14090000</v>
      </c>
      <c r="P367">
        <v>7966000</v>
      </c>
    </row>
    <row r="368" spans="1:16" x14ac:dyDescent="0.25">
      <c r="A368">
        <v>2.7812050079230003E+18</v>
      </c>
      <c r="B368">
        <v>7840430178</v>
      </c>
      <c r="C368" s="8" t="s">
        <v>1667</v>
      </c>
      <c r="D368" s="8" t="s">
        <v>40</v>
      </c>
      <c r="E368">
        <v>1.7220000302300006E+17</v>
      </c>
      <c r="F368" s="9">
        <v>45286</v>
      </c>
      <c r="G368" s="8" t="s">
        <v>607</v>
      </c>
      <c r="H368" s="8" t="s">
        <v>1669</v>
      </c>
      <c r="I368">
        <v>2968607.81</v>
      </c>
      <c r="J368" s="8" t="s">
        <v>46</v>
      </c>
      <c r="K368" s="8" t="s">
        <v>46</v>
      </c>
      <c r="L368" s="8" t="s">
        <v>22</v>
      </c>
      <c r="M368" s="8" t="s">
        <v>23</v>
      </c>
      <c r="N368">
        <v>4871000</v>
      </c>
      <c r="O368">
        <v>4762000</v>
      </c>
      <c r="P368">
        <v>109000</v>
      </c>
    </row>
    <row r="369" spans="1:16" x14ac:dyDescent="0.25">
      <c r="A369">
        <v>2.7811130613230003E+18</v>
      </c>
      <c r="B369">
        <v>7811503382</v>
      </c>
      <c r="C369" s="8" t="s">
        <v>1686</v>
      </c>
      <c r="D369" s="8" t="s">
        <v>40</v>
      </c>
      <c r="E369">
        <v>3.7220008102300013E+17</v>
      </c>
      <c r="F369" s="9">
        <v>45265</v>
      </c>
      <c r="G369" s="8" t="s">
        <v>53</v>
      </c>
      <c r="H369" s="8" t="s">
        <v>1689</v>
      </c>
      <c r="I369">
        <v>936587.14</v>
      </c>
      <c r="J369" s="8" t="s">
        <v>46</v>
      </c>
      <c r="K369" s="8" t="s">
        <v>1691</v>
      </c>
      <c r="L369" s="8" t="s">
        <v>22</v>
      </c>
      <c r="M369" s="8" t="s">
        <v>23</v>
      </c>
      <c r="N369">
        <v>2683000</v>
      </c>
      <c r="O369">
        <v>2599000</v>
      </c>
      <c r="P369">
        <v>84000</v>
      </c>
    </row>
    <row r="370" spans="1:16" x14ac:dyDescent="0.25">
      <c r="A370">
        <v>2.782200439224E+18</v>
      </c>
      <c r="B370">
        <v>7811079396</v>
      </c>
      <c r="C370" s="8" t="s">
        <v>1694</v>
      </c>
      <c r="D370" s="8" t="s">
        <v>16</v>
      </c>
      <c r="E370">
        <v>3.7220016022300013E+17</v>
      </c>
      <c r="F370" s="9">
        <v>45334</v>
      </c>
      <c r="G370" s="8" t="s">
        <v>53</v>
      </c>
      <c r="H370" s="8" t="s">
        <v>1696</v>
      </c>
      <c r="I370">
        <v>6069889.2199999997</v>
      </c>
      <c r="J370" s="8"/>
      <c r="K370" s="8"/>
      <c r="L370" s="8" t="s">
        <v>22</v>
      </c>
      <c r="M370" s="8" t="s">
        <v>23</v>
      </c>
      <c r="N370">
        <v>63710000</v>
      </c>
      <c r="O370">
        <v>31856000</v>
      </c>
      <c r="P370">
        <v>31854000</v>
      </c>
    </row>
    <row r="371" spans="1:16" x14ac:dyDescent="0.25">
      <c r="A371">
        <v>1.7802114044240003E+18</v>
      </c>
      <c r="B371">
        <v>7801528589</v>
      </c>
      <c r="C371" s="8" t="s">
        <v>1700</v>
      </c>
      <c r="D371" s="8" t="s">
        <v>16</v>
      </c>
      <c r="F371" s="9">
        <v>45434</v>
      </c>
      <c r="G371" s="8" t="s">
        <v>1702</v>
      </c>
      <c r="H371" s="8" t="s">
        <v>1703</v>
      </c>
      <c r="I371">
        <v>126728.8</v>
      </c>
      <c r="J371" s="8"/>
      <c r="K371" s="8"/>
      <c r="L371" s="8" t="s">
        <v>22</v>
      </c>
      <c r="M371" s="8" t="s">
        <v>23</v>
      </c>
      <c r="P371">
        <v>0</v>
      </c>
    </row>
    <row r="372" spans="1:16" x14ac:dyDescent="0.25">
      <c r="A372">
        <v>2.7804010153240003E+18</v>
      </c>
      <c r="B372">
        <v>7804389453</v>
      </c>
      <c r="C372" s="8" t="s">
        <v>1716</v>
      </c>
      <c r="D372" s="8" t="s">
        <v>16</v>
      </c>
      <c r="F372" s="9">
        <v>45301</v>
      </c>
      <c r="G372" s="8" t="s">
        <v>811</v>
      </c>
      <c r="H372" s="8" t="s">
        <v>1717</v>
      </c>
      <c r="I372">
        <v>286677.59999999998</v>
      </c>
      <c r="J372" s="8"/>
      <c r="K372" s="8"/>
      <c r="L372" s="8" t="s">
        <v>22</v>
      </c>
      <c r="M372" s="8" t="s">
        <v>23</v>
      </c>
      <c r="N372">
        <v>1011757000</v>
      </c>
      <c r="O372">
        <v>1004611000</v>
      </c>
      <c r="P372">
        <v>7146000</v>
      </c>
    </row>
    <row r="373" spans="1:16" x14ac:dyDescent="0.25">
      <c r="A373">
        <v>1.502705322424E+18</v>
      </c>
      <c r="B373">
        <v>781802839184</v>
      </c>
      <c r="C373" s="8" t="s">
        <v>1727</v>
      </c>
      <c r="D373" s="8" t="s">
        <v>16</v>
      </c>
      <c r="E373">
        <v>3.72100018923E+17</v>
      </c>
      <c r="F373" s="9">
        <v>45289</v>
      </c>
      <c r="G373" s="8" t="s">
        <v>607</v>
      </c>
      <c r="H373" s="8" t="s">
        <v>1729</v>
      </c>
      <c r="I373">
        <v>4884860.91</v>
      </c>
      <c r="J373" s="8"/>
      <c r="K373" s="8"/>
      <c r="L373" s="8" t="s">
        <v>22</v>
      </c>
      <c r="M373" s="8" t="s">
        <v>23</v>
      </c>
      <c r="P373">
        <v>0</v>
      </c>
    </row>
    <row r="374" spans="1:16" x14ac:dyDescent="0.25">
      <c r="A374">
        <v>1.7709895509240008E+18</v>
      </c>
      <c r="B374">
        <v>5190083629</v>
      </c>
      <c r="C374" s="8" t="s">
        <v>1733</v>
      </c>
      <c r="D374" s="8" t="s">
        <v>16</v>
      </c>
      <c r="F374" s="9">
        <v>45372</v>
      </c>
      <c r="G374" s="8" t="s">
        <v>607</v>
      </c>
      <c r="H374" s="8" t="s">
        <v>1735</v>
      </c>
      <c r="I374">
        <v>18934.09</v>
      </c>
      <c r="J374" s="8"/>
      <c r="K374" s="8"/>
      <c r="L374" s="8" t="s">
        <v>22</v>
      </c>
      <c r="M374" s="8" t="s">
        <v>23</v>
      </c>
      <c r="N374">
        <v>4230000</v>
      </c>
      <c r="O374">
        <v>4155000</v>
      </c>
      <c r="P374">
        <v>75000</v>
      </c>
    </row>
    <row r="375" spans="1:16" x14ac:dyDescent="0.25">
      <c r="A375">
        <v>1.7709895509240005E+18</v>
      </c>
      <c r="B375">
        <v>5190917190</v>
      </c>
      <c r="C375" s="8" t="s">
        <v>1739</v>
      </c>
      <c r="D375" s="8" t="s">
        <v>16</v>
      </c>
      <c r="F375" s="9">
        <v>45357</v>
      </c>
      <c r="G375" s="8" t="s">
        <v>607</v>
      </c>
      <c r="H375" s="8" t="s">
        <v>1741</v>
      </c>
      <c r="I375">
        <v>175488.66</v>
      </c>
      <c r="J375" s="8"/>
      <c r="K375" s="8"/>
      <c r="L375" s="8" t="s">
        <v>22</v>
      </c>
      <c r="M375" s="8" t="s">
        <v>23</v>
      </c>
      <c r="P375">
        <v>0</v>
      </c>
    </row>
    <row r="376" spans="1:16" x14ac:dyDescent="0.25">
      <c r="A376">
        <v>2.780104849424E+18</v>
      </c>
      <c r="B376">
        <v>7802433636</v>
      </c>
      <c r="C376" s="8" t="s">
        <v>1753</v>
      </c>
      <c r="D376" s="8" t="s">
        <v>16</v>
      </c>
      <c r="E376">
        <v>3.7220007502300013E+17</v>
      </c>
      <c r="F376" s="9">
        <v>45290</v>
      </c>
      <c r="G376" s="8" t="s">
        <v>319</v>
      </c>
      <c r="H376" s="8" t="s">
        <v>1756</v>
      </c>
      <c r="I376">
        <v>4487993.6399999997</v>
      </c>
      <c r="J376" s="8"/>
      <c r="K376" s="8"/>
      <c r="L376" s="8" t="s">
        <v>22</v>
      </c>
      <c r="M376" s="8" t="s">
        <v>23</v>
      </c>
      <c r="N376">
        <v>44346000</v>
      </c>
      <c r="O376">
        <v>39120000</v>
      </c>
      <c r="P376">
        <v>5226000</v>
      </c>
    </row>
    <row r="377" spans="1:16" x14ac:dyDescent="0.25">
      <c r="A377">
        <v>1.784147085724E+18</v>
      </c>
      <c r="B377">
        <v>3257052535</v>
      </c>
      <c r="C377" s="8" t="s">
        <v>1771</v>
      </c>
      <c r="D377" s="8" t="s">
        <v>40</v>
      </c>
      <c r="F377" s="9">
        <v>45409</v>
      </c>
      <c r="G377" s="8" t="s">
        <v>607</v>
      </c>
      <c r="H377" s="8" t="s">
        <v>1772</v>
      </c>
      <c r="I377">
        <v>44399.519999999997</v>
      </c>
      <c r="J377" s="8" t="s">
        <v>46</v>
      </c>
      <c r="K377" s="8" t="s">
        <v>1774</v>
      </c>
      <c r="L377" s="8" t="s">
        <v>22</v>
      </c>
      <c r="M377" s="8" t="s">
        <v>23</v>
      </c>
      <c r="N377">
        <v>2993000</v>
      </c>
      <c r="O377">
        <v>2491000</v>
      </c>
      <c r="P377">
        <v>502000</v>
      </c>
    </row>
    <row r="378" spans="1:16" x14ac:dyDescent="0.25">
      <c r="A378">
        <v>2.7807028769240003E+18</v>
      </c>
      <c r="B378">
        <v>7805676683</v>
      </c>
      <c r="C378" s="8" t="s">
        <v>1795</v>
      </c>
      <c r="D378" s="8" t="s">
        <v>16</v>
      </c>
      <c r="E378">
        <v>3.7220000632300013E+17</v>
      </c>
      <c r="F378" s="9">
        <v>45286</v>
      </c>
      <c r="G378" s="8" t="s">
        <v>319</v>
      </c>
      <c r="H378" s="8" t="s">
        <v>1797</v>
      </c>
      <c r="I378">
        <v>4264000</v>
      </c>
      <c r="J378" s="8"/>
      <c r="K378" s="8"/>
      <c r="L378" s="8" t="s">
        <v>22</v>
      </c>
      <c r="M378" s="8" t="s">
        <v>23</v>
      </c>
      <c r="N378">
        <v>153218000</v>
      </c>
      <c r="O378">
        <v>149806000</v>
      </c>
      <c r="P378">
        <v>3412000</v>
      </c>
    </row>
    <row r="379" spans="1:16" x14ac:dyDescent="0.25">
      <c r="A379">
        <v>2.7806042263240003E+18</v>
      </c>
      <c r="B379">
        <v>7804521158</v>
      </c>
      <c r="C379" s="8" t="s">
        <v>1811</v>
      </c>
      <c r="D379" s="8" t="s">
        <v>16</v>
      </c>
      <c r="F379" s="9"/>
      <c r="G379" s="8" t="s">
        <v>319</v>
      </c>
      <c r="H379" s="8" t="s">
        <v>1812</v>
      </c>
      <c r="I379">
        <v>14459.16</v>
      </c>
      <c r="J379" s="8"/>
      <c r="K379" s="8"/>
      <c r="L379" s="8" t="s">
        <v>22</v>
      </c>
      <c r="M379" s="8" t="s">
        <v>23</v>
      </c>
      <c r="P379">
        <v>0</v>
      </c>
    </row>
    <row r="380" spans="1:16" x14ac:dyDescent="0.25">
      <c r="A380">
        <v>2.781101956624E+18</v>
      </c>
      <c r="B380">
        <v>7811334279</v>
      </c>
      <c r="C380" s="8" t="s">
        <v>1822</v>
      </c>
      <c r="D380" s="8" t="s">
        <v>16</v>
      </c>
      <c r="F380" s="9">
        <v>45324</v>
      </c>
      <c r="G380" s="8" t="s">
        <v>53</v>
      </c>
      <c r="H380" s="8" t="s">
        <v>1824</v>
      </c>
      <c r="I380">
        <v>31522.38</v>
      </c>
      <c r="J380" s="8"/>
      <c r="K380" s="8"/>
      <c r="L380" s="8" t="s">
        <v>22</v>
      </c>
      <c r="M380" s="8" t="s">
        <v>23</v>
      </c>
      <c r="P380">
        <v>0</v>
      </c>
    </row>
    <row r="381" spans="1:16" x14ac:dyDescent="0.25">
      <c r="A381">
        <v>2.7802172864230001E+18</v>
      </c>
      <c r="B381">
        <v>7842128822</v>
      </c>
      <c r="C381" s="8" t="s">
        <v>1828</v>
      </c>
      <c r="D381" s="8" t="s">
        <v>16</v>
      </c>
      <c r="E381">
        <v>3.7220012392300006E+17</v>
      </c>
      <c r="F381" s="9">
        <v>45250</v>
      </c>
      <c r="G381" s="8" t="s">
        <v>319</v>
      </c>
      <c r="H381" s="8" t="s">
        <v>1830</v>
      </c>
      <c r="I381">
        <v>1075950.23</v>
      </c>
      <c r="J381" s="8"/>
      <c r="K381" s="8"/>
      <c r="L381" s="8" t="s">
        <v>99</v>
      </c>
      <c r="M381" s="8" t="s">
        <v>85</v>
      </c>
      <c r="N381">
        <v>82946000</v>
      </c>
      <c r="O381">
        <v>69299000</v>
      </c>
      <c r="P381">
        <v>13647000</v>
      </c>
    </row>
    <row r="382" spans="1:16" x14ac:dyDescent="0.25">
      <c r="A382">
        <v>2.780203541024E+18</v>
      </c>
      <c r="B382">
        <v>7801289813</v>
      </c>
      <c r="C382" s="8" t="s">
        <v>1865</v>
      </c>
      <c r="D382" s="8" t="s">
        <v>16</v>
      </c>
      <c r="E382">
        <v>3.72200186924E+17</v>
      </c>
      <c r="F382" s="9">
        <v>45341</v>
      </c>
      <c r="G382" s="8" t="s">
        <v>53</v>
      </c>
      <c r="H382" s="8" t="s">
        <v>1868</v>
      </c>
      <c r="I382">
        <v>281531.25</v>
      </c>
      <c r="J382" s="8"/>
      <c r="K382" s="8"/>
      <c r="L382" s="8" t="s">
        <v>22</v>
      </c>
      <c r="M382" s="8" t="s">
        <v>23</v>
      </c>
      <c r="N382">
        <v>22990000</v>
      </c>
      <c r="O382">
        <v>22875000</v>
      </c>
      <c r="P382">
        <v>115000</v>
      </c>
    </row>
    <row r="383" spans="1:16" x14ac:dyDescent="0.25">
      <c r="A383">
        <v>2.7820018801229998E+18</v>
      </c>
      <c r="B383">
        <v>782065171209</v>
      </c>
      <c r="C383" s="8" t="s">
        <v>1876</v>
      </c>
      <c r="D383" s="8" t="s">
        <v>16</v>
      </c>
      <c r="E383">
        <v>3.72200229023E+17</v>
      </c>
      <c r="F383" s="9">
        <v>45285</v>
      </c>
      <c r="G383" s="8" t="s">
        <v>185</v>
      </c>
      <c r="H383" s="8" t="s">
        <v>1878</v>
      </c>
      <c r="I383">
        <v>556088.23</v>
      </c>
      <c r="J383" s="8"/>
      <c r="K383" s="8"/>
      <c r="L383" s="8" t="s">
        <v>99</v>
      </c>
      <c r="M383" s="8" t="s">
        <v>23</v>
      </c>
      <c r="P383">
        <v>0</v>
      </c>
    </row>
    <row r="384" spans="1:16" x14ac:dyDescent="0.25">
      <c r="A384">
        <v>2.7818010763240003E+18</v>
      </c>
      <c r="B384">
        <v>7816514525</v>
      </c>
      <c r="C384" s="8" t="s">
        <v>1882</v>
      </c>
      <c r="D384" s="8" t="s">
        <v>16</v>
      </c>
      <c r="E384">
        <v>3.72200074724E+17</v>
      </c>
      <c r="F384" s="9">
        <v>45348</v>
      </c>
      <c r="G384" s="8" t="s">
        <v>607</v>
      </c>
      <c r="H384" s="8" t="s">
        <v>1885</v>
      </c>
      <c r="I384">
        <v>49293.38</v>
      </c>
      <c r="J384" s="8"/>
      <c r="K384" s="8"/>
      <c r="L384" s="8" t="s">
        <v>22</v>
      </c>
      <c r="M384" s="8" t="s">
        <v>23</v>
      </c>
      <c r="N384">
        <v>40842000</v>
      </c>
      <c r="O384">
        <v>40278000</v>
      </c>
      <c r="P384">
        <v>564000</v>
      </c>
    </row>
    <row r="385" spans="1:16" x14ac:dyDescent="0.25">
      <c r="A385">
        <v>2.7805750217240003E+18</v>
      </c>
      <c r="B385">
        <v>4712024270</v>
      </c>
      <c r="C385" s="8" t="s">
        <v>1889</v>
      </c>
      <c r="D385" s="8" t="s">
        <v>40</v>
      </c>
      <c r="E385">
        <v>8.72500001924E+17</v>
      </c>
      <c r="F385" s="9">
        <v>45369</v>
      </c>
      <c r="G385" s="8" t="s">
        <v>607</v>
      </c>
      <c r="H385" s="8" t="s">
        <v>1891</v>
      </c>
      <c r="I385">
        <v>693998.42</v>
      </c>
      <c r="J385" s="8" t="s">
        <v>46</v>
      </c>
      <c r="K385" s="8" t="s">
        <v>314</v>
      </c>
      <c r="L385" s="8" t="s">
        <v>22</v>
      </c>
      <c r="M385" s="8" t="s">
        <v>23</v>
      </c>
      <c r="N385">
        <v>2777000</v>
      </c>
      <c r="O385">
        <v>2300000</v>
      </c>
      <c r="P385">
        <v>477000</v>
      </c>
    </row>
    <row r="386" spans="1:16" x14ac:dyDescent="0.25">
      <c r="A386">
        <v>2.781033116224E+18</v>
      </c>
      <c r="B386">
        <v>7810875324</v>
      </c>
      <c r="C386" s="8" t="s">
        <v>1903</v>
      </c>
      <c r="D386" s="8" t="s">
        <v>40</v>
      </c>
      <c r="E386">
        <v>3.72200190824E+17</v>
      </c>
      <c r="F386" s="9">
        <v>45331</v>
      </c>
      <c r="G386" s="8" t="s">
        <v>319</v>
      </c>
      <c r="H386" s="8" t="s">
        <v>1905</v>
      </c>
      <c r="I386">
        <v>439925.35</v>
      </c>
      <c r="J386" s="8" t="s">
        <v>46</v>
      </c>
      <c r="K386" s="8" t="s">
        <v>1907</v>
      </c>
      <c r="L386" s="8" t="s">
        <v>22</v>
      </c>
      <c r="M386" s="8" t="s">
        <v>23</v>
      </c>
      <c r="N386">
        <v>54872000</v>
      </c>
      <c r="O386">
        <v>32889000</v>
      </c>
      <c r="P386">
        <v>21983000</v>
      </c>
    </row>
    <row r="387" spans="1:16" x14ac:dyDescent="0.25">
      <c r="A387">
        <v>1.780454094724E+18</v>
      </c>
      <c r="B387">
        <v>3917505777</v>
      </c>
      <c r="C387" s="8" t="s">
        <v>1914</v>
      </c>
      <c r="D387" s="8" t="s">
        <v>16</v>
      </c>
      <c r="F387" s="9">
        <v>45376</v>
      </c>
      <c r="G387" s="8" t="s">
        <v>607</v>
      </c>
      <c r="H387" s="8" t="s">
        <v>1915</v>
      </c>
      <c r="I387">
        <v>42096</v>
      </c>
      <c r="J387" s="8"/>
      <c r="K387" s="8"/>
      <c r="L387" s="8" t="s">
        <v>22</v>
      </c>
      <c r="M387" s="8" t="s">
        <v>23</v>
      </c>
      <c r="N387">
        <v>6376270000</v>
      </c>
      <c r="O387">
        <v>2968571000</v>
      </c>
      <c r="P387">
        <v>3407699000</v>
      </c>
    </row>
    <row r="388" spans="1:16" x14ac:dyDescent="0.25">
      <c r="A388">
        <v>2.781150553424E+18</v>
      </c>
      <c r="B388">
        <v>7801613259</v>
      </c>
      <c r="C388" s="8" t="s">
        <v>1926</v>
      </c>
      <c r="D388" s="8" t="s">
        <v>40</v>
      </c>
      <c r="E388">
        <v>3.72200282724E+17</v>
      </c>
      <c r="F388" s="9">
        <v>45526</v>
      </c>
      <c r="G388" s="8" t="s">
        <v>185</v>
      </c>
      <c r="H388" s="8" t="s">
        <v>1929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  <c r="N388">
        <v>21346000</v>
      </c>
      <c r="O388">
        <v>17832000</v>
      </c>
      <c r="P388">
        <v>3514000</v>
      </c>
    </row>
    <row r="389" spans="1:16" x14ac:dyDescent="0.25">
      <c r="A389">
        <v>2.7806026470230001E+18</v>
      </c>
      <c r="B389">
        <v>7806389515</v>
      </c>
      <c r="C389" s="8" t="s">
        <v>1937</v>
      </c>
      <c r="D389" s="8" t="s">
        <v>16</v>
      </c>
      <c r="F389" s="9">
        <v>45286</v>
      </c>
      <c r="G389" s="8" t="s">
        <v>53</v>
      </c>
      <c r="H389" s="8" t="s">
        <v>1938</v>
      </c>
      <c r="I389">
        <v>52355.519999999997</v>
      </c>
      <c r="J389" s="8"/>
      <c r="K389" s="8"/>
      <c r="L389" s="8" t="s">
        <v>22</v>
      </c>
      <c r="M389" s="8" t="s">
        <v>23</v>
      </c>
      <c r="N389">
        <v>697401000</v>
      </c>
      <c r="O389">
        <v>674066000</v>
      </c>
      <c r="P389">
        <v>23335000</v>
      </c>
    </row>
    <row r="390" spans="1:16" x14ac:dyDescent="0.25">
      <c r="A390">
        <v>2.7841395783240003E+18</v>
      </c>
      <c r="B390">
        <v>7806377774</v>
      </c>
      <c r="C390" s="8" t="s">
        <v>1942</v>
      </c>
      <c r="D390" s="8" t="s">
        <v>16</v>
      </c>
      <c r="F390" s="9"/>
      <c r="G390" s="8" t="s">
        <v>53</v>
      </c>
      <c r="H390" s="8" t="s">
        <v>1944</v>
      </c>
      <c r="I390">
        <v>310715.88</v>
      </c>
      <c r="J390" s="8"/>
      <c r="K390" s="8"/>
      <c r="L390" s="8" t="s">
        <v>22</v>
      </c>
      <c r="M390" s="8" t="s">
        <v>23</v>
      </c>
      <c r="P390">
        <v>0</v>
      </c>
    </row>
    <row r="391" spans="1:16" x14ac:dyDescent="0.25">
      <c r="A391">
        <v>1.7841077011209999E+18</v>
      </c>
      <c r="C391" s="8"/>
      <c r="D391" s="8" t="s">
        <v>16</v>
      </c>
      <c r="F391" s="9">
        <v>44445</v>
      </c>
      <c r="G391" s="8" t="s">
        <v>1426</v>
      </c>
      <c r="H391" s="8" t="s">
        <v>1427</v>
      </c>
      <c r="I391">
        <v>13069388.48</v>
      </c>
      <c r="J391" s="8"/>
      <c r="K391" s="8"/>
      <c r="L391" s="8" t="s">
        <v>22</v>
      </c>
      <c r="M391" s="8" t="s">
        <v>23</v>
      </c>
    </row>
    <row r="392" spans="1:16" x14ac:dyDescent="0.25">
      <c r="A392">
        <v>2.7838333547230003E+18</v>
      </c>
      <c r="B392">
        <v>781313061684</v>
      </c>
      <c r="C392" s="8" t="s">
        <v>903</v>
      </c>
      <c r="D392" s="8" t="s">
        <v>16</v>
      </c>
      <c r="E392">
        <v>3.72200009523E+17</v>
      </c>
      <c r="F392" s="9">
        <v>45278</v>
      </c>
      <c r="G392" s="8" t="s">
        <v>185</v>
      </c>
      <c r="H392" s="8" t="s">
        <v>1948</v>
      </c>
      <c r="I392">
        <v>70294.48</v>
      </c>
      <c r="J392" s="8"/>
      <c r="K392" s="8"/>
      <c r="L392" s="8" t="s">
        <v>22</v>
      </c>
      <c r="M392" s="8" t="s">
        <v>85</v>
      </c>
      <c r="P392">
        <v>0</v>
      </c>
    </row>
    <row r="393" spans="1:16" x14ac:dyDescent="0.25">
      <c r="A393">
        <v>2.7801136239240003E+18</v>
      </c>
      <c r="B393">
        <v>7801486272</v>
      </c>
      <c r="C393" s="8" t="s">
        <v>259</v>
      </c>
      <c r="D393" s="8" t="s">
        <v>16</v>
      </c>
      <c r="E393">
        <v>3.72200230324E+17</v>
      </c>
      <c r="F393" s="9">
        <v>45344</v>
      </c>
      <c r="G393" s="8" t="s">
        <v>607</v>
      </c>
      <c r="H393" s="8" t="s">
        <v>1952</v>
      </c>
      <c r="I393">
        <v>118800</v>
      </c>
      <c r="J393" s="8"/>
      <c r="K393" s="8"/>
      <c r="L393" s="8" t="s">
        <v>22</v>
      </c>
      <c r="M393" s="8" t="s">
        <v>23</v>
      </c>
      <c r="N393">
        <v>27809000</v>
      </c>
      <c r="O393">
        <v>17785000</v>
      </c>
      <c r="P393">
        <v>10024000</v>
      </c>
    </row>
    <row r="394" spans="1:16" x14ac:dyDescent="0.25">
      <c r="A394">
        <v>2.7801025747240003E+18</v>
      </c>
      <c r="B394">
        <v>7842128822</v>
      </c>
      <c r="C394" s="8" t="s">
        <v>1828</v>
      </c>
      <c r="D394" s="8" t="s">
        <v>16</v>
      </c>
      <c r="E394">
        <v>3.7220018552300006E+17</v>
      </c>
      <c r="F394" s="9">
        <v>45325</v>
      </c>
      <c r="G394" s="8" t="s">
        <v>53</v>
      </c>
      <c r="H394" s="8" t="s">
        <v>1957</v>
      </c>
      <c r="I394">
        <v>4299970</v>
      </c>
      <c r="J394" s="8"/>
      <c r="K394" s="8"/>
      <c r="L394" s="8" t="s">
        <v>22</v>
      </c>
      <c r="M394" s="8" t="s">
        <v>85</v>
      </c>
      <c r="N394">
        <v>82946000</v>
      </c>
      <c r="O394">
        <v>69299000</v>
      </c>
      <c r="P394">
        <v>13647000</v>
      </c>
    </row>
    <row r="395" spans="1:16" x14ac:dyDescent="0.25">
      <c r="A395">
        <v>2.780217286424E+18</v>
      </c>
      <c r="B395">
        <v>7842128822</v>
      </c>
      <c r="C395" s="8" t="s">
        <v>1828</v>
      </c>
      <c r="D395" s="8" t="s">
        <v>40</v>
      </c>
      <c r="E395">
        <v>3.7220012392400006E+17</v>
      </c>
      <c r="F395" s="9">
        <v>45642</v>
      </c>
      <c r="G395" s="8" t="s">
        <v>336</v>
      </c>
      <c r="H395" s="8" t="s">
        <v>1961</v>
      </c>
      <c r="J395" s="8" t="s">
        <v>177</v>
      </c>
      <c r="K395" s="8" t="s">
        <v>1962</v>
      </c>
      <c r="L395" s="8" t="s">
        <v>22</v>
      </c>
      <c r="M395" s="8" t="s">
        <v>85</v>
      </c>
      <c r="N395">
        <v>82946000</v>
      </c>
      <c r="O395">
        <v>69299000</v>
      </c>
      <c r="P395">
        <v>13647000</v>
      </c>
    </row>
    <row r="396" spans="1:16" x14ac:dyDescent="0.25">
      <c r="A396">
        <v>2.7814004198230001E+18</v>
      </c>
      <c r="B396">
        <v>781313061684</v>
      </c>
      <c r="C396" s="8" t="s">
        <v>903</v>
      </c>
      <c r="D396" s="8" t="s">
        <v>16</v>
      </c>
      <c r="E396">
        <v>3.7220014442300006E+17</v>
      </c>
      <c r="F396" s="9">
        <v>45275</v>
      </c>
      <c r="G396" s="8" t="s">
        <v>319</v>
      </c>
      <c r="H396" s="8" t="s">
        <v>1965</v>
      </c>
      <c r="I396">
        <v>438212.04</v>
      </c>
      <c r="J396" s="8"/>
      <c r="K396" s="8"/>
      <c r="L396" s="8" t="s">
        <v>22</v>
      </c>
      <c r="M396" s="8" t="s">
        <v>85</v>
      </c>
      <c r="P396">
        <v>0</v>
      </c>
    </row>
    <row r="397" spans="1:16" x14ac:dyDescent="0.25">
      <c r="A397">
        <v>2.7814004198230001E+18</v>
      </c>
      <c r="B397">
        <v>781313061684</v>
      </c>
      <c r="C397" s="8" t="s">
        <v>903</v>
      </c>
      <c r="D397" s="8" t="s">
        <v>16</v>
      </c>
      <c r="E397">
        <v>3.7220014442300006E+17</v>
      </c>
      <c r="F397" s="9">
        <v>45275</v>
      </c>
      <c r="G397" s="8" t="s">
        <v>319</v>
      </c>
      <c r="H397" s="8" t="s">
        <v>1969</v>
      </c>
      <c r="I397">
        <v>1421548.58</v>
      </c>
      <c r="J397" s="8"/>
      <c r="K397" s="8"/>
      <c r="L397" s="8" t="s">
        <v>22</v>
      </c>
      <c r="M397" s="8" t="s">
        <v>85</v>
      </c>
      <c r="P397">
        <v>0</v>
      </c>
    </row>
    <row r="398" spans="1:16" x14ac:dyDescent="0.25">
      <c r="A398">
        <v>2.7806040594220001E+18</v>
      </c>
      <c r="B398">
        <v>7811536109</v>
      </c>
      <c r="C398" s="8" t="s">
        <v>863</v>
      </c>
      <c r="D398" s="8" t="s">
        <v>16</v>
      </c>
      <c r="E398">
        <v>1.7220000072200032E+17</v>
      </c>
      <c r="F398" s="9">
        <v>44915</v>
      </c>
      <c r="G398" s="8" t="s">
        <v>865</v>
      </c>
      <c r="H398" s="8" t="s">
        <v>1972</v>
      </c>
      <c r="I398">
        <v>655118.12</v>
      </c>
      <c r="J398" s="8"/>
      <c r="K398" s="8"/>
      <c r="L398" s="8" t="s">
        <v>22</v>
      </c>
      <c r="M398" s="8" t="s">
        <v>23</v>
      </c>
      <c r="N398">
        <v>51388000</v>
      </c>
      <c r="O398">
        <v>48411000</v>
      </c>
      <c r="P398">
        <v>2977000</v>
      </c>
    </row>
    <row r="399" spans="1:16" x14ac:dyDescent="0.25">
      <c r="A399">
        <v>2.7806042062220001E+18</v>
      </c>
      <c r="B399">
        <v>7811536109</v>
      </c>
      <c r="C399" s="8" t="s">
        <v>863</v>
      </c>
      <c r="D399" s="8" t="s">
        <v>16</v>
      </c>
      <c r="E399">
        <v>1.7220000072200032E+17</v>
      </c>
      <c r="F399" s="9">
        <v>44915</v>
      </c>
      <c r="G399" s="8" t="s">
        <v>53</v>
      </c>
      <c r="H399" s="8" t="s">
        <v>1975</v>
      </c>
      <c r="I399">
        <v>1881269.22</v>
      </c>
      <c r="J399" s="8"/>
      <c r="K399" s="8"/>
      <c r="L399" s="8" t="s">
        <v>22</v>
      </c>
      <c r="M399" s="8" t="s">
        <v>23</v>
      </c>
      <c r="N399">
        <v>51388000</v>
      </c>
      <c r="O399">
        <v>48411000</v>
      </c>
      <c r="P399">
        <v>2977000</v>
      </c>
    </row>
    <row r="400" spans="1:16" x14ac:dyDescent="0.25">
      <c r="A400">
        <v>2.7806105273219999E+18</v>
      </c>
      <c r="B400">
        <v>7811536109</v>
      </c>
      <c r="C400" s="8" t="s">
        <v>863</v>
      </c>
      <c r="D400" s="8" t="s">
        <v>16</v>
      </c>
      <c r="E400">
        <v>1.7220000072200032E+17</v>
      </c>
      <c r="F400" s="9">
        <v>44915</v>
      </c>
      <c r="G400" s="8" t="s">
        <v>865</v>
      </c>
      <c r="H400" s="8" t="s">
        <v>1978</v>
      </c>
      <c r="I400">
        <v>1016895.34</v>
      </c>
      <c r="J400" s="8"/>
      <c r="K400" s="8"/>
      <c r="L400" s="8" t="s">
        <v>22</v>
      </c>
      <c r="M400" s="8" t="s">
        <v>23</v>
      </c>
      <c r="N400">
        <v>51388000</v>
      </c>
      <c r="O400">
        <v>48411000</v>
      </c>
      <c r="P400">
        <v>2977000</v>
      </c>
    </row>
    <row r="401" spans="1:16" x14ac:dyDescent="0.25">
      <c r="A401">
        <v>2.782001667424E+18</v>
      </c>
      <c r="B401">
        <v>7804605200</v>
      </c>
      <c r="C401" s="8" t="s">
        <v>50</v>
      </c>
      <c r="D401" s="8" t="s">
        <v>16</v>
      </c>
      <c r="E401">
        <v>3.7220020232300006E+17</v>
      </c>
      <c r="F401" s="9">
        <v>45291</v>
      </c>
      <c r="G401" s="8" t="s">
        <v>319</v>
      </c>
      <c r="H401" s="8" t="s">
        <v>1982</v>
      </c>
      <c r="I401">
        <v>4585900</v>
      </c>
      <c r="J401" s="8"/>
      <c r="K401" s="8"/>
      <c r="L401" s="8" t="s">
        <v>22</v>
      </c>
      <c r="M401" s="8" t="s">
        <v>23</v>
      </c>
      <c r="N401">
        <v>7098000</v>
      </c>
      <c r="O401">
        <v>5701000</v>
      </c>
      <c r="P401">
        <v>1397000</v>
      </c>
    </row>
    <row r="402" spans="1:16" x14ac:dyDescent="0.25">
      <c r="A402">
        <v>2.7825065611240003E+18</v>
      </c>
      <c r="B402">
        <v>7842128822</v>
      </c>
      <c r="C402" s="8" t="s">
        <v>1828</v>
      </c>
      <c r="D402" s="8" t="s">
        <v>16</v>
      </c>
      <c r="E402">
        <v>3.7220019212300013E+17</v>
      </c>
      <c r="F402" s="9">
        <v>45287</v>
      </c>
      <c r="G402" s="8" t="s">
        <v>53</v>
      </c>
      <c r="H402" s="8" t="s">
        <v>1986</v>
      </c>
      <c r="I402">
        <v>1499900</v>
      </c>
      <c r="J402" s="8"/>
      <c r="K402" s="8"/>
      <c r="L402" s="8" t="s">
        <v>22</v>
      </c>
      <c r="M402" s="8" t="s">
        <v>85</v>
      </c>
      <c r="N402">
        <v>82946000</v>
      </c>
      <c r="O402">
        <v>69299000</v>
      </c>
      <c r="P402">
        <v>13647000</v>
      </c>
    </row>
    <row r="403" spans="1:16" x14ac:dyDescent="0.25">
      <c r="A403">
        <v>2.7806464970220001E+18</v>
      </c>
      <c r="B403">
        <v>7811536109</v>
      </c>
      <c r="C403" s="8" t="s">
        <v>863</v>
      </c>
      <c r="D403" s="8" t="s">
        <v>16</v>
      </c>
      <c r="E403">
        <v>1.7220000072200032E+17</v>
      </c>
      <c r="F403" s="9">
        <v>44915</v>
      </c>
      <c r="G403" s="8" t="s">
        <v>53</v>
      </c>
      <c r="H403" s="8" t="s">
        <v>1989</v>
      </c>
      <c r="I403">
        <v>568122.88</v>
      </c>
      <c r="J403" s="8"/>
      <c r="K403" s="8"/>
      <c r="L403" s="8" t="s">
        <v>22</v>
      </c>
      <c r="M403" s="8" t="s">
        <v>23</v>
      </c>
      <c r="N403">
        <v>51388000</v>
      </c>
      <c r="O403">
        <v>48411000</v>
      </c>
      <c r="P403">
        <v>2977000</v>
      </c>
    </row>
    <row r="404" spans="1:16" x14ac:dyDescent="0.25">
      <c r="A404">
        <v>2.7814101152220001E+18</v>
      </c>
      <c r="B404">
        <v>2462211810</v>
      </c>
      <c r="C404" s="8" t="s">
        <v>68</v>
      </c>
      <c r="D404" s="8" t="s">
        <v>16</v>
      </c>
      <c r="E404">
        <v>1.7220000492200006E+17</v>
      </c>
      <c r="F404" s="9">
        <v>44701</v>
      </c>
      <c r="G404" s="8" t="s">
        <v>1992</v>
      </c>
      <c r="H404" s="8" t="s">
        <v>1993</v>
      </c>
      <c r="I404">
        <v>44595.45</v>
      </c>
      <c r="J404" s="8"/>
      <c r="K404" s="8"/>
      <c r="L404" s="8" t="s">
        <v>22</v>
      </c>
      <c r="M404" s="8" t="s">
        <v>23</v>
      </c>
      <c r="N404">
        <v>599403000</v>
      </c>
      <c r="O404">
        <v>586360000</v>
      </c>
      <c r="P404">
        <v>13043000</v>
      </c>
    </row>
    <row r="405" spans="1:16" x14ac:dyDescent="0.25">
      <c r="A405">
        <v>2.7805145442230001E+18</v>
      </c>
      <c r="B405">
        <v>7805807079</v>
      </c>
      <c r="C405" s="8" t="s">
        <v>1997</v>
      </c>
      <c r="D405" s="8" t="s">
        <v>40</v>
      </c>
      <c r="F405" s="9">
        <v>45268</v>
      </c>
      <c r="G405" s="8" t="s">
        <v>185</v>
      </c>
      <c r="H405" s="8" t="s">
        <v>1998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  <c r="N405">
        <v>1176243000</v>
      </c>
      <c r="O405">
        <v>1174509000</v>
      </c>
      <c r="P405">
        <v>1734000</v>
      </c>
    </row>
    <row r="406" spans="1:16" x14ac:dyDescent="0.25">
      <c r="A406">
        <v>2.7804105239240003E+18</v>
      </c>
      <c r="B406">
        <v>7811488977</v>
      </c>
      <c r="C406" s="8" t="s">
        <v>2002</v>
      </c>
      <c r="D406" s="8" t="s">
        <v>16</v>
      </c>
      <c r="F406" s="9">
        <v>45285</v>
      </c>
      <c r="G406" s="8" t="s">
        <v>607</v>
      </c>
      <c r="H406" s="8" t="s">
        <v>2003</v>
      </c>
      <c r="I406">
        <v>42861.11</v>
      </c>
      <c r="J406" s="8"/>
      <c r="K406" s="8"/>
      <c r="L406" s="8" t="s">
        <v>22</v>
      </c>
      <c r="M406" s="8" t="s">
        <v>23</v>
      </c>
      <c r="N406">
        <v>967715000</v>
      </c>
      <c r="O406">
        <v>947398000</v>
      </c>
      <c r="P406">
        <v>20317000</v>
      </c>
    </row>
    <row r="407" spans="1:16" x14ac:dyDescent="0.25">
      <c r="A407">
        <v>2.7806029255219999E+18</v>
      </c>
      <c r="B407">
        <v>7811536109</v>
      </c>
      <c r="C407" s="8" t="s">
        <v>863</v>
      </c>
      <c r="D407" s="8" t="s">
        <v>16</v>
      </c>
      <c r="E407">
        <v>1.7220000072200032E+17</v>
      </c>
      <c r="F407" s="9">
        <v>44915</v>
      </c>
      <c r="G407" s="8" t="s">
        <v>865</v>
      </c>
      <c r="H407" s="8" t="s">
        <v>2006</v>
      </c>
      <c r="I407">
        <v>704325.05</v>
      </c>
      <c r="J407" s="8"/>
      <c r="K407" s="8"/>
      <c r="L407" s="8" t="s">
        <v>22</v>
      </c>
      <c r="M407" s="8" t="s">
        <v>23</v>
      </c>
      <c r="N407">
        <v>51388000</v>
      </c>
      <c r="O407">
        <v>48411000</v>
      </c>
      <c r="P407">
        <v>2977000</v>
      </c>
    </row>
    <row r="408" spans="1:16" x14ac:dyDescent="0.25">
      <c r="A408">
        <v>2.7804105239240003E+18</v>
      </c>
      <c r="B408">
        <v>7842384671</v>
      </c>
      <c r="C408" s="8" t="s">
        <v>1395</v>
      </c>
      <c r="D408" s="8" t="s">
        <v>16</v>
      </c>
      <c r="F408" s="9">
        <v>45286</v>
      </c>
      <c r="G408" s="8" t="s">
        <v>607</v>
      </c>
      <c r="H408" s="8" t="s">
        <v>2009</v>
      </c>
      <c r="I408">
        <v>766353.84</v>
      </c>
      <c r="J408" s="8"/>
      <c r="K408" s="8"/>
      <c r="L408" s="8" t="s">
        <v>22</v>
      </c>
      <c r="M408" s="8" t="s">
        <v>23</v>
      </c>
      <c r="N408">
        <v>913806000</v>
      </c>
      <c r="O408">
        <v>909354000</v>
      </c>
      <c r="P408">
        <v>4452000</v>
      </c>
    </row>
    <row r="409" spans="1:16" x14ac:dyDescent="0.25">
      <c r="A409">
        <v>2.7806057975240003E+18</v>
      </c>
      <c r="B409">
        <v>7811536109</v>
      </c>
      <c r="C409" s="8" t="s">
        <v>863</v>
      </c>
      <c r="D409" s="8" t="s">
        <v>16</v>
      </c>
      <c r="E409">
        <v>3.7220014022300006E+17</v>
      </c>
      <c r="F409" s="9">
        <v>45320</v>
      </c>
      <c r="G409" s="8" t="s">
        <v>1460</v>
      </c>
      <c r="H409" s="8" t="s">
        <v>2012</v>
      </c>
      <c r="I409">
        <v>234268.29</v>
      </c>
      <c r="J409" s="8"/>
      <c r="K409" s="8"/>
      <c r="L409" s="8" t="s">
        <v>22</v>
      </c>
      <c r="M409" s="8" t="s">
        <v>23</v>
      </c>
      <c r="N409">
        <v>51388000</v>
      </c>
      <c r="O409">
        <v>48411000</v>
      </c>
      <c r="P409">
        <v>2977000</v>
      </c>
    </row>
    <row r="410" spans="1:16" x14ac:dyDescent="0.25">
      <c r="A410">
        <v>2.782002072024E+18</v>
      </c>
      <c r="B410">
        <v>7813668206</v>
      </c>
      <c r="C410" s="8" t="s">
        <v>399</v>
      </c>
      <c r="D410" s="8" t="s">
        <v>16</v>
      </c>
      <c r="E410">
        <v>3.7220021612300006E+17</v>
      </c>
      <c r="F410" s="9">
        <v>45289</v>
      </c>
      <c r="G410" s="8" t="s">
        <v>1390</v>
      </c>
      <c r="H410" s="8" t="s">
        <v>2016</v>
      </c>
      <c r="I410">
        <v>95000</v>
      </c>
      <c r="J410" s="8"/>
      <c r="K410" s="8"/>
      <c r="L410" s="8" t="s">
        <v>22</v>
      </c>
      <c r="M410" s="8" t="s">
        <v>23</v>
      </c>
      <c r="N410">
        <v>20953000</v>
      </c>
      <c r="O410">
        <v>14326000</v>
      </c>
      <c r="P410">
        <v>6627000</v>
      </c>
    </row>
    <row r="411" spans="1:16" x14ac:dyDescent="0.25">
      <c r="A411">
        <v>2.7806042263240003E+18</v>
      </c>
      <c r="B411">
        <v>7806386539</v>
      </c>
      <c r="C411" s="8" t="s">
        <v>1272</v>
      </c>
      <c r="D411" s="8" t="s">
        <v>16</v>
      </c>
      <c r="F411" s="9"/>
      <c r="G411" s="8" t="s">
        <v>319</v>
      </c>
      <c r="H411" s="8" t="s">
        <v>2020</v>
      </c>
      <c r="I411">
        <v>59307.9</v>
      </c>
      <c r="J411" s="8"/>
      <c r="K411" s="8"/>
      <c r="L411" s="8" t="s">
        <v>22</v>
      </c>
      <c r="M411" s="8" t="s">
        <v>23</v>
      </c>
      <c r="P411">
        <v>0</v>
      </c>
    </row>
    <row r="412" spans="1:16" x14ac:dyDescent="0.25">
      <c r="A412">
        <v>2.780400690424E+18</v>
      </c>
      <c r="B412">
        <v>7804560421</v>
      </c>
      <c r="C412" s="8" t="s">
        <v>2024</v>
      </c>
      <c r="D412" s="8" t="s">
        <v>16</v>
      </c>
      <c r="E412">
        <v>3.7220012752400013E+17</v>
      </c>
      <c r="F412" s="9">
        <v>45436</v>
      </c>
      <c r="G412" s="8" t="s">
        <v>185</v>
      </c>
      <c r="H412" s="8" t="s">
        <v>2027</v>
      </c>
      <c r="I412">
        <v>389345.11</v>
      </c>
      <c r="J412" s="8"/>
      <c r="K412" s="8"/>
      <c r="L412" s="8" t="s">
        <v>22</v>
      </c>
      <c r="M412" s="8" t="s">
        <v>23</v>
      </c>
      <c r="N412">
        <v>854510000</v>
      </c>
      <c r="O412">
        <v>848258000</v>
      </c>
      <c r="P412">
        <v>6252000</v>
      </c>
    </row>
    <row r="413" spans="1:16" x14ac:dyDescent="0.25">
      <c r="A413">
        <v>2.782001366624E+18</v>
      </c>
      <c r="B413">
        <v>7810720948</v>
      </c>
      <c r="C413" s="8" t="s">
        <v>1119</v>
      </c>
      <c r="D413" s="8" t="s">
        <v>16</v>
      </c>
      <c r="E413">
        <v>3.7220013062300006E+17</v>
      </c>
      <c r="F413" s="9">
        <v>45300</v>
      </c>
      <c r="G413" s="8" t="s">
        <v>319</v>
      </c>
      <c r="H413" s="8" t="s">
        <v>2031</v>
      </c>
      <c r="I413">
        <v>2899000</v>
      </c>
      <c r="J413" s="8"/>
      <c r="K413" s="8"/>
      <c r="L413" s="8" t="s">
        <v>22</v>
      </c>
      <c r="M413" s="8" t="s">
        <v>23</v>
      </c>
      <c r="N413">
        <v>32052000</v>
      </c>
      <c r="O413">
        <v>29486000</v>
      </c>
      <c r="P413">
        <v>2566000</v>
      </c>
    </row>
    <row r="414" spans="1:16" x14ac:dyDescent="0.25">
      <c r="A414">
        <v>2.7806103759219999E+18</v>
      </c>
      <c r="B414">
        <v>7811536109</v>
      </c>
      <c r="C414" s="8" t="s">
        <v>863</v>
      </c>
      <c r="D414" s="8" t="s">
        <v>16</v>
      </c>
      <c r="E414">
        <v>1.7220000072200032E+17</v>
      </c>
      <c r="F414" s="9">
        <v>44915</v>
      </c>
      <c r="G414" s="8" t="s">
        <v>865</v>
      </c>
      <c r="H414" s="8" t="s">
        <v>2034</v>
      </c>
      <c r="I414">
        <v>712865.44</v>
      </c>
      <c r="J414" s="8"/>
      <c r="K414" s="8"/>
      <c r="L414" s="8" t="s">
        <v>22</v>
      </c>
      <c r="M414" s="8" t="s">
        <v>23</v>
      </c>
      <c r="N414">
        <v>51388000</v>
      </c>
      <c r="O414">
        <v>48411000</v>
      </c>
      <c r="P414">
        <v>2977000</v>
      </c>
    </row>
    <row r="415" spans="1:16" x14ac:dyDescent="0.25">
      <c r="A415">
        <v>1.780454094724E+18</v>
      </c>
      <c r="B415">
        <v>7810091320</v>
      </c>
      <c r="C415" s="8" t="s">
        <v>2038</v>
      </c>
      <c r="D415" s="8" t="s">
        <v>16</v>
      </c>
      <c r="F415" s="9">
        <v>45310</v>
      </c>
      <c r="G415" s="8" t="s">
        <v>607</v>
      </c>
      <c r="H415" s="8" t="s">
        <v>2040</v>
      </c>
      <c r="I415">
        <v>529661.38</v>
      </c>
      <c r="J415" s="8"/>
      <c r="K415" s="8"/>
      <c r="L415" s="8" t="s">
        <v>22</v>
      </c>
      <c r="M415" s="8" t="s">
        <v>23</v>
      </c>
      <c r="N415">
        <v>2353289000</v>
      </c>
      <c r="O415">
        <v>862139000</v>
      </c>
      <c r="P415">
        <v>1491150000</v>
      </c>
    </row>
    <row r="416" spans="1:16" x14ac:dyDescent="0.25">
      <c r="A416">
        <v>2.7804010153229998E+18</v>
      </c>
      <c r="B416">
        <v>7810123780</v>
      </c>
      <c r="C416" s="8" t="s">
        <v>2044</v>
      </c>
      <c r="D416" s="8" t="s">
        <v>40</v>
      </c>
      <c r="E416">
        <v>3.7220012762200019E+17</v>
      </c>
      <c r="F416" s="9">
        <v>44956</v>
      </c>
      <c r="G416" s="8" t="s">
        <v>53</v>
      </c>
      <c r="H416" s="8" t="s">
        <v>2047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  <c r="N416">
        <v>26138000</v>
      </c>
      <c r="O416">
        <v>8974000</v>
      </c>
      <c r="P416">
        <v>17164000</v>
      </c>
    </row>
    <row r="417" spans="1:16" x14ac:dyDescent="0.25">
      <c r="A417">
        <v>2.7806039687219999E+18</v>
      </c>
      <c r="B417">
        <v>7811536109</v>
      </c>
      <c r="C417" s="8" t="s">
        <v>863</v>
      </c>
      <c r="D417" s="8" t="s">
        <v>16</v>
      </c>
      <c r="E417">
        <v>1.7220000072200032E+17</v>
      </c>
      <c r="F417" s="9">
        <v>44915</v>
      </c>
      <c r="G417" s="8" t="s">
        <v>865</v>
      </c>
      <c r="H417" s="8" t="s">
        <v>2050</v>
      </c>
      <c r="I417">
        <v>644735.35</v>
      </c>
      <c r="J417" s="8"/>
      <c r="K417" s="8"/>
      <c r="L417" s="8" t="s">
        <v>22</v>
      </c>
      <c r="M417" s="8" t="s">
        <v>23</v>
      </c>
      <c r="N417">
        <v>51388000</v>
      </c>
      <c r="O417">
        <v>48411000</v>
      </c>
      <c r="P417">
        <v>2977000</v>
      </c>
    </row>
    <row r="418" spans="1:16" x14ac:dyDescent="0.25">
      <c r="A418">
        <v>2.7806105001219999E+18</v>
      </c>
      <c r="B418">
        <v>7811536109</v>
      </c>
      <c r="C418" s="8" t="s">
        <v>863</v>
      </c>
      <c r="D418" s="8" t="s">
        <v>16</v>
      </c>
      <c r="E418">
        <v>1.7220000072200032E+17</v>
      </c>
      <c r="F418" s="9">
        <v>44915</v>
      </c>
      <c r="G418" s="8" t="s">
        <v>865</v>
      </c>
      <c r="H418" s="8" t="s">
        <v>2053</v>
      </c>
      <c r="I418">
        <v>313063.03999999998</v>
      </c>
      <c r="J418" s="8"/>
      <c r="K418" s="8"/>
      <c r="L418" s="8" t="s">
        <v>22</v>
      </c>
      <c r="M418" s="8" t="s">
        <v>23</v>
      </c>
      <c r="N418">
        <v>51388000</v>
      </c>
      <c r="O418">
        <v>48411000</v>
      </c>
      <c r="P418">
        <v>2977000</v>
      </c>
    </row>
    <row r="419" spans="1:16" x14ac:dyDescent="0.25">
      <c r="A419">
        <v>2.7811001382230001E+18</v>
      </c>
      <c r="B419">
        <v>7811759176</v>
      </c>
      <c r="C419" s="8" t="s">
        <v>88</v>
      </c>
      <c r="D419" s="8" t="s">
        <v>16</v>
      </c>
      <c r="E419">
        <v>3.7220007112300006E+17</v>
      </c>
      <c r="F419" s="9">
        <v>45278</v>
      </c>
      <c r="G419" s="8" t="s">
        <v>185</v>
      </c>
      <c r="H419" s="8" t="s">
        <v>2057</v>
      </c>
      <c r="I419">
        <v>460213.61</v>
      </c>
      <c r="J419" s="8"/>
      <c r="K419" s="8"/>
      <c r="L419" s="8" t="s">
        <v>22</v>
      </c>
      <c r="M419" s="8" t="s">
        <v>23</v>
      </c>
      <c r="N419">
        <v>29003000</v>
      </c>
      <c r="O419">
        <v>26685000</v>
      </c>
      <c r="P419">
        <v>2318000</v>
      </c>
    </row>
    <row r="420" spans="1:16" x14ac:dyDescent="0.25">
      <c r="A420">
        <v>2.7812018318230001E+18</v>
      </c>
      <c r="B420">
        <v>7811744483</v>
      </c>
      <c r="C420" s="8" t="s">
        <v>2061</v>
      </c>
      <c r="D420" s="8" t="s">
        <v>16</v>
      </c>
      <c r="E420">
        <v>3.7220010212300006E+17</v>
      </c>
      <c r="F420" s="9">
        <v>45285</v>
      </c>
      <c r="G420" s="8" t="s">
        <v>2063</v>
      </c>
      <c r="H420" s="8" t="s">
        <v>2064</v>
      </c>
      <c r="I420">
        <v>1602720</v>
      </c>
      <c r="J420" s="8"/>
      <c r="K420" s="8"/>
      <c r="L420" s="8" t="s">
        <v>22</v>
      </c>
      <c r="M420" s="8" t="s">
        <v>23</v>
      </c>
      <c r="N420">
        <v>1922000</v>
      </c>
      <c r="O420">
        <v>268000</v>
      </c>
      <c r="P420">
        <v>1654000</v>
      </c>
    </row>
    <row r="421" spans="1:16" x14ac:dyDescent="0.25">
      <c r="A421">
        <v>2.7806029833219999E+18</v>
      </c>
      <c r="B421">
        <v>7811536109</v>
      </c>
      <c r="C421" s="8" t="s">
        <v>863</v>
      </c>
      <c r="D421" s="8" t="s">
        <v>16</v>
      </c>
      <c r="E421">
        <v>1.7220000072200032E+17</v>
      </c>
      <c r="F421" s="9">
        <v>44915</v>
      </c>
      <c r="G421" s="8" t="s">
        <v>865</v>
      </c>
      <c r="H421" s="8" t="s">
        <v>2067</v>
      </c>
      <c r="I421">
        <v>777873.44</v>
      </c>
      <c r="J421" s="8"/>
      <c r="K421" s="8"/>
      <c r="L421" s="8" t="s">
        <v>22</v>
      </c>
      <c r="M421" s="8" t="s">
        <v>23</v>
      </c>
      <c r="N421">
        <v>51388000</v>
      </c>
      <c r="O421">
        <v>48411000</v>
      </c>
      <c r="P421">
        <v>2977000</v>
      </c>
    </row>
    <row r="422" spans="1:16" x14ac:dyDescent="0.25">
      <c r="A422">
        <v>2.7811001382230001E+18</v>
      </c>
      <c r="B422">
        <v>781313061684</v>
      </c>
      <c r="C422" s="8" t="s">
        <v>903</v>
      </c>
      <c r="D422" s="8" t="s">
        <v>16</v>
      </c>
      <c r="E422">
        <v>3.7220007112300006E+17</v>
      </c>
      <c r="F422" s="9">
        <v>45285</v>
      </c>
      <c r="G422" s="8" t="s">
        <v>185</v>
      </c>
      <c r="H422" s="8" t="s">
        <v>2071</v>
      </c>
      <c r="I422">
        <v>846683.26</v>
      </c>
      <c r="J422" s="8"/>
      <c r="K422" s="8"/>
      <c r="L422" s="8" t="s">
        <v>22</v>
      </c>
      <c r="M422" s="8" t="s">
        <v>85</v>
      </c>
      <c r="P422">
        <v>0</v>
      </c>
    </row>
    <row r="423" spans="1:16" x14ac:dyDescent="0.25">
      <c r="A423">
        <v>2.7811597285240003E+18</v>
      </c>
      <c r="B423">
        <v>781426579156</v>
      </c>
      <c r="C423" s="8" t="s">
        <v>969</v>
      </c>
      <c r="D423" s="8" t="s">
        <v>16</v>
      </c>
      <c r="E423">
        <v>1.7220000472300038E+17</v>
      </c>
      <c r="F423" s="9">
        <v>45300</v>
      </c>
      <c r="G423" s="8" t="s">
        <v>607</v>
      </c>
      <c r="H423" s="8" t="s">
        <v>2074</v>
      </c>
      <c r="I423">
        <v>419348.39</v>
      </c>
      <c r="J423" s="8"/>
      <c r="K423" s="8"/>
      <c r="L423" s="8" t="s">
        <v>22</v>
      </c>
      <c r="M423" s="8" t="s">
        <v>23</v>
      </c>
      <c r="P423">
        <v>0</v>
      </c>
    </row>
    <row r="424" spans="1:16" x14ac:dyDescent="0.25">
      <c r="A424">
        <v>2.7805145241229998E+18</v>
      </c>
      <c r="B424">
        <v>7841322249</v>
      </c>
      <c r="C424" s="8" t="s">
        <v>2078</v>
      </c>
      <c r="D424" s="8" t="s">
        <v>16</v>
      </c>
      <c r="F424" s="9">
        <v>44951</v>
      </c>
      <c r="G424" s="8" t="s">
        <v>607</v>
      </c>
      <c r="H424" s="8" t="s">
        <v>2080</v>
      </c>
      <c r="I424">
        <v>1163229.19</v>
      </c>
      <c r="J424" s="8"/>
      <c r="K424" s="8"/>
      <c r="L424" s="8" t="s">
        <v>22</v>
      </c>
      <c r="M424" s="8" t="s">
        <v>23</v>
      </c>
      <c r="P424">
        <v>0</v>
      </c>
    </row>
    <row r="425" spans="1:16" x14ac:dyDescent="0.25">
      <c r="A425">
        <v>2.7810152389230003E+18</v>
      </c>
      <c r="B425">
        <v>7843018815</v>
      </c>
      <c r="C425" s="8" t="s">
        <v>1201</v>
      </c>
      <c r="D425" s="8" t="s">
        <v>16</v>
      </c>
      <c r="E425">
        <v>3.7220019062300006E+17</v>
      </c>
      <c r="F425" s="9">
        <v>45264</v>
      </c>
      <c r="G425" s="8" t="s">
        <v>375</v>
      </c>
      <c r="H425" s="8" t="s">
        <v>2084</v>
      </c>
      <c r="I425">
        <v>59787.93</v>
      </c>
      <c r="J425" s="8"/>
      <c r="K425" s="8"/>
      <c r="L425" s="8" t="s">
        <v>22</v>
      </c>
      <c r="M425" s="8" t="s">
        <v>23</v>
      </c>
      <c r="N425">
        <v>17774000</v>
      </c>
      <c r="O425">
        <v>17552000</v>
      </c>
      <c r="P425">
        <v>222000</v>
      </c>
    </row>
    <row r="426" spans="1:16" x14ac:dyDescent="0.25">
      <c r="A426">
        <v>2.781304583624E+18</v>
      </c>
      <c r="B426">
        <v>780705263714</v>
      </c>
      <c r="C426" s="8" t="s">
        <v>1079</v>
      </c>
      <c r="D426" s="8" t="s">
        <v>16</v>
      </c>
      <c r="E426">
        <v>3.7220003022300006E+17</v>
      </c>
      <c r="F426" s="9">
        <v>45313</v>
      </c>
      <c r="G426" s="8" t="s">
        <v>319</v>
      </c>
      <c r="H426" s="8" t="s">
        <v>2088</v>
      </c>
      <c r="I426">
        <v>320000</v>
      </c>
      <c r="J426" s="8"/>
      <c r="K426" s="8"/>
      <c r="L426" s="8" t="s">
        <v>22</v>
      </c>
      <c r="M426" s="8" t="s">
        <v>23</v>
      </c>
      <c r="P426">
        <v>0</v>
      </c>
    </row>
    <row r="427" spans="1:16" x14ac:dyDescent="0.25">
      <c r="A427">
        <v>2.7806042898220001E+18</v>
      </c>
      <c r="B427">
        <v>7811536109</v>
      </c>
      <c r="C427" s="8" t="s">
        <v>863</v>
      </c>
      <c r="D427" s="8" t="s">
        <v>16</v>
      </c>
      <c r="E427">
        <v>1.7220000072200032E+17</v>
      </c>
      <c r="F427" s="9">
        <v>44915</v>
      </c>
      <c r="G427" s="8" t="s">
        <v>865</v>
      </c>
      <c r="H427" s="8" t="s">
        <v>2091</v>
      </c>
      <c r="I427">
        <v>790662.02</v>
      </c>
      <c r="J427" s="8"/>
      <c r="K427" s="8"/>
      <c r="L427" s="8" t="s">
        <v>22</v>
      </c>
      <c r="M427" s="8" t="s">
        <v>23</v>
      </c>
      <c r="N427">
        <v>51388000</v>
      </c>
      <c r="O427">
        <v>48411000</v>
      </c>
      <c r="P427">
        <v>2977000</v>
      </c>
    </row>
    <row r="428" spans="1:16" x14ac:dyDescent="0.25">
      <c r="A428">
        <v>2.7806028903219999E+18</v>
      </c>
      <c r="B428">
        <v>7811536109</v>
      </c>
      <c r="C428" s="8" t="s">
        <v>863</v>
      </c>
      <c r="D428" s="8" t="s">
        <v>16</v>
      </c>
      <c r="E428">
        <v>1.7220000072200032E+17</v>
      </c>
      <c r="F428" s="9">
        <v>44915</v>
      </c>
      <c r="G428" s="8" t="s">
        <v>53</v>
      </c>
      <c r="H428" s="8" t="s">
        <v>2094</v>
      </c>
      <c r="I428">
        <v>1238075.8600000001</v>
      </c>
      <c r="J428" s="8"/>
      <c r="K428" s="8"/>
      <c r="L428" s="8" t="s">
        <v>22</v>
      </c>
      <c r="M428" s="8" t="s">
        <v>23</v>
      </c>
      <c r="N428">
        <v>51388000</v>
      </c>
      <c r="O428">
        <v>48411000</v>
      </c>
      <c r="P428">
        <v>2977000</v>
      </c>
    </row>
    <row r="429" spans="1:16" x14ac:dyDescent="0.25">
      <c r="A429">
        <v>2.7820023657240003E+18</v>
      </c>
      <c r="B429">
        <v>782065171209</v>
      </c>
      <c r="C429" s="8" t="s">
        <v>1876</v>
      </c>
      <c r="D429" s="8" t="s">
        <v>16</v>
      </c>
      <c r="E429">
        <v>3.7220021392300006E+17</v>
      </c>
      <c r="F429" s="9">
        <v>45300</v>
      </c>
      <c r="G429" s="8" t="s">
        <v>1390</v>
      </c>
      <c r="H429" s="8" t="s">
        <v>2098</v>
      </c>
      <c r="I429">
        <v>89000</v>
      </c>
      <c r="J429" s="8"/>
      <c r="K429" s="8"/>
      <c r="L429" s="8" t="s">
        <v>22</v>
      </c>
      <c r="M429" s="8" t="s">
        <v>23</v>
      </c>
      <c r="P429">
        <v>0</v>
      </c>
    </row>
    <row r="430" spans="1:16" x14ac:dyDescent="0.25">
      <c r="A430">
        <v>2.780104849424E+18</v>
      </c>
      <c r="B430">
        <v>7801614213</v>
      </c>
      <c r="C430" s="8" t="s">
        <v>2102</v>
      </c>
      <c r="D430" s="8" t="s">
        <v>16</v>
      </c>
      <c r="E430">
        <v>3.7220007502300019E+17</v>
      </c>
      <c r="F430" s="9">
        <v>45302</v>
      </c>
      <c r="G430" s="8" t="s">
        <v>319</v>
      </c>
      <c r="H430" s="8" t="s">
        <v>2104</v>
      </c>
      <c r="I430">
        <v>498806.28</v>
      </c>
      <c r="J430" s="8"/>
      <c r="K430" s="8"/>
      <c r="L430" s="8" t="s">
        <v>22</v>
      </c>
      <c r="M430" s="8" t="s">
        <v>23</v>
      </c>
      <c r="N430">
        <v>11719000</v>
      </c>
      <c r="O430">
        <v>11660000</v>
      </c>
      <c r="P430">
        <v>59000</v>
      </c>
    </row>
    <row r="431" spans="1:16" x14ac:dyDescent="0.25">
      <c r="A431">
        <v>2.7801014390230001E+18</v>
      </c>
      <c r="B431">
        <v>781300134409</v>
      </c>
      <c r="C431" s="8" t="s">
        <v>2108</v>
      </c>
      <c r="D431" s="8" t="s">
        <v>16</v>
      </c>
      <c r="E431">
        <v>3.7220016702300019E+17</v>
      </c>
      <c r="F431" s="9">
        <v>45285</v>
      </c>
      <c r="G431" s="8" t="s">
        <v>53</v>
      </c>
      <c r="H431" s="8" t="s">
        <v>2110</v>
      </c>
      <c r="I431">
        <v>2816196</v>
      </c>
      <c r="J431" s="8"/>
      <c r="K431" s="8"/>
      <c r="L431" s="8" t="s">
        <v>22</v>
      </c>
      <c r="M431" s="8" t="s">
        <v>23</v>
      </c>
      <c r="P431">
        <v>0</v>
      </c>
    </row>
    <row r="432" spans="1:16" x14ac:dyDescent="0.25">
      <c r="A432">
        <v>2.782674087624E+18</v>
      </c>
      <c r="B432">
        <v>7806224760</v>
      </c>
      <c r="C432" s="8" t="s">
        <v>2114</v>
      </c>
      <c r="D432" s="8" t="s">
        <v>16</v>
      </c>
      <c r="F432" s="9">
        <v>45303</v>
      </c>
      <c r="G432" s="8" t="s">
        <v>185</v>
      </c>
      <c r="H432" s="8" t="s">
        <v>2115</v>
      </c>
      <c r="I432">
        <v>28532.58</v>
      </c>
      <c r="J432" s="8"/>
      <c r="K432" s="8"/>
      <c r="L432" s="8" t="s">
        <v>22</v>
      </c>
      <c r="M432" s="8" t="s">
        <v>23</v>
      </c>
      <c r="N432">
        <v>429246000</v>
      </c>
      <c r="O432">
        <v>403357000</v>
      </c>
      <c r="P432">
        <v>25889000</v>
      </c>
    </row>
    <row r="433" spans="1:16" x14ac:dyDescent="0.25">
      <c r="A433">
        <v>2.7806004349240003E+18</v>
      </c>
      <c r="B433">
        <v>7801709360</v>
      </c>
      <c r="C433" s="8" t="s">
        <v>164</v>
      </c>
      <c r="D433" s="8" t="s">
        <v>16</v>
      </c>
      <c r="E433">
        <v>1.7220000072300045E+17</v>
      </c>
      <c r="F433" s="9">
        <v>45324</v>
      </c>
      <c r="G433" s="8" t="s">
        <v>319</v>
      </c>
      <c r="H433" s="8" t="s">
        <v>2119</v>
      </c>
      <c r="I433">
        <v>21546287.399999999</v>
      </c>
      <c r="J433" s="8"/>
      <c r="K433" s="8"/>
      <c r="L433" s="8" t="s">
        <v>99</v>
      </c>
      <c r="M433" s="8" t="s">
        <v>23</v>
      </c>
      <c r="N433">
        <v>221384000</v>
      </c>
      <c r="O433">
        <v>212807000</v>
      </c>
      <c r="P433">
        <v>8577000</v>
      </c>
    </row>
    <row r="434" spans="1:16" x14ac:dyDescent="0.25">
      <c r="A434">
        <v>2.782674087624E+18</v>
      </c>
      <c r="B434">
        <v>7840389346</v>
      </c>
      <c r="C434" s="8" t="s">
        <v>1026</v>
      </c>
      <c r="D434" s="8" t="s">
        <v>16</v>
      </c>
      <c r="F434" s="9">
        <v>45306</v>
      </c>
      <c r="G434" s="8" t="s">
        <v>185</v>
      </c>
      <c r="H434" s="8" t="s">
        <v>2122</v>
      </c>
      <c r="I434">
        <v>282734.03999999998</v>
      </c>
      <c r="J434" s="8"/>
      <c r="K434" s="8"/>
      <c r="L434" s="8" t="s">
        <v>22</v>
      </c>
      <c r="M434" s="8" t="s">
        <v>23</v>
      </c>
      <c r="N434">
        <v>1285137000</v>
      </c>
      <c r="O434">
        <v>1268225000</v>
      </c>
      <c r="P434">
        <v>16912000</v>
      </c>
    </row>
    <row r="435" spans="1:16" x14ac:dyDescent="0.25">
      <c r="A435">
        <v>2.7806042263240003E+18</v>
      </c>
      <c r="B435">
        <v>7806386867</v>
      </c>
      <c r="C435" s="8" t="s">
        <v>619</v>
      </c>
      <c r="D435" s="8" t="s">
        <v>16</v>
      </c>
      <c r="F435" s="9">
        <v>45370</v>
      </c>
      <c r="G435" s="8" t="s">
        <v>319</v>
      </c>
      <c r="H435" s="8" t="s">
        <v>2126</v>
      </c>
      <c r="I435">
        <v>22867.38</v>
      </c>
      <c r="J435" s="8"/>
      <c r="K435" s="8"/>
      <c r="L435" s="8" t="s">
        <v>22</v>
      </c>
      <c r="M435" s="8" t="s">
        <v>23</v>
      </c>
      <c r="P435">
        <v>0</v>
      </c>
    </row>
    <row r="436" spans="1:16" x14ac:dyDescent="0.25">
      <c r="A436">
        <v>2.782674087624E+18</v>
      </c>
      <c r="B436">
        <v>7840389346</v>
      </c>
      <c r="C436" s="8" t="s">
        <v>1026</v>
      </c>
      <c r="D436" s="8" t="s">
        <v>16</v>
      </c>
      <c r="F436" s="9">
        <v>45306</v>
      </c>
      <c r="G436" s="8" t="s">
        <v>185</v>
      </c>
      <c r="H436" s="8" t="s">
        <v>2129</v>
      </c>
      <c r="I436">
        <v>465793.8</v>
      </c>
      <c r="J436" s="8"/>
      <c r="K436" s="8"/>
      <c r="L436" s="8" t="s">
        <v>22</v>
      </c>
      <c r="M436" s="8" t="s">
        <v>23</v>
      </c>
      <c r="N436">
        <v>1285137000</v>
      </c>
      <c r="O436">
        <v>1268225000</v>
      </c>
      <c r="P436">
        <v>16912000</v>
      </c>
    </row>
    <row r="437" spans="1:16" x14ac:dyDescent="0.25">
      <c r="A437">
        <v>2.782002055024E+18</v>
      </c>
      <c r="B437">
        <v>782065171209</v>
      </c>
      <c r="C437" s="8" t="s">
        <v>1876</v>
      </c>
      <c r="D437" s="8" t="s">
        <v>16</v>
      </c>
      <c r="E437">
        <v>3.7220024032300006E+17</v>
      </c>
      <c r="F437" s="9">
        <v>45300</v>
      </c>
      <c r="G437" s="8" t="s">
        <v>375</v>
      </c>
      <c r="H437" s="8" t="s">
        <v>2098</v>
      </c>
      <c r="I437">
        <v>89000</v>
      </c>
      <c r="J437" s="8"/>
      <c r="K437" s="8"/>
      <c r="L437" s="8" t="s">
        <v>22</v>
      </c>
      <c r="M437" s="8" t="s">
        <v>23</v>
      </c>
      <c r="P437">
        <v>0</v>
      </c>
    </row>
    <row r="438" spans="1:16" x14ac:dyDescent="0.25">
      <c r="A438">
        <v>2.7807025422230001E+18</v>
      </c>
      <c r="B438">
        <v>7810720948</v>
      </c>
      <c r="C438" s="8" t="s">
        <v>1119</v>
      </c>
      <c r="D438" s="8" t="s">
        <v>16</v>
      </c>
      <c r="E438">
        <v>3.72200002523E+17</v>
      </c>
      <c r="F438" s="9">
        <v>45282</v>
      </c>
      <c r="G438" s="8" t="s">
        <v>319</v>
      </c>
      <c r="H438" s="8" t="s">
        <v>2135</v>
      </c>
      <c r="I438">
        <v>805950</v>
      </c>
      <c r="J438" s="8"/>
      <c r="K438" s="8"/>
      <c r="L438" s="8" t="s">
        <v>22</v>
      </c>
      <c r="M438" s="8" t="s">
        <v>23</v>
      </c>
      <c r="N438">
        <v>32052000</v>
      </c>
      <c r="O438">
        <v>29486000</v>
      </c>
      <c r="P438">
        <v>2566000</v>
      </c>
    </row>
    <row r="439" spans="1:16" x14ac:dyDescent="0.25">
      <c r="A439">
        <v>2.7816040748230001E+18</v>
      </c>
      <c r="B439">
        <v>7816268206</v>
      </c>
      <c r="C439" s="8" t="s">
        <v>1401</v>
      </c>
      <c r="D439" s="8" t="s">
        <v>16</v>
      </c>
      <c r="E439">
        <v>3.7220014062300019E+17</v>
      </c>
      <c r="F439" s="9">
        <v>45271</v>
      </c>
      <c r="G439" s="8" t="s">
        <v>185</v>
      </c>
      <c r="H439" s="8" t="s">
        <v>2139</v>
      </c>
      <c r="I439">
        <v>1999500</v>
      </c>
      <c r="J439" s="8"/>
      <c r="K439" s="8"/>
      <c r="L439" s="8" t="s">
        <v>22</v>
      </c>
      <c r="M439" s="8" t="s">
        <v>23</v>
      </c>
      <c r="N439">
        <v>148560000</v>
      </c>
      <c r="O439">
        <v>146887000</v>
      </c>
      <c r="P439">
        <v>1673000</v>
      </c>
    </row>
    <row r="440" spans="1:16" x14ac:dyDescent="0.25">
      <c r="A440">
        <v>2.7820013673240003E+18</v>
      </c>
      <c r="B440">
        <v>7842023467</v>
      </c>
      <c r="C440" s="8" t="s">
        <v>1172</v>
      </c>
      <c r="D440" s="8" t="s">
        <v>16</v>
      </c>
      <c r="E440">
        <v>3.7220005212400006E+17</v>
      </c>
      <c r="F440" s="9">
        <v>45625</v>
      </c>
      <c r="G440" s="8" t="s">
        <v>375</v>
      </c>
      <c r="H440" s="8" t="s">
        <v>2143</v>
      </c>
      <c r="I440">
        <v>833280.41</v>
      </c>
      <c r="J440" s="8"/>
      <c r="K440" s="8"/>
      <c r="L440" s="8" t="s">
        <v>22</v>
      </c>
      <c r="M440" s="8" t="s">
        <v>23</v>
      </c>
      <c r="N440">
        <v>224425000</v>
      </c>
      <c r="O440">
        <v>219187000</v>
      </c>
      <c r="P440">
        <v>5238000</v>
      </c>
    </row>
    <row r="441" spans="1:16" x14ac:dyDescent="0.25">
      <c r="A441">
        <v>2.7806029329219999E+18</v>
      </c>
      <c r="B441">
        <v>7811536109</v>
      </c>
      <c r="C441" s="8" t="s">
        <v>863</v>
      </c>
      <c r="D441" s="8" t="s">
        <v>16</v>
      </c>
      <c r="E441">
        <v>1.7220000072200032E+17</v>
      </c>
      <c r="F441" s="9">
        <v>44915</v>
      </c>
      <c r="G441" s="8" t="s">
        <v>865</v>
      </c>
      <c r="H441" s="8" t="s">
        <v>2146</v>
      </c>
      <c r="I441">
        <v>744006.52</v>
      </c>
      <c r="J441" s="8"/>
      <c r="K441" s="8"/>
      <c r="L441" s="8" t="s">
        <v>22</v>
      </c>
      <c r="M441" s="8" t="s">
        <v>23</v>
      </c>
      <c r="N441">
        <v>51388000</v>
      </c>
      <c r="O441">
        <v>48411000</v>
      </c>
      <c r="P441">
        <v>2977000</v>
      </c>
    </row>
    <row r="442" spans="1:16" x14ac:dyDescent="0.25">
      <c r="A442">
        <v>2.7806042954220001E+18</v>
      </c>
      <c r="B442">
        <v>7811536109</v>
      </c>
      <c r="C442" s="8" t="s">
        <v>863</v>
      </c>
      <c r="D442" s="8" t="s">
        <v>16</v>
      </c>
      <c r="E442">
        <v>1.7220000072200032E+17</v>
      </c>
      <c r="F442" s="9">
        <v>44915</v>
      </c>
      <c r="G442" s="8" t="s">
        <v>865</v>
      </c>
      <c r="H442" s="8" t="s">
        <v>2149</v>
      </c>
      <c r="I442">
        <v>826374.48</v>
      </c>
      <c r="J442" s="8"/>
      <c r="K442" s="8"/>
      <c r="L442" s="8" t="s">
        <v>22</v>
      </c>
      <c r="M442" s="8" t="s">
        <v>23</v>
      </c>
      <c r="N442">
        <v>51388000</v>
      </c>
      <c r="O442">
        <v>48411000</v>
      </c>
      <c r="P442">
        <v>2977000</v>
      </c>
    </row>
    <row r="443" spans="1:16" x14ac:dyDescent="0.25">
      <c r="A443">
        <v>2.7811040247240003E+18</v>
      </c>
      <c r="B443">
        <v>2723164170</v>
      </c>
      <c r="C443" s="8" t="s">
        <v>2153</v>
      </c>
      <c r="D443" s="8" t="s">
        <v>16</v>
      </c>
      <c r="E443">
        <v>3.7220001212300013E+17</v>
      </c>
      <c r="F443" s="9">
        <v>45278</v>
      </c>
      <c r="G443" s="8" t="s">
        <v>53</v>
      </c>
      <c r="H443" s="8" t="s">
        <v>2155</v>
      </c>
      <c r="I443">
        <v>247289.32</v>
      </c>
      <c r="J443" s="8"/>
      <c r="K443" s="8"/>
      <c r="L443" s="8" t="s">
        <v>22</v>
      </c>
      <c r="M443" s="8" t="s">
        <v>23</v>
      </c>
      <c r="P443">
        <v>0</v>
      </c>
    </row>
    <row r="444" spans="1:16" x14ac:dyDescent="0.25">
      <c r="A444">
        <v>2.7808004778230001E+18</v>
      </c>
      <c r="B444">
        <v>7802884903</v>
      </c>
      <c r="C444" s="8" t="s">
        <v>457</v>
      </c>
      <c r="D444" s="8" t="s">
        <v>16</v>
      </c>
      <c r="E444">
        <v>3.7220003012300006E+17</v>
      </c>
      <c r="F444" s="9">
        <v>45271</v>
      </c>
      <c r="G444" s="8" t="s">
        <v>185</v>
      </c>
      <c r="H444" s="8" t="s">
        <v>2159</v>
      </c>
      <c r="I444">
        <v>13200000</v>
      </c>
      <c r="J444" s="8"/>
      <c r="K444" s="8"/>
      <c r="L444" s="8" t="s">
        <v>22</v>
      </c>
      <c r="M444" s="8" t="s">
        <v>23</v>
      </c>
      <c r="P444">
        <v>0</v>
      </c>
    </row>
    <row r="445" spans="1:16" x14ac:dyDescent="0.25">
      <c r="A445">
        <v>2.7806049124220001E+18</v>
      </c>
      <c r="B445">
        <v>7811536109</v>
      </c>
      <c r="C445" s="8" t="s">
        <v>863</v>
      </c>
      <c r="D445" s="8" t="s">
        <v>16</v>
      </c>
      <c r="E445">
        <v>1.7220000072200032E+17</v>
      </c>
      <c r="F445" s="9">
        <v>44915</v>
      </c>
      <c r="G445" s="8" t="s">
        <v>865</v>
      </c>
      <c r="H445" s="8" t="s">
        <v>2162</v>
      </c>
      <c r="I445">
        <v>641666.18000000005</v>
      </c>
      <c r="J445" s="8"/>
      <c r="K445" s="8"/>
      <c r="L445" s="8" t="s">
        <v>22</v>
      </c>
      <c r="M445" s="8" t="s">
        <v>23</v>
      </c>
      <c r="N445">
        <v>51388000</v>
      </c>
      <c r="O445">
        <v>48411000</v>
      </c>
      <c r="P445">
        <v>2977000</v>
      </c>
    </row>
    <row r="446" spans="1:16" x14ac:dyDescent="0.25">
      <c r="A446">
        <v>2.7806103981219999E+18</v>
      </c>
      <c r="B446">
        <v>7811536109</v>
      </c>
      <c r="C446" s="8" t="s">
        <v>863</v>
      </c>
      <c r="D446" s="8" t="s">
        <v>16</v>
      </c>
      <c r="E446">
        <v>1.7220000072200032E+17</v>
      </c>
      <c r="F446" s="9">
        <v>44915</v>
      </c>
      <c r="G446" s="8" t="s">
        <v>865</v>
      </c>
      <c r="H446" s="8" t="s">
        <v>2165</v>
      </c>
      <c r="I446">
        <v>1071742.6299999999</v>
      </c>
      <c r="J446" s="8"/>
      <c r="K446" s="8"/>
      <c r="L446" s="8" t="s">
        <v>22</v>
      </c>
      <c r="M446" s="8" t="s">
        <v>23</v>
      </c>
      <c r="N446">
        <v>51388000</v>
      </c>
      <c r="O446">
        <v>48411000</v>
      </c>
      <c r="P446">
        <v>2977000</v>
      </c>
    </row>
    <row r="447" spans="1:16" x14ac:dyDescent="0.25">
      <c r="A447">
        <v>2.7806059764220001E+18</v>
      </c>
      <c r="B447">
        <v>7811536109</v>
      </c>
      <c r="C447" s="8" t="s">
        <v>863</v>
      </c>
      <c r="D447" s="8" t="s">
        <v>16</v>
      </c>
      <c r="E447">
        <v>1.7220000072200032E+17</v>
      </c>
      <c r="F447" s="9">
        <v>44915</v>
      </c>
      <c r="G447" s="8" t="s">
        <v>865</v>
      </c>
      <c r="H447" s="8" t="s">
        <v>2168</v>
      </c>
      <c r="I447">
        <v>703177.08</v>
      </c>
      <c r="J447" s="8"/>
      <c r="K447" s="8"/>
      <c r="L447" s="8" t="s">
        <v>22</v>
      </c>
      <c r="M447" s="8" t="s">
        <v>23</v>
      </c>
      <c r="N447">
        <v>51388000</v>
      </c>
      <c r="O447">
        <v>48411000</v>
      </c>
      <c r="P447">
        <v>2977000</v>
      </c>
    </row>
    <row r="448" spans="1:16" x14ac:dyDescent="0.25">
      <c r="A448">
        <v>2.7806080163219999E+18</v>
      </c>
      <c r="B448">
        <v>7811536109</v>
      </c>
      <c r="C448" s="8" t="s">
        <v>863</v>
      </c>
      <c r="D448" s="8" t="s">
        <v>16</v>
      </c>
      <c r="E448">
        <v>1.7220000072200032E+17</v>
      </c>
      <c r="F448" s="9">
        <v>44915</v>
      </c>
      <c r="G448" s="8" t="s">
        <v>865</v>
      </c>
      <c r="H448" s="8" t="s">
        <v>2171</v>
      </c>
      <c r="I448">
        <v>665692.86</v>
      </c>
      <c r="J448" s="8"/>
      <c r="K448" s="8"/>
      <c r="L448" s="8" t="s">
        <v>22</v>
      </c>
      <c r="M448" s="8" t="s">
        <v>23</v>
      </c>
      <c r="N448">
        <v>51388000</v>
      </c>
      <c r="O448">
        <v>48411000</v>
      </c>
      <c r="P448">
        <v>2977000</v>
      </c>
    </row>
    <row r="449" spans="1:16" x14ac:dyDescent="0.25">
      <c r="A449">
        <v>2.781304583624E+18</v>
      </c>
      <c r="B449">
        <v>7806175834</v>
      </c>
      <c r="C449" s="8" t="s">
        <v>2175</v>
      </c>
      <c r="D449" s="8" t="s">
        <v>16</v>
      </c>
      <c r="E449">
        <v>3.7220003022300006E+17</v>
      </c>
      <c r="F449" s="9">
        <v>45306</v>
      </c>
      <c r="G449" s="8" t="s">
        <v>319</v>
      </c>
      <c r="H449" s="8" t="s">
        <v>2177</v>
      </c>
      <c r="I449">
        <v>136425.65</v>
      </c>
      <c r="J449" s="8"/>
      <c r="K449" s="8"/>
      <c r="L449" s="8" t="s">
        <v>22</v>
      </c>
      <c r="M449" s="8" t="s">
        <v>23</v>
      </c>
      <c r="N449">
        <v>101355000</v>
      </c>
      <c r="O449">
        <v>88648000</v>
      </c>
      <c r="P449">
        <v>12707000</v>
      </c>
    </row>
    <row r="450" spans="1:16" x14ac:dyDescent="0.25">
      <c r="A450">
        <v>2.7806028540220001E+18</v>
      </c>
      <c r="B450">
        <v>7811536109</v>
      </c>
      <c r="C450" s="8" t="s">
        <v>863</v>
      </c>
      <c r="D450" s="8" t="s">
        <v>16</v>
      </c>
      <c r="E450">
        <v>1.7220000072200032E+17</v>
      </c>
      <c r="F450" s="9">
        <v>44915</v>
      </c>
      <c r="G450" s="8" t="s">
        <v>865</v>
      </c>
      <c r="H450" s="8" t="s">
        <v>2180</v>
      </c>
      <c r="I450">
        <v>606838.53</v>
      </c>
      <c r="J450" s="8"/>
      <c r="K450" s="8"/>
      <c r="L450" s="8" t="s">
        <v>22</v>
      </c>
      <c r="M450" s="8" t="s">
        <v>23</v>
      </c>
      <c r="N450">
        <v>51388000</v>
      </c>
      <c r="O450">
        <v>48411000</v>
      </c>
      <c r="P450">
        <v>2977000</v>
      </c>
    </row>
    <row r="451" spans="1:16" x14ac:dyDescent="0.25">
      <c r="A451">
        <v>2.7806467756220001E+18</v>
      </c>
      <c r="B451">
        <v>7811536109</v>
      </c>
      <c r="C451" s="8" t="s">
        <v>863</v>
      </c>
      <c r="D451" s="8" t="s">
        <v>16</v>
      </c>
      <c r="E451">
        <v>1.7220000072200032E+17</v>
      </c>
      <c r="F451" s="9">
        <v>44915</v>
      </c>
      <c r="G451" s="8" t="s">
        <v>865</v>
      </c>
      <c r="H451" s="8" t="s">
        <v>2183</v>
      </c>
      <c r="I451">
        <v>544358.04</v>
      </c>
      <c r="J451" s="8"/>
      <c r="K451" s="8"/>
      <c r="L451" s="8" t="s">
        <v>22</v>
      </c>
      <c r="M451" s="8" t="s">
        <v>23</v>
      </c>
      <c r="N451">
        <v>51388000</v>
      </c>
      <c r="O451">
        <v>48411000</v>
      </c>
      <c r="P451">
        <v>2977000</v>
      </c>
    </row>
    <row r="452" spans="1:16" x14ac:dyDescent="0.25">
      <c r="A452">
        <v>2.7806145195229998E+18</v>
      </c>
      <c r="B452">
        <v>7811759176</v>
      </c>
      <c r="C452" s="8" t="s">
        <v>88</v>
      </c>
      <c r="D452" s="8" t="s">
        <v>16</v>
      </c>
      <c r="E452">
        <v>3.7220018292300006E+17</v>
      </c>
      <c r="F452" s="9">
        <v>45286</v>
      </c>
      <c r="G452" s="8" t="s">
        <v>319</v>
      </c>
      <c r="H452" s="8" t="s">
        <v>2187</v>
      </c>
      <c r="I452">
        <v>374000.78</v>
      </c>
      <c r="J452" s="8"/>
      <c r="K452" s="8"/>
      <c r="L452" s="8" t="s">
        <v>22</v>
      </c>
      <c r="M452" s="8" t="s">
        <v>23</v>
      </c>
      <c r="N452">
        <v>29003000</v>
      </c>
      <c r="O452">
        <v>26685000</v>
      </c>
      <c r="P452">
        <v>2318000</v>
      </c>
    </row>
    <row r="453" spans="1:16" x14ac:dyDescent="0.25">
      <c r="A453">
        <v>2.780113664824E+18</v>
      </c>
      <c r="B453">
        <v>7801486272</v>
      </c>
      <c r="C453" s="8" t="s">
        <v>259</v>
      </c>
      <c r="D453" s="8" t="s">
        <v>16</v>
      </c>
      <c r="E453">
        <v>3.7220010632300006E+17</v>
      </c>
      <c r="F453" s="9">
        <v>45314</v>
      </c>
      <c r="G453" s="8" t="s">
        <v>43</v>
      </c>
      <c r="H453" s="8" t="s">
        <v>2192</v>
      </c>
      <c r="I453">
        <v>54000</v>
      </c>
      <c r="J453" s="8"/>
      <c r="K453" s="8"/>
      <c r="L453" s="8" t="s">
        <v>22</v>
      </c>
      <c r="M453" s="8" t="s">
        <v>23</v>
      </c>
      <c r="N453">
        <v>27809000</v>
      </c>
      <c r="O453">
        <v>17785000</v>
      </c>
      <c r="P453">
        <v>10024000</v>
      </c>
    </row>
    <row r="454" spans="1:16" x14ac:dyDescent="0.25">
      <c r="A454">
        <v>2.7806110065240003E+18</v>
      </c>
      <c r="B454">
        <v>7839122764</v>
      </c>
      <c r="C454" s="8" t="s">
        <v>557</v>
      </c>
      <c r="D454" s="8" t="s">
        <v>16</v>
      </c>
      <c r="E454">
        <v>3.7220008682300006E+17</v>
      </c>
      <c r="F454" s="9">
        <v>45288</v>
      </c>
      <c r="G454" s="8" t="s">
        <v>319</v>
      </c>
      <c r="H454" s="8" t="s">
        <v>2197</v>
      </c>
      <c r="I454">
        <v>880000</v>
      </c>
      <c r="J454" s="8"/>
      <c r="K454" s="8"/>
      <c r="L454" s="8" t="s">
        <v>22</v>
      </c>
      <c r="M454" s="8" t="s">
        <v>85</v>
      </c>
      <c r="N454">
        <v>6986000</v>
      </c>
      <c r="O454">
        <v>686000</v>
      </c>
      <c r="P454">
        <v>6300000</v>
      </c>
    </row>
    <row r="455" spans="1:16" x14ac:dyDescent="0.25">
      <c r="A455">
        <v>2.7812027390210002E+18</v>
      </c>
      <c r="B455">
        <v>7806387476</v>
      </c>
      <c r="C455" s="8" t="s">
        <v>2200</v>
      </c>
      <c r="D455" s="8" t="s">
        <v>16</v>
      </c>
      <c r="F455" s="9">
        <v>44218</v>
      </c>
      <c r="G455" s="8" t="s">
        <v>1244</v>
      </c>
      <c r="H455" s="8" t="s">
        <v>2202</v>
      </c>
      <c r="I455">
        <v>188223.45</v>
      </c>
      <c r="J455" s="8"/>
      <c r="K455" s="8"/>
      <c r="L455" s="8" t="s">
        <v>22</v>
      </c>
      <c r="M455" s="8" t="s">
        <v>23</v>
      </c>
      <c r="N455">
        <v>979845000</v>
      </c>
      <c r="O455">
        <v>975092000</v>
      </c>
      <c r="P455">
        <v>4753000</v>
      </c>
    </row>
    <row r="456" spans="1:16" x14ac:dyDescent="0.25">
      <c r="A456">
        <v>2.7806029713219999E+18</v>
      </c>
      <c r="B456">
        <v>7811536109</v>
      </c>
      <c r="C456" s="8" t="s">
        <v>863</v>
      </c>
      <c r="D456" s="8" t="s">
        <v>16</v>
      </c>
      <c r="E456">
        <v>1.7220000072200032E+17</v>
      </c>
      <c r="F456" s="9">
        <v>44915</v>
      </c>
      <c r="G456" s="8" t="s">
        <v>865</v>
      </c>
      <c r="H456" s="8" t="s">
        <v>2205</v>
      </c>
      <c r="I456">
        <v>694488.88</v>
      </c>
      <c r="J456" s="8"/>
      <c r="K456" s="8"/>
      <c r="L456" s="8" t="s">
        <v>22</v>
      </c>
      <c r="M456" s="8" t="s">
        <v>23</v>
      </c>
      <c r="N456">
        <v>51388000</v>
      </c>
      <c r="O456">
        <v>48411000</v>
      </c>
      <c r="P456">
        <v>2977000</v>
      </c>
    </row>
    <row r="457" spans="1:16" x14ac:dyDescent="0.25">
      <c r="A457">
        <v>2.7810199250230001E+18</v>
      </c>
      <c r="B457">
        <v>7843018815</v>
      </c>
      <c r="C457" s="8" t="s">
        <v>1201</v>
      </c>
      <c r="D457" s="8" t="s">
        <v>16</v>
      </c>
      <c r="E457">
        <v>3.7220027332300006E+17</v>
      </c>
      <c r="F457" s="9">
        <v>45265</v>
      </c>
      <c r="G457" s="8" t="s">
        <v>319</v>
      </c>
      <c r="H457" s="8" t="s">
        <v>2209</v>
      </c>
      <c r="I457">
        <v>176503.48</v>
      </c>
      <c r="J457" s="8"/>
      <c r="K457" s="8"/>
      <c r="L457" s="8" t="s">
        <v>22</v>
      </c>
      <c r="M457" s="8" t="s">
        <v>23</v>
      </c>
      <c r="N457">
        <v>17774000</v>
      </c>
      <c r="O457">
        <v>17552000</v>
      </c>
      <c r="P457">
        <v>222000</v>
      </c>
    </row>
    <row r="458" spans="1:16" x14ac:dyDescent="0.25">
      <c r="A458">
        <v>2.7811142400230001E+18</v>
      </c>
      <c r="B458">
        <v>7839122764</v>
      </c>
      <c r="C458" s="8" t="s">
        <v>557</v>
      </c>
      <c r="D458" s="8" t="s">
        <v>16</v>
      </c>
      <c r="E458">
        <v>3.7220010602300006E+17</v>
      </c>
      <c r="F458" s="9">
        <v>45271</v>
      </c>
      <c r="G458" s="8" t="s">
        <v>319</v>
      </c>
      <c r="H458" s="8" t="s">
        <v>2213</v>
      </c>
      <c r="I458">
        <v>252724.63</v>
      </c>
      <c r="J458" s="8"/>
      <c r="K458" s="8"/>
      <c r="L458" s="8" t="s">
        <v>22</v>
      </c>
      <c r="M458" s="8" t="s">
        <v>85</v>
      </c>
      <c r="N458">
        <v>6986000</v>
      </c>
      <c r="O458">
        <v>686000</v>
      </c>
      <c r="P458">
        <v>6300000</v>
      </c>
    </row>
    <row r="459" spans="1:16" x14ac:dyDescent="0.25">
      <c r="A459">
        <v>2.7806028163219999E+18</v>
      </c>
      <c r="B459">
        <v>7811536109</v>
      </c>
      <c r="C459" s="8" t="s">
        <v>863</v>
      </c>
      <c r="D459" s="8" t="s">
        <v>16</v>
      </c>
      <c r="E459">
        <v>1.7220000072200032E+17</v>
      </c>
      <c r="F459" s="9">
        <v>44915</v>
      </c>
      <c r="G459" s="8" t="s">
        <v>865</v>
      </c>
      <c r="H459" s="8" t="s">
        <v>2216</v>
      </c>
      <c r="I459">
        <v>391020.78</v>
      </c>
      <c r="J459" s="8"/>
      <c r="K459" s="8"/>
      <c r="L459" s="8" t="s">
        <v>22</v>
      </c>
      <c r="M459" s="8" t="s">
        <v>23</v>
      </c>
      <c r="N459">
        <v>51388000</v>
      </c>
      <c r="O459">
        <v>48411000</v>
      </c>
      <c r="P459">
        <v>2977000</v>
      </c>
    </row>
    <row r="460" spans="1:16" x14ac:dyDescent="0.25">
      <c r="A460">
        <v>2.782700117024E+18</v>
      </c>
      <c r="B460">
        <v>781125451392</v>
      </c>
      <c r="C460" s="8" t="s">
        <v>2220</v>
      </c>
      <c r="D460" s="8" t="s">
        <v>16</v>
      </c>
      <c r="E460">
        <v>3.72200035924E+17</v>
      </c>
      <c r="F460" s="9">
        <v>45447</v>
      </c>
      <c r="G460" s="8" t="s">
        <v>607</v>
      </c>
      <c r="H460" s="8" t="s">
        <v>2223</v>
      </c>
      <c r="I460">
        <v>100326.31</v>
      </c>
      <c r="J460" s="8"/>
      <c r="K460" s="8"/>
      <c r="L460" s="8" t="s">
        <v>22</v>
      </c>
      <c r="M460" s="8" t="s">
        <v>23</v>
      </c>
      <c r="P460">
        <v>0</v>
      </c>
    </row>
    <row r="461" spans="1:16" x14ac:dyDescent="0.25">
      <c r="A461">
        <v>2.7810281835229998E+18</v>
      </c>
      <c r="B461">
        <v>7811759176</v>
      </c>
      <c r="C461" s="8" t="s">
        <v>88</v>
      </c>
      <c r="D461" s="8" t="s">
        <v>16</v>
      </c>
      <c r="E461">
        <v>3.72200112823E+17</v>
      </c>
      <c r="F461" s="9">
        <v>45264</v>
      </c>
      <c r="G461" s="8" t="s">
        <v>319</v>
      </c>
      <c r="H461" s="8" t="s">
        <v>2227</v>
      </c>
      <c r="I461">
        <v>899733.2</v>
      </c>
      <c r="J461" s="8"/>
      <c r="K461" s="8"/>
      <c r="L461" s="8" t="s">
        <v>22</v>
      </c>
      <c r="M461" s="8" t="s">
        <v>23</v>
      </c>
      <c r="N461">
        <v>29003000</v>
      </c>
      <c r="O461">
        <v>26685000</v>
      </c>
      <c r="P461">
        <v>2318000</v>
      </c>
    </row>
    <row r="462" spans="1:16" x14ac:dyDescent="0.25">
      <c r="A462">
        <v>2.782674087624E+18</v>
      </c>
      <c r="B462">
        <v>7842384671</v>
      </c>
      <c r="C462" s="8" t="s">
        <v>1395</v>
      </c>
      <c r="D462" s="8" t="s">
        <v>16</v>
      </c>
      <c r="F462" s="9">
        <v>45300</v>
      </c>
      <c r="G462" s="8" t="s">
        <v>607</v>
      </c>
      <c r="H462" s="8" t="s">
        <v>2230</v>
      </c>
      <c r="I462">
        <v>86158.92</v>
      </c>
      <c r="J462" s="8"/>
      <c r="K462" s="8"/>
      <c r="L462" s="8" t="s">
        <v>22</v>
      </c>
      <c r="M462" s="8" t="s">
        <v>23</v>
      </c>
      <c r="N462">
        <v>913806000</v>
      </c>
      <c r="O462">
        <v>909354000</v>
      </c>
      <c r="P462">
        <v>4452000</v>
      </c>
    </row>
    <row r="463" spans="1:16" x14ac:dyDescent="0.25">
      <c r="A463">
        <v>2.7801399534230001E+18</v>
      </c>
      <c r="B463">
        <v>7801486272</v>
      </c>
      <c r="C463" s="8" t="s">
        <v>259</v>
      </c>
      <c r="D463" s="8" t="s">
        <v>16</v>
      </c>
      <c r="E463">
        <v>3.7220010652300006E+17</v>
      </c>
      <c r="F463" s="9">
        <v>45279</v>
      </c>
      <c r="G463" s="8" t="s">
        <v>1099</v>
      </c>
      <c r="H463" s="8" t="s">
        <v>2234</v>
      </c>
      <c r="I463">
        <v>157110</v>
      </c>
      <c r="J463" s="8"/>
      <c r="K463" s="8"/>
      <c r="L463" s="8" t="s">
        <v>22</v>
      </c>
      <c r="M463" s="8" t="s">
        <v>23</v>
      </c>
      <c r="N463">
        <v>27809000</v>
      </c>
      <c r="O463">
        <v>17785000</v>
      </c>
      <c r="P463">
        <v>10024000</v>
      </c>
    </row>
    <row r="464" spans="1:16" x14ac:dyDescent="0.25">
      <c r="A464">
        <v>2.7816049229230003E+18</v>
      </c>
      <c r="B464">
        <v>7802770198</v>
      </c>
      <c r="C464" s="8" t="s">
        <v>870</v>
      </c>
      <c r="D464" s="8" t="s">
        <v>16</v>
      </c>
      <c r="E464">
        <v>3.7220014502300013E+17</v>
      </c>
      <c r="F464" s="9">
        <v>45225</v>
      </c>
      <c r="G464" s="8" t="s">
        <v>43</v>
      </c>
      <c r="H464" s="8" t="s">
        <v>2239</v>
      </c>
      <c r="I464">
        <v>1201641.08</v>
      </c>
      <c r="J464" s="8"/>
      <c r="K464" s="8"/>
      <c r="L464" s="8" t="s">
        <v>22</v>
      </c>
      <c r="M464" s="8" t="s">
        <v>85</v>
      </c>
      <c r="N464">
        <v>80001000</v>
      </c>
      <c r="O464">
        <v>78692000</v>
      </c>
      <c r="P464">
        <v>1309000</v>
      </c>
    </row>
    <row r="465" spans="1:16" x14ac:dyDescent="0.25">
      <c r="A465">
        <v>2.7806104142220001E+18</v>
      </c>
      <c r="B465">
        <v>7811536109</v>
      </c>
      <c r="C465" s="8" t="s">
        <v>863</v>
      </c>
      <c r="D465" s="8" t="s">
        <v>16</v>
      </c>
      <c r="E465">
        <v>1.7220000072200032E+17</v>
      </c>
      <c r="F465" s="9">
        <v>44915</v>
      </c>
      <c r="G465" s="8" t="s">
        <v>865</v>
      </c>
      <c r="H465" s="8" t="s">
        <v>2242</v>
      </c>
      <c r="I465">
        <v>758208.3</v>
      </c>
      <c r="J465" s="8"/>
      <c r="K465" s="8"/>
      <c r="L465" s="8" t="s">
        <v>22</v>
      </c>
      <c r="M465" s="8" t="s">
        <v>23</v>
      </c>
      <c r="N465">
        <v>51388000</v>
      </c>
      <c r="O465">
        <v>48411000</v>
      </c>
      <c r="P465">
        <v>2977000</v>
      </c>
    </row>
    <row r="466" spans="1:16" x14ac:dyDescent="0.25">
      <c r="A466">
        <v>2.7806103950220001E+18</v>
      </c>
      <c r="B466">
        <v>7811536109</v>
      </c>
      <c r="C466" s="8" t="s">
        <v>863</v>
      </c>
      <c r="D466" s="8" t="s">
        <v>16</v>
      </c>
      <c r="E466">
        <v>1.7220000072200032E+17</v>
      </c>
      <c r="F466" s="9">
        <v>44916</v>
      </c>
      <c r="G466" s="8" t="s">
        <v>865</v>
      </c>
      <c r="H466" s="8" t="s">
        <v>2245</v>
      </c>
      <c r="I466">
        <v>714554.01</v>
      </c>
      <c r="J466" s="8"/>
      <c r="K466" s="8"/>
      <c r="L466" s="8" t="s">
        <v>22</v>
      </c>
      <c r="M466" s="8" t="s">
        <v>23</v>
      </c>
      <c r="N466">
        <v>51388000</v>
      </c>
      <c r="O466">
        <v>48411000</v>
      </c>
      <c r="P466">
        <v>2977000</v>
      </c>
    </row>
    <row r="467" spans="1:16" x14ac:dyDescent="0.25">
      <c r="A467">
        <v>2.781020117024E+18</v>
      </c>
      <c r="B467">
        <v>781313061684</v>
      </c>
      <c r="C467" s="8" t="s">
        <v>903</v>
      </c>
      <c r="D467" s="8" t="s">
        <v>16</v>
      </c>
      <c r="E467">
        <v>3.7220011012300006E+17</v>
      </c>
      <c r="F467" s="9">
        <v>45285</v>
      </c>
      <c r="G467" s="8" t="s">
        <v>319</v>
      </c>
      <c r="H467" s="8" t="s">
        <v>2249</v>
      </c>
      <c r="I467">
        <v>178878.05</v>
      </c>
      <c r="J467" s="8"/>
      <c r="K467" s="8"/>
      <c r="L467" s="8" t="s">
        <v>22</v>
      </c>
      <c r="M467" s="8" t="s">
        <v>85</v>
      </c>
      <c r="P467">
        <v>0</v>
      </c>
    </row>
    <row r="468" spans="1:16" x14ac:dyDescent="0.25">
      <c r="A468">
        <v>2.7816049500230001E+18</v>
      </c>
      <c r="B468">
        <v>7811759176</v>
      </c>
      <c r="C468" s="8" t="s">
        <v>88</v>
      </c>
      <c r="D468" s="8" t="s">
        <v>16</v>
      </c>
      <c r="E468">
        <v>3.7220004782300006E+17</v>
      </c>
      <c r="F468" s="9">
        <v>45254</v>
      </c>
      <c r="G468" s="8" t="s">
        <v>53</v>
      </c>
      <c r="H468" s="8" t="s">
        <v>2254</v>
      </c>
      <c r="I468">
        <v>418914.36</v>
      </c>
      <c r="J468" s="8"/>
      <c r="K468" s="8"/>
      <c r="L468" s="8" t="s">
        <v>22</v>
      </c>
      <c r="M468" s="8" t="s">
        <v>23</v>
      </c>
      <c r="N468">
        <v>29003000</v>
      </c>
      <c r="O468">
        <v>26685000</v>
      </c>
      <c r="P468">
        <v>2318000</v>
      </c>
    </row>
    <row r="469" spans="1:16" x14ac:dyDescent="0.25">
      <c r="A469">
        <v>2.7810229391240003E+18</v>
      </c>
      <c r="B469">
        <v>7810720948</v>
      </c>
      <c r="C469" s="8" t="s">
        <v>1119</v>
      </c>
      <c r="D469" s="8" t="s">
        <v>16</v>
      </c>
      <c r="E469">
        <v>3.7220020242300013E+17</v>
      </c>
      <c r="F469" s="9">
        <v>45300</v>
      </c>
      <c r="G469" s="8" t="s">
        <v>319</v>
      </c>
      <c r="H469" s="8" t="s">
        <v>2258</v>
      </c>
      <c r="I469">
        <v>790000</v>
      </c>
      <c r="J469" s="8"/>
      <c r="K469" s="8"/>
      <c r="L469" s="8" t="s">
        <v>22</v>
      </c>
      <c r="M469" s="8" t="s">
        <v>23</v>
      </c>
      <c r="N469">
        <v>32052000</v>
      </c>
      <c r="O469">
        <v>29486000</v>
      </c>
      <c r="P469">
        <v>2566000</v>
      </c>
    </row>
    <row r="470" spans="1:16" x14ac:dyDescent="0.25">
      <c r="A470">
        <v>2.7806001309219999E+18</v>
      </c>
      <c r="B470">
        <v>7811536109</v>
      </c>
      <c r="C470" s="8" t="s">
        <v>863</v>
      </c>
      <c r="D470" s="8" t="s">
        <v>16</v>
      </c>
      <c r="E470">
        <v>1.7220000072200032E+17</v>
      </c>
      <c r="F470" s="9">
        <v>44915</v>
      </c>
      <c r="G470" s="8" t="s">
        <v>53</v>
      </c>
      <c r="H470" s="8" t="s">
        <v>2261</v>
      </c>
      <c r="I470">
        <v>787439.68</v>
      </c>
      <c r="J470" s="8"/>
      <c r="K470" s="8"/>
      <c r="L470" s="8" t="s">
        <v>22</v>
      </c>
      <c r="M470" s="8" t="s">
        <v>23</v>
      </c>
      <c r="N470">
        <v>51388000</v>
      </c>
      <c r="O470">
        <v>48411000</v>
      </c>
      <c r="P470">
        <v>2977000</v>
      </c>
    </row>
    <row r="471" spans="1:16" x14ac:dyDescent="0.25">
      <c r="A471">
        <v>2.7810214300230001E+18</v>
      </c>
      <c r="B471">
        <v>781609603688</v>
      </c>
      <c r="C471" s="8" t="s">
        <v>2265</v>
      </c>
      <c r="D471" s="8" t="s">
        <v>40</v>
      </c>
      <c r="E471">
        <v>3.7220006842300019E+17</v>
      </c>
      <c r="F471" s="9">
        <v>45281</v>
      </c>
      <c r="G471" s="8" t="s">
        <v>319</v>
      </c>
      <c r="H471" s="8" t="s">
        <v>2267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  <c r="P471">
        <v>0</v>
      </c>
    </row>
    <row r="472" spans="1:16" x14ac:dyDescent="0.25">
      <c r="A472">
        <v>2.7813103630230001E+18</v>
      </c>
      <c r="B472">
        <v>7802770198</v>
      </c>
      <c r="C472" s="8" t="s">
        <v>870</v>
      </c>
      <c r="D472" s="8" t="s">
        <v>40</v>
      </c>
      <c r="E472">
        <v>3.7220000112300006E+17</v>
      </c>
      <c r="F472" s="9">
        <v>45287</v>
      </c>
      <c r="G472" s="8" t="s">
        <v>53</v>
      </c>
      <c r="H472" s="8" t="s">
        <v>2271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  <c r="N472">
        <v>80001000</v>
      </c>
      <c r="O472">
        <v>78692000</v>
      </c>
      <c r="P472">
        <v>1309000</v>
      </c>
    </row>
    <row r="473" spans="1:16" x14ac:dyDescent="0.25">
      <c r="A473">
        <v>2.781403031024E+18</v>
      </c>
      <c r="B473">
        <v>7802770198</v>
      </c>
      <c r="C473" s="8" t="s">
        <v>870</v>
      </c>
      <c r="D473" s="8" t="s">
        <v>16</v>
      </c>
      <c r="E473">
        <v>3.7220007512300013E+17</v>
      </c>
      <c r="F473" s="9">
        <v>45285</v>
      </c>
      <c r="G473" s="8" t="s">
        <v>319</v>
      </c>
      <c r="H473" s="8" t="s">
        <v>2276</v>
      </c>
      <c r="I473">
        <v>2089500</v>
      </c>
      <c r="J473" s="8"/>
      <c r="K473" s="8"/>
      <c r="L473" s="8" t="s">
        <v>22</v>
      </c>
      <c r="M473" s="8" t="s">
        <v>85</v>
      </c>
      <c r="N473">
        <v>80001000</v>
      </c>
      <c r="O473">
        <v>78692000</v>
      </c>
      <c r="P473">
        <v>1309000</v>
      </c>
    </row>
    <row r="474" spans="1:16" x14ac:dyDescent="0.25">
      <c r="A474">
        <v>2.7806081135219999E+18</v>
      </c>
      <c r="B474">
        <v>7811536109</v>
      </c>
      <c r="C474" s="8" t="s">
        <v>863</v>
      </c>
      <c r="D474" s="8" t="s">
        <v>16</v>
      </c>
      <c r="E474">
        <v>1.7220000072200032E+17</v>
      </c>
      <c r="F474" s="9">
        <v>44915</v>
      </c>
      <c r="G474" s="8" t="s">
        <v>865</v>
      </c>
      <c r="H474" s="8" t="s">
        <v>2279</v>
      </c>
      <c r="I474">
        <v>789775.22</v>
      </c>
      <c r="J474" s="8"/>
      <c r="K474" s="8"/>
      <c r="L474" s="8" t="s">
        <v>22</v>
      </c>
      <c r="M474" s="8" t="s">
        <v>23</v>
      </c>
      <c r="N474">
        <v>51388000</v>
      </c>
      <c r="O474">
        <v>48411000</v>
      </c>
      <c r="P474">
        <v>2977000</v>
      </c>
    </row>
    <row r="475" spans="1:16" x14ac:dyDescent="0.25">
      <c r="A475">
        <v>2.781101875624E+18</v>
      </c>
      <c r="B475">
        <v>7805708222</v>
      </c>
      <c r="C475" s="8" t="s">
        <v>380</v>
      </c>
      <c r="D475" s="8" t="s">
        <v>16</v>
      </c>
      <c r="E475">
        <v>3.7220011342300019E+17</v>
      </c>
      <c r="F475" s="9">
        <v>45313</v>
      </c>
      <c r="G475" s="8" t="s">
        <v>2283</v>
      </c>
      <c r="H475" s="8" t="s">
        <v>2284</v>
      </c>
      <c r="I475">
        <v>2982640</v>
      </c>
      <c r="J475" s="8"/>
      <c r="K475" s="8"/>
      <c r="L475" s="8" t="s">
        <v>22</v>
      </c>
      <c r="M475" s="8" t="s">
        <v>23</v>
      </c>
      <c r="N475">
        <v>31698000</v>
      </c>
      <c r="O475">
        <v>30451000</v>
      </c>
      <c r="P475">
        <v>1247000</v>
      </c>
    </row>
    <row r="476" spans="1:16" x14ac:dyDescent="0.25">
      <c r="A476">
        <v>2.7806080068220001E+18</v>
      </c>
      <c r="B476">
        <v>7811536109</v>
      </c>
      <c r="C476" s="8" t="s">
        <v>863</v>
      </c>
      <c r="D476" s="8" t="s">
        <v>16</v>
      </c>
      <c r="E476">
        <v>1.7220000072200032E+17</v>
      </c>
      <c r="F476" s="9">
        <v>44915</v>
      </c>
      <c r="G476" s="8" t="s">
        <v>865</v>
      </c>
      <c r="H476" s="8" t="s">
        <v>2287</v>
      </c>
      <c r="I476">
        <v>807483.47</v>
      </c>
      <c r="J476" s="8"/>
      <c r="K476" s="8"/>
      <c r="L476" s="8" t="s">
        <v>22</v>
      </c>
      <c r="M476" s="8" t="s">
        <v>23</v>
      </c>
      <c r="N476">
        <v>51388000</v>
      </c>
      <c r="O476">
        <v>48411000</v>
      </c>
      <c r="P476">
        <v>2977000</v>
      </c>
    </row>
    <row r="477" spans="1:16" x14ac:dyDescent="0.25">
      <c r="A477">
        <v>2.7816099558230001E+18</v>
      </c>
      <c r="B477">
        <v>434593053826</v>
      </c>
      <c r="C477" s="8" t="s">
        <v>439</v>
      </c>
      <c r="D477" s="8" t="s">
        <v>16</v>
      </c>
      <c r="E477">
        <v>3.7220003832200038E+17</v>
      </c>
      <c r="F477" s="9">
        <v>44956</v>
      </c>
      <c r="G477" s="8" t="s">
        <v>53</v>
      </c>
      <c r="H477" s="8" t="s">
        <v>2291</v>
      </c>
      <c r="I477">
        <v>66599996</v>
      </c>
      <c r="J477" s="8"/>
      <c r="K477" s="8"/>
      <c r="L477" s="8" t="s">
        <v>22</v>
      </c>
      <c r="M477" s="8" t="s">
        <v>23</v>
      </c>
      <c r="P477">
        <v>0</v>
      </c>
    </row>
    <row r="478" spans="1:16" x14ac:dyDescent="0.25">
      <c r="A478">
        <v>2.7806110065240003E+18</v>
      </c>
      <c r="B478">
        <v>7838315932</v>
      </c>
      <c r="C478" s="8" t="s">
        <v>2295</v>
      </c>
      <c r="D478" s="8" t="s">
        <v>16</v>
      </c>
      <c r="E478">
        <v>3.7220008682300006E+17</v>
      </c>
      <c r="F478" s="9">
        <v>45288</v>
      </c>
      <c r="G478" s="8" t="s">
        <v>319</v>
      </c>
      <c r="H478" s="8" t="s">
        <v>2297</v>
      </c>
      <c r="I478">
        <v>18519.96</v>
      </c>
      <c r="J478" s="8"/>
      <c r="K478" s="8"/>
      <c r="L478" s="8" t="s">
        <v>22</v>
      </c>
      <c r="M478" s="8" t="s">
        <v>85</v>
      </c>
      <c r="N478">
        <v>43014000</v>
      </c>
      <c r="O478">
        <v>42425000</v>
      </c>
      <c r="P478">
        <v>589000</v>
      </c>
    </row>
    <row r="479" spans="1:16" x14ac:dyDescent="0.25">
      <c r="A479">
        <v>2.7806110065240003E+18</v>
      </c>
      <c r="B479">
        <v>7801101638</v>
      </c>
      <c r="C479" s="8" t="s">
        <v>542</v>
      </c>
      <c r="D479" s="8" t="s">
        <v>16</v>
      </c>
      <c r="E479">
        <v>3.72200086824E+17</v>
      </c>
      <c r="F479" s="9">
        <v>45425</v>
      </c>
      <c r="G479" s="8" t="s">
        <v>319</v>
      </c>
      <c r="H479" s="8" t="s">
        <v>2302</v>
      </c>
      <c r="I479">
        <v>95019.65</v>
      </c>
      <c r="J479" s="8"/>
      <c r="K479" s="8"/>
      <c r="L479" s="8" t="s">
        <v>22</v>
      </c>
      <c r="M479" s="8" t="s">
        <v>23</v>
      </c>
      <c r="N479">
        <v>108577000</v>
      </c>
      <c r="O479">
        <v>105515000</v>
      </c>
      <c r="P479">
        <v>3062000</v>
      </c>
    </row>
    <row r="480" spans="1:16" x14ac:dyDescent="0.25">
      <c r="A480">
        <v>2.7806080340220001E+18</v>
      </c>
      <c r="B480">
        <v>7811536109</v>
      </c>
      <c r="C480" s="8" t="s">
        <v>863</v>
      </c>
      <c r="D480" s="8" t="s">
        <v>16</v>
      </c>
      <c r="E480">
        <v>1.7220000072200032E+17</v>
      </c>
      <c r="F480" s="9">
        <v>44915</v>
      </c>
      <c r="G480" s="8" t="s">
        <v>53</v>
      </c>
      <c r="H480" s="8" t="s">
        <v>2305</v>
      </c>
      <c r="I480">
        <v>682527.94</v>
      </c>
      <c r="J480" s="8"/>
      <c r="K480" s="8"/>
      <c r="L480" s="8" t="s">
        <v>22</v>
      </c>
      <c r="M480" s="8" t="s">
        <v>23</v>
      </c>
      <c r="N480">
        <v>51388000</v>
      </c>
      <c r="O480">
        <v>48411000</v>
      </c>
      <c r="P480">
        <v>2977000</v>
      </c>
    </row>
    <row r="481" spans="1:16" x14ac:dyDescent="0.25">
      <c r="A481">
        <v>2.781502386024E+18</v>
      </c>
      <c r="B481">
        <v>7842459126</v>
      </c>
      <c r="C481" s="8" t="s">
        <v>1136</v>
      </c>
      <c r="D481" s="8" t="s">
        <v>16</v>
      </c>
      <c r="E481">
        <v>3.72200168223E+17</v>
      </c>
      <c r="F481" s="9">
        <v>45302</v>
      </c>
      <c r="G481" s="8" t="s">
        <v>53</v>
      </c>
      <c r="H481" s="8" t="s">
        <v>2309</v>
      </c>
      <c r="I481">
        <v>477911.86</v>
      </c>
      <c r="J481" s="8"/>
      <c r="K481" s="8"/>
      <c r="L481" s="8" t="s">
        <v>22</v>
      </c>
      <c r="M481" s="8" t="s">
        <v>23</v>
      </c>
      <c r="N481">
        <v>20223000</v>
      </c>
      <c r="O481">
        <v>17871000</v>
      </c>
      <c r="P481">
        <v>2352000</v>
      </c>
    </row>
    <row r="482" spans="1:16" x14ac:dyDescent="0.25">
      <c r="A482">
        <v>2.7806081336220001E+18</v>
      </c>
      <c r="B482">
        <v>7811536109</v>
      </c>
      <c r="C482" s="8" t="s">
        <v>863</v>
      </c>
      <c r="D482" s="8" t="s">
        <v>16</v>
      </c>
      <c r="E482">
        <v>1.7220000072200032E+17</v>
      </c>
      <c r="F482" s="9">
        <v>44915</v>
      </c>
      <c r="G482" s="8" t="s">
        <v>865</v>
      </c>
      <c r="H482" s="8" t="s">
        <v>2312</v>
      </c>
      <c r="I482">
        <v>923481.08</v>
      </c>
      <c r="J482" s="8"/>
      <c r="K482" s="8"/>
      <c r="L482" s="8" t="s">
        <v>22</v>
      </c>
      <c r="M482" s="8" t="s">
        <v>23</v>
      </c>
      <c r="N482">
        <v>51388000</v>
      </c>
      <c r="O482">
        <v>48411000</v>
      </c>
      <c r="P482">
        <v>2977000</v>
      </c>
    </row>
    <row r="483" spans="1:16" x14ac:dyDescent="0.25">
      <c r="A483">
        <v>2.7825053486230001E+18</v>
      </c>
      <c r="B483">
        <v>7729502379</v>
      </c>
      <c r="C483" s="8" t="s">
        <v>2316</v>
      </c>
      <c r="D483" s="8" t="s">
        <v>16</v>
      </c>
      <c r="E483">
        <v>3.7220018852300006E+17</v>
      </c>
      <c r="F483" s="9">
        <v>45279</v>
      </c>
      <c r="G483" s="8" t="s">
        <v>185</v>
      </c>
      <c r="H483" s="8" t="s">
        <v>2318</v>
      </c>
      <c r="I483">
        <v>157680</v>
      </c>
      <c r="J483" s="8"/>
      <c r="K483" s="8"/>
      <c r="L483" s="8" t="s">
        <v>22</v>
      </c>
      <c r="M483" s="8" t="s">
        <v>23</v>
      </c>
      <c r="N483">
        <v>142014000</v>
      </c>
      <c r="O483">
        <v>90877000</v>
      </c>
      <c r="P483">
        <v>51137000</v>
      </c>
    </row>
    <row r="484" spans="1:16" x14ac:dyDescent="0.25">
      <c r="A484">
        <v>2.7840407482230001E+18</v>
      </c>
      <c r="B484">
        <v>7840389346</v>
      </c>
      <c r="C484" s="8" t="s">
        <v>1026</v>
      </c>
      <c r="D484" s="8" t="s">
        <v>16</v>
      </c>
      <c r="F484" s="9"/>
      <c r="G484" s="8" t="s">
        <v>607</v>
      </c>
      <c r="H484" s="8" t="s">
        <v>2322</v>
      </c>
      <c r="I484">
        <v>241788.18</v>
      </c>
      <c r="J484" s="8"/>
      <c r="K484" s="8"/>
      <c r="L484" s="8" t="s">
        <v>22</v>
      </c>
      <c r="M484" s="8" t="s">
        <v>23</v>
      </c>
      <c r="N484">
        <v>1285137000</v>
      </c>
      <c r="O484">
        <v>1268225000</v>
      </c>
      <c r="P484">
        <v>16912000</v>
      </c>
    </row>
    <row r="485" spans="1:16" x14ac:dyDescent="0.25">
      <c r="A485">
        <v>2.7825425600210002E+18</v>
      </c>
      <c r="B485">
        <v>7801472590</v>
      </c>
      <c r="C485" s="8" t="s">
        <v>172</v>
      </c>
      <c r="D485" s="8" t="s">
        <v>40</v>
      </c>
      <c r="E485">
        <v>1.7220000272100022E+17</v>
      </c>
      <c r="F485" s="9">
        <v>44544</v>
      </c>
      <c r="G485" s="8" t="s">
        <v>551</v>
      </c>
      <c r="H485" s="8" t="s">
        <v>2326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  <c r="N485">
        <v>91134000</v>
      </c>
      <c r="O485">
        <v>82724000</v>
      </c>
      <c r="P485">
        <v>8410000</v>
      </c>
    </row>
    <row r="486" spans="1:16" x14ac:dyDescent="0.25">
      <c r="A486">
        <v>2.781604074824E+18</v>
      </c>
      <c r="B486">
        <v>7816445737</v>
      </c>
      <c r="C486" s="8" t="s">
        <v>2330</v>
      </c>
      <c r="D486" s="8" t="s">
        <v>16</v>
      </c>
      <c r="F486" s="9">
        <v>45288</v>
      </c>
      <c r="G486" s="8" t="s">
        <v>185</v>
      </c>
      <c r="H486" s="8" t="s">
        <v>2331</v>
      </c>
      <c r="I486">
        <v>39485.599999999999</v>
      </c>
      <c r="J486" s="8"/>
      <c r="K486" s="8"/>
      <c r="L486" s="8" t="s">
        <v>22</v>
      </c>
      <c r="M486" s="8" t="s">
        <v>23</v>
      </c>
      <c r="N486">
        <v>492797000</v>
      </c>
      <c r="O486">
        <v>490528000</v>
      </c>
      <c r="P486">
        <v>2269000</v>
      </c>
    </row>
    <row r="487" spans="1:16" x14ac:dyDescent="0.25">
      <c r="A487">
        <v>2.781604074824E+18</v>
      </c>
      <c r="B487">
        <v>7816445737</v>
      </c>
      <c r="C487" s="8" t="s">
        <v>2330</v>
      </c>
      <c r="D487" s="8" t="s">
        <v>16</v>
      </c>
      <c r="F487" s="9">
        <v>45288</v>
      </c>
      <c r="G487" s="8" t="s">
        <v>185</v>
      </c>
      <c r="H487" s="8" t="s">
        <v>2334</v>
      </c>
      <c r="I487">
        <v>418536.3</v>
      </c>
      <c r="J487" s="8"/>
      <c r="K487" s="8"/>
      <c r="L487" s="8" t="s">
        <v>22</v>
      </c>
      <c r="M487" s="8" t="s">
        <v>23</v>
      </c>
      <c r="N487">
        <v>492797000</v>
      </c>
      <c r="O487">
        <v>490528000</v>
      </c>
      <c r="P487">
        <v>2269000</v>
      </c>
    </row>
    <row r="488" spans="1:16" x14ac:dyDescent="0.25">
      <c r="A488">
        <v>2.781604074824E+18</v>
      </c>
      <c r="B488">
        <v>8610006030</v>
      </c>
      <c r="C488" s="8" t="s">
        <v>1656</v>
      </c>
      <c r="D488" s="8" t="s">
        <v>16</v>
      </c>
      <c r="E488">
        <v>3.7220014062300019E+17</v>
      </c>
      <c r="F488" s="9">
        <v>45286</v>
      </c>
      <c r="G488" s="8" t="s">
        <v>185</v>
      </c>
      <c r="H488" s="8" t="s">
        <v>2338</v>
      </c>
      <c r="I488">
        <v>441987.99</v>
      </c>
      <c r="J488" s="8"/>
      <c r="K488" s="8"/>
      <c r="L488" s="8" t="s">
        <v>99</v>
      </c>
      <c r="M488" s="8" t="s">
        <v>23</v>
      </c>
      <c r="N488">
        <v>22056000</v>
      </c>
      <c r="O488">
        <v>14090000</v>
      </c>
      <c r="P488">
        <v>7966000</v>
      </c>
    </row>
    <row r="489" spans="1:16" x14ac:dyDescent="0.25">
      <c r="A489">
        <v>2.7816040748230001E+18</v>
      </c>
      <c r="B489">
        <v>8610006030</v>
      </c>
      <c r="C489" s="8" t="s">
        <v>1656</v>
      </c>
      <c r="D489" s="8" t="s">
        <v>16</v>
      </c>
      <c r="E489">
        <v>3.7220014062300019E+17</v>
      </c>
      <c r="F489" s="9">
        <v>45286</v>
      </c>
      <c r="G489" s="8" t="s">
        <v>185</v>
      </c>
      <c r="H489" s="8" t="s">
        <v>2342</v>
      </c>
      <c r="I489">
        <v>371457.79</v>
      </c>
      <c r="J489" s="8"/>
      <c r="K489" s="8"/>
      <c r="L489" s="8" t="s">
        <v>22</v>
      </c>
      <c r="M489" s="8" t="s">
        <v>23</v>
      </c>
      <c r="N489">
        <v>22056000</v>
      </c>
      <c r="O489">
        <v>14090000</v>
      </c>
      <c r="P489">
        <v>7966000</v>
      </c>
    </row>
    <row r="490" spans="1:16" x14ac:dyDescent="0.25">
      <c r="A490">
        <v>2.7816040748230001E+18</v>
      </c>
      <c r="B490">
        <v>8610006030</v>
      </c>
      <c r="C490" s="8" t="s">
        <v>1656</v>
      </c>
      <c r="D490" s="8" t="s">
        <v>16</v>
      </c>
      <c r="E490">
        <v>3.7220014062300019E+17</v>
      </c>
      <c r="F490" s="9">
        <v>45286</v>
      </c>
      <c r="G490" s="8" t="s">
        <v>185</v>
      </c>
      <c r="H490" s="8" t="s">
        <v>2346</v>
      </c>
      <c r="I490">
        <v>427881.91</v>
      </c>
      <c r="J490" s="8"/>
      <c r="K490" s="8"/>
      <c r="L490" s="8" t="s">
        <v>22</v>
      </c>
      <c r="M490" s="8" t="s">
        <v>23</v>
      </c>
      <c r="N490">
        <v>22056000</v>
      </c>
      <c r="O490">
        <v>14090000</v>
      </c>
      <c r="P490">
        <v>7966000</v>
      </c>
    </row>
    <row r="491" spans="1:16" x14ac:dyDescent="0.25">
      <c r="A491">
        <v>2.7801006783230003E+18</v>
      </c>
      <c r="B491">
        <v>781313061684</v>
      </c>
      <c r="C491" s="8" t="s">
        <v>903</v>
      </c>
      <c r="D491" s="8" t="s">
        <v>16</v>
      </c>
      <c r="E491">
        <v>3.7220008262300013E+17</v>
      </c>
      <c r="F491" s="9">
        <v>45271</v>
      </c>
      <c r="G491" s="8" t="s">
        <v>375</v>
      </c>
      <c r="H491" s="8" t="s">
        <v>2350</v>
      </c>
      <c r="I491">
        <v>1017112.16</v>
      </c>
      <c r="J491" s="8"/>
      <c r="K491" s="8"/>
      <c r="L491" s="8" t="s">
        <v>22</v>
      </c>
      <c r="M491" s="8" t="s">
        <v>85</v>
      </c>
      <c r="P491">
        <v>0</v>
      </c>
    </row>
    <row r="492" spans="1:16" x14ac:dyDescent="0.25">
      <c r="A492">
        <v>2.7815012811220004E+18</v>
      </c>
      <c r="B492">
        <v>7813295730</v>
      </c>
      <c r="C492" s="8" t="s">
        <v>483</v>
      </c>
      <c r="D492" s="8" t="s">
        <v>16</v>
      </c>
      <c r="E492">
        <v>3.7220025592200013E+17</v>
      </c>
      <c r="F492" s="9">
        <v>44907</v>
      </c>
      <c r="G492" s="8" t="s">
        <v>53</v>
      </c>
      <c r="H492" s="8" t="s">
        <v>2355</v>
      </c>
      <c r="I492">
        <v>97972265.719999999</v>
      </c>
      <c r="J492" s="8"/>
      <c r="K492" s="8"/>
      <c r="L492" s="8" t="s">
        <v>22</v>
      </c>
      <c r="M492" s="8" t="s">
        <v>23</v>
      </c>
      <c r="N492">
        <v>50129000</v>
      </c>
      <c r="O492">
        <v>39564000</v>
      </c>
      <c r="P492">
        <v>10565000</v>
      </c>
    </row>
    <row r="493" spans="1:16" x14ac:dyDescent="0.25">
      <c r="A493">
        <v>2.7816164101229998E+18</v>
      </c>
      <c r="B493">
        <v>781313061684</v>
      </c>
      <c r="C493" s="8" t="s">
        <v>903</v>
      </c>
      <c r="D493" s="8" t="s">
        <v>16</v>
      </c>
      <c r="E493">
        <v>3.72200010823E+17</v>
      </c>
      <c r="F493" s="9">
        <v>45278</v>
      </c>
      <c r="G493" s="8" t="s">
        <v>53</v>
      </c>
      <c r="H493" s="8" t="s">
        <v>2359</v>
      </c>
      <c r="I493">
        <v>186277.43</v>
      </c>
      <c r="J493" s="8"/>
      <c r="K493" s="8"/>
      <c r="L493" s="8" t="s">
        <v>22</v>
      </c>
      <c r="M493" s="8" t="s">
        <v>85</v>
      </c>
      <c r="P493">
        <v>0</v>
      </c>
    </row>
    <row r="494" spans="1:16" x14ac:dyDescent="0.25">
      <c r="A494">
        <v>2.7802174406230001E+18</v>
      </c>
      <c r="B494">
        <v>781313061684</v>
      </c>
      <c r="C494" s="8" t="s">
        <v>903</v>
      </c>
      <c r="D494" s="8" t="s">
        <v>16</v>
      </c>
      <c r="E494">
        <v>3.72200111323E+17</v>
      </c>
      <c r="F494" s="9">
        <v>45285</v>
      </c>
      <c r="G494" s="8" t="s">
        <v>607</v>
      </c>
      <c r="H494" s="8" t="s">
        <v>2363</v>
      </c>
      <c r="I494">
        <v>326901.53999999998</v>
      </c>
      <c r="J494" s="8"/>
      <c r="K494" s="8"/>
      <c r="L494" s="8" t="s">
        <v>22</v>
      </c>
      <c r="M494" s="8" t="s">
        <v>85</v>
      </c>
      <c r="P494">
        <v>0</v>
      </c>
    </row>
    <row r="495" spans="1:16" x14ac:dyDescent="0.25">
      <c r="A495">
        <v>2.7806058305219999E+18</v>
      </c>
      <c r="B495">
        <v>7811536109</v>
      </c>
      <c r="C495" s="8" t="s">
        <v>863</v>
      </c>
      <c r="D495" s="8" t="s">
        <v>16</v>
      </c>
      <c r="E495">
        <v>1.7220000072200032E+17</v>
      </c>
      <c r="F495" s="9">
        <v>44915</v>
      </c>
      <c r="G495" s="8" t="s">
        <v>865</v>
      </c>
      <c r="H495" s="8" t="s">
        <v>2366</v>
      </c>
      <c r="I495">
        <v>520423.05</v>
      </c>
      <c r="J495" s="8"/>
      <c r="K495" s="8"/>
      <c r="L495" s="8" t="s">
        <v>22</v>
      </c>
      <c r="M495" s="8" t="s">
        <v>23</v>
      </c>
      <c r="N495">
        <v>51388000</v>
      </c>
      <c r="O495">
        <v>48411000</v>
      </c>
      <c r="P495">
        <v>2977000</v>
      </c>
    </row>
    <row r="496" spans="1:16" x14ac:dyDescent="0.25">
      <c r="A496">
        <v>2.7806028780220001E+18</v>
      </c>
      <c r="B496">
        <v>7811536109</v>
      </c>
      <c r="C496" s="8" t="s">
        <v>863</v>
      </c>
      <c r="D496" s="8" t="s">
        <v>16</v>
      </c>
      <c r="E496">
        <v>1.7220000072200032E+17</v>
      </c>
      <c r="F496" s="9">
        <v>44915</v>
      </c>
      <c r="G496" s="8" t="s">
        <v>865</v>
      </c>
      <c r="H496" s="8" t="s">
        <v>2369</v>
      </c>
      <c r="I496">
        <v>639487.16</v>
      </c>
      <c r="J496" s="8"/>
      <c r="K496" s="8"/>
      <c r="L496" s="8" t="s">
        <v>22</v>
      </c>
      <c r="M496" s="8" t="s">
        <v>23</v>
      </c>
      <c r="N496">
        <v>51388000</v>
      </c>
      <c r="O496">
        <v>48411000</v>
      </c>
      <c r="P496">
        <v>2977000</v>
      </c>
    </row>
    <row r="497" spans="1:16" x14ac:dyDescent="0.25">
      <c r="A497">
        <v>2.781022827824E+18</v>
      </c>
      <c r="B497">
        <v>7810720948</v>
      </c>
      <c r="C497" s="8" t="s">
        <v>1119</v>
      </c>
      <c r="D497" s="8" t="s">
        <v>16</v>
      </c>
      <c r="E497">
        <v>3.7220021132300013E+17</v>
      </c>
      <c r="F497" s="9">
        <v>45289</v>
      </c>
      <c r="G497" s="8" t="s">
        <v>319</v>
      </c>
      <c r="H497" s="8" t="s">
        <v>2373</v>
      </c>
      <c r="I497">
        <v>354433.17</v>
      </c>
      <c r="J497" s="8"/>
      <c r="K497" s="8"/>
      <c r="L497" s="8" t="s">
        <v>22</v>
      </c>
      <c r="M497" s="8" t="s">
        <v>23</v>
      </c>
      <c r="N497">
        <v>32052000</v>
      </c>
      <c r="O497">
        <v>29486000</v>
      </c>
      <c r="P497">
        <v>2566000</v>
      </c>
    </row>
    <row r="498" spans="1:16" x14ac:dyDescent="0.25">
      <c r="A498">
        <v>1.7802114044240003E+18</v>
      </c>
      <c r="B498">
        <v>7802423282</v>
      </c>
      <c r="C498" s="8" t="s">
        <v>2377</v>
      </c>
      <c r="D498" s="8" t="s">
        <v>16</v>
      </c>
      <c r="F498" s="9">
        <v>45482</v>
      </c>
      <c r="G498" s="8" t="s">
        <v>2379</v>
      </c>
      <c r="H498" s="8" t="s">
        <v>2380</v>
      </c>
      <c r="I498">
        <v>285501.53999999998</v>
      </c>
      <c r="J498" s="8"/>
      <c r="K498" s="8"/>
      <c r="L498" s="8" t="s">
        <v>22</v>
      </c>
      <c r="M498" s="8" t="s">
        <v>23</v>
      </c>
      <c r="N498">
        <v>960585000</v>
      </c>
      <c r="O498">
        <v>955269000</v>
      </c>
      <c r="P498">
        <v>5316000</v>
      </c>
    </row>
    <row r="499" spans="1:16" x14ac:dyDescent="0.25">
      <c r="A499">
        <v>2.7826717605229998E+18</v>
      </c>
      <c r="B499">
        <v>7842182266</v>
      </c>
      <c r="C499" s="8" t="s">
        <v>890</v>
      </c>
      <c r="D499" s="8" t="s">
        <v>16</v>
      </c>
      <c r="E499">
        <v>3.72200270523E+17</v>
      </c>
      <c r="F499" s="9">
        <v>45282</v>
      </c>
      <c r="G499" s="8" t="s">
        <v>53</v>
      </c>
      <c r="H499" s="8" t="s">
        <v>2384</v>
      </c>
      <c r="I499">
        <v>2884000</v>
      </c>
      <c r="J499" s="8"/>
      <c r="K499" s="8"/>
      <c r="L499" s="8" t="s">
        <v>22</v>
      </c>
      <c r="M499" s="8" t="s">
        <v>23</v>
      </c>
      <c r="N499">
        <v>95662000</v>
      </c>
      <c r="O499">
        <v>76128000</v>
      </c>
      <c r="P499">
        <v>19534000</v>
      </c>
    </row>
    <row r="500" spans="1:16" x14ac:dyDescent="0.25">
      <c r="A500">
        <v>2.7806028766220001E+18</v>
      </c>
      <c r="B500">
        <v>7811536109</v>
      </c>
      <c r="C500" s="8" t="s">
        <v>863</v>
      </c>
      <c r="D500" s="8" t="s">
        <v>16</v>
      </c>
      <c r="E500">
        <v>1.7220000072200032E+17</v>
      </c>
      <c r="F500" s="9">
        <v>44915</v>
      </c>
      <c r="G500" s="8" t="s">
        <v>865</v>
      </c>
      <c r="H500" s="8" t="s">
        <v>2387</v>
      </c>
      <c r="I500">
        <v>677047.53</v>
      </c>
      <c r="J500" s="8"/>
      <c r="K500" s="8"/>
      <c r="L500" s="8" t="s">
        <v>22</v>
      </c>
      <c r="M500" s="8" t="s">
        <v>23</v>
      </c>
      <c r="N500">
        <v>51388000</v>
      </c>
      <c r="O500">
        <v>48411000</v>
      </c>
      <c r="P500">
        <v>2977000</v>
      </c>
    </row>
    <row r="501" spans="1:16" x14ac:dyDescent="0.25">
      <c r="A501">
        <v>2.7806104400220001E+18</v>
      </c>
      <c r="B501">
        <v>7811536109</v>
      </c>
      <c r="C501" s="8" t="s">
        <v>863</v>
      </c>
      <c r="D501" s="8" t="s">
        <v>16</v>
      </c>
      <c r="E501">
        <v>1.7220000072200032E+17</v>
      </c>
      <c r="F501" s="9">
        <v>44915</v>
      </c>
      <c r="G501" s="8" t="s">
        <v>865</v>
      </c>
      <c r="H501" s="8" t="s">
        <v>2390</v>
      </c>
      <c r="I501">
        <v>552856.18000000005</v>
      </c>
      <c r="J501" s="8"/>
      <c r="K501" s="8"/>
      <c r="L501" s="8" t="s">
        <v>22</v>
      </c>
      <c r="M501" s="8" t="s">
        <v>23</v>
      </c>
      <c r="N501">
        <v>51388000</v>
      </c>
      <c r="O501">
        <v>48411000</v>
      </c>
      <c r="P501">
        <v>2977000</v>
      </c>
    </row>
    <row r="502" spans="1:16" x14ac:dyDescent="0.25">
      <c r="A502">
        <v>2.7817035370230001E+18</v>
      </c>
      <c r="B502">
        <v>7839122764</v>
      </c>
      <c r="C502" s="8" t="s">
        <v>557</v>
      </c>
      <c r="D502" s="8" t="s">
        <v>16</v>
      </c>
      <c r="E502">
        <v>3.72200130523E+17</v>
      </c>
      <c r="F502" s="9">
        <v>45279</v>
      </c>
      <c r="G502" s="8" t="s">
        <v>319</v>
      </c>
      <c r="H502" s="8" t="s">
        <v>2394</v>
      </c>
      <c r="I502">
        <v>358685.4</v>
      </c>
      <c r="J502" s="8"/>
      <c r="K502" s="8"/>
      <c r="L502" s="8" t="s">
        <v>22</v>
      </c>
      <c r="M502" s="8" t="s">
        <v>85</v>
      </c>
      <c r="N502">
        <v>6986000</v>
      </c>
      <c r="O502">
        <v>686000</v>
      </c>
      <c r="P502">
        <v>6300000</v>
      </c>
    </row>
    <row r="503" spans="1:16" x14ac:dyDescent="0.25">
      <c r="A503">
        <v>2.7822005653240003E+18</v>
      </c>
      <c r="B503">
        <v>781313061684</v>
      </c>
      <c r="C503" s="8" t="s">
        <v>903</v>
      </c>
      <c r="D503" s="8" t="s">
        <v>16</v>
      </c>
      <c r="E503">
        <v>3.7220021622300006E+17</v>
      </c>
      <c r="F503" s="9">
        <v>45289</v>
      </c>
      <c r="G503" s="8" t="s">
        <v>1390</v>
      </c>
      <c r="H503" s="8" t="s">
        <v>2398</v>
      </c>
      <c r="I503">
        <v>94000</v>
      </c>
      <c r="J503" s="8"/>
      <c r="K503" s="8"/>
      <c r="L503" s="8" t="s">
        <v>22</v>
      </c>
      <c r="M503" s="8" t="s">
        <v>85</v>
      </c>
      <c r="P503">
        <v>0</v>
      </c>
    </row>
    <row r="504" spans="1:16" x14ac:dyDescent="0.25">
      <c r="A504">
        <v>2.7823003553229998E+18</v>
      </c>
      <c r="B504">
        <v>7804453571</v>
      </c>
      <c r="C504" s="8" t="s">
        <v>1444</v>
      </c>
      <c r="D504" s="8" t="s">
        <v>16</v>
      </c>
      <c r="E504">
        <v>3.7220016322300006E+17</v>
      </c>
      <c r="F504" s="9">
        <v>45251</v>
      </c>
      <c r="G504" s="8" t="s">
        <v>53</v>
      </c>
      <c r="H504" s="8" t="s">
        <v>2403</v>
      </c>
      <c r="I504">
        <v>47041.39</v>
      </c>
      <c r="J504" s="8"/>
      <c r="K504" s="8"/>
      <c r="L504" s="8" t="s">
        <v>22</v>
      </c>
      <c r="M504" s="8" t="s">
        <v>23</v>
      </c>
      <c r="N504">
        <v>65384000</v>
      </c>
      <c r="O504">
        <v>59763000</v>
      </c>
      <c r="P504">
        <v>5621000</v>
      </c>
    </row>
    <row r="505" spans="1:16" x14ac:dyDescent="0.25">
      <c r="A505">
        <v>2.7807011395240003E+18</v>
      </c>
      <c r="B505">
        <v>391104402960</v>
      </c>
      <c r="C505" s="8" t="s">
        <v>1091</v>
      </c>
      <c r="D505" s="8" t="s">
        <v>16</v>
      </c>
      <c r="E505">
        <v>3.7220000842300019E+17</v>
      </c>
      <c r="F505" s="9">
        <v>45291</v>
      </c>
      <c r="G505" s="8" t="s">
        <v>53</v>
      </c>
      <c r="H505" s="8" t="s">
        <v>2407</v>
      </c>
      <c r="I505">
        <v>828242</v>
      </c>
      <c r="J505" s="8"/>
      <c r="K505" s="8"/>
      <c r="L505" s="8" t="s">
        <v>99</v>
      </c>
      <c r="M505" s="8" t="s">
        <v>23</v>
      </c>
      <c r="P505">
        <v>0</v>
      </c>
    </row>
    <row r="506" spans="1:16" x14ac:dyDescent="0.25">
      <c r="A506">
        <v>2.7806029336220001E+18</v>
      </c>
      <c r="B506">
        <v>7811536109</v>
      </c>
      <c r="C506" s="8" t="s">
        <v>863</v>
      </c>
      <c r="D506" s="8" t="s">
        <v>16</v>
      </c>
      <c r="E506">
        <v>1.7220000072200032E+17</v>
      </c>
      <c r="F506" s="9">
        <v>44915</v>
      </c>
      <c r="G506" s="8" t="s">
        <v>865</v>
      </c>
      <c r="H506" s="8" t="s">
        <v>2410</v>
      </c>
      <c r="I506">
        <v>1143620.57</v>
      </c>
      <c r="J506" s="8"/>
      <c r="K506" s="8"/>
      <c r="L506" s="8" t="s">
        <v>22</v>
      </c>
      <c r="M506" s="8" t="s">
        <v>23</v>
      </c>
      <c r="N506">
        <v>51388000</v>
      </c>
      <c r="O506">
        <v>48411000</v>
      </c>
      <c r="P506">
        <v>2977000</v>
      </c>
    </row>
    <row r="507" spans="1:16" x14ac:dyDescent="0.25">
      <c r="A507">
        <v>2.7806042591219999E+18</v>
      </c>
      <c r="B507">
        <v>7811536109</v>
      </c>
      <c r="C507" s="8" t="s">
        <v>863</v>
      </c>
      <c r="D507" s="8" t="s">
        <v>16</v>
      </c>
      <c r="E507">
        <v>1.7220000072200032E+17</v>
      </c>
      <c r="F507" s="9">
        <v>44915</v>
      </c>
      <c r="G507" s="8" t="s">
        <v>865</v>
      </c>
      <c r="H507" s="8" t="s">
        <v>2413</v>
      </c>
      <c r="I507">
        <v>853044.32</v>
      </c>
      <c r="J507" s="8"/>
      <c r="K507" s="8"/>
      <c r="L507" s="8" t="s">
        <v>22</v>
      </c>
      <c r="M507" s="8" t="s">
        <v>23</v>
      </c>
      <c r="N507">
        <v>51388000</v>
      </c>
      <c r="O507">
        <v>48411000</v>
      </c>
      <c r="P507">
        <v>2977000</v>
      </c>
    </row>
    <row r="508" spans="1:16" x14ac:dyDescent="0.25">
      <c r="A508">
        <v>2.7806039528220001E+18</v>
      </c>
      <c r="B508">
        <v>7811536109</v>
      </c>
      <c r="C508" s="8" t="s">
        <v>863</v>
      </c>
      <c r="D508" s="8" t="s">
        <v>16</v>
      </c>
      <c r="E508">
        <v>1.7220000072200032E+17</v>
      </c>
      <c r="F508" s="9">
        <v>44915</v>
      </c>
      <c r="G508" s="8" t="s">
        <v>865</v>
      </c>
      <c r="H508" s="8" t="s">
        <v>2416</v>
      </c>
      <c r="I508">
        <v>492258.49</v>
      </c>
      <c r="J508" s="8"/>
      <c r="K508" s="8"/>
      <c r="L508" s="8" t="s">
        <v>99</v>
      </c>
      <c r="M508" s="8" t="s">
        <v>23</v>
      </c>
      <c r="N508">
        <v>51388000</v>
      </c>
      <c r="O508">
        <v>48411000</v>
      </c>
      <c r="P508">
        <v>2977000</v>
      </c>
    </row>
    <row r="509" spans="1:16" x14ac:dyDescent="0.25">
      <c r="A509">
        <v>2.7806042263240003E+18</v>
      </c>
      <c r="B509">
        <v>7840095000</v>
      </c>
      <c r="C509" s="8" t="s">
        <v>2420</v>
      </c>
      <c r="D509" s="8" t="s">
        <v>16</v>
      </c>
      <c r="F509" s="9"/>
      <c r="G509" s="8" t="s">
        <v>319</v>
      </c>
      <c r="H509" s="8" t="s">
        <v>2422</v>
      </c>
      <c r="I509">
        <v>31693.26</v>
      </c>
      <c r="J509" s="8"/>
      <c r="K509" s="8"/>
      <c r="L509" s="8" t="s">
        <v>22</v>
      </c>
      <c r="M509" s="8" t="s">
        <v>23</v>
      </c>
      <c r="N509">
        <v>199995000</v>
      </c>
      <c r="O509">
        <v>193313000</v>
      </c>
      <c r="P509">
        <v>6682000</v>
      </c>
    </row>
    <row r="510" spans="1:16" x14ac:dyDescent="0.25">
      <c r="A510">
        <v>2.7821007591240003E+18</v>
      </c>
      <c r="B510">
        <v>7816578409</v>
      </c>
      <c r="C510" s="8" t="s">
        <v>2426</v>
      </c>
      <c r="D510" s="8" t="s">
        <v>16</v>
      </c>
      <c r="E510">
        <v>3.7220002032300013E+17</v>
      </c>
      <c r="F510" s="9">
        <v>45286</v>
      </c>
      <c r="G510" s="8" t="s">
        <v>319</v>
      </c>
      <c r="H510" s="8" t="s">
        <v>2428</v>
      </c>
      <c r="I510">
        <v>27132000</v>
      </c>
      <c r="J510" s="8"/>
      <c r="K510" s="8"/>
      <c r="L510" s="8" t="s">
        <v>22</v>
      </c>
      <c r="M510" s="8" t="s">
        <v>23</v>
      </c>
      <c r="N510">
        <v>34250000</v>
      </c>
      <c r="O510">
        <v>23324000</v>
      </c>
      <c r="P510">
        <v>10926000</v>
      </c>
    </row>
    <row r="511" spans="1:16" x14ac:dyDescent="0.25">
      <c r="A511">
        <v>2.7806042263240003E+18</v>
      </c>
      <c r="B511">
        <v>7804585345</v>
      </c>
      <c r="C511" s="8" t="s">
        <v>273</v>
      </c>
      <c r="D511" s="8" t="s">
        <v>16</v>
      </c>
      <c r="E511">
        <v>1.7220000072300035E+17</v>
      </c>
      <c r="F511" s="9">
        <v>45289</v>
      </c>
      <c r="G511" s="8" t="s">
        <v>319</v>
      </c>
      <c r="H511" s="8" t="s">
        <v>2432</v>
      </c>
      <c r="I511">
        <v>13702450.279999999</v>
      </c>
      <c r="J511" s="8"/>
      <c r="K511" s="8"/>
      <c r="L511" s="8" t="s">
        <v>22</v>
      </c>
      <c r="M511" s="8" t="s">
        <v>23</v>
      </c>
      <c r="N511">
        <v>258819000</v>
      </c>
      <c r="O511">
        <v>228239000</v>
      </c>
      <c r="P511">
        <v>30580000</v>
      </c>
    </row>
    <row r="512" spans="1:16" x14ac:dyDescent="0.25">
      <c r="A512">
        <v>2.780500335024E+18</v>
      </c>
      <c r="B512">
        <v>7805807079</v>
      </c>
      <c r="C512" s="8" t="s">
        <v>1997</v>
      </c>
      <c r="D512" s="8" t="s">
        <v>16</v>
      </c>
      <c r="F512" s="9">
        <v>45320</v>
      </c>
      <c r="G512" s="8" t="s">
        <v>607</v>
      </c>
      <c r="H512" s="8" t="s">
        <v>2435</v>
      </c>
      <c r="I512">
        <v>216520.08</v>
      </c>
      <c r="J512" s="8"/>
      <c r="K512" s="8"/>
      <c r="L512" s="8" t="s">
        <v>22</v>
      </c>
      <c r="M512" s="8" t="s">
        <v>23</v>
      </c>
      <c r="N512">
        <v>1176243000</v>
      </c>
      <c r="O512">
        <v>1174509000</v>
      </c>
      <c r="P512">
        <v>1734000</v>
      </c>
    </row>
    <row r="513" spans="1:16" x14ac:dyDescent="0.25">
      <c r="A513">
        <v>2.7819303988230001E+18</v>
      </c>
      <c r="B513">
        <v>7804407134</v>
      </c>
      <c r="C513" s="8" t="s">
        <v>2439</v>
      </c>
      <c r="D513" s="8" t="s">
        <v>16</v>
      </c>
      <c r="E513">
        <v>3.72200044423E+17</v>
      </c>
      <c r="F513" s="9">
        <v>45198</v>
      </c>
      <c r="G513" s="8" t="s">
        <v>2442</v>
      </c>
      <c r="H513" s="8" t="s">
        <v>2443</v>
      </c>
      <c r="I513">
        <v>36595.72</v>
      </c>
      <c r="J513" s="8"/>
      <c r="K513" s="8"/>
      <c r="L513" s="8" t="s">
        <v>22</v>
      </c>
      <c r="M513" s="8" t="s">
        <v>23</v>
      </c>
      <c r="P513">
        <v>0</v>
      </c>
    </row>
    <row r="514" spans="1:16" x14ac:dyDescent="0.25">
      <c r="A514">
        <v>2.7801049674230001E+18</v>
      </c>
      <c r="B514">
        <v>7810465631</v>
      </c>
      <c r="C514" s="8" t="s">
        <v>357</v>
      </c>
      <c r="D514" s="8" t="s">
        <v>16</v>
      </c>
      <c r="E514">
        <v>3.7220019992300019E+17</v>
      </c>
      <c r="F514" s="9">
        <v>45271</v>
      </c>
      <c r="G514" s="8" t="s">
        <v>319</v>
      </c>
      <c r="H514" s="8" t="s">
        <v>2447</v>
      </c>
      <c r="I514">
        <v>3446289.32</v>
      </c>
      <c r="J514" s="8"/>
      <c r="K514" s="8"/>
      <c r="L514" s="8" t="s">
        <v>99</v>
      </c>
      <c r="M514" s="8" t="s">
        <v>23</v>
      </c>
      <c r="N514">
        <v>24602000</v>
      </c>
      <c r="O514">
        <v>20629000</v>
      </c>
      <c r="P514">
        <v>3973000</v>
      </c>
    </row>
    <row r="515" spans="1:16" x14ac:dyDescent="0.25">
      <c r="A515">
        <v>2.7806081294220001E+18</v>
      </c>
      <c r="B515">
        <v>7811536109</v>
      </c>
      <c r="C515" s="8" t="s">
        <v>863</v>
      </c>
      <c r="D515" s="8" t="s">
        <v>16</v>
      </c>
      <c r="E515">
        <v>1.7220000072200032E+17</v>
      </c>
      <c r="F515" s="9">
        <v>44915</v>
      </c>
      <c r="G515" s="8" t="s">
        <v>865</v>
      </c>
      <c r="H515" s="8" t="s">
        <v>2450</v>
      </c>
      <c r="I515">
        <v>635557.39</v>
      </c>
      <c r="J515" s="8"/>
      <c r="K515" s="8"/>
      <c r="L515" s="8" t="s">
        <v>22</v>
      </c>
      <c r="M515" s="8" t="s">
        <v>23</v>
      </c>
      <c r="N515">
        <v>51388000</v>
      </c>
      <c r="O515">
        <v>48411000</v>
      </c>
      <c r="P515">
        <v>2977000</v>
      </c>
    </row>
    <row r="516" spans="1:16" x14ac:dyDescent="0.25">
      <c r="A516">
        <v>2.7806443650220001E+18</v>
      </c>
      <c r="B516">
        <v>7811536109</v>
      </c>
      <c r="C516" s="8" t="s">
        <v>863</v>
      </c>
      <c r="D516" s="8" t="s">
        <v>16</v>
      </c>
      <c r="E516">
        <v>1.7220000072200032E+17</v>
      </c>
      <c r="F516" s="9">
        <v>44915</v>
      </c>
      <c r="G516" s="8" t="s">
        <v>865</v>
      </c>
      <c r="H516" s="8" t="s">
        <v>2453</v>
      </c>
      <c r="I516">
        <v>1288591.04</v>
      </c>
      <c r="J516" s="8"/>
      <c r="K516" s="8"/>
      <c r="L516" s="8" t="s">
        <v>22</v>
      </c>
      <c r="M516" s="8" t="s">
        <v>23</v>
      </c>
      <c r="N516">
        <v>51388000</v>
      </c>
      <c r="O516">
        <v>48411000</v>
      </c>
      <c r="P516">
        <v>2977000</v>
      </c>
    </row>
    <row r="517" spans="1:16" x14ac:dyDescent="0.25">
      <c r="A517">
        <v>2.7806029304220001E+18</v>
      </c>
      <c r="B517">
        <v>7811536109</v>
      </c>
      <c r="C517" s="8" t="s">
        <v>863</v>
      </c>
      <c r="D517" s="8" t="s">
        <v>16</v>
      </c>
      <c r="E517">
        <v>1.7220000072200032E+17</v>
      </c>
      <c r="F517" s="9">
        <v>44915</v>
      </c>
      <c r="G517" s="8" t="s">
        <v>865</v>
      </c>
      <c r="H517" s="8" t="s">
        <v>2456</v>
      </c>
      <c r="I517">
        <v>660826.21</v>
      </c>
      <c r="J517" s="8"/>
      <c r="K517" s="8"/>
      <c r="L517" s="8" t="s">
        <v>22</v>
      </c>
      <c r="M517" s="8" t="s">
        <v>23</v>
      </c>
      <c r="N517">
        <v>51388000</v>
      </c>
      <c r="O517">
        <v>48411000</v>
      </c>
      <c r="P517">
        <v>2977000</v>
      </c>
    </row>
    <row r="518" spans="1:16" x14ac:dyDescent="0.25">
      <c r="A518">
        <v>2.7806057975219999E+18</v>
      </c>
      <c r="B518">
        <v>7811536109</v>
      </c>
      <c r="C518" s="8" t="s">
        <v>863</v>
      </c>
      <c r="D518" s="8" t="s">
        <v>16</v>
      </c>
      <c r="E518">
        <v>1.7220000072200032E+17</v>
      </c>
      <c r="F518" s="9">
        <v>44915</v>
      </c>
      <c r="G518" s="8" t="s">
        <v>865</v>
      </c>
      <c r="H518" s="8" t="s">
        <v>2459</v>
      </c>
      <c r="I518">
        <v>632981.25</v>
      </c>
      <c r="J518" s="8"/>
      <c r="K518" s="8"/>
      <c r="L518" s="8" t="s">
        <v>22</v>
      </c>
      <c r="M518" s="8" t="s">
        <v>23</v>
      </c>
      <c r="N518">
        <v>51388000</v>
      </c>
      <c r="O518">
        <v>48411000</v>
      </c>
      <c r="P518">
        <v>2977000</v>
      </c>
    </row>
    <row r="519" spans="1:16" x14ac:dyDescent="0.25">
      <c r="A519">
        <v>2.780733575224E+18</v>
      </c>
      <c r="B519">
        <v>7807335262</v>
      </c>
      <c r="C519" s="8" t="s">
        <v>2463</v>
      </c>
      <c r="D519" s="8" t="s">
        <v>16</v>
      </c>
      <c r="F519" s="9">
        <v>45320</v>
      </c>
      <c r="G519" s="8" t="s">
        <v>607</v>
      </c>
      <c r="H519" s="8" t="s">
        <v>2464</v>
      </c>
      <c r="I519">
        <v>51797.58</v>
      </c>
      <c r="J519" s="8"/>
      <c r="K519" s="8"/>
      <c r="L519" s="8" t="s">
        <v>22</v>
      </c>
      <c r="M519" s="8" t="s">
        <v>23</v>
      </c>
      <c r="N519">
        <v>586218000</v>
      </c>
      <c r="O519">
        <v>578005000</v>
      </c>
      <c r="P519">
        <v>8213000</v>
      </c>
    </row>
    <row r="520" spans="1:16" x14ac:dyDescent="0.25">
      <c r="A520">
        <v>2.7803058642230001E+18</v>
      </c>
      <c r="B520">
        <v>7805755550</v>
      </c>
      <c r="C520" s="8" t="s">
        <v>2468</v>
      </c>
      <c r="D520" s="8" t="s">
        <v>16</v>
      </c>
      <c r="E520">
        <v>3.7220026862300006E+17</v>
      </c>
      <c r="F520" s="9">
        <v>45282</v>
      </c>
      <c r="G520" s="8" t="s">
        <v>53</v>
      </c>
      <c r="H520" s="8" t="s">
        <v>2470</v>
      </c>
      <c r="I520">
        <v>2453999</v>
      </c>
      <c r="J520" s="8"/>
      <c r="K520" s="8"/>
      <c r="L520" s="8" t="s">
        <v>22</v>
      </c>
      <c r="M520" s="8" t="s">
        <v>23</v>
      </c>
      <c r="N520">
        <v>187441000</v>
      </c>
      <c r="O520">
        <v>178441000</v>
      </c>
      <c r="P520">
        <v>9000000</v>
      </c>
    </row>
    <row r="521" spans="1:16" x14ac:dyDescent="0.25">
      <c r="A521">
        <v>2.7810130667240003E+18</v>
      </c>
      <c r="B521">
        <v>7843018815</v>
      </c>
      <c r="C521" s="8" t="s">
        <v>1201</v>
      </c>
      <c r="D521" s="8" t="s">
        <v>16</v>
      </c>
      <c r="E521">
        <v>3.7220019152300006E+17</v>
      </c>
      <c r="F521" s="9">
        <v>45301</v>
      </c>
      <c r="G521" s="8" t="s">
        <v>319</v>
      </c>
      <c r="H521" s="8" t="s">
        <v>2474</v>
      </c>
      <c r="I521">
        <v>89990</v>
      </c>
      <c r="J521" s="8"/>
      <c r="K521" s="8"/>
      <c r="L521" s="8" t="s">
        <v>22</v>
      </c>
      <c r="M521" s="8" t="s">
        <v>23</v>
      </c>
      <c r="N521">
        <v>17774000</v>
      </c>
      <c r="O521">
        <v>17552000</v>
      </c>
      <c r="P521">
        <v>222000</v>
      </c>
    </row>
    <row r="522" spans="1:16" x14ac:dyDescent="0.25">
      <c r="A522">
        <v>1.7826661945240003E+18</v>
      </c>
      <c r="B522">
        <v>7842307444</v>
      </c>
      <c r="C522" s="8" t="s">
        <v>2478</v>
      </c>
      <c r="D522" s="8" t="s">
        <v>16</v>
      </c>
      <c r="E522">
        <v>3.72100014124E+17</v>
      </c>
      <c r="F522" s="9">
        <v>45523</v>
      </c>
      <c r="G522" s="8" t="s">
        <v>694</v>
      </c>
      <c r="H522" s="8" t="s">
        <v>2481</v>
      </c>
      <c r="I522">
        <v>32374159.16</v>
      </c>
      <c r="J522" s="8"/>
      <c r="K522" s="8"/>
      <c r="L522" s="8" t="s">
        <v>22</v>
      </c>
      <c r="M522" s="8" t="s">
        <v>23</v>
      </c>
      <c r="N522">
        <v>7098762000</v>
      </c>
      <c r="O522">
        <v>6918498000</v>
      </c>
      <c r="P522">
        <v>180264000</v>
      </c>
    </row>
    <row r="523" spans="1:16" x14ac:dyDescent="0.25">
      <c r="A523">
        <v>2.7806321997219999E+18</v>
      </c>
      <c r="B523">
        <v>7811536109</v>
      </c>
      <c r="C523" s="8" t="s">
        <v>863</v>
      </c>
      <c r="D523" s="8" t="s">
        <v>16</v>
      </c>
      <c r="E523">
        <v>1.7220000072200032E+17</v>
      </c>
      <c r="F523" s="9">
        <v>44915</v>
      </c>
      <c r="G523" s="8" t="s">
        <v>865</v>
      </c>
      <c r="H523" s="8" t="s">
        <v>2484</v>
      </c>
      <c r="I523">
        <v>788433.33</v>
      </c>
      <c r="J523" s="8"/>
      <c r="K523" s="8"/>
      <c r="L523" s="8" t="s">
        <v>22</v>
      </c>
      <c r="M523" s="8" t="s">
        <v>23</v>
      </c>
      <c r="N523">
        <v>51388000</v>
      </c>
      <c r="O523">
        <v>48411000</v>
      </c>
      <c r="P523">
        <v>2977000</v>
      </c>
    </row>
    <row r="524" spans="1:16" x14ac:dyDescent="0.25">
      <c r="A524">
        <v>2.7804024759230003E+18</v>
      </c>
      <c r="B524">
        <v>7811580958</v>
      </c>
      <c r="C524" s="8" t="s">
        <v>2488</v>
      </c>
      <c r="D524" s="8" t="s">
        <v>16</v>
      </c>
      <c r="E524">
        <v>3.7220026752300006E+17</v>
      </c>
      <c r="F524" s="9">
        <v>45271</v>
      </c>
      <c r="G524" s="8" t="s">
        <v>53</v>
      </c>
      <c r="H524" s="8" t="s">
        <v>2490</v>
      </c>
      <c r="I524">
        <v>267437.56</v>
      </c>
      <c r="J524" s="8"/>
      <c r="K524" s="8"/>
      <c r="L524" s="8" t="s">
        <v>22</v>
      </c>
      <c r="M524" s="8" t="s">
        <v>23</v>
      </c>
      <c r="N524">
        <v>202927000</v>
      </c>
      <c r="O524">
        <v>177968000</v>
      </c>
      <c r="P524">
        <v>24959000</v>
      </c>
    </row>
    <row r="525" spans="1:16" x14ac:dyDescent="0.25">
      <c r="A525">
        <v>2.7806042256230001E+18</v>
      </c>
      <c r="B525">
        <v>7810465631</v>
      </c>
      <c r="C525" s="8" t="s">
        <v>357</v>
      </c>
      <c r="D525" s="8" t="s">
        <v>16</v>
      </c>
      <c r="E525">
        <v>3.7220019232300006E+17</v>
      </c>
      <c r="F525" s="9">
        <v>45275</v>
      </c>
      <c r="G525" s="8" t="s">
        <v>607</v>
      </c>
      <c r="H525" s="8" t="s">
        <v>2494</v>
      </c>
      <c r="I525">
        <v>3250798.64</v>
      </c>
      <c r="J525" s="8"/>
      <c r="K525" s="8"/>
      <c r="L525" s="8" t="s">
        <v>22</v>
      </c>
      <c r="M525" s="8" t="s">
        <v>23</v>
      </c>
      <c r="N525">
        <v>24602000</v>
      </c>
      <c r="O525">
        <v>20629000</v>
      </c>
      <c r="P525">
        <v>3973000</v>
      </c>
    </row>
    <row r="526" spans="1:16" x14ac:dyDescent="0.25">
      <c r="A526">
        <v>2.7816050947230003E+18</v>
      </c>
      <c r="B526">
        <v>7811759176</v>
      </c>
      <c r="C526" s="8" t="s">
        <v>88</v>
      </c>
      <c r="D526" s="8" t="s">
        <v>16</v>
      </c>
      <c r="E526">
        <v>3.7220015042300006E+17</v>
      </c>
      <c r="F526" s="9">
        <v>45247</v>
      </c>
      <c r="G526" s="8" t="s">
        <v>43</v>
      </c>
      <c r="H526" s="8" t="s">
        <v>2499</v>
      </c>
      <c r="I526">
        <v>420959.45</v>
      </c>
      <c r="J526" s="8"/>
      <c r="K526" s="8"/>
      <c r="L526" s="8" t="s">
        <v>22</v>
      </c>
      <c r="M526" s="8" t="s">
        <v>23</v>
      </c>
      <c r="N526">
        <v>29003000</v>
      </c>
      <c r="O526">
        <v>26685000</v>
      </c>
      <c r="P526">
        <v>2318000</v>
      </c>
    </row>
    <row r="527" spans="1:16" x14ac:dyDescent="0.25">
      <c r="A527">
        <v>2.7806059370220001E+18</v>
      </c>
      <c r="B527">
        <v>7811536109</v>
      </c>
      <c r="C527" s="8" t="s">
        <v>863</v>
      </c>
      <c r="D527" s="8" t="s">
        <v>16</v>
      </c>
      <c r="E527">
        <v>1.7220000072200032E+17</v>
      </c>
      <c r="F527" s="9">
        <v>44915</v>
      </c>
      <c r="G527" s="8" t="s">
        <v>53</v>
      </c>
      <c r="H527" s="8" t="s">
        <v>2502</v>
      </c>
      <c r="I527">
        <v>1368791.64</v>
      </c>
      <c r="J527" s="8"/>
      <c r="K527" s="8"/>
      <c r="L527" s="8" t="s">
        <v>22</v>
      </c>
      <c r="M527" s="8" t="s">
        <v>23</v>
      </c>
      <c r="N527">
        <v>51388000</v>
      </c>
      <c r="O527">
        <v>48411000</v>
      </c>
      <c r="P527">
        <v>2977000</v>
      </c>
    </row>
    <row r="528" spans="1:16" x14ac:dyDescent="0.25">
      <c r="A528">
        <v>2.780636839224E+18</v>
      </c>
      <c r="B528">
        <v>7811759176</v>
      </c>
      <c r="C528" s="8" t="s">
        <v>88</v>
      </c>
      <c r="D528" s="8" t="s">
        <v>16</v>
      </c>
      <c r="E528">
        <v>3.72200006624E+17</v>
      </c>
      <c r="F528" s="9">
        <v>45394</v>
      </c>
      <c r="G528" s="8" t="s">
        <v>319</v>
      </c>
      <c r="H528" s="8" t="s">
        <v>2506</v>
      </c>
      <c r="I528">
        <v>47539.8</v>
      </c>
      <c r="J528" s="8"/>
      <c r="K528" s="8"/>
      <c r="L528" s="8" t="s">
        <v>22</v>
      </c>
      <c r="M528" s="8" t="s">
        <v>23</v>
      </c>
      <c r="N528">
        <v>29003000</v>
      </c>
      <c r="O528">
        <v>26685000</v>
      </c>
      <c r="P528">
        <v>2318000</v>
      </c>
    </row>
    <row r="529" spans="1:16" x14ac:dyDescent="0.25">
      <c r="A529">
        <v>2.7820021949230003E+18</v>
      </c>
      <c r="B529">
        <v>7804641254</v>
      </c>
      <c r="C529" s="8" t="s">
        <v>515</v>
      </c>
      <c r="D529" s="8" t="s">
        <v>16</v>
      </c>
      <c r="E529">
        <v>3.7220002142300006E+17</v>
      </c>
      <c r="F529" s="9">
        <v>45279</v>
      </c>
      <c r="G529" s="8" t="s">
        <v>319</v>
      </c>
      <c r="H529" s="8" t="s">
        <v>2510</v>
      </c>
      <c r="I529">
        <v>1456181.73</v>
      </c>
      <c r="J529" s="8"/>
      <c r="K529" s="8"/>
      <c r="L529" s="8" t="s">
        <v>22</v>
      </c>
      <c r="M529" s="8" t="s">
        <v>23</v>
      </c>
      <c r="N529">
        <v>47644000</v>
      </c>
      <c r="O529">
        <v>41854000</v>
      </c>
      <c r="P529">
        <v>5790000</v>
      </c>
    </row>
    <row r="530" spans="1:16" x14ac:dyDescent="0.25">
      <c r="A530">
        <v>2.780636839224E+18</v>
      </c>
      <c r="B530">
        <v>7811759176</v>
      </c>
      <c r="C530" s="8" t="s">
        <v>88</v>
      </c>
      <c r="D530" s="8" t="s">
        <v>16</v>
      </c>
      <c r="E530">
        <v>3.7220000662300006E+17</v>
      </c>
      <c r="F530" s="9">
        <v>45289</v>
      </c>
      <c r="G530" s="8" t="s">
        <v>319</v>
      </c>
      <c r="H530" s="8" t="s">
        <v>2514</v>
      </c>
      <c r="I530">
        <v>206005.8</v>
      </c>
      <c r="J530" s="8"/>
      <c r="K530" s="8"/>
      <c r="L530" s="8" t="s">
        <v>22</v>
      </c>
      <c r="M530" s="8" t="s">
        <v>23</v>
      </c>
      <c r="N530">
        <v>29003000</v>
      </c>
      <c r="O530">
        <v>26685000</v>
      </c>
      <c r="P530">
        <v>2318000</v>
      </c>
    </row>
    <row r="531" spans="1:16" x14ac:dyDescent="0.25">
      <c r="A531">
        <v>2.7810129936230001E+18</v>
      </c>
      <c r="B531">
        <v>781313061684</v>
      </c>
      <c r="C531" s="8" t="s">
        <v>903</v>
      </c>
      <c r="D531" s="8" t="s">
        <v>16</v>
      </c>
      <c r="E531">
        <v>3.7220009612300006E+17</v>
      </c>
      <c r="F531" s="9">
        <v>45279</v>
      </c>
      <c r="G531" s="8" t="s">
        <v>2518</v>
      </c>
      <c r="H531" s="8" t="s">
        <v>2519</v>
      </c>
      <c r="I531">
        <v>251273.25</v>
      </c>
      <c r="J531" s="8"/>
      <c r="K531" s="8"/>
      <c r="L531" s="8" t="s">
        <v>22</v>
      </c>
      <c r="M531" s="8" t="s">
        <v>85</v>
      </c>
      <c r="P531">
        <v>0</v>
      </c>
    </row>
    <row r="532" spans="1:16" x14ac:dyDescent="0.25">
      <c r="A532">
        <v>2.780733575224E+18</v>
      </c>
      <c r="B532">
        <v>7804592776</v>
      </c>
      <c r="C532" s="8" t="s">
        <v>2523</v>
      </c>
      <c r="D532" s="8" t="s">
        <v>40</v>
      </c>
      <c r="F532" s="9">
        <v>45310</v>
      </c>
      <c r="G532" s="8" t="s">
        <v>607</v>
      </c>
      <c r="H532" s="8" t="s">
        <v>2524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  <c r="P532">
        <v>0</v>
      </c>
    </row>
    <row r="533" spans="1:16" x14ac:dyDescent="0.25">
      <c r="A533">
        <v>2.7806081150220001E+18</v>
      </c>
      <c r="B533">
        <v>7811536109</v>
      </c>
      <c r="C533" s="8" t="s">
        <v>863</v>
      </c>
      <c r="D533" s="8" t="s">
        <v>16</v>
      </c>
      <c r="E533">
        <v>1.7220000072200032E+17</v>
      </c>
      <c r="F533" s="9">
        <v>44915</v>
      </c>
      <c r="G533" s="8" t="s">
        <v>53</v>
      </c>
      <c r="H533" s="8" t="s">
        <v>2527</v>
      </c>
      <c r="I533">
        <v>658125.72</v>
      </c>
      <c r="J533" s="8"/>
      <c r="K533" s="8"/>
      <c r="L533" s="8" t="s">
        <v>22</v>
      </c>
      <c r="M533" s="8" t="s">
        <v>23</v>
      </c>
      <c r="N533">
        <v>51388000</v>
      </c>
      <c r="O533">
        <v>48411000</v>
      </c>
      <c r="P533">
        <v>2977000</v>
      </c>
    </row>
    <row r="534" spans="1:16" x14ac:dyDescent="0.25">
      <c r="A534">
        <v>2.7811000325229998E+18</v>
      </c>
      <c r="B534">
        <v>7811759176</v>
      </c>
      <c r="C534" s="8" t="s">
        <v>88</v>
      </c>
      <c r="D534" s="8" t="s">
        <v>16</v>
      </c>
      <c r="E534">
        <v>3.7220000702300006E+17</v>
      </c>
      <c r="F534" s="9">
        <v>45278</v>
      </c>
      <c r="G534" s="8" t="s">
        <v>185</v>
      </c>
      <c r="H534" s="8" t="s">
        <v>2531</v>
      </c>
      <c r="I534">
        <v>103966.04</v>
      </c>
      <c r="J534" s="8"/>
      <c r="K534" s="8"/>
      <c r="L534" s="8" t="s">
        <v>22</v>
      </c>
      <c r="M534" s="8" t="s">
        <v>23</v>
      </c>
      <c r="N534">
        <v>29003000</v>
      </c>
      <c r="O534">
        <v>26685000</v>
      </c>
      <c r="P534">
        <v>2318000</v>
      </c>
    </row>
    <row r="535" spans="1:16" x14ac:dyDescent="0.25">
      <c r="A535">
        <v>2.7806308033240003E+18</v>
      </c>
      <c r="B535">
        <v>7811536109</v>
      </c>
      <c r="C535" s="8" t="s">
        <v>863</v>
      </c>
      <c r="D535" s="8" t="s">
        <v>16</v>
      </c>
      <c r="E535">
        <v>3.72200057424E+17</v>
      </c>
      <c r="F535" s="9">
        <v>45387</v>
      </c>
      <c r="G535" s="8" t="s">
        <v>53</v>
      </c>
      <c r="H535" s="8" t="s">
        <v>2536</v>
      </c>
      <c r="I535">
        <v>61700</v>
      </c>
      <c r="J535" s="8"/>
      <c r="K535" s="8"/>
      <c r="L535" s="8" t="s">
        <v>99</v>
      </c>
      <c r="M535" s="8" t="s">
        <v>23</v>
      </c>
      <c r="N535">
        <v>51388000</v>
      </c>
      <c r="O535">
        <v>48411000</v>
      </c>
      <c r="P535">
        <v>2977000</v>
      </c>
    </row>
    <row r="536" spans="1:16" x14ac:dyDescent="0.25">
      <c r="A536">
        <v>2.7816040730230001E+18</v>
      </c>
      <c r="B536">
        <v>7816268206</v>
      </c>
      <c r="C536" s="8" t="s">
        <v>1401</v>
      </c>
      <c r="D536" s="8" t="s">
        <v>16</v>
      </c>
      <c r="E536">
        <v>3.7220025772300013E+17</v>
      </c>
      <c r="F536" s="9">
        <v>45272</v>
      </c>
      <c r="G536" s="8" t="s">
        <v>319</v>
      </c>
      <c r="H536" s="8" t="s">
        <v>2540</v>
      </c>
      <c r="I536">
        <v>1181566.5</v>
      </c>
      <c r="J536" s="8"/>
      <c r="K536" s="8"/>
      <c r="L536" s="8" t="s">
        <v>22</v>
      </c>
      <c r="M536" s="8" t="s">
        <v>23</v>
      </c>
      <c r="N536">
        <v>148560000</v>
      </c>
      <c r="O536">
        <v>146887000</v>
      </c>
      <c r="P536">
        <v>1673000</v>
      </c>
    </row>
    <row r="537" spans="1:16" x14ac:dyDescent="0.25">
      <c r="A537">
        <v>2.780211272024E+18</v>
      </c>
      <c r="B537">
        <v>7814708564</v>
      </c>
      <c r="C537" s="8" t="s">
        <v>39</v>
      </c>
      <c r="D537" s="8" t="s">
        <v>40</v>
      </c>
      <c r="E537">
        <v>3.7220005752400006E+17</v>
      </c>
      <c r="F537" s="9">
        <v>45394</v>
      </c>
      <c r="G537" s="8" t="s">
        <v>2544</v>
      </c>
      <c r="H537" s="8" t="s">
        <v>2545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  <c r="N537">
        <v>69961000</v>
      </c>
      <c r="O537">
        <v>69157000</v>
      </c>
      <c r="P537">
        <v>804000</v>
      </c>
    </row>
    <row r="538" spans="1:16" x14ac:dyDescent="0.25">
      <c r="A538">
        <v>2.7813117760230001E+18</v>
      </c>
      <c r="B538">
        <v>7816653590</v>
      </c>
      <c r="C538" s="8" t="s">
        <v>2550</v>
      </c>
      <c r="D538" s="8" t="s">
        <v>16</v>
      </c>
      <c r="E538">
        <v>3.7220011932300013E+17</v>
      </c>
      <c r="F538" s="9">
        <v>45282</v>
      </c>
      <c r="G538" s="8" t="s">
        <v>53</v>
      </c>
      <c r="H538" s="8" t="s">
        <v>2552</v>
      </c>
      <c r="I538">
        <v>4649479.38</v>
      </c>
      <c r="J538" s="8"/>
      <c r="K538" s="8"/>
      <c r="L538" s="8" t="s">
        <v>22</v>
      </c>
      <c r="M538" s="8" t="s">
        <v>23</v>
      </c>
      <c r="N538">
        <v>20054000</v>
      </c>
      <c r="O538">
        <v>20587000</v>
      </c>
      <c r="P538">
        <v>-533000</v>
      </c>
    </row>
    <row r="539" spans="1:16" x14ac:dyDescent="0.25">
      <c r="A539">
        <v>2.7810258748230001E+18</v>
      </c>
      <c r="B539">
        <v>7810720948</v>
      </c>
      <c r="C539" s="8" t="s">
        <v>1119</v>
      </c>
      <c r="D539" s="8" t="s">
        <v>16</v>
      </c>
      <c r="E539">
        <v>3.7220021122300006E+17</v>
      </c>
      <c r="F539" s="9">
        <v>45285</v>
      </c>
      <c r="G539" s="8" t="s">
        <v>375</v>
      </c>
      <c r="H539" s="8" t="s">
        <v>2556</v>
      </c>
      <c r="I539">
        <v>587640</v>
      </c>
      <c r="J539" s="8"/>
      <c r="K539" s="8"/>
      <c r="L539" s="8" t="s">
        <v>22</v>
      </c>
      <c r="M539" s="8" t="s">
        <v>23</v>
      </c>
      <c r="N539">
        <v>32052000</v>
      </c>
      <c r="O539">
        <v>29486000</v>
      </c>
      <c r="P539">
        <v>2566000</v>
      </c>
    </row>
    <row r="540" spans="1:16" x14ac:dyDescent="0.25">
      <c r="A540">
        <v>2.781046766024E+18</v>
      </c>
      <c r="B540">
        <v>7825417743</v>
      </c>
      <c r="C540" s="8" t="s">
        <v>2560</v>
      </c>
      <c r="D540" s="8" t="s">
        <v>16</v>
      </c>
      <c r="E540">
        <v>3.7220026282300006E+17</v>
      </c>
      <c r="F540" s="9">
        <v>45313</v>
      </c>
      <c r="G540" s="8" t="s">
        <v>607</v>
      </c>
      <c r="H540" s="8" t="s">
        <v>2562</v>
      </c>
      <c r="I540">
        <v>5155576.87</v>
      </c>
      <c r="J540" s="8"/>
      <c r="K540" s="8"/>
      <c r="L540" s="8" t="s">
        <v>22</v>
      </c>
      <c r="M540" s="8" t="s">
        <v>23</v>
      </c>
      <c r="N540">
        <v>17098000</v>
      </c>
      <c r="O540">
        <v>14842000</v>
      </c>
      <c r="P540">
        <v>2256000</v>
      </c>
    </row>
    <row r="541" spans="1:16" x14ac:dyDescent="0.25">
      <c r="A541">
        <v>2.781605558224E+18</v>
      </c>
      <c r="B541">
        <v>7810720948</v>
      </c>
      <c r="C541" s="8" t="s">
        <v>1119</v>
      </c>
      <c r="D541" s="8" t="s">
        <v>16</v>
      </c>
      <c r="E541">
        <v>3.72200012224E+17</v>
      </c>
      <c r="F541" s="9">
        <v>45397</v>
      </c>
      <c r="G541" s="8" t="s">
        <v>319</v>
      </c>
      <c r="H541" s="8" t="s">
        <v>2566</v>
      </c>
      <c r="I541">
        <v>550009.4</v>
      </c>
      <c r="J541" s="8"/>
      <c r="K541" s="8"/>
      <c r="L541" s="8" t="s">
        <v>22</v>
      </c>
      <c r="M541" s="8" t="s">
        <v>23</v>
      </c>
      <c r="N541">
        <v>32052000</v>
      </c>
      <c r="O541">
        <v>29486000</v>
      </c>
      <c r="P541">
        <v>2566000</v>
      </c>
    </row>
    <row r="542" spans="1:16" x14ac:dyDescent="0.25">
      <c r="A542">
        <v>1.7809023212230001E+18</v>
      </c>
      <c r="B542">
        <v>7804684794</v>
      </c>
      <c r="C542" s="8" t="s">
        <v>2570</v>
      </c>
      <c r="D542" s="8" t="s">
        <v>16</v>
      </c>
      <c r="E542">
        <v>3.72100042023E+17</v>
      </c>
      <c r="F542" s="9">
        <v>45271</v>
      </c>
      <c r="G542" s="8" t="s">
        <v>319</v>
      </c>
      <c r="H542" s="8" t="s">
        <v>2572</v>
      </c>
      <c r="I542">
        <v>213359.72</v>
      </c>
      <c r="J542" s="8"/>
      <c r="K542" s="8"/>
      <c r="L542" s="8" t="s">
        <v>22</v>
      </c>
      <c r="M542" s="8" t="s">
        <v>23</v>
      </c>
      <c r="N542">
        <v>5103000</v>
      </c>
      <c r="O542">
        <v>4100000</v>
      </c>
      <c r="P542">
        <v>1003000</v>
      </c>
    </row>
    <row r="543" spans="1:16" x14ac:dyDescent="0.25">
      <c r="A543">
        <v>2.7823006233240003E+18</v>
      </c>
      <c r="B543">
        <v>2100009963</v>
      </c>
      <c r="C543" s="8" t="s">
        <v>2576</v>
      </c>
      <c r="D543" s="8" t="s">
        <v>16</v>
      </c>
      <c r="E543">
        <v>3.7220005052300006E+17</v>
      </c>
      <c r="F543" s="9">
        <v>45300</v>
      </c>
      <c r="G543" s="8" t="s">
        <v>607</v>
      </c>
      <c r="H543" s="8" t="s">
        <v>2578</v>
      </c>
      <c r="I543">
        <v>438000</v>
      </c>
      <c r="J543" s="8"/>
      <c r="K543" s="8"/>
      <c r="L543" s="8" t="s">
        <v>22</v>
      </c>
      <c r="M543" s="8" t="s">
        <v>23</v>
      </c>
      <c r="N543">
        <v>1756000</v>
      </c>
      <c r="O543">
        <v>729000</v>
      </c>
      <c r="P543">
        <v>1027000</v>
      </c>
    </row>
    <row r="544" spans="1:16" x14ac:dyDescent="0.25">
      <c r="A544">
        <v>2.7806059267229998E+18</v>
      </c>
      <c r="B544">
        <v>7811536109</v>
      </c>
      <c r="C544" s="8" t="s">
        <v>863</v>
      </c>
      <c r="D544" s="8" t="s">
        <v>16</v>
      </c>
      <c r="E544">
        <v>1.7220000072200032E+17</v>
      </c>
      <c r="F544" s="9">
        <v>44915</v>
      </c>
      <c r="G544" s="8" t="s">
        <v>53</v>
      </c>
      <c r="H544" s="8" t="s">
        <v>2581</v>
      </c>
      <c r="I544">
        <v>3501800.94</v>
      </c>
      <c r="J544" s="8"/>
      <c r="K544" s="8"/>
      <c r="L544" s="8" t="s">
        <v>22</v>
      </c>
      <c r="M544" s="8" t="s">
        <v>23</v>
      </c>
      <c r="N544">
        <v>51388000</v>
      </c>
      <c r="O544">
        <v>48411000</v>
      </c>
      <c r="P544">
        <v>2977000</v>
      </c>
    </row>
    <row r="545" spans="1:16" x14ac:dyDescent="0.25">
      <c r="A545">
        <v>2.781202739024E+18</v>
      </c>
      <c r="B545">
        <v>7816445737</v>
      </c>
      <c r="C545" s="8" t="s">
        <v>2330</v>
      </c>
      <c r="D545" s="8" t="s">
        <v>16</v>
      </c>
      <c r="F545" s="9">
        <v>45310</v>
      </c>
      <c r="G545" s="8" t="s">
        <v>607</v>
      </c>
      <c r="H545" s="8" t="s">
        <v>2584</v>
      </c>
      <c r="I545">
        <v>14679.42</v>
      </c>
      <c r="J545" s="8"/>
      <c r="K545" s="8"/>
      <c r="L545" s="8" t="s">
        <v>22</v>
      </c>
      <c r="M545" s="8" t="s">
        <v>23</v>
      </c>
      <c r="N545">
        <v>492797000</v>
      </c>
      <c r="O545">
        <v>490528000</v>
      </c>
      <c r="P545">
        <v>2269000</v>
      </c>
    </row>
    <row r="546" spans="1:16" x14ac:dyDescent="0.25">
      <c r="A546">
        <v>2.781202739024E+18</v>
      </c>
      <c r="B546">
        <v>7841384710</v>
      </c>
      <c r="C546" s="8" t="s">
        <v>2588</v>
      </c>
      <c r="D546" s="8" t="s">
        <v>16</v>
      </c>
      <c r="F546" s="9">
        <v>45287</v>
      </c>
      <c r="G546" s="8" t="s">
        <v>607</v>
      </c>
      <c r="H546" s="8" t="s">
        <v>2589</v>
      </c>
      <c r="I546">
        <v>83215.38</v>
      </c>
      <c r="J546" s="8"/>
      <c r="K546" s="8"/>
      <c r="L546" s="8" t="s">
        <v>22</v>
      </c>
      <c r="M546" s="8" t="s">
        <v>23</v>
      </c>
      <c r="P546">
        <v>0</v>
      </c>
    </row>
    <row r="547" spans="1:16" x14ac:dyDescent="0.25">
      <c r="A547">
        <v>2.7810201036230001E+18</v>
      </c>
      <c r="B547">
        <v>7810720948</v>
      </c>
      <c r="C547" s="8" t="s">
        <v>1119</v>
      </c>
      <c r="D547" s="8" t="s">
        <v>16</v>
      </c>
      <c r="E547">
        <v>3.7220010292300006E+17</v>
      </c>
      <c r="F547" s="9">
        <v>45243</v>
      </c>
      <c r="G547" s="8" t="s">
        <v>319</v>
      </c>
      <c r="H547" s="8" t="s">
        <v>2594</v>
      </c>
      <c r="I547">
        <v>481927.06</v>
      </c>
      <c r="J547" s="8"/>
      <c r="K547" s="8"/>
      <c r="L547" s="8" t="s">
        <v>22</v>
      </c>
      <c r="M547" s="8" t="s">
        <v>23</v>
      </c>
      <c r="N547">
        <v>32052000</v>
      </c>
      <c r="O547">
        <v>29486000</v>
      </c>
      <c r="P547">
        <v>2566000</v>
      </c>
    </row>
    <row r="548" spans="1:16" x14ac:dyDescent="0.25">
      <c r="A548">
        <v>1.780211404424E+18</v>
      </c>
      <c r="B548">
        <v>4715012509</v>
      </c>
      <c r="C548" s="8" t="s">
        <v>2598</v>
      </c>
      <c r="D548" s="8" t="s">
        <v>16</v>
      </c>
      <c r="F548" s="9">
        <v>45365</v>
      </c>
      <c r="G548" s="8" t="s">
        <v>2600</v>
      </c>
      <c r="H548" s="8" t="s">
        <v>2601</v>
      </c>
      <c r="I548">
        <v>322756.86</v>
      </c>
      <c r="J548" s="8"/>
      <c r="K548" s="8"/>
      <c r="L548" s="8" t="s">
        <v>22</v>
      </c>
      <c r="M548" s="8" t="s">
        <v>23</v>
      </c>
      <c r="N548">
        <v>706878000</v>
      </c>
      <c r="O548">
        <v>706253000</v>
      </c>
      <c r="P548">
        <v>625000</v>
      </c>
    </row>
    <row r="549" spans="1:16" x14ac:dyDescent="0.25">
      <c r="A549">
        <v>2.781201831824E+18</v>
      </c>
      <c r="B549">
        <v>7838407446</v>
      </c>
      <c r="C549" s="8" t="s">
        <v>2605</v>
      </c>
      <c r="D549" s="8" t="s">
        <v>16</v>
      </c>
      <c r="F549" s="9">
        <v>45282</v>
      </c>
      <c r="G549" s="8" t="s">
        <v>607</v>
      </c>
      <c r="H549" s="8" t="s">
        <v>2606</v>
      </c>
      <c r="I549">
        <v>265448.46999999997</v>
      </c>
      <c r="J549" s="8"/>
      <c r="K549" s="8"/>
      <c r="L549" s="8" t="s">
        <v>22</v>
      </c>
      <c r="M549" s="8" t="s">
        <v>23</v>
      </c>
      <c r="P549">
        <v>0</v>
      </c>
    </row>
    <row r="550" spans="1:16" x14ac:dyDescent="0.25">
      <c r="A550">
        <v>2.7806308033240003E+18</v>
      </c>
      <c r="B550">
        <v>7806033614</v>
      </c>
      <c r="C550" s="8" t="s">
        <v>2610</v>
      </c>
      <c r="D550" s="8" t="s">
        <v>16</v>
      </c>
      <c r="F550" s="9"/>
      <c r="G550" s="8" t="s">
        <v>53</v>
      </c>
      <c r="H550" s="8" t="s">
        <v>2612</v>
      </c>
      <c r="I550">
        <v>61792.2</v>
      </c>
      <c r="J550" s="8"/>
      <c r="K550" s="8"/>
      <c r="L550" s="8" t="s">
        <v>22</v>
      </c>
      <c r="M550" s="8" t="s">
        <v>23</v>
      </c>
      <c r="P550">
        <v>0</v>
      </c>
    </row>
    <row r="551" spans="1:16" x14ac:dyDescent="0.25">
      <c r="A551">
        <v>2.7806029142220001E+18</v>
      </c>
      <c r="B551">
        <v>7811536109</v>
      </c>
      <c r="C551" s="8" t="s">
        <v>863</v>
      </c>
      <c r="D551" s="8" t="s">
        <v>16</v>
      </c>
      <c r="E551">
        <v>1.7220000072200032E+17</v>
      </c>
      <c r="F551" s="9">
        <v>44915</v>
      </c>
      <c r="G551" s="8" t="s">
        <v>865</v>
      </c>
      <c r="H551" s="8" t="s">
        <v>2615</v>
      </c>
      <c r="I551">
        <v>327781.52</v>
      </c>
      <c r="J551" s="8"/>
      <c r="K551" s="8"/>
      <c r="L551" s="8" t="s">
        <v>22</v>
      </c>
      <c r="M551" s="8" t="s">
        <v>23</v>
      </c>
      <c r="N551">
        <v>51388000</v>
      </c>
      <c r="O551">
        <v>48411000</v>
      </c>
      <c r="P551">
        <v>2977000</v>
      </c>
    </row>
    <row r="552" spans="1:16" x14ac:dyDescent="0.25">
      <c r="A552">
        <v>2.7806029569219999E+18</v>
      </c>
      <c r="B552">
        <v>7811536109</v>
      </c>
      <c r="C552" s="8" t="s">
        <v>863</v>
      </c>
      <c r="D552" s="8" t="s">
        <v>16</v>
      </c>
      <c r="E552">
        <v>1.7220000072200032E+17</v>
      </c>
      <c r="F552" s="9">
        <v>44915</v>
      </c>
      <c r="G552" s="8" t="s">
        <v>865</v>
      </c>
      <c r="H552" s="8" t="s">
        <v>2618</v>
      </c>
      <c r="I552">
        <v>698343.67</v>
      </c>
      <c r="J552" s="8"/>
      <c r="K552" s="8"/>
      <c r="L552" s="8" t="s">
        <v>22</v>
      </c>
      <c r="M552" s="8" t="s">
        <v>23</v>
      </c>
      <c r="N552">
        <v>51388000</v>
      </c>
      <c r="O552">
        <v>48411000</v>
      </c>
      <c r="P552">
        <v>2977000</v>
      </c>
    </row>
    <row r="553" spans="1:16" x14ac:dyDescent="0.25">
      <c r="A553">
        <v>2.7826007179240003E+18</v>
      </c>
      <c r="B553">
        <v>7810720948</v>
      </c>
      <c r="C553" s="8" t="s">
        <v>1119</v>
      </c>
      <c r="D553" s="8" t="s">
        <v>16</v>
      </c>
      <c r="E553">
        <v>3.7220011332300013E+17</v>
      </c>
      <c r="F553" s="9">
        <v>45285</v>
      </c>
      <c r="G553" s="8" t="s">
        <v>319</v>
      </c>
      <c r="H553" s="8" t="s">
        <v>2622</v>
      </c>
      <c r="I553">
        <v>301415.36</v>
      </c>
      <c r="J553" s="8"/>
      <c r="K553" s="8"/>
      <c r="L553" s="8" t="s">
        <v>22</v>
      </c>
      <c r="M553" s="8" t="s">
        <v>23</v>
      </c>
      <c r="N553">
        <v>32052000</v>
      </c>
      <c r="O553">
        <v>29486000</v>
      </c>
      <c r="P553">
        <v>2566000</v>
      </c>
    </row>
    <row r="554" spans="1:16" x14ac:dyDescent="0.25">
      <c r="A554">
        <v>2.7806040322220001E+18</v>
      </c>
      <c r="B554">
        <v>7811536109</v>
      </c>
      <c r="C554" s="8" t="s">
        <v>863</v>
      </c>
      <c r="D554" s="8" t="s">
        <v>16</v>
      </c>
      <c r="E554">
        <v>1.7220000072200032E+17</v>
      </c>
      <c r="F554" s="9">
        <v>44915</v>
      </c>
      <c r="G554" s="8" t="s">
        <v>865</v>
      </c>
      <c r="H554" s="8" t="s">
        <v>2625</v>
      </c>
      <c r="I554">
        <v>1027395.8</v>
      </c>
      <c r="J554" s="8"/>
      <c r="K554" s="8"/>
      <c r="L554" s="8" t="s">
        <v>99</v>
      </c>
      <c r="M554" s="8" t="s">
        <v>23</v>
      </c>
      <c r="N554">
        <v>51388000</v>
      </c>
      <c r="O554">
        <v>48411000</v>
      </c>
      <c r="P554">
        <v>2977000</v>
      </c>
    </row>
    <row r="555" spans="1:16" x14ac:dyDescent="0.25">
      <c r="A555">
        <v>1.7817012398240003E+18</v>
      </c>
      <c r="B555">
        <v>7839113311</v>
      </c>
      <c r="C555" s="8" t="s">
        <v>848</v>
      </c>
      <c r="D555" s="8" t="s">
        <v>16</v>
      </c>
      <c r="E555">
        <v>3.7210000522400013E+17</v>
      </c>
      <c r="F555" s="9">
        <v>45502</v>
      </c>
      <c r="G555" s="8" t="s">
        <v>319</v>
      </c>
      <c r="H555" s="8" t="s">
        <v>2629</v>
      </c>
      <c r="I555">
        <v>1405000</v>
      </c>
      <c r="J555" s="8"/>
      <c r="K555" s="8"/>
      <c r="L555" s="8" t="s">
        <v>22</v>
      </c>
      <c r="M555" s="8" t="s">
        <v>23</v>
      </c>
      <c r="N555">
        <v>139500000</v>
      </c>
      <c r="O555">
        <v>136817000</v>
      </c>
      <c r="P555">
        <v>2683000</v>
      </c>
    </row>
    <row r="556" spans="1:16" x14ac:dyDescent="0.25">
      <c r="A556">
        <v>2.7802174117240003E+18</v>
      </c>
      <c r="B556">
        <v>7838496615</v>
      </c>
      <c r="C556" s="8" t="s">
        <v>1178</v>
      </c>
      <c r="D556" s="8" t="s">
        <v>16</v>
      </c>
      <c r="E556">
        <v>3.72200087423E+17</v>
      </c>
      <c r="F556" s="9">
        <v>45321</v>
      </c>
      <c r="G556" s="8" t="s">
        <v>319</v>
      </c>
      <c r="H556" s="8" t="s">
        <v>2633</v>
      </c>
      <c r="I556">
        <v>1035000</v>
      </c>
      <c r="J556" s="8"/>
      <c r="K556" s="8"/>
      <c r="L556" s="8" t="s">
        <v>22</v>
      </c>
      <c r="M556" s="8" t="s">
        <v>23</v>
      </c>
      <c r="N556">
        <v>10362000</v>
      </c>
      <c r="O556">
        <v>10254000</v>
      </c>
      <c r="P556">
        <v>108000</v>
      </c>
    </row>
    <row r="557" spans="1:16" x14ac:dyDescent="0.25">
      <c r="A557">
        <v>2.7817026947240003E+18</v>
      </c>
      <c r="B557">
        <v>781700762077</v>
      </c>
      <c r="C557" s="8" t="s">
        <v>2637</v>
      </c>
      <c r="D557" s="8" t="s">
        <v>16</v>
      </c>
      <c r="E557">
        <v>3.7220002612300013E+17</v>
      </c>
      <c r="F557" s="9">
        <v>45309</v>
      </c>
      <c r="G557" s="8" t="s">
        <v>607</v>
      </c>
      <c r="H557" s="8" t="s">
        <v>2640</v>
      </c>
      <c r="I557">
        <v>420208.36</v>
      </c>
      <c r="J557" s="8"/>
      <c r="K557" s="8"/>
      <c r="L557" s="8" t="s">
        <v>22</v>
      </c>
      <c r="M557" s="8" t="s">
        <v>23</v>
      </c>
      <c r="P557">
        <v>0</v>
      </c>
    </row>
    <row r="558" spans="1:16" x14ac:dyDescent="0.25">
      <c r="A558">
        <v>2.7806058665219999E+18</v>
      </c>
      <c r="B558">
        <v>7811536109</v>
      </c>
      <c r="C558" s="8" t="s">
        <v>863</v>
      </c>
      <c r="D558" s="8" t="s">
        <v>16</v>
      </c>
      <c r="E558">
        <v>1.7220000072200032E+17</v>
      </c>
      <c r="F558" s="9">
        <v>44915</v>
      </c>
      <c r="G558" s="8" t="s">
        <v>865</v>
      </c>
      <c r="H558" s="8" t="s">
        <v>2643</v>
      </c>
      <c r="I558">
        <v>541544.46</v>
      </c>
      <c r="J558" s="8"/>
      <c r="K558" s="8"/>
      <c r="L558" s="8" t="s">
        <v>22</v>
      </c>
      <c r="M558" s="8" t="s">
        <v>23</v>
      </c>
      <c r="N558">
        <v>51388000</v>
      </c>
      <c r="O558">
        <v>48411000</v>
      </c>
      <c r="P558">
        <v>2977000</v>
      </c>
    </row>
    <row r="559" spans="1:16" x14ac:dyDescent="0.25">
      <c r="A559">
        <v>2.7806029706220001E+18</v>
      </c>
      <c r="B559">
        <v>7811536109</v>
      </c>
      <c r="C559" s="8" t="s">
        <v>863</v>
      </c>
      <c r="D559" s="8" t="s">
        <v>16</v>
      </c>
      <c r="E559">
        <v>1.7220000072200032E+17</v>
      </c>
      <c r="F559" s="9">
        <v>44915</v>
      </c>
      <c r="G559" s="8" t="s">
        <v>865</v>
      </c>
      <c r="H559" s="8" t="s">
        <v>2646</v>
      </c>
      <c r="I559">
        <v>1299293.1100000001</v>
      </c>
      <c r="J559" s="8"/>
      <c r="K559" s="8"/>
      <c r="L559" s="8" t="s">
        <v>22</v>
      </c>
      <c r="M559" s="8" t="s">
        <v>23</v>
      </c>
      <c r="N559">
        <v>51388000</v>
      </c>
      <c r="O559">
        <v>48411000</v>
      </c>
      <c r="P559">
        <v>2977000</v>
      </c>
    </row>
    <row r="560" spans="1:16" x14ac:dyDescent="0.25">
      <c r="A560">
        <v>2.7806103854220001E+18</v>
      </c>
      <c r="B560">
        <v>7811536109</v>
      </c>
      <c r="C560" s="8" t="s">
        <v>863</v>
      </c>
      <c r="D560" s="8" t="s">
        <v>16</v>
      </c>
      <c r="E560">
        <v>1.7220000072200032E+17</v>
      </c>
      <c r="F560" s="9">
        <v>44915</v>
      </c>
      <c r="G560" s="8" t="s">
        <v>865</v>
      </c>
      <c r="H560" s="8" t="s">
        <v>2649</v>
      </c>
      <c r="I560">
        <v>741480.25</v>
      </c>
      <c r="J560" s="8"/>
      <c r="K560" s="8"/>
      <c r="L560" s="8" t="s">
        <v>22</v>
      </c>
      <c r="M560" s="8" t="s">
        <v>23</v>
      </c>
      <c r="N560">
        <v>51388000</v>
      </c>
      <c r="O560">
        <v>48411000</v>
      </c>
      <c r="P560">
        <v>2977000</v>
      </c>
    </row>
    <row r="561" spans="1:16" x14ac:dyDescent="0.25">
      <c r="A561">
        <v>2.780113667024E+18</v>
      </c>
      <c r="B561">
        <v>7801486272</v>
      </c>
      <c r="C561" s="8" t="s">
        <v>259</v>
      </c>
      <c r="D561" s="8" t="s">
        <v>16</v>
      </c>
      <c r="E561">
        <v>3.7220014682300006E+17</v>
      </c>
      <c r="F561" s="9">
        <v>45301</v>
      </c>
      <c r="G561" s="8" t="s">
        <v>1099</v>
      </c>
      <c r="H561" s="8" t="s">
        <v>2653</v>
      </c>
      <c r="I561">
        <v>221054</v>
      </c>
      <c r="J561" s="8"/>
      <c r="K561" s="8"/>
      <c r="L561" s="8" t="s">
        <v>22</v>
      </c>
      <c r="M561" s="8" t="s">
        <v>23</v>
      </c>
      <c r="N561">
        <v>27809000</v>
      </c>
      <c r="O561">
        <v>17785000</v>
      </c>
      <c r="P561">
        <v>10024000</v>
      </c>
    </row>
    <row r="562" spans="1:16" x14ac:dyDescent="0.25">
      <c r="A562">
        <v>2.7810229419230003E+18</v>
      </c>
      <c r="B562">
        <v>7810720948</v>
      </c>
      <c r="C562" s="8" t="s">
        <v>1119</v>
      </c>
      <c r="D562" s="8" t="s">
        <v>16</v>
      </c>
      <c r="E562">
        <v>3.7220000062300006E+17</v>
      </c>
      <c r="F562" s="9">
        <v>45278</v>
      </c>
      <c r="G562" s="8" t="s">
        <v>319</v>
      </c>
      <c r="H562" s="8" t="s">
        <v>2657</v>
      </c>
      <c r="I562">
        <v>638972</v>
      </c>
      <c r="J562" s="8"/>
      <c r="K562" s="8"/>
      <c r="L562" s="8" t="s">
        <v>22</v>
      </c>
      <c r="M562" s="8" t="s">
        <v>23</v>
      </c>
      <c r="N562">
        <v>32052000</v>
      </c>
      <c r="O562">
        <v>29486000</v>
      </c>
      <c r="P562">
        <v>2566000</v>
      </c>
    </row>
    <row r="563" spans="1:16" x14ac:dyDescent="0.25">
      <c r="A563">
        <v>2.7806042400230001E+18</v>
      </c>
      <c r="B563">
        <v>7811536109</v>
      </c>
      <c r="C563" s="8" t="s">
        <v>863</v>
      </c>
      <c r="D563" s="8" t="s">
        <v>16</v>
      </c>
      <c r="E563">
        <v>1.7220000072200032E+17</v>
      </c>
      <c r="F563" s="9">
        <v>44915</v>
      </c>
      <c r="G563" s="8" t="s">
        <v>53</v>
      </c>
      <c r="H563" s="8" t="s">
        <v>2660</v>
      </c>
      <c r="I563">
        <v>742777.38</v>
      </c>
      <c r="J563" s="8"/>
      <c r="K563" s="8"/>
      <c r="L563" s="8" t="s">
        <v>22</v>
      </c>
      <c r="M563" s="8" t="s">
        <v>23</v>
      </c>
      <c r="N563">
        <v>51388000</v>
      </c>
      <c r="O563">
        <v>48411000</v>
      </c>
      <c r="P563">
        <v>2977000</v>
      </c>
    </row>
    <row r="564" spans="1:16" x14ac:dyDescent="0.25">
      <c r="A564">
        <v>2.7806042986220001E+18</v>
      </c>
      <c r="B564">
        <v>7811536109</v>
      </c>
      <c r="C564" s="8" t="s">
        <v>863</v>
      </c>
      <c r="D564" s="8" t="s">
        <v>16</v>
      </c>
      <c r="E564">
        <v>1.7220000072200032E+17</v>
      </c>
      <c r="F564" s="9">
        <v>44916</v>
      </c>
      <c r="G564" s="8" t="s">
        <v>865</v>
      </c>
      <c r="H564" s="8" t="s">
        <v>2663</v>
      </c>
      <c r="I564">
        <v>603956.14</v>
      </c>
      <c r="J564" s="8"/>
      <c r="K564" s="8"/>
      <c r="L564" s="8" t="s">
        <v>22</v>
      </c>
      <c r="M564" s="8" t="s">
        <v>23</v>
      </c>
      <c r="N564">
        <v>51388000</v>
      </c>
      <c r="O564">
        <v>48411000</v>
      </c>
      <c r="P564">
        <v>2977000</v>
      </c>
    </row>
    <row r="565" spans="1:16" x14ac:dyDescent="0.25">
      <c r="A565">
        <v>2.781203743024E+18</v>
      </c>
      <c r="B565">
        <v>7811759176</v>
      </c>
      <c r="C565" s="8" t="s">
        <v>88</v>
      </c>
      <c r="D565" s="8" t="s">
        <v>16</v>
      </c>
      <c r="E565">
        <v>3.72200139624E+17</v>
      </c>
      <c r="F565" s="9">
        <v>45575</v>
      </c>
      <c r="G565" s="8" t="s">
        <v>607</v>
      </c>
      <c r="H565" s="8" t="s">
        <v>2668</v>
      </c>
      <c r="I565">
        <v>359064.64</v>
      </c>
      <c r="J565" s="8"/>
      <c r="K565" s="8"/>
      <c r="L565" s="8" t="s">
        <v>22</v>
      </c>
      <c r="M565" s="8" t="s">
        <v>23</v>
      </c>
      <c r="N565">
        <v>29003000</v>
      </c>
      <c r="O565">
        <v>26685000</v>
      </c>
      <c r="P565">
        <v>2318000</v>
      </c>
    </row>
    <row r="566" spans="1:16" x14ac:dyDescent="0.25">
      <c r="A566">
        <v>2.7806103967219999E+18</v>
      </c>
      <c r="B566">
        <v>7811536109</v>
      </c>
      <c r="C566" s="8" t="s">
        <v>863</v>
      </c>
      <c r="D566" s="8" t="s">
        <v>16</v>
      </c>
      <c r="E566">
        <v>1.7220000072200032E+17</v>
      </c>
      <c r="F566" s="9">
        <v>44916</v>
      </c>
      <c r="G566" s="8" t="s">
        <v>865</v>
      </c>
      <c r="H566" s="8" t="s">
        <v>2671</v>
      </c>
      <c r="I566">
        <v>816907.74</v>
      </c>
      <c r="J566" s="8"/>
      <c r="K566" s="8"/>
      <c r="L566" s="8" t="s">
        <v>22</v>
      </c>
      <c r="M566" s="8" t="s">
        <v>23</v>
      </c>
      <c r="N566">
        <v>51388000</v>
      </c>
      <c r="O566">
        <v>48411000</v>
      </c>
      <c r="P566">
        <v>2977000</v>
      </c>
    </row>
    <row r="567" spans="1:16" x14ac:dyDescent="0.25">
      <c r="A567">
        <v>2.7811040737230003E+18</v>
      </c>
      <c r="B567">
        <v>7839122764</v>
      </c>
      <c r="C567" s="8" t="s">
        <v>557</v>
      </c>
      <c r="D567" s="8" t="s">
        <v>16</v>
      </c>
      <c r="E567">
        <v>3.7220002222300006E+17</v>
      </c>
      <c r="F567" s="9">
        <v>45279</v>
      </c>
      <c r="G567" s="8" t="s">
        <v>319</v>
      </c>
      <c r="H567" s="8" t="s">
        <v>1788</v>
      </c>
      <c r="I567">
        <v>180000</v>
      </c>
      <c r="J567" s="8"/>
      <c r="K567" s="8"/>
      <c r="L567" s="8" t="s">
        <v>22</v>
      </c>
      <c r="M567" s="8" t="s">
        <v>85</v>
      </c>
      <c r="N567">
        <v>6986000</v>
      </c>
      <c r="O567">
        <v>686000</v>
      </c>
      <c r="P567">
        <v>6300000</v>
      </c>
    </row>
    <row r="568" spans="1:16" x14ac:dyDescent="0.25">
      <c r="A568">
        <v>2.7806058168230001E+18</v>
      </c>
      <c r="B568">
        <v>7811536109</v>
      </c>
      <c r="C568" s="8" t="s">
        <v>863</v>
      </c>
      <c r="D568" s="8" t="s">
        <v>16</v>
      </c>
      <c r="E568">
        <v>1.7220000072200032E+17</v>
      </c>
      <c r="F568" s="9">
        <v>44916</v>
      </c>
      <c r="G568" s="8" t="s">
        <v>865</v>
      </c>
      <c r="H568" s="8" t="s">
        <v>2676</v>
      </c>
      <c r="I568">
        <v>654945.41</v>
      </c>
      <c r="J568" s="8"/>
      <c r="K568" s="8"/>
      <c r="L568" s="8" t="s">
        <v>22</v>
      </c>
      <c r="M568" s="8" t="s">
        <v>23</v>
      </c>
      <c r="N568">
        <v>51388000</v>
      </c>
      <c r="O568">
        <v>48411000</v>
      </c>
      <c r="P568">
        <v>2977000</v>
      </c>
    </row>
    <row r="569" spans="1:16" x14ac:dyDescent="0.25">
      <c r="A569">
        <v>2.7806059080220001E+18</v>
      </c>
      <c r="B569">
        <v>7811536109</v>
      </c>
      <c r="C569" s="8" t="s">
        <v>863</v>
      </c>
      <c r="D569" s="8" t="s">
        <v>16</v>
      </c>
      <c r="E569">
        <v>1.7220000072200032E+17</v>
      </c>
      <c r="F569" s="9">
        <v>44915</v>
      </c>
      <c r="G569" s="8" t="s">
        <v>865</v>
      </c>
      <c r="H569" s="8" t="s">
        <v>2679</v>
      </c>
      <c r="I569">
        <v>465191.84</v>
      </c>
      <c r="J569" s="8"/>
      <c r="K569" s="8"/>
      <c r="L569" s="8" t="s">
        <v>22</v>
      </c>
      <c r="M569" s="8" t="s">
        <v>23</v>
      </c>
      <c r="N569">
        <v>51388000</v>
      </c>
      <c r="O569">
        <v>48411000</v>
      </c>
      <c r="P569">
        <v>2977000</v>
      </c>
    </row>
    <row r="570" spans="1:16" x14ac:dyDescent="0.25">
      <c r="A570">
        <v>2.7806028519219999E+18</v>
      </c>
      <c r="B570">
        <v>7811536109</v>
      </c>
      <c r="C570" s="8" t="s">
        <v>863</v>
      </c>
      <c r="D570" s="8" t="s">
        <v>16</v>
      </c>
      <c r="E570">
        <v>1.7220000072200032E+17</v>
      </c>
      <c r="F570" s="9">
        <v>44915</v>
      </c>
      <c r="G570" s="8" t="s">
        <v>53</v>
      </c>
      <c r="H570" s="8" t="s">
        <v>2682</v>
      </c>
      <c r="I570">
        <v>697449.93</v>
      </c>
      <c r="J570" s="8"/>
      <c r="K570" s="8"/>
      <c r="L570" s="8" t="s">
        <v>22</v>
      </c>
      <c r="M570" s="8" t="s">
        <v>23</v>
      </c>
      <c r="N570">
        <v>51388000</v>
      </c>
      <c r="O570">
        <v>48411000</v>
      </c>
      <c r="P570">
        <v>2977000</v>
      </c>
    </row>
    <row r="571" spans="1:16" x14ac:dyDescent="0.25">
      <c r="A571">
        <v>1.7830002582220001E+18</v>
      </c>
      <c r="B571">
        <v>7842128822</v>
      </c>
      <c r="C571" s="8" t="s">
        <v>1828</v>
      </c>
      <c r="D571" s="8" t="s">
        <v>16</v>
      </c>
      <c r="E571">
        <v>1.721000030220001E+17</v>
      </c>
      <c r="F571" s="9">
        <v>44922</v>
      </c>
      <c r="G571" s="8" t="s">
        <v>375</v>
      </c>
      <c r="H571" s="8" t="s">
        <v>2686</v>
      </c>
      <c r="I571">
        <v>7061524.1600000001</v>
      </c>
      <c r="J571" s="8"/>
      <c r="K571" s="8"/>
      <c r="L571" s="8" t="s">
        <v>99</v>
      </c>
      <c r="M571" s="8" t="s">
        <v>85</v>
      </c>
      <c r="N571">
        <v>82946000</v>
      </c>
      <c r="O571">
        <v>69299000</v>
      </c>
      <c r="P571">
        <v>13647000</v>
      </c>
    </row>
    <row r="572" spans="1:16" x14ac:dyDescent="0.25">
      <c r="A572">
        <v>1.7830002582220001E+18</v>
      </c>
      <c r="B572">
        <v>7842128822</v>
      </c>
      <c r="C572" s="8" t="s">
        <v>1828</v>
      </c>
      <c r="D572" s="8" t="s">
        <v>16</v>
      </c>
      <c r="E572">
        <v>1.721000030220001E+17</v>
      </c>
      <c r="F572" s="9">
        <v>44922</v>
      </c>
      <c r="G572" s="8" t="s">
        <v>375</v>
      </c>
      <c r="H572" s="8" t="s">
        <v>2690</v>
      </c>
      <c r="I572">
        <v>7122520.5700000003</v>
      </c>
      <c r="J572" s="8"/>
      <c r="K572" s="8"/>
      <c r="L572" s="8" t="s">
        <v>99</v>
      </c>
      <c r="M572" s="8" t="s">
        <v>85</v>
      </c>
      <c r="N572">
        <v>82946000</v>
      </c>
      <c r="O572">
        <v>69299000</v>
      </c>
      <c r="P572">
        <v>13647000</v>
      </c>
    </row>
    <row r="573" spans="1:16" x14ac:dyDescent="0.25">
      <c r="A573">
        <v>1.7802114044230006E+18</v>
      </c>
      <c r="B573">
        <v>7819309098</v>
      </c>
      <c r="C573" s="8" t="s">
        <v>2694</v>
      </c>
      <c r="D573" s="8" t="s">
        <v>16</v>
      </c>
      <c r="F573" s="9">
        <v>45274</v>
      </c>
      <c r="G573" s="8" t="s">
        <v>2696</v>
      </c>
      <c r="H573" s="8" t="s">
        <v>2697</v>
      </c>
      <c r="I573">
        <v>68882.100000000006</v>
      </c>
      <c r="J573" s="8"/>
      <c r="K573" s="8"/>
      <c r="L573" s="8" t="s">
        <v>22</v>
      </c>
      <c r="M573" s="8" t="s">
        <v>23</v>
      </c>
      <c r="N573">
        <v>245328000</v>
      </c>
      <c r="O573">
        <v>244633000</v>
      </c>
      <c r="P573">
        <v>695000</v>
      </c>
    </row>
    <row r="574" spans="1:16" x14ac:dyDescent="0.25">
      <c r="A574">
        <v>2.7820014518230001E+18</v>
      </c>
      <c r="B574">
        <v>7810720948</v>
      </c>
      <c r="C574" s="8" t="s">
        <v>1119</v>
      </c>
      <c r="D574" s="8" t="s">
        <v>16</v>
      </c>
      <c r="E574">
        <v>3.7220000802300006E+17</v>
      </c>
      <c r="F574" s="9">
        <v>45275</v>
      </c>
      <c r="G574" s="8" t="s">
        <v>607</v>
      </c>
      <c r="H574" s="8" t="s">
        <v>2701</v>
      </c>
      <c r="I574">
        <v>2665680</v>
      </c>
      <c r="J574" s="8"/>
      <c r="K574" s="8"/>
      <c r="L574" s="8" t="s">
        <v>22</v>
      </c>
      <c r="M574" s="8" t="s">
        <v>23</v>
      </c>
      <c r="N574">
        <v>32052000</v>
      </c>
      <c r="O574">
        <v>29486000</v>
      </c>
      <c r="P574">
        <v>2566000</v>
      </c>
    </row>
    <row r="575" spans="1:16" x14ac:dyDescent="0.25">
      <c r="A575">
        <v>1.7802114044240003E+18</v>
      </c>
      <c r="B575">
        <v>7801465635</v>
      </c>
      <c r="C575" s="8" t="s">
        <v>2705</v>
      </c>
      <c r="D575" s="8" t="s">
        <v>16</v>
      </c>
      <c r="F575" s="9">
        <v>45568</v>
      </c>
      <c r="G575" s="8" t="s">
        <v>2707</v>
      </c>
      <c r="H575" s="8" t="s">
        <v>2708</v>
      </c>
      <c r="I575">
        <v>650508.24</v>
      </c>
      <c r="J575" s="8"/>
      <c r="K575" s="8"/>
      <c r="L575" s="8" t="s">
        <v>22</v>
      </c>
      <c r="M575" s="8" t="s">
        <v>23</v>
      </c>
      <c r="N575">
        <v>664607000</v>
      </c>
      <c r="O575">
        <v>634624000</v>
      </c>
      <c r="P575">
        <v>29983000</v>
      </c>
    </row>
    <row r="576" spans="1:16" x14ac:dyDescent="0.25">
      <c r="A576">
        <v>2.7806103861219999E+18</v>
      </c>
      <c r="B576">
        <v>7811536109</v>
      </c>
      <c r="C576" s="8" t="s">
        <v>863</v>
      </c>
      <c r="D576" s="8" t="s">
        <v>16</v>
      </c>
      <c r="E576">
        <v>1.7220000072200032E+17</v>
      </c>
      <c r="F576" s="9">
        <v>44915</v>
      </c>
      <c r="G576" s="8" t="s">
        <v>865</v>
      </c>
      <c r="H576" s="8" t="s">
        <v>2711</v>
      </c>
      <c r="I576">
        <v>452623.13</v>
      </c>
      <c r="J576" s="8"/>
      <c r="K576" s="8"/>
      <c r="L576" s="8" t="s">
        <v>22</v>
      </c>
      <c r="M576" s="8" t="s">
        <v>23</v>
      </c>
      <c r="N576">
        <v>51388000</v>
      </c>
      <c r="O576">
        <v>48411000</v>
      </c>
      <c r="P576">
        <v>2977000</v>
      </c>
    </row>
    <row r="577" spans="1:16" x14ac:dyDescent="0.25">
      <c r="A577">
        <v>2.780610408624E+18</v>
      </c>
      <c r="B577">
        <v>7811536109</v>
      </c>
      <c r="C577" s="8" t="s">
        <v>863</v>
      </c>
      <c r="D577" s="8" t="s">
        <v>16</v>
      </c>
      <c r="E577">
        <v>3.7220014022300006E+17</v>
      </c>
      <c r="F577" s="9">
        <v>45320</v>
      </c>
      <c r="G577" s="8" t="s">
        <v>1460</v>
      </c>
      <c r="H577" s="8" t="s">
        <v>2714</v>
      </c>
      <c r="I577">
        <v>114412.91</v>
      </c>
      <c r="J577" s="8"/>
      <c r="K577" s="8"/>
      <c r="L577" s="8" t="s">
        <v>22</v>
      </c>
      <c r="M577" s="8" t="s">
        <v>23</v>
      </c>
      <c r="N577">
        <v>51388000</v>
      </c>
      <c r="O577">
        <v>48411000</v>
      </c>
      <c r="P577">
        <v>2977000</v>
      </c>
    </row>
    <row r="578" spans="1:16" x14ac:dyDescent="0.25">
      <c r="A578">
        <v>2.7806104086220001E+18</v>
      </c>
      <c r="B578">
        <v>7811536109</v>
      </c>
      <c r="C578" s="8" t="s">
        <v>863</v>
      </c>
      <c r="D578" s="8" t="s">
        <v>16</v>
      </c>
      <c r="E578">
        <v>1.7220000072200032E+17</v>
      </c>
      <c r="F578" s="9">
        <v>44915</v>
      </c>
      <c r="G578" s="8" t="s">
        <v>865</v>
      </c>
      <c r="H578" s="8" t="s">
        <v>2717</v>
      </c>
      <c r="I578">
        <v>460017.22</v>
      </c>
      <c r="J578" s="8"/>
      <c r="K578" s="8"/>
      <c r="L578" s="8" t="s">
        <v>22</v>
      </c>
      <c r="M578" s="8" t="s">
        <v>23</v>
      </c>
      <c r="N578">
        <v>51388000</v>
      </c>
      <c r="O578">
        <v>48411000</v>
      </c>
      <c r="P578">
        <v>2977000</v>
      </c>
    </row>
    <row r="579" spans="1:16" x14ac:dyDescent="0.25">
      <c r="A579">
        <v>2.7825471733229998E+18</v>
      </c>
      <c r="B579">
        <v>7842128822</v>
      </c>
      <c r="C579" s="8" t="s">
        <v>1828</v>
      </c>
      <c r="D579" s="8" t="s">
        <v>16</v>
      </c>
      <c r="E579">
        <v>3.72200023623E+17</v>
      </c>
      <c r="F579" s="9">
        <v>45250</v>
      </c>
      <c r="G579" s="8" t="s">
        <v>607</v>
      </c>
      <c r="H579" s="8" t="s">
        <v>2721</v>
      </c>
      <c r="I579">
        <v>895000</v>
      </c>
      <c r="J579" s="8"/>
      <c r="K579" s="8"/>
      <c r="L579" s="8" t="s">
        <v>22</v>
      </c>
      <c r="M579" s="8" t="s">
        <v>85</v>
      </c>
      <c r="N579">
        <v>82946000</v>
      </c>
      <c r="O579">
        <v>69299000</v>
      </c>
      <c r="P579">
        <v>13647000</v>
      </c>
    </row>
    <row r="580" spans="1:16" x14ac:dyDescent="0.25">
      <c r="A580">
        <v>2.7801047229229998E+18</v>
      </c>
      <c r="B580">
        <v>781313061684</v>
      </c>
      <c r="C580" s="8" t="s">
        <v>903</v>
      </c>
      <c r="D580" s="8" t="s">
        <v>16</v>
      </c>
      <c r="E580">
        <v>3.7220016132300006E+17</v>
      </c>
      <c r="F580" s="9">
        <v>45286</v>
      </c>
      <c r="G580" s="8" t="s">
        <v>607</v>
      </c>
      <c r="H580" s="8" t="s">
        <v>2725</v>
      </c>
      <c r="I580">
        <v>68000</v>
      </c>
      <c r="J580" s="8"/>
      <c r="K580" s="8"/>
      <c r="L580" s="8" t="s">
        <v>22</v>
      </c>
      <c r="M580" s="8" t="s">
        <v>85</v>
      </c>
      <c r="P580">
        <v>0</v>
      </c>
    </row>
    <row r="581" spans="1:16" x14ac:dyDescent="0.25">
      <c r="A581">
        <v>1.7812043522230001E+18</v>
      </c>
      <c r="B581">
        <v>7802897010</v>
      </c>
      <c r="C581" s="8" t="s">
        <v>2729</v>
      </c>
      <c r="D581" s="8" t="s">
        <v>16</v>
      </c>
      <c r="E581">
        <v>3.7210004112300006E+17</v>
      </c>
      <c r="F581" s="9">
        <v>45289</v>
      </c>
      <c r="G581" s="8" t="s">
        <v>319</v>
      </c>
      <c r="H581" s="8" t="s">
        <v>2731</v>
      </c>
      <c r="I581">
        <v>4759997.58</v>
      </c>
      <c r="J581" s="8"/>
      <c r="K581" s="8"/>
      <c r="L581" s="8" t="s">
        <v>22</v>
      </c>
      <c r="M581" s="8" t="s">
        <v>23</v>
      </c>
      <c r="N581">
        <v>32532000</v>
      </c>
      <c r="O581">
        <v>31850000</v>
      </c>
      <c r="P581">
        <v>682000</v>
      </c>
    </row>
    <row r="582" spans="1:16" x14ac:dyDescent="0.25">
      <c r="A582">
        <v>2.7806147650220001E+18</v>
      </c>
      <c r="B582">
        <v>7811536109</v>
      </c>
      <c r="C582" s="8" t="s">
        <v>863</v>
      </c>
      <c r="D582" s="8" t="s">
        <v>16</v>
      </c>
      <c r="E582">
        <v>1.7220000072200032E+17</v>
      </c>
      <c r="F582" s="9">
        <v>44915</v>
      </c>
      <c r="G582" s="8" t="s">
        <v>53</v>
      </c>
      <c r="H582" s="8" t="s">
        <v>2734</v>
      </c>
      <c r="I582">
        <v>553993.94999999995</v>
      </c>
      <c r="J582" s="8"/>
      <c r="K582" s="8"/>
      <c r="L582" s="8" t="s">
        <v>22</v>
      </c>
      <c r="M582" s="8" t="s">
        <v>23</v>
      </c>
      <c r="N582">
        <v>51388000</v>
      </c>
      <c r="O582">
        <v>48411000</v>
      </c>
      <c r="P582">
        <v>2977000</v>
      </c>
    </row>
    <row r="583" spans="1:16" x14ac:dyDescent="0.25">
      <c r="A583">
        <v>2.7801136817240003E+18</v>
      </c>
      <c r="B583">
        <v>7801486272</v>
      </c>
      <c r="C583" s="8" t="s">
        <v>259</v>
      </c>
      <c r="D583" s="8" t="s">
        <v>16</v>
      </c>
      <c r="E583">
        <v>3.7220016112300006E+17</v>
      </c>
      <c r="F583" s="9">
        <v>45313</v>
      </c>
      <c r="G583" s="8" t="s">
        <v>607</v>
      </c>
      <c r="H583" s="8" t="s">
        <v>2738</v>
      </c>
      <c r="I583">
        <v>72000</v>
      </c>
      <c r="J583" s="8"/>
      <c r="K583" s="8"/>
      <c r="L583" s="8" t="s">
        <v>22</v>
      </c>
      <c r="M583" s="8" t="s">
        <v>23</v>
      </c>
      <c r="N583">
        <v>27809000</v>
      </c>
      <c r="O583">
        <v>17785000</v>
      </c>
      <c r="P583">
        <v>10024000</v>
      </c>
    </row>
    <row r="584" spans="1:16" x14ac:dyDescent="0.25">
      <c r="A584">
        <v>2.7805026935229998E+18</v>
      </c>
      <c r="B584">
        <v>7805458533</v>
      </c>
      <c r="C584" s="8" t="s">
        <v>677</v>
      </c>
      <c r="D584" s="8" t="s">
        <v>16</v>
      </c>
      <c r="F584" s="9">
        <v>45278</v>
      </c>
      <c r="G584" s="8" t="s">
        <v>607</v>
      </c>
      <c r="H584" s="8" t="s">
        <v>2741</v>
      </c>
      <c r="I584">
        <v>41121.9</v>
      </c>
      <c r="J584" s="8"/>
      <c r="K584" s="8"/>
      <c r="L584" s="8" t="s">
        <v>22</v>
      </c>
      <c r="M584" s="8" t="s">
        <v>23</v>
      </c>
      <c r="N584">
        <v>694103000</v>
      </c>
      <c r="O584">
        <v>677192000</v>
      </c>
      <c r="P584">
        <v>16911000</v>
      </c>
    </row>
    <row r="585" spans="1:16" x14ac:dyDescent="0.25">
      <c r="A585">
        <v>2.7805026935229998E+18</v>
      </c>
      <c r="B585">
        <v>7805458533</v>
      </c>
      <c r="C585" s="8" t="s">
        <v>677</v>
      </c>
      <c r="D585" s="8" t="s">
        <v>16</v>
      </c>
      <c r="F585" s="9">
        <v>45271</v>
      </c>
      <c r="G585" s="8" t="s">
        <v>607</v>
      </c>
      <c r="H585" s="8" t="s">
        <v>2744</v>
      </c>
      <c r="I585">
        <v>5007.1400000000003</v>
      </c>
      <c r="J585" s="8"/>
      <c r="K585" s="8"/>
      <c r="L585" s="8" t="s">
        <v>22</v>
      </c>
      <c r="M585" s="8" t="s">
        <v>23</v>
      </c>
      <c r="N585">
        <v>694103000</v>
      </c>
      <c r="O585">
        <v>677192000</v>
      </c>
      <c r="P585">
        <v>16911000</v>
      </c>
    </row>
    <row r="586" spans="1:16" x14ac:dyDescent="0.25">
      <c r="A586">
        <v>2.7805026935229998E+18</v>
      </c>
      <c r="B586">
        <v>7805458533</v>
      </c>
      <c r="C586" s="8" t="s">
        <v>677</v>
      </c>
      <c r="D586" s="8" t="s">
        <v>16</v>
      </c>
      <c r="F586" s="9">
        <v>45271</v>
      </c>
      <c r="G586" s="8" t="s">
        <v>607</v>
      </c>
      <c r="H586" s="8" t="s">
        <v>2747</v>
      </c>
      <c r="I586">
        <v>146310.96</v>
      </c>
      <c r="J586" s="8"/>
      <c r="K586" s="8"/>
      <c r="L586" s="8" t="s">
        <v>22</v>
      </c>
      <c r="M586" s="8" t="s">
        <v>23</v>
      </c>
      <c r="N586">
        <v>694103000</v>
      </c>
      <c r="O586">
        <v>677192000</v>
      </c>
      <c r="P586">
        <v>16911000</v>
      </c>
    </row>
    <row r="587" spans="1:16" x14ac:dyDescent="0.25">
      <c r="A587">
        <v>2.7805026935229998E+18</v>
      </c>
      <c r="B587">
        <v>7805458533</v>
      </c>
      <c r="C587" s="8" t="s">
        <v>677</v>
      </c>
      <c r="D587" s="8" t="s">
        <v>16</v>
      </c>
      <c r="F587" s="9">
        <v>45278</v>
      </c>
      <c r="G587" s="8" t="s">
        <v>607</v>
      </c>
      <c r="H587" s="8" t="s">
        <v>2750</v>
      </c>
      <c r="I587">
        <v>36056.85</v>
      </c>
      <c r="J587" s="8"/>
      <c r="K587" s="8"/>
      <c r="L587" s="8" t="s">
        <v>22</v>
      </c>
      <c r="M587" s="8" t="s">
        <v>23</v>
      </c>
      <c r="N587">
        <v>694103000</v>
      </c>
      <c r="O587">
        <v>677192000</v>
      </c>
      <c r="P587">
        <v>16911000</v>
      </c>
    </row>
    <row r="588" spans="1:16" x14ac:dyDescent="0.25">
      <c r="A588">
        <v>2.782002059024E+18</v>
      </c>
      <c r="B588">
        <v>7820315138</v>
      </c>
      <c r="C588" s="8" t="s">
        <v>739</v>
      </c>
      <c r="D588" s="8" t="s">
        <v>16</v>
      </c>
      <c r="F588" s="9">
        <v>45292</v>
      </c>
      <c r="G588" s="8" t="s">
        <v>607</v>
      </c>
      <c r="H588" s="8" t="s">
        <v>2754</v>
      </c>
      <c r="I588">
        <v>360449.4</v>
      </c>
      <c r="J588" s="8"/>
      <c r="K588" s="8"/>
      <c r="L588" s="8" t="s">
        <v>22</v>
      </c>
      <c r="M588" s="8" t="s">
        <v>23</v>
      </c>
      <c r="N588">
        <v>265633000</v>
      </c>
      <c r="O588">
        <v>252305000</v>
      </c>
      <c r="P588">
        <v>13328000</v>
      </c>
    </row>
    <row r="589" spans="1:16" x14ac:dyDescent="0.25">
      <c r="A589">
        <v>2.7806081287219999E+18</v>
      </c>
      <c r="B589">
        <v>7811536109</v>
      </c>
      <c r="C589" s="8" t="s">
        <v>863</v>
      </c>
      <c r="D589" s="8" t="s">
        <v>16</v>
      </c>
      <c r="E589">
        <v>1.7220000072200032E+17</v>
      </c>
      <c r="F589" s="9">
        <v>44915</v>
      </c>
      <c r="G589" s="8" t="s">
        <v>865</v>
      </c>
      <c r="H589" s="8" t="s">
        <v>2757</v>
      </c>
      <c r="I589">
        <v>722777.19</v>
      </c>
      <c r="J589" s="8"/>
      <c r="K589" s="8"/>
      <c r="L589" s="8" t="s">
        <v>22</v>
      </c>
      <c r="M589" s="8" t="s">
        <v>23</v>
      </c>
      <c r="N589">
        <v>51388000</v>
      </c>
      <c r="O589">
        <v>48411000</v>
      </c>
      <c r="P589">
        <v>2977000</v>
      </c>
    </row>
    <row r="590" spans="1:16" x14ac:dyDescent="0.25">
      <c r="A590">
        <v>1.780305498324E+18</v>
      </c>
      <c r="B590">
        <v>7812017145</v>
      </c>
      <c r="C590" s="8" t="s">
        <v>2761</v>
      </c>
      <c r="D590" s="8" t="s">
        <v>16</v>
      </c>
      <c r="E590">
        <v>3.72100032324E+17</v>
      </c>
      <c r="F590" s="9">
        <v>45439</v>
      </c>
      <c r="G590" s="8" t="s">
        <v>607</v>
      </c>
      <c r="H590" s="8" t="s">
        <v>2764</v>
      </c>
      <c r="I590">
        <v>9149197.8900000006</v>
      </c>
      <c r="J590" s="8"/>
      <c r="K590" s="8"/>
      <c r="L590" s="8" t="s">
        <v>22</v>
      </c>
      <c r="M590" s="8" t="s">
        <v>23</v>
      </c>
      <c r="N590">
        <v>131944000</v>
      </c>
      <c r="O590">
        <v>127242000</v>
      </c>
      <c r="P590">
        <v>4702000</v>
      </c>
    </row>
    <row r="591" spans="1:16" x14ac:dyDescent="0.25">
      <c r="A591">
        <v>2.7806059034220001E+18</v>
      </c>
      <c r="B591">
        <v>7811536109</v>
      </c>
      <c r="C591" s="8" t="s">
        <v>863</v>
      </c>
      <c r="D591" s="8" t="s">
        <v>16</v>
      </c>
      <c r="E591">
        <v>1.7220000072200032E+17</v>
      </c>
      <c r="F591" s="9">
        <v>44915</v>
      </c>
      <c r="G591" s="8" t="s">
        <v>865</v>
      </c>
      <c r="H591" s="8" t="s">
        <v>2767</v>
      </c>
      <c r="I591">
        <v>1792721.38</v>
      </c>
      <c r="J591" s="8"/>
      <c r="K591" s="8"/>
      <c r="L591" s="8" t="s">
        <v>22</v>
      </c>
      <c r="M591" s="8" t="s">
        <v>23</v>
      </c>
      <c r="N591">
        <v>51388000</v>
      </c>
      <c r="O591">
        <v>48411000</v>
      </c>
      <c r="P591">
        <v>2977000</v>
      </c>
    </row>
    <row r="592" spans="1:16" x14ac:dyDescent="0.25">
      <c r="A592">
        <v>2.7806024641230003E+18</v>
      </c>
      <c r="B592">
        <v>7843018815</v>
      </c>
      <c r="C592" s="8" t="s">
        <v>1201</v>
      </c>
      <c r="D592" s="8" t="s">
        <v>16</v>
      </c>
      <c r="E592">
        <v>3.7220008142300006E+17</v>
      </c>
      <c r="F592" s="9">
        <v>45266</v>
      </c>
      <c r="G592" s="8" t="s">
        <v>319</v>
      </c>
      <c r="H592" s="8" t="s">
        <v>2772</v>
      </c>
      <c r="I592">
        <v>161405.96</v>
      </c>
      <c r="J592" s="8"/>
      <c r="K592" s="8"/>
      <c r="L592" s="8" t="s">
        <v>22</v>
      </c>
      <c r="M592" s="8" t="s">
        <v>23</v>
      </c>
      <c r="N592">
        <v>17774000</v>
      </c>
      <c r="O592">
        <v>17552000</v>
      </c>
      <c r="P592">
        <v>222000</v>
      </c>
    </row>
    <row r="593" spans="1:16" x14ac:dyDescent="0.25">
      <c r="A593">
        <v>2.7810326589229998E+18</v>
      </c>
      <c r="B593">
        <v>7811685189</v>
      </c>
      <c r="C593" s="8" t="s">
        <v>2776</v>
      </c>
      <c r="D593" s="8" t="s">
        <v>16</v>
      </c>
      <c r="E593">
        <v>3.7220018282300006E+17</v>
      </c>
      <c r="F593" s="9">
        <v>45243</v>
      </c>
      <c r="G593" s="8" t="s">
        <v>319</v>
      </c>
      <c r="H593" s="8" t="s">
        <v>2778</v>
      </c>
      <c r="I593">
        <v>2587000.04</v>
      </c>
      <c r="J593" s="8"/>
      <c r="K593" s="8"/>
      <c r="L593" s="8" t="s">
        <v>22</v>
      </c>
      <c r="M593" s="8" t="s">
        <v>23</v>
      </c>
      <c r="N593">
        <v>33422000</v>
      </c>
      <c r="O593">
        <v>28538000</v>
      </c>
      <c r="P593">
        <v>4884000</v>
      </c>
    </row>
    <row r="594" spans="1:16" x14ac:dyDescent="0.25">
      <c r="A594">
        <v>2.7811130684230001E+18</v>
      </c>
      <c r="B594">
        <v>781313061684</v>
      </c>
      <c r="C594" s="8" t="s">
        <v>903</v>
      </c>
      <c r="D594" s="8" t="s">
        <v>16</v>
      </c>
      <c r="E594">
        <v>3.7220013042300006E+17</v>
      </c>
      <c r="F594" s="9">
        <v>45244</v>
      </c>
      <c r="G594" s="8" t="s">
        <v>319</v>
      </c>
      <c r="H594" s="8" t="s">
        <v>2782</v>
      </c>
      <c r="I594">
        <v>766895.59</v>
      </c>
      <c r="J594" s="8"/>
      <c r="K594" s="8"/>
      <c r="L594" s="8" t="s">
        <v>22</v>
      </c>
      <c r="M594" s="8" t="s">
        <v>85</v>
      </c>
      <c r="P594">
        <v>0</v>
      </c>
    </row>
    <row r="595" spans="1:16" x14ac:dyDescent="0.25">
      <c r="A595">
        <v>2.781100082224E+18</v>
      </c>
      <c r="B595">
        <v>7840098160</v>
      </c>
      <c r="C595" s="8" t="s">
        <v>2786</v>
      </c>
      <c r="D595" s="8" t="s">
        <v>40</v>
      </c>
      <c r="E595">
        <v>3.7220004172300006E+17</v>
      </c>
      <c r="F595" s="9">
        <v>45289</v>
      </c>
      <c r="G595" s="8" t="s">
        <v>319</v>
      </c>
      <c r="H595" s="8" t="s">
        <v>2788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  <c r="N595">
        <v>65767000</v>
      </c>
      <c r="O595">
        <v>70526000</v>
      </c>
      <c r="P595">
        <v>-4759000</v>
      </c>
    </row>
    <row r="596" spans="1:16" x14ac:dyDescent="0.25">
      <c r="A596">
        <v>2.781104046224E+18</v>
      </c>
      <c r="B596">
        <v>7816268206</v>
      </c>
      <c r="C596" s="8" t="s">
        <v>1401</v>
      </c>
      <c r="D596" s="8" t="s">
        <v>16</v>
      </c>
      <c r="E596">
        <v>3.7220002692300006E+17</v>
      </c>
      <c r="F596" s="9">
        <v>45300</v>
      </c>
      <c r="G596" s="8" t="s">
        <v>53</v>
      </c>
      <c r="H596" s="8" t="s">
        <v>2793</v>
      </c>
      <c r="I596">
        <v>211124.52</v>
      </c>
      <c r="J596" s="8"/>
      <c r="K596" s="8"/>
      <c r="L596" s="8" t="s">
        <v>22</v>
      </c>
      <c r="M596" s="8" t="s">
        <v>23</v>
      </c>
      <c r="N596">
        <v>148560000</v>
      </c>
      <c r="O596">
        <v>146887000</v>
      </c>
      <c r="P596">
        <v>1673000</v>
      </c>
    </row>
    <row r="597" spans="1:16" x14ac:dyDescent="0.25">
      <c r="A597">
        <v>2.780605908024E+18</v>
      </c>
      <c r="B597">
        <v>7811536109</v>
      </c>
      <c r="C597" s="8" t="s">
        <v>863</v>
      </c>
      <c r="D597" s="8" t="s">
        <v>16</v>
      </c>
      <c r="E597">
        <v>3.7220014022300006E+17</v>
      </c>
      <c r="F597" s="9">
        <v>45320</v>
      </c>
      <c r="G597" s="8" t="s">
        <v>865</v>
      </c>
      <c r="H597" s="8" t="s">
        <v>2796</v>
      </c>
      <c r="I597">
        <v>215212.56</v>
      </c>
      <c r="J597" s="8"/>
      <c r="K597" s="8"/>
      <c r="L597" s="8" t="s">
        <v>22</v>
      </c>
      <c r="M597" s="8" t="s">
        <v>23</v>
      </c>
      <c r="N597">
        <v>51388000</v>
      </c>
      <c r="O597">
        <v>48411000</v>
      </c>
      <c r="P597">
        <v>2977000</v>
      </c>
    </row>
    <row r="598" spans="1:16" x14ac:dyDescent="0.25">
      <c r="A598">
        <v>2.7811065883240003E+18</v>
      </c>
      <c r="B598">
        <v>781426579156</v>
      </c>
      <c r="C598" s="8" t="s">
        <v>969</v>
      </c>
      <c r="D598" s="8" t="s">
        <v>16</v>
      </c>
      <c r="E598">
        <v>1.7220000472300038E+17</v>
      </c>
      <c r="F598" s="9">
        <v>45299</v>
      </c>
      <c r="G598" s="8" t="s">
        <v>607</v>
      </c>
      <c r="H598" s="8" t="s">
        <v>2799</v>
      </c>
      <c r="I598">
        <v>548749.5</v>
      </c>
      <c r="J598" s="8"/>
      <c r="K598" s="8"/>
      <c r="L598" s="8" t="s">
        <v>22</v>
      </c>
      <c r="M598" s="8" t="s">
        <v>23</v>
      </c>
      <c r="P598">
        <v>0</v>
      </c>
    </row>
    <row r="599" spans="1:16" x14ac:dyDescent="0.25">
      <c r="A599">
        <v>2.7814027050240005E+18</v>
      </c>
      <c r="B599">
        <v>550505019739</v>
      </c>
      <c r="C599" s="8" t="s">
        <v>2803</v>
      </c>
      <c r="D599" s="8" t="s">
        <v>16</v>
      </c>
      <c r="E599">
        <v>3.7220006652400006E+17</v>
      </c>
      <c r="F599" s="9">
        <v>45391</v>
      </c>
      <c r="G599" s="8" t="s">
        <v>607</v>
      </c>
      <c r="H599" s="8" t="s">
        <v>2806</v>
      </c>
      <c r="I599">
        <v>455594.25</v>
      </c>
      <c r="J599" s="8"/>
      <c r="K599" s="8"/>
      <c r="L599" s="8" t="s">
        <v>22</v>
      </c>
      <c r="M599" s="8" t="s">
        <v>23</v>
      </c>
      <c r="P599">
        <v>0</v>
      </c>
    </row>
    <row r="600" spans="1:16" x14ac:dyDescent="0.25">
      <c r="A600">
        <v>2.7802056427240003E+18</v>
      </c>
      <c r="B600">
        <v>7802433636</v>
      </c>
      <c r="C600" s="8" t="s">
        <v>1753</v>
      </c>
      <c r="D600" s="8" t="s">
        <v>16</v>
      </c>
      <c r="E600">
        <v>3.7220014512300006E+17</v>
      </c>
      <c r="F600" s="9">
        <v>45331</v>
      </c>
      <c r="G600" s="8" t="s">
        <v>1244</v>
      </c>
      <c r="H600" s="8" t="s">
        <v>2810</v>
      </c>
      <c r="I600">
        <v>918880.23</v>
      </c>
      <c r="J600" s="8"/>
      <c r="K600" s="8"/>
      <c r="L600" s="8" t="s">
        <v>22</v>
      </c>
      <c r="M600" s="8" t="s">
        <v>23</v>
      </c>
      <c r="N600">
        <v>44346000</v>
      </c>
      <c r="O600">
        <v>39120000</v>
      </c>
      <c r="P600">
        <v>5226000</v>
      </c>
    </row>
    <row r="601" spans="1:16" x14ac:dyDescent="0.25">
      <c r="A601">
        <v>2.781305432624E+18</v>
      </c>
      <c r="B601">
        <v>7814327047</v>
      </c>
      <c r="C601" s="8" t="s">
        <v>2814</v>
      </c>
      <c r="D601" s="8" t="s">
        <v>16</v>
      </c>
      <c r="E601">
        <v>3.7220022742300006E+17</v>
      </c>
      <c r="F601" s="9">
        <v>45286</v>
      </c>
      <c r="G601" s="8" t="s">
        <v>607</v>
      </c>
      <c r="H601" s="8" t="s">
        <v>2816</v>
      </c>
      <c r="I601">
        <v>1187299.58</v>
      </c>
      <c r="J601" s="8"/>
      <c r="K601" s="8"/>
      <c r="L601" s="8" t="s">
        <v>22</v>
      </c>
      <c r="M601" s="8" t="s">
        <v>23</v>
      </c>
      <c r="N601">
        <v>13103000</v>
      </c>
      <c r="O601">
        <v>6235000</v>
      </c>
      <c r="P601">
        <v>6868000</v>
      </c>
    </row>
    <row r="602" spans="1:16" x14ac:dyDescent="0.25">
      <c r="A602">
        <v>2.781100569024E+18</v>
      </c>
      <c r="B602">
        <v>7801512652</v>
      </c>
      <c r="C602" s="8" t="s">
        <v>2820</v>
      </c>
      <c r="D602" s="8" t="s">
        <v>16</v>
      </c>
      <c r="F602" s="9">
        <v>45321</v>
      </c>
      <c r="G602" s="8" t="s">
        <v>607</v>
      </c>
      <c r="H602" s="8" t="s">
        <v>2821</v>
      </c>
      <c r="I602">
        <v>268304.7</v>
      </c>
      <c r="J602" s="8"/>
      <c r="K602" s="8"/>
      <c r="L602" s="8" t="s">
        <v>22</v>
      </c>
      <c r="M602" s="8" t="s">
        <v>23</v>
      </c>
      <c r="N602">
        <v>82466000</v>
      </c>
      <c r="O602">
        <v>71695000</v>
      </c>
      <c r="P602">
        <v>10771000</v>
      </c>
    </row>
    <row r="603" spans="1:16" x14ac:dyDescent="0.25">
      <c r="A603">
        <v>2.781100569024E+18</v>
      </c>
      <c r="B603">
        <v>7811021124</v>
      </c>
      <c r="C603" s="8" t="s">
        <v>2825</v>
      </c>
      <c r="D603" s="8" t="s">
        <v>16</v>
      </c>
      <c r="F603" s="9">
        <v>45327</v>
      </c>
      <c r="G603" s="8" t="s">
        <v>607</v>
      </c>
      <c r="H603" s="8" t="s">
        <v>2827</v>
      </c>
      <c r="I603">
        <v>408338.82</v>
      </c>
      <c r="J603" s="8"/>
      <c r="K603" s="8"/>
      <c r="L603" s="8" t="s">
        <v>22</v>
      </c>
      <c r="M603" s="8" t="s">
        <v>23</v>
      </c>
      <c r="P603">
        <v>0</v>
      </c>
    </row>
    <row r="604" spans="1:16" x14ac:dyDescent="0.25">
      <c r="A604">
        <v>2.781202739024E+18</v>
      </c>
      <c r="B604">
        <v>7802423282</v>
      </c>
      <c r="C604" s="8" t="s">
        <v>2377</v>
      </c>
      <c r="D604" s="8" t="s">
        <v>16</v>
      </c>
      <c r="F604" s="9"/>
      <c r="G604" s="8" t="s">
        <v>607</v>
      </c>
      <c r="H604" s="8" t="s">
        <v>2831</v>
      </c>
      <c r="I604">
        <v>60605.4</v>
      </c>
      <c r="J604" s="8"/>
      <c r="K604" s="8"/>
      <c r="L604" s="8" t="s">
        <v>22</v>
      </c>
      <c r="M604" s="8" t="s">
        <v>23</v>
      </c>
      <c r="N604">
        <v>960585000</v>
      </c>
      <c r="O604">
        <v>955269000</v>
      </c>
      <c r="P604">
        <v>5316000</v>
      </c>
    </row>
    <row r="605" spans="1:16" x14ac:dyDescent="0.25">
      <c r="A605">
        <v>2.781202739024E+18</v>
      </c>
      <c r="B605">
        <v>7842384671</v>
      </c>
      <c r="C605" s="8" t="s">
        <v>1395</v>
      </c>
      <c r="D605" s="8" t="s">
        <v>16</v>
      </c>
      <c r="F605" s="9"/>
      <c r="G605" s="8" t="s">
        <v>607</v>
      </c>
      <c r="H605" s="8" t="s">
        <v>2835</v>
      </c>
      <c r="I605">
        <v>31550.04</v>
      </c>
      <c r="J605" s="8"/>
      <c r="K605" s="8"/>
      <c r="L605" s="8" t="s">
        <v>22</v>
      </c>
      <c r="M605" s="8" t="s">
        <v>23</v>
      </c>
      <c r="N605">
        <v>913806000</v>
      </c>
      <c r="O605">
        <v>909354000</v>
      </c>
      <c r="P605">
        <v>4452000</v>
      </c>
    </row>
    <row r="606" spans="1:16" x14ac:dyDescent="0.25">
      <c r="A606">
        <v>2.781202739024E+18</v>
      </c>
      <c r="B606">
        <v>7811488977</v>
      </c>
      <c r="C606" s="8" t="s">
        <v>2002</v>
      </c>
      <c r="D606" s="8" t="s">
        <v>16</v>
      </c>
      <c r="F606" s="9">
        <v>45288</v>
      </c>
      <c r="G606" s="8" t="s">
        <v>607</v>
      </c>
      <c r="H606" s="8" t="s">
        <v>2838</v>
      </c>
      <c r="I606">
        <v>34514.17</v>
      </c>
      <c r="J606" s="8"/>
      <c r="K606" s="8"/>
      <c r="L606" s="8" t="s">
        <v>22</v>
      </c>
      <c r="M606" s="8" t="s">
        <v>23</v>
      </c>
      <c r="N606">
        <v>967715000</v>
      </c>
      <c r="O606">
        <v>947398000</v>
      </c>
      <c r="P606">
        <v>20317000</v>
      </c>
    </row>
    <row r="607" spans="1:16" x14ac:dyDescent="0.25">
      <c r="A607">
        <v>2.781202739024E+18</v>
      </c>
      <c r="B607">
        <v>7840087401</v>
      </c>
      <c r="C607" s="8" t="s">
        <v>2842</v>
      </c>
      <c r="D607" s="8" t="s">
        <v>16</v>
      </c>
      <c r="F607" s="9">
        <v>45569</v>
      </c>
      <c r="G607" s="8" t="s">
        <v>607</v>
      </c>
      <c r="H607" s="8" t="s">
        <v>2844</v>
      </c>
      <c r="I607">
        <v>17164.060000000001</v>
      </c>
      <c r="J607" s="8"/>
      <c r="K607" s="8"/>
      <c r="L607" s="8" t="s">
        <v>22</v>
      </c>
      <c r="M607" s="8" t="s">
        <v>23</v>
      </c>
      <c r="N607">
        <v>48053000</v>
      </c>
      <c r="O607">
        <v>46703000</v>
      </c>
      <c r="P607">
        <v>1350000</v>
      </c>
    </row>
    <row r="608" spans="1:16" x14ac:dyDescent="0.25">
      <c r="A608">
        <v>2.781202739024E+18</v>
      </c>
      <c r="B608">
        <v>7814414349</v>
      </c>
      <c r="C608" s="8" t="s">
        <v>2848</v>
      </c>
      <c r="D608" s="8" t="s">
        <v>16</v>
      </c>
      <c r="F608" s="9"/>
      <c r="G608" s="8" t="s">
        <v>607</v>
      </c>
      <c r="H608" s="8" t="s">
        <v>2849</v>
      </c>
      <c r="I608">
        <v>30460.560000000001</v>
      </c>
      <c r="J608" s="8"/>
      <c r="K608" s="8"/>
      <c r="L608" s="8" t="s">
        <v>22</v>
      </c>
      <c r="M608" s="8" t="s">
        <v>23</v>
      </c>
      <c r="N608">
        <v>926724000</v>
      </c>
      <c r="O608">
        <v>916507000</v>
      </c>
      <c r="P608">
        <v>10217000</v>
      </c>
    </row>
    <row r="609" spans="1:16" x14ac:dyDescent="0.25">
      <c r="A609">
        <v>2.784300478824E+18</v>
      </c>
      <c r="B609">
        <v>7811079396</v>
      </c>
      <c r="C609" s="8" t="s">
        <v>1694</v>
      </c>
      <c r="D609" s="8" t="s">
        <v>16</v>
      </c>
      <c r="E609">
        <v>3.7220028992300006E+17</v>
      </c>
      <c r="F609" s="9">
        <v>45300</v>
      </c>
      <c r="G609" s="8" t="s">
        <v>607</v>
      </c>
      <c r="H609" s="8" t="s">
        <v>2853</v>
      </c>
      <c r="I609">
        <v>5205136.8</v>
      </c>
      <c r="J609" s="8"/>
      <c r="K609" s="8"/>
      <c r="L609" s="8" t="s">
        <v>22</v>
      </c>
      <c r="M609" s="8" t="s">
        <v>23</v>
      </c>
      <c r="N609">
        <v>63710000</v>
      </c>
      <c r="O609">
        <v>31856000</v>
      </c>
      <c r="P609">
        <v>31854000</v>
      </c>
    </row>
    <row r="610" spans="1:16" x14ac:dyDescent="0.25">
      <c r="A610">
        <v>2.781112999224E+18</v>
      </c>
      <c r="B610">
        <v>781020405945</v>
      </c>
      <c r="C610" s="8" t="s">
        <v>79</v>
      </c>
      <c r="D610" s="8" t="s">
        <v>16</v>
      </c>
      <c r="E610">
        <v>3.7220018022400013E+17</v>
      </c>
      <c r="F610" s="9">
        <v>45460</v>
      </c>
      <c r="G610" s="8" t="s">
        <v>319</v>
      </c>
      <c r="H610" s="8" t="s">
        <v>2858</v>
      </c>
      <c r="I610">
        <v>2973900.02</v>
      </c>
      <c r="J610" s="8"/>
      <c r="K610" s="8"/>
      <c r="L610" s="8" t="s">
        <v>22</v>
      </c>
      <c r="M610" s="8" t="s">
        <v>85</v>
      </c>
      <c r="P610">
        <v>0</v>
      </c>
    </row>
    <row r="611" spans="1:16" x14ac:dyDescent="0.25">
      <c r="A611">
        <v>2.7814126580230001E+18</v>
      </c>
      <c r="B611">
        <v>7802433636</v>
      </c>
      <c r="C611" s="8" t="s">
        <v>1753</v>
      </c>
      <c r="D611" s="8" t="s">
        <v>16</v>
      </c>
      <c r="E611">
        <v>3.72200077523E+17</v>
      </c>
      <c r="F611" s="9">
        <v>45285</v>
      </c>
      <c r="G611" s="8" t="s">
        <v>319</v>
      </c>
      <c r="H611" s="8" t="s">
        <v>2862</v>
      </c>
      <c r="I611">
        <v>932409.72</v>
      </c>
      <c r="J611" s="8"/>
      <c r="K611" s="8"/>
      <c r="L611" s="8" t="s">
        <v>22</v>
      </c>
      <c r="M611" s="8" t="s">
        <v>23</v>
      </c>
      <c r="N611">
        <v>44346000</v>
      </c>
      <c r="O611">
        <v>39120000</v>
      </c>
      <c r="P611">
        <v>5226000</v>
      </c>
    </row>
    <row r="612" spans="1:16" x14ac:dyDescent="0.25">
      <c r="A612">
        <v>2.782674087624E+18</v>
      </c>
      <c r="B612">
        <v>7841384710</v>
      </c>
      <c r="C612" s="8" t="s">
        <v>2588</v>
      </c>
      <c r="D612" s="8" t="s">
        <v>16</v>
      </c>
      <c r="F612" s="9">
        <v>45307</v>
      </c>
      <c r="G612" s="8" t="s">
        <v>607</v>
      </c>
      <c r="H612" s="8" t="s">
        <v>2865</v>
      </c>
      <c r="I612">
        <v>289496.46000000002</v>
      </c>
      <c r="J612" s="8"/>
      <c r="K612" s="8"/>
      <c r="L612" s="8" t="s">
        <v>22</v>
      </c>
      <c r="M612" s="8" t="s">
        <v>23</v>
      </c>
      <c r="P612">
        <v>0</v>
      </c>
    </row>
    <row r="613" spans="1:16" x14ac:dyDescent="0.25">
      <c r="A613">
        <v>2.781100569024E+18</v>
      </c>
      <c r="B613">
        <v>7811079251</v>
      </c>
      <c r="C613" s="8" t="s">
        <v>2869</v>
      </c>
      <c r="D613" s="8" t="s">
        <v>16</v>
      </c>
      <c r="F613" s="9">
        <v>45323</v>
      </c>
      <c r="G613" s="8" t="s">
        <v>607</v>
      </c>
      <c r="H613" s="8" t="s">
        <v>2871</v>
      </c>
      <c r="I613">
        <v>258837.48</v>
      </c>
      <c r="J613" s="8"/>
      <c r="K613" s="8"/>
      <c r="L613" s="8" t="s">
        <v>22</v>
      </c>
      <c r="M613" s="8" t="s">
        <v>23</v>
      </c>
      <c r="P613">
        <v>0</v>
      </c>
    </row>
    <row r="614" spans="1:16" x14ac:dyDescent="0.25">
      <c r="A614">
        <v>2.781100569024E+18</v>
      </c>
      <c r="B614">
        <v>7811331172</v>
      </c>
      <c r="C614" s="8" t="s">
        <v>2875</v>
      </c>
      <c r="D614" s="8" t="s">
        <v>16</v>
      </c>
      <c r="F614" s="9">
        <v>45323</v>
      </c>
      <c r="G614" s="8" t="s">
        <v>607</v>
      </c>
      <c r="H614" s="8" t="s">
        <v>2876</v>
      </c>
      <c r="I614">
        <v>21313.62</v>
      </c>
      <c r="J614" s="8"/>
      <c r="K614" s="8"/>
      <c r="L614" s="8" t="s">
        <v>22</v>
      </c>
      <c r="M614" s="8" t="s">
        <v>23</v>
      </c>
      <c r="P614">
        <v>0</v>
      </c>
    </row>
    <row r="615" spans="1:16" x14ac:dyDescent="0.25">
      <c r="A615">
        <v>2.7819013076230001E+18</v>
      </c>
      <c r="B615">
        <v>7804453571</v>
      </c>
      <c r="C615" s="8" t="s">
        <v>1444</v>
      </c>
      <c r="D615" s="8" t="s">
        <v>16</v>
      </c>
      <c r="E615">
        <v>3.7220010282300006E+17</v>
      </c>
      <c r="F615" s="9">
        <v>45233</v>
      </c>
      <c r="G615" s="8" t="s">
        <v>607</v>
      </c>
      <c r="H615" s="8" t="s">
        <v>2881</v>
      </c>
      <c r="I615">
        <v>329260.79999999999</v>
      </c>
      <c r="J615" s="8"/>
      <c r="K615" s="8"/>
      <c r="L615" s="8" t="s">
        <v>22</v>
      </c>
      <c r="M615" s="8" t="s">
        <v>23</v>
      </c>
      <c r="N615">
        <v>65384000</v>
      </c>
      <c r="O615">
        <v>59763000</v>
      </c>
      <c r="P615">
        <v>5621000</v>
      </c>
    </row>
    <row r="616" spans="1:16" x14ac:dyDescent="0.25">
      <c r="A616">
        <v>2.781112999224E+18</v>
      </c>
      <c r="B616">
        <v>7811503382</v>
      </c>
      <c r="C616" s="8" t="s">
        <v>1686</v>
      </c>
      <c r="D616" s="8" t="s">
        <v>16</v>
      </c>
      <c r="E616">
        <v>3.7220018022300026E+17</v>
      </c>
      <c r="F616" s="9">
        <v>45308</v>
      </c>
      <c r="G616" s="8" t="s">
        <v>319</v>
      </c>
      <c r="H616" s="8" t="s">
        <v>2886</v>
      </c>
      <c r="I616">
        <v>98149.92</v>
      </c>
      <c r="J616" s="8"/>
      <c r="K616" s="8"/>
      <c r="L616" s="8" t="s">
        <v>22</v>
      </c>
      <c r="M616" s="8" t="s">
        <v>23</v>
      </c>
      <c r="N616">
        <v>2683000</v>
      </c>
      <c r="O616">
        <v>2599000</v>
      </c>
      <c r="P616">
        <v>84000</v>
      </c>
    </row>
    <row r="617" spans="1:16" x14ac:dyDescent="0.25">
      <c r="A617">
        <v>2.783200007624E+18</v>
      </c>
      <c r="B617">
        <v>7807335047</v>
      </c>
      <c r="C617" s="8" t="s">
        <v>2890</v>
      </c>
      <c r="D617" s="8" t="s">
        <v>16</v>
      </c>
      <c r="F617" s="9">
        <v>45328</v>
      </c>
      <c r="G617" s="8" t="s">
        <v>607</v>
      </c>
      <c r="H617" s="8" t="s">
        <v>2892</v>
      </c>
      <c r="I617">
        <v>146836.5</v>
      </c>
      <c r="J617" s="8"/>
      <c r="K617" s="8"/>
      <c r="L617" s="8" t="s">
        <v>22</v>
      </c>
      <c r="M617" s="8" t="s">
        <v>23</v>
      </c>
      <c r="N617">
        <v>332312000</v>
      </c>
      <c r="O617">
        <v>323501000</v>
      </c>
      <c r="P617">
        <v>8811000</v>
      </c>
    </row>
    <row r="618" spans="1:16" x14ac:dyDescent="0.25">
      <c r="A618">
        <v>2.7811131487230003E+18</v>
      </c>
      <c r="B618">
        <v>7816268206</v>
      </c>
      <c r="C618" s="8" t="s">
        <v>1401</v>
      </c>
      <c r="D618" s="8" t="s">
        <v>16</v>
      </c>
      <c r="E618">
        <v>3.7220004642300006E+17</v>
      </c>
      <c r="F618" s="9">
        <v>45250</v>
      </c>
      <c r="G618" s="8" t="s">
        <v>53</v>
      </c>
      <c r="H618" s="8" t="s">
        <v>2896</v>
      </c>
      <c r="I618">
        <v>351651.1</v>
      </c>
      <c r="J618" s="8"/>
      <c r="K618" s="8"/>
      <c r="L618" s="8" t="s">
        <v>22</v>
      </c>
      <c r="M618" s="8" t="s">
        <v>23</v>
      </c>
      <c r="N618">
        <v>148560000</v>
      </c>
      <c r="O618">
        <v>146887000</v>
      </c>
      <c r="P618">
        <v>1673000</v>
      </c>
    </row>
    <row r="619" spans="1:16" x14ac:dyDescent="0.25">
      <c r="A619">
        <v>1.782569476124E+18</v>
      </c>
      <c r="B619">
        <v>7802770198</v>
      </c>
      <c r="C619" s="8" t="s">
        <v>870</v>
      </c>
      <c r="D619" s="8" t="s">
        <v>16</v>
      </c>
      <c r="E619">
        <v>3.72100008723E+17</v>
      </c>
      <c r="F619" s="9">
        <v>45300</v>
      </c>
      <c r="G619" s="8" t="s">
        <v>607</v>
      </c>
      <c r="H619" s="8" t="s">
        <v>2900</v>
      </c>
      <c r="I619">
        <v>1100000</v>
      </c>
      <c r="J619" s="8"/>
      <c r="K619" s="8"/>
      <c r="L619" s="8" t="s">
        <v>22</v>
      </c>
      <c r="M619" s="8" t="s">
        <v>85</v>
      </c>
      <c r="N619">
        <v>80001000</v>
      </c>
      <c r="O619">
        <v>78692000</v>
      </c>
      <c r="P619">
        <v>1309000</v>
      </c>
    </row>
    <row r="620" spans="1:16" x14ac:dyDescent="0.25">
      <c r="A620">
        <v>2.781304702224E+18</v>
      </c>
      <c r="B620">
        <v>7807213433</v>
      </c>
      <c r="C620" s="8" t="s">
        <v>102</v>
      </c>
      <c r="D620" s="8" t="s">
        <v>16</v>
      </c>
      <c r="E620">
        <v>3.7220000472400013E+17</v>
      </c>
      <c r="F620" s="9">
        <v>45474</v>
      </c>
      <c r="G620" s="8" t="s">
        <v>607</v>
      </c>
      <c r="H620" s="8" t="s">
        <v>2904</v>
      </c>
      <c r="I620">
        <v>9450000</v>
      </c>
      <c r="J620" s="8"/>
      <c r="K620" s="8"/>
      <c r="L620" s="8" t="s">
        <v>22</v>
      </c>
      <c r="M620" s="8" t="s">
        <v>23</v>
      </c>
      <c r="N620">
        <v>45104000</v>
      </c>
      <c r="O620">
        <v>43883000</v>
      </c>
      <c r="P620">
        <v>1221000</v>
      </c>
    </row>
    <row r="621" spans="1:16" x14ac:dyDescent="0.25">
      <c r="A621">
        <v>2.782671761224E+18</v>
      </c>
      <c r="B621">
        <v>636200108061</v>
      </c>
      <c r="C621" s="8" t="s">
        <v>2908</v>
      </c>
      <c r="D621" s="8" t="s">
        <v>16</v>
      </c>
      <c r="E621">
        <v>3.72200095323E+17</v>
      </c>
      <c r="F621" s="9">
        <v>45320</v>
      </c>
      <c r="G621" s="8" t="s">
        <v>607</v>
      </c>
      <c r="H621" s="8" t="s">
        <v>2910</v>
      </c>
      <c r="I621">
        <v>2383296.63</v>
      </c>
      <c r="J621" s="8"/>
      <c r="K621" s="8"/>
      <c r="L621" s="8" t="s">
        <v>22</v>
      </c>
      <c r="M621" s="8" t="s">
        <v>23</v>
      </c>
      <c r="P621">
        <v>0</v>
      </c>
    </row>
    <row r="622" spans="1:16" x14ac:dyDescent="0.25">
      <c r="A622">
        <v>2.7825680085240003E+18</v>
      </c>
      <c r="B622">
        <v>7841384710</v>
      </c>
      <c r="C622" s="8" t="s">
        <v>2588</v>
      </c>
      <c r="D622" s="8" t="s">
        <v>16</v>
      </c>
      <c r="F622" s="9">
        <v>45414</v>
      </c>
      <c r="G622" s="8" t="s">
        <v>607</v>
      </c>
      <c r="H622" s="8" t="s">
        <v>2914</v>
      </c>
      <c r="I622">
        <v>10561087.59</v>
      </c>
      <c r="J622" s="8"/>
      <c r="K622" s="8"/>
      <c r="L622" s="8" t="s">
        <v>22</v>
      </c>
      <c r="M622" s="8" t="s">
        <v>23</v>
      </c>
      <c r="P622">
        <v>0</v>
      </c>
    </row>
    <row r="623" spans="1:16" x14ac:dyDescent="0.25">
      <c r="A623">
        <v>2.7821006823240003E+18</v>
      </c>
      <c r="B623">
        <v>7802770198</v>
      </c>
      <c r="C623" s="8" t="s">
        <v>870</v>
      </c>
      <c r="D623" s="8" t="s">
        <v>16</v>
      </c>
      <c r="E623">
        <v>1.7220000062400003E+17</v>
      </c>
      <c r="F623" s="9">
        <v>45383</v>
      </c>
      <c r="G623" s="8" t="s">
        <v>607</v>
      </c>
      <c r="H623" s="8" t="s">
        <v>2917</v>
      </c>
      <c r="I623">
        <v>355704.69</v>
      </c>
      <c r="J623" s="8"/>
      <c r="K623" s="8"/>
      <c r="L623" s="8" t="s">
        <v>22</v>
      </c>
      <c r="M623" s="8" t="s">
        <v>85</v>
      </c>
      <c r="N623">
        <v>80001000</v>
      </c>
      <c r="O623">
        <v>78692000</v>
      </c>
      <c r="P623">
        <v>1309000</v>
      </c>
    </row>
    <row r="624" spans="1:16" x14ac:dyDescent="0.25">
      <c r="A624">
        <v>2.7814698436230001E+18</v>
      </c>
      <c r="B624">
        <v>7842459126</v>
      </c>
      <c r="C624" s="8" t="s">
        <v>1136</v>
      </c>
      <c r="D624" s="8" t="s">
        <v>16</v>
      </c>
      <c r="E624">
        <v>8.7250000022300006E+17</v>
      </c>
      <c r="F624" s="9">
        <v>45285</v>
      </c>
      <c r="G624" s="8" t="s">
        <v>319</v>
      </c>
      <c r="H624" s="8" t="s">
        <v>2921</v>
      </c>
      <c r="I624">
        <v>937646.26</v>
      </c>
      <c r="J624" s="8"/>
      <c r="K624" s="8"/>
      <c r="L624" s="8" t="s">
        <v>22</v>
      </c>
      <c r="M624" s="8" t="s">
        <v>23</v>
      </c>
      <c r="N624">
        <v>20223000</v>
      </c>
      <c r="O624">
        <v>17871000</v>
      </c>
      <c r="P624">
        <v>2352000</v>
      </c>
    </row>
    <row r="625" spans="1:16" x14ac:dyDescent="0.25">
      <c r="A625">
        <v>2.7825680085240003E+18</v>
      </c>
      <c r="B625">
        <v>7841384710</v>
      </c>
      <c r="C625" s="8" t="s">
        <v>2588</v>
      </c>
      <c r="D625" s="8" t="s">
        <v>16</v>
      </c>
      <c r="F625" s="9">
        <v>45644</v>
      </c>
      <c r="G625" s="8" t="s">
        <v>607</v>
      </c>
      <c r="H625" s="8" t="s">
        <v>2924</v>
      </c>
      <c r="I625">
        <v>361585.23</v>
      </c>
      <c r="J625" s="8"/>
      <c r="K625" s="8"/>
      <c r="L625" s="8" t="s">
        <v>22</v>
      </c>
      <c r="M625" s="8" t="s">
        <v>23</v>
      </c>
      <c r="P625">
        <v>0</v>
      </c>
    </row>
    <row r="626" spans="1:16" x14ac:dyDescent="0.25">
      <c r="A626">
        <v>2.7825680085240003E+18</v>
      </c>
      <c r="B626">
        <v>7841384710</v>
      </c>
      <c r="C626" s="8" t="s">
        <v>2588</v>
      </c>
      <c r="D626" s="8" t="s">
        <v>16</v>
      </c>
      <c r="F626" s="9">
        <v>45644</v>
      </c>
      <c r="G626" s="8" t="s">
        <v>607</v>
      </c>
      <c r="H626" s="8" t="s">
        <v>2927</v>
      </c>
      <c r="I626">
        <v>48474.9</v>
      </c>
      <c r="J626" s="8"/>
      <c r="K626" s="8"/>
      <c r="L626" s="8" t="s">
        <v>22</v>
      </c>
      <c r="M626" s="8" t="s">
        <v>23</v>
      </c>
      <c r="P626">
        <v>0</v>
      </c>
    </row>
    <row r="627" spans="1:16" x14ac:dyDescent="0.25">
      <c r="A627">
        <v>2.7825680085240003E+18</v>
      </c>
      <c r="B627">
        <v>7841384710</v>
      </c>
      <c r="C627" s="8" t="s">
        <v>2588</v>
      </c>
      <c r="D627" s="8" t="s">
        <v>16</v>
      </c>
      <c r="F627" s="9">
        <v>45405</v>
      </c>
      <c r="G627" s="8" t="s">
        <v>607</v>
      </c>
      <c r="H627" s="8" t="s">
        <v>2931</v>
      </c>
      <c r="I627">
        <v>3308185.37</v>
      </c>
      <c r="J627" s="8"/>
      <c r="K627" s="8"/>
      <c r="L627" s="8" t="s">
        <v>22</v>
      </c>
      <c r="M627" s="8" t="s">
        <v>23</v>
      </c>
      <c r="P627">
        <v>0</v>
      </c>
    </row>
    <row r="628" spans="1:16" x14ac:dyDescent="0.25">
      <c r="A628">
        <v>2.7825680085240003E+18</v>
      </c>
      <c r="B628">
        <v>7842013050</v>
      </c>
      <c r="C628" s="8" t="s">
        <v>2935</v>
      </c>
      <c r="D628" s="8" t="s">
        <v>16</v>
      </c>
      <c r="F628" s="9">
        <v>45647</v>
      </c>
      <c r="G628" s="8" t="s">
        <v>607</v>
      </c>
      <c r="H628" s="8" t="s">
        <v>2937</v>
      </c>
      <c r="I628">
        <v>73088.639999999999</v>
      </c>
      <c r="J628" s="8"/>
      <c r="K628" s="8"/>
      <c r="L628" s="8" t="s">
        <v>22</v>
      </c>
      <c r="M628" s="8" t="s">
        <v>23</v>
      </c>
      <c r="P628">
        <v>0</v>
      </c>
    </row>
    <row r="629" spans="1:16" x14ac:dyDescent="0.25">
      <c r="A629">
        <v>2.7825680085240003E+18</v>
      </c>
      <c r="B629">
        <v>7840035555</v>
      </c>
      <c r="C629" s="8" t="s">
        <v>2941</v>
      </c>
      <c r="D629" s="8" t="s">
        <v>16</v>
      </c>
      <c r="F629" s="9">
        <v>45505</v>
      </c>
      <c r="G629" s="8" t="s">
        <v>607</v>
      </c>
      <c r="H629" s="8" t="s">
        <v>2942</v>
      </c>
      <c r="I629">
        <v>91329.71</v>
      </c>
      <c r="J629" s="8"/>
      <c r="K629" s="8"/>
      <c r="L629" s="8" t="s">
        <v>22</v>
      </c>
      <c r="M629" s="8" t="s">
        <v>23</v>
      </c>
      <c r="P629">
        <v>0</v>
      </c>
    </row>
    <row r="630" spans="1:16" x14ac:dyDescent="0.25">
      <c r="A630">
        <v>2.7825680085240003E+18</v>
      </c>
      <c r="B630">
        <v>7801296070</v>
      </c>
      <c r="C630" s="8" t="s">
        <v>2946</v>
      </c>
      <c r="D630" s="8" t="s">
        <v>16</v>
      </c>
      <c r="F630" s="9">
        <v>45644</v>
      </c>
      <c r="G630" s="8" t="s">
        <v>607</v>
      </c>
      <c r="H630" s="8" t="s">
        <v>2947</v>
      </c>
      <c r="I630">
        <v>312589.3</v>
      </c>
      <c r="J630" s="8"/>
      <c r="K630" s="8"/>
      <c r="L630" s="8" t="s">
        <v>22</v>
      </c>
      <c r="M630" s="8" t="s">
        <v>23</v>
      </c>
      <c r="N630">
        <v>188599000</v>
      </c>
      <c r="O630">
        <v>152531000</v>
      </c>
      <c r="P630">
        <v>36068000</v>
      </c>
    </row>
    <row r="631" spans="1:16" x14ac:dyDescent="0.25">
      <c r="A631">
        <v>2.7839354860230001E+18</v>
      </c>
      <c r="B631">
        <v>7810720948</v>
      </c>
      <c r="C631" s="8" t="s">
        <v>1119</v>
      </c>
      <c r="D631" s="8" t="s">
        <v>16</v>
      </c>
      <c r="E631">
        <v>3.7220012662300006E+17</v>
      </c>
      <c r="F631" s="9">
        <v>45237</v>
      </c>
      <c r="G631" s="8" t="s">
        <v>319</v>
      </c>
      <c r="H631" s="8" t="s">
        <v>2951</v>
      </c>
      <c r="I631">
        <v>571359.76</v>
      </c>
      <c r="J631" s="8"/>
      <c r="K631" s="8"/>
      <c r="L631" s="8" t="s">
        <v>22</v>
      </c>
      <c r="M631" s="8" t="s">
        <v>23</v>
      </c>
      <c r="N631">
        <v>32052000</v>
      </c>
      <c r="O631">
        <v>29486000</v>
      </c>
      <c r="P631">
        <v>2566000</v>
      </c>
    </row>
    <row r="632" spans="1:16" x14ac:dyDescent="0.25">
      <c r="A632">
        <v>2.7805145481240003E+18</v>
      </c>
      <c r="B632">
        <v>7813668206</v>
      </c>
      <c r="C632" s="8" t="s">
        <v>399</v>
      </c>
      <c r="D632" s="8" t="s">
        <v>16</v>
      </c>
      <c r="E632">
        <v>3.7220022732300019E+17</v>
      </c>
      <c r="F632" s="9">
        <v>45302</v>
      </c>
      <c r="G632" s="8" t="s">
        <v>607</v>
      </c>
      <c r="H632" s="8" t="s">
        <v>2955</v>
      </c>
      <c r="I632">
        <v>193290.72</v>
      </c>
      <c r="J632" s="8"/>
      <c r="K632" s="8"/>
      <c r="L632" s="8" t="s">
        <v>22</v>
      </c>
      <c r="M632" s="8" t="s">
        <v>23</v>
      </c>
      <c r="N632">
        <v>20953000</v>
      </c>
      <c r="O632">
        <v>14326000</v>
      </c>
      <c r="P632">
        <v>6627000</v>
      </c>
    </row>
    <row r="633" spans="1:16" x14ac:dyDescent="0.25">
      <c r="A633">
        <v>1.781201934324E+18</v>
      </c>
      <c r="B633">
        <v>7810455979</v>
      </c>
      <c r="C633" s="8" t="s">
        <v>203</v>
      </c>
      <c r="D633" s="8" t="s">
        <v>16</v>
      </c>
      <c r="E633">
        <v>3.72100010324E+17</v>
      </c>
      <c r="F633" s="9">
        <v>45390</v>
      </c>
      <c r="G633" s="8" t="s">
        <v>607</v>
      </c>
      <c r="H633" s="8" t="s">
        <v>2959</v>
      </c>
      <c r="I633">
        <v>29429012</v>
      </c>
      <c r="J633" s="8"/>
      <c r="K633" s="8"/>
      <c r="L633" s="8" t="s">
        <v>22</v>
      </c>
      <c r="M633" s="8" t="s">
        <v>23</v>
      </c>
      <c r="N633">
        <v>1044344</v>
      </c>
      <c r="O633">
        <v>916847</v>
      </c>
      <c r="P633">
        <v>127497</v>
      </c>
    </row>
    <row r="634" spans="1:16" x14ac:dyDescent="0.25">
      <c r="A634">
        <v>2.7804054062230001E+18</v>
      </c>
      <c r="B634">
        <v>7814379550</v>
      </c>
      <c r="C634" s="8" t="s">
        <v>1623</v>
      </c>
      <c r="D634" s="8" t="s">
        <v>40</v>
      </c>
      <c r="F634" s="9">
        <v>45246</v>
      </c>
      <c r="G634" s="8" t="s">
        <v>607</v>
      </c>
      <c r="H634" s="8" t="s">
        <v>2963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  <c r="N634">
        <v>4361135000</v>
      </c>
      <c r="O634">
        <v>3967855000</v>
      </c>
      <c r="P634">
        <v>393280000</v>
      </c>
    </row>
    <row r="635" spans="1:16" x14ac:dyDescent="0.25">
      <c r="A635">
        <v>2.781113203224E+18</v>
      </c>
      <c r="B635">
        <v>781313061684</v>
      </c>
      <c r="C635" s="8" t="s">
        <v>903</v>
      </c>
      <c r="D635" s="8" t="s">
        <v>16</v>
      </c>
      <c r="E635">
        <v>3.72200060423E+17</v>
      </c>
      <c r="F635" s="9">
        <v>45300</v>
      </c>
      <c r="G635" s="8" t="s">
        <v>607</v>
      </c>
      <c r="H635" s="8" t="s">
        <v>2968</v>
      </c>
      <c r="I635">
        <v>136500</v>
      </c>
      <c r="J635" s="8"/>
      <c r="K635" s="8"/>
      <c r="L635" s="8" t="s">
        <v>22</v>
      </c>
      <c r="M635" s="8" t="s">
        <v>85</v>
      </c>
      <c r="P635">
        <v>0</v>
      </c>
    </row>
    <row r="636" spans="1:16" x14ac:dyDescent="0.25">
      <c r="A636">
        <v>2.780733575224E+18</v>
      </c>
      <c r="B636">
        <v>7807329808</v>
      </c>
      <c r="C636" s="8" t="s">
        <v>2972</v>
      </c>
      <c r="D636" s="8" t="s">
        <v>16</v>
      </c>
      <c r="F636" s="9">
        <v>45321</v>
      </c>
      <c r="G636" s="8" t="s">
        <v>607</v>
      </c>
      <c r="H636" s="8" t="s">
        <v>2973</v>
      </c>
      <c r="I636">
        <v>39573.660000000003</v>
      </c>
      <c r="J636" s="8"/>
      <c r="K636" s="8"/>
      <c r="L636" s="8" t="s">
        <v>22</v>
      </c>
      <c r="M636" s="8" t="s">
        <v>23</v>
      </c>
      <c r="N636">
        <v>248390000</v>
      </c>
      <c r="O636">
        <v>247044000</v>
      </c>
      <c r="P636">
        <v>1346000</v>
      </c>
    </row>
    <row r="637" spans="1:16" x14ac:dyDescent="0.25">
      <c r="A637">
        <v>2.780733575224E+18</v>
      </c>
      <c r="B637">
        <v>7807335047</v>
      </c>
      <c r="C637" s="8" t="s">
        <v>2890</v>
      </c>
      <c r="D637" s="8" t="s">
        <v>16</v>
      </c>
      <c r="F637" s="9">
        <v>45334</v>
      </c>
      <c r="G637" s="8" t="s">
        <v>607</v>
      </c>
      <c r="H637" s="8" t="s">
        <v>2976</v>
      </c>
      <c r="I637">
        <v>101965.5</v>
      </c>
      <c r="J637" s="8"/>
      <c r="K637" s="8"/>
      <c r="L637" s="8" t="s">
        <v>22</v>
      </c>
      <c r="M637" s="8" t="s">
        <v>23</v>
      </c>
      <c r="N637">
        <v>332312000</v>
      </c>
      <c r="O637">
        <v>323501000</v>
      </c>
      <c r="P637">
        <v>8811000</v>
      </c>
    </row>
    <row r="638" spans="1:16" x14ac:dyDescent="0.25">
      <c r="A638">
        <v>2.780209171024E+18</v>
      </c>
      <c r="B638">
        <v>7804598746</v>
      </c>
      <c r="C638" s="8" t="s">
        <v>2980</v>
      </c>
      <c r="D638" s="8" t="s">
        <v>16</v>
      </c>
      <c r="E638">
        <v>3.72200264124E+17</v>
      </c>
      <c r="F638" s="9">
        <v>45320</v>
      </c>
      <c r="G638" s="8" t="s">
        <v>607</v>
      </c>
      <c r="H638" s="8" t="s">
        <v>2982</v>
      </c>
      <c r="I638">
        <v>1631754.56</v>
      </c>
      <c r="J638" s="8"/>
      <c r="K638" s="8"/>
      <c r="L638" s="8" t="s">
        <v>22</v>
      </c>
      <c r="M638" s="8" t="s">
        <v>23</v>
      </c>
      <c r="N638">
        <v>52310000</v>
      </c>
      <c r="O638">
        <v>52065000</v>
      </c>
      <c r="P638">
        <v>245000</v>
      </c>
    </row>
    <row r="639" spans="1:16" x14ac:dyDescent="0.25">
      <c r="A639">
        <v>2.781100569024E+18</v>
      </c>
      <c r="B639">
        <v>7811334279</v>
      </c>
      <c r="C639" s="8" t="s">
        <v>1822</v>
      </c>
      <c r="D639" s="8" t="s">
        <v>16</v>
      </c>
      <c r="F639" s="9">
        <v>45315</v>
      </c>
      <c r="G639" s="8" t="s">
        <v>607</v>
      </c>
      <c r="H639" s="8" t="s">
        <v>2985</v>
      </c>
      <c r="I639">
        <v>274496.28000000003</v>
      </c>
      <c r="J639" s="8"/>
      <c r="K639" s="8"/>
      <c r="L639" s="8" t="s">
        <v>22</v>
      </c>
      <c r="M639" s="8" t="s">
        <v>23</v>
      </c>
      <c r="P639">
        <v>0</v>
      </c>
    </row>
    <row r="640" spans="1:16" x14ac:dyDescent="0.25">
      <c r="A640">
        <v>2.781100569024E+18</v>
      </c>
      <c r="B640">
        <v>7816734680</v>
      </c>
      <c r="C640" s="8" t="s">
        <v>2989</v>
      </c>
      <c r="D640" s="8" t="s">
        <v>16</v>
      </c>
      <c r="F640" s="9">
        <v>45328</v>
      </c>
      <c r="G640" s="8" t="s">
        <v>607</v>
      </c>
      <c r="H640" s="8" t="s">
        <v>2990</v>
      </c>
      <c r="I640">
        <v>98967.12</v>
      </c>
      <c r="J640" s="8"/>
      <c r="K640" s="8"/>
      <c r="L640" s="8" t="s">
        <v>22</v>
      </c>
      <c r="M640" s="8" t="s">
        <v>23</v>
      </c>
      <c r="N640">
        <v>12364000</v>
      </c>
      <c r="O640">
        <v>14121000</v>
      </c>
      <c r="P640">
        <v>-1757000</v>
      </c>
    </row>
    <row r="641" spans="1:16" x14ac:dyDescent="0.25">
      <c r="A641">
        <v>2.7825453621240003E+18</v>
      </c>
      <c r="B641">
        <v>7813417393</v>
      </c>
      <c r="C641" s="8" t="s">
        <v>2994</v>
      </c>
      <c r="D641" s="8" t="s">
        <v>16</v>
      </c>
      <c r="F641" s="9">
        <v>45376</v>
      </c>
      <c r="G641" s="8" t="s">
        <v>607</v>
      </c>
      <c r="H641" s="8" t="s">
        <v>2995</v>
      </c>
      <c r="I641">
        <v>93281.279999999999</v>
      </c>
      <c r="J641" s="8"/>
      <c r="K641" s="8"/>
      <c r="L641" s="8" t="s">
        <v>22</v>
      </c>
      <c r="M641" s="8" t="s">
        <v>23</v>
      </c>
      <c r="N641">
        <v>739839000</v>
      </c>
      <c r="O641">
        <v>734459000</v>
      </c>
      <c r="P641">
        <v>5380000</v>
      </c>
    </row>
    <row r="642" spans="1:16" x14ac:dyDescent="0.25">
      <c r="A642">
        <v>1.7822002853220001E+18</v>
      </c>
      <c r="B642">
        <v>7806080318</v>
      </c>
      <c r="C642" s="8" t="s">
        <v>2999</v>
      </c>
      <c r="D642" s="8" t="s">
        <v>16</v>
      </c>
      <c r="E642">
        <v>3.7220016072200006E+17</v>
      </c>
      <c r="F642" s="9">
        <v>44862</v>
      </c>
      <c r="G642" s="8" t="s">
        <v>607</v>
      </c>
      <c r="H642" s="8" t="s">
        <v>3002</v>
      </c>
      <c r="I642">
        <v>40071021.390000001</v>
      </c>
      <c r="J642" s="8"/>
      <c r="K642" s="8"/>
      <c r="L642" s="8" t="s">
        <v>22</v>
      </c>
      <c r="M642" s="8" t="s">
        <v>23</v>
      </c>
      <c r="N642">
        <v>69147000</v>
      </c>
      <c r="O642">
        <v>61725000</v>
      </c>
      <c r="P642">
        <v>7422000</v>
      </c>
    </row>
    <row r="643" spans="1:16" x14ac:dyDescent="0.25">
      <c r="A643">
        <v>2.7825357195240003E+18</v>
      </c>
      <c r="B643">
        <v>7840098160</v>
      </c>
      <c r="C643" s="8" t="s">
        <v>2786</v>
      </c>
      <c r="D643" s="8" t="s">
        <v>16</v>
      </c>
      <c r="E643">
        <v>3.7220009422300019E+17</v>
      </c>
      <c r="F643" s="9">
        <v>45308</v>
      </c>
      <c r="G643" s="8" t="s">
        <v>607</v>
      </c>
      <c r="H643" s="8" t="s">
        <v>3006</v>
      </c>
      <c r="I643">
        <v>2220558.5699999998</v>
      </c>
      <c r="J643" s="8"/>
      <c r="K643" s="8"/>
      <c r="L643" s="8" t="s">
        <v>22</v>
      </c>
      <c r="M643" s="8" t="s">
        <v>23</v>
      </c>
      <c r="N643">
        <v>65767000</v>
      </c>
      <c r="O643">
        <v>70526000</v>
      </c>
      <c r="P643">
        <v>-4759000</v>
      </c>
    </row>
    <row r="644" spans="1:16" x14ac:dyDescent="0.25">
      <c r="A644">
        <v>2.7802047944230001E+18</v>
      </c>
      <c r="B644">
        <v>7839504097</v>
      </c>
      <c r="C644" s="8" t="s">
        <v>3010</v>
      </c>
      <c r="D644" s="8" t="s">
        <v>16</v>
      </c>
      <c r="E644">
        <v>1.7220000462300019E+17</v>
      </c>
      <c r="F644" s="9">
        <v>45285</v>
      </c>
      <c r="G644" s="8" t="s">
        <v>607</v>
      </c>
      <c r="H644" s="8" t="s">
        <v>3012</v>
      </c>
      <c r="I644">
        <v>12410138.42</v>
      </c>
      <c r="J644" s="8"/>
      <c r="K644" s="8"/>
      <c r="L644" s="8" t="s">
        <v>22</v>
      </c>
      <c r="M644" s="8" t="s">
        <v>23</v>
      </c>
      <c r="N644">
        <v>109022000</v>
      </c>
      <c r="O644">
        <v>91285000</v>
      </c>
      <c r="P644">
        <v>17737000</v>
      </c>
    </row>
    <row r="645" spans="1:16" x14ac:dyDescent="0.25">
      <c r="A645">
        <v>2.780733575224E+18</v>
      </c>
      <c r="B645">
        <v>7807329808</v>
      </c>
      <c r="C645" s="8" t="s">
        <v>2972</v>
      </c>
      <c r="D645" s="8" t="s">
        <v>16</v>
      </c>
      <c r="F645" s="9">
        <v>45321</v>
      </c>
      <c r="G645" s="8" t="s">
        <v>607</v>
      </c>
      <c r="H645" s="8" t="s">
        <v>3015</v>
      </c>
      <c r="I645">
        <v>186597.12</v>
      </c>
      <c r="J645" s="8"/>
      <c r="K645" s="8"/>
      <c r="L645" s="8" t="s">
        <v>22</v>
      </c>
      <c r="M645" s="8" t="s">
        <v>23</v>
      </c>
      <c r="N645">
        <v>248390000</v>
      </c>
      <c r="O645">
        <v>247044000</v>
      </c>
      <c r="P645">
        <v>1346000</v>
      </c>
    </row>
    <row r="646" spans="1:16" x14ac:dyDescent="0.25">
      <c r="A646">
        <v>2.780733575224E+18</v>
      </c>
      <c r="B646">
        <v>7807049663</v>
      </c>
      <c r="C646" s="8" t="s">
        <v>3019</v>
      </c>
      <c r="D646" s="8" t="s">
        <v>16</v>
      </c>
      <c r="F646" s="9">
        <v>45313</v>
      </c>
      <c r="G646" s="8" t="s">
        <v>607</v>
      </c>
      <c r="H646" s="8" t="s">
        <v>3020</v>
      </c>
      <c r="I646">
        <v>374899.20000000001</v>
      </c>
      <c r="J646" s="8"/>
      <c r="K646" s="8"/>
      <c r="L646" s="8" t="s">
        <v>22</v>
      </c>
      <c r="M646" s="8" t="s">
        <v>23</v>
      </c>
      <c r="N646">
        <v>907545000</v>
      </c>
      <c r="O646">
        <v>841410000</v>
      </c>
      <c r="P646">
        <v>66135000</v>
      </c>
    </row>
    <row r="647" spans="1:16" x14ac:dyDescent="0.25">
      <c r="A647">
        <v>2.780733575224E+18</v>
      </c>
      <c r="B647">
        <v>7807335047</v>
      </c>
      <c r="C647" s="8" t="s">
        <v>2890</v>
      </c>
      <c r="D647" s="8" t="s">
        <v>16</v>
      </c>
      <c r="F647" s="9">
        <v>45320</v>
      </c>
      <c r="G647" s="8" t="s">
        <v>607</v>
      </c>
      <c r="H647" s="8" t="s">
        <v>3023</v>
      </c>
      <c r="I647">
        <v>55702.5</v>
      </c>
      <c r="J647" s="8"/>
      <c r="K647" s="8"/>
      <c r="L647" s="8" t="s">
        <v>22</v>
      </c>
      <c r="M647" s="8" t="s">
        <v>23</v>
      </c>
      <c r="N647">
        <v>332312000</v>
      </c>
      <c r="O647">
        <v>323501000</v>
      </c>
      <c r="P647">
        <v>8811000</v>
      </c>
    </row>
    <row r="648" spans="1:16" x14ac:dyDescent="0.25">
      <c r="A648">
        <v>2.780733575224E+18</v>
      </c>
      <c r="B648">
        <v>7807049663</v>
      </c>
      <c r="C648" s="8" t="s">
        <v>3019</v>
      </c>
      <c r="D648" s="8" t="s">
        <v>16</v>
      </c>
      <c r="F648" s="9">
        <v>45313</v>
      </c>
      <c r="G648" s="8" t="s">
        <v>607</v>
      </c>
      <c r="H648" s="8" t="s">
        <v>3026</v>
      </c>
      <c r="I648">
        <v>104070.66</v>
      </c>
      <c r="J648" s="8"/>
      <c r="K648" s="8"/>
      <c r="L648" s="8" t="s">
        <v>22</v>
      </c>
      <c r="M648" s="8" t="s">
        <v>23</v>
      </c>
      <c r="N648">
        <v>907545000</v>
      </c>
      <c r="O648">
        <v>841410000</v>
      </c>
      <c r="P648">
        <v>66135000</v>
      </c>
    </row>
    <row r="649" spans="1:16" x14ac:dyDescent="0.25">
      <c r="A649">
        <v>2.7808046545240003E+18</v>
      </c>
      <c r="B649">
        <v>7841384710</v>
      </c>
      <c r="C649" s="8" t="s">
        <v>2588</v>
      </c>
      <c r="D649" s="8" t="s">
        <v>16</v>
      </c>
      <c r="F649" s="9">
        <v>45314</v>
      </c>
      <c r="G649" s="8" t="s">
        <v>607</v>
      </c>
      <c r="H649" s="8" t="s">
        <v>3029</v>
      </c>
      <c r="I649">
        <v>177977.58</v>
      </c>
      <c r="J649" s="8"/>
      <c r="K649" s="8"/>
      <c r="L649" s="8" t="s">
        <v>22</v>
      </c>
      <c r="M649" s="8" t="s">
        <v>23</v>
      </c>
      <c r="P649">
        <v>0</v>
      </c>
    </row>
    <row r="650" spans="1:16" x14ac:dyDescent="0.25">
      <c r="A650">
        <v>2.780733575224E+18</v>
      </c>
      <c r="B650">
        <v>7807335262</v>
      </c>
      <c r="C650" s="8" t="s">
        <v>2463</v>
      </c>
      <c r="D650" s="8" t="s">
        <v>16</v>
      </c>
      <c r="F650" s="9">
        <v>45320</v>
      </c>
      <c r="G650" s="8" t="s">
        <v>607</v>
      </c>
      <c r="H650" s="8" t="s">
        <v>3032</v>
      </c>
      <c r="I650">
        <v>317827.26</v>
      </c>
      <c r="J650" s="8"/>
      <c r="K650" s="8"/>
      <c r="L650" s="8" t="s">
        <v>22</v>
      </c>
      <c r="M650" s="8" t="s">
        <v>23</v>
      </c>
      <c r="N650">
        <v>586218000</v>
      </c>
      <c r="O650">
        <v>578005000</v>
      </c>
      <c r="P650">
        <v>8213000</v>
      </c>
    </row>
    <row r="651" spans="1:16" x14ac:dyDescent="0.25">
      <c r="A651">
        <v>2.781205029424E+18</v>
      </c>
      <c r="B651">
        <v>7810720948</v>
      </c>
      <c r="C651" s="8" t="s">
        <v>1119</v>
      </c>
      <c r="D651" s="8" t="s">
        <v>16</v>
      </c>
      <c r="E651">
        <v>3.72200239023E+17</v>
      </c>
      <c r="F651" s="9">
        <v>45301</v>
      </c>
      <c r="G651" s="8" t="s">
        <v>607</v>
      </c>
      <c r="H651" s="8" t="s">
        <v>3036</v>
      </c>
      <c r="I651">
        <v>247286.22</v>
      </c>
      <c r="J651" s="8"/>
      <c r="K651" s="8"/>
      <c r="L651" s="8" t="s">
        <v>22</v>
      </c>
      <c r="M651" s="8" t="s">
        <v>23</v>
      </c>
      <c r="N651">
        <v>32052000</v>
      </c>
      <c r="O651">
        <v>29486000</v>
      </c>
      <c r="P651">
        <v>2566000</v>
      </c>
    </row>
    <row r="652" spans="1:16" x14ac:dyDescent="0.25">
      <c r="A652">
        <v>2.780102096424E+18</v>
      </c>
      <c r="B652">
        <v>7801598804</v>
      </c>
      <c r="C652" s="8" t="s">
        <v>3040</v>
      </c>
      <c r="D652" s="8" t="s">
        <v>16</v>
      </c>
      <c r="E652">
        <v>3.7220013492300013E+17</v>
      </c>
      <c r="F652" s="9">
        <v>45289</v>
      </c>
      <c r="G652" s="8" t="s">
        <v>607</v>
      </c>
      <c r="H652" s="8" t="s">
        <v>3042</v>
      </c>
      <c r="I652">
        <v>161665</v>
      </c>
      <c r="J652" s="8"/>
      <c r="K652" s="8"/>
      <c r="L652" s="8" t="s">
        <v>22</v>
      </c>
      <c r="M652" s="8" t="s">
        <v>23</v>
      </c>
      <c r="N652">
        <v>33589000</v>
      </c>
      <c r="O652">
        <v>28393000</v>
      </c>
      <c r="P652">
        <v>5196000</v>
      </c>
    </row>
    <row r="653" spans="1:16" x14ac:dyDescent="0.25">
      <c r="A653">
        <v>2.7801020964230001E+18</v>
      </c>
      <c r="B653">
        <v>7810765219</v>
      </c>
      <c r="C653" s="8" t="s">
        <v>3046</v>
      </c>
      <c r="D653" s="8" t="s">
        <v>16</v>
      </c>
      <c r="E653">
        <v>3.7220013492300013E+17</v>
      </c>
      <c r="F653" s="9">
        <v>45275</v>
      </c>
      <c r="G653" s="8" t="s">
        <v>607</v>
      </c>
      <c r="H653" s="8" t="s">
        <v>3048</v>
      </c>
      <c r="I653">
        <v>8966505.7699999996</v>
      </c>
      <c r="J653" s="8"/>
      <c r="K653" s="8"/>
      <c r="L653" s="8" t="s">
        <v>22</v>
      </c>
      <c r="M653" s="8" t="s">
        <v>23</v>
      </c>
      <c r="P653">
        <v>0</v>
      </c>
    </row>
    <row r="654" spans="1:16" x14ac:dyDescent="0.25">
      <c r="A654">
        <v>2.782100675024E+18</v>
      </c>
      <c r="B654">
        <v>780705263714</v>
      </c>
      <c r="C654" s="8" t="s">
        <v>1079</v>
      </c>
      <c r="D654" s="8" t="s">
        <v>16</v>
      </c>
      <c r="E654">
        <v>3.7220004402300006E+17</v>
      </c>
      <c r="F654" s="9">
        <v>45300</v>
      </c>
      <c r="G654" s="8" t="s">
        <v>607</v>
      </c>
      <c r="H654" s="8" t="s">
        <v>3052</v>
      </c>
      <c r="I654">
        <v>595051.13</v>
      </c>
      <c r="J654" s="8"/>
      <c r="K654" s="8"/>
      <c r="L654" s="8" t="s">
        <v>22</v>
      </c>
      <c r="M654" s="8" t="s">
        <v>23</v>
      </c>
      <c r="P654">
        <v>0</v>
      </c>
    </row>
    <row r="655" spans="1:16" x14ac:dyDescent="0.25">
      <c r="A655">
        <v>2.781902697424E+18</v>
      </c>
      <c r="B655">
        <v>7814327047</v>
      </c>
      <c r="C655" s="8" t="s">
        <v>2814</v>
      </c>
      <c r="D655" s="8" t="s">
        <v>16</v>
      </c>
      <c r="E655">
        <v>3.7220000982300026E+17</v>
      </c>
      <c r="F655" s="9">
        <v>45317</v>
      </c>
      <c r="G655" s="8" t="s">
        <v>607</v>
      </c>
      <c r="H655" s="8" t="s">
        <v>3056</v>
      </c>
      <c r="I655">
        <v>6258343.4900000002</v>
      </c>
      <c r="J655" s="8"/>
      <c r="K655" s="8"/>
      <c r="L655" s="8" t="s">
        <v>22</v>
      </c>
      <c r="M655" s="8" t="s">
        <v>23</v>
      </c>
      <c r="N655">
        <v>13103000</v>
      </c>
      <c r="O655">
        <v>6235000</v>
      </c>
      <c r="P655">
        <v>6868000</v>
      </c>
    </row>
    <row r="656" spans="1:16" x14ac:dyDescent="0.25">
      <c r="A656">
        <v>2.7807026659240003E+18</v>
      </c>
      <c r="B656">
        <v>472002951667</v>
      </c>
      <c r="C656" s="8" t="s">
        <v>1184</v>
      </c>
      <c r="D656" s="8" t="s">
        <v>16</v>
      </c>
      <c r="E656">
        <v>3.7220016712300006E+17</v>
      </c>
      <c r="F656" s="9">
        <v>45313</v>
      </c>
      <c r="G656" s="8" t="s">
        <v>607</v>
      </c>
      <c r="H656" s="8" t="s">
        <v>3060</v>
      </c>
      <c r="I656">
        <v>90400.67</v>
      </c>
      <c r="J656" s="8"/>
      <c r="K656" s="8"/>
      <c r="L656" s="8" t="s">
        <v>22</v>
      </c>
      <c r="M656" s="8" t="s">
        <v>23</v>
      </c>
      <c r="P656">
        <v>0</v>
      </c>
    </row>
    <row r="657" spans="1:16" x14ac:dyDescent="0.25">
      <c r="A657">
        <v>2.780113708824E+18</v>
      </c>
      <c r="B657">
        <v>7801486272</v>
      </c>
      <c r="C657" s="8" t="s">
        <v>259</v>
      </c>
      <c r="D657" s="8" t="s">
        <v>16</v>
      </c>
      <c r="E657">
        <v>3.7220010102300006E+17</v>
      </c>
      <c r="F657" s="9">
        <v>45289</v>
      </c>
      <c r="G657" s="8" t="s">
        <v>607</v>
      </c>
      <c r="H657" s="8" t="s">
        <v>3064</v>
      </c>
      <c r="I657">
        <v>199623</v>
      </c>
      <c r="J657" s="8"/>
      <c r="K657" s="8"/>
      <c r="L657" s="8" t="s">
        <v>22</v>
      </c>
      <c r="M657" s="8" t="s">
        <v>23</v>
      </c>
      <c r="N657">
        <v>27809000</v>
      </c>
      <c r="O657">
        <v>17785000</v>
      </c>
      <c r="P657">
        <v>10024000</v>
      </c>
    </row>
    <row r="658" spans="1:16" x14ac:dyDescent="0.25">
      <c r="A658">
        <v>2.7802068045240003E+18</v>
      </c>
      <c r="B658">
        <v>7802433636</v>
      </c>
      <c r="C658" s="8" t="s">
        <v>1753</v>
      </c>
      <c r="D658" s="8" t="s">
        <v>40</v>
      </c>
      <c r="E658">
        <v>3.7220013182300013E+17</v>
      </c>
      <c r="F658" s="9">
        <v>45327</v>
      </c>
      <c r="G658" s="8" t="s">
        <v>607</v>
      </c>
      <c r="H658" s="8" t="s">
        <v>3068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  <c r="N658">
        <v>44346000</v>
      </c>
      <c r="O658">
        <v>39120000</v>
      </c>
      <c r="P658">
        <v>5226000</v>
      </c>
    </row>
    <row r="659" spans="1:16" x14ac:dyDescent="0.25">
      <c r="A659">
        <v>2.7825680085240003E+18</v>
      </c>
      <c r="B659">
        <v>7840095000</v>
      </c>
      <c r="C659" s="8" t="s">
        <v>2420</v>
      </c>
      <c r="D659" s="8" t="s">
        <v>16</v>
      </c>
      <c r="F659" s="9">
        <v>45394</v>
      </c>
      <c r="G659" s="8" t="s">
        <v>607</v>
      </c>
      <c r="H659" s="8" t="s">
        <v>3072</v>
      </c>
      <c r="I659">
        <v>762892.61</v>
      </c>
      <c r="J659" s="8"/>
      <c r="K659" s="8"/>
      <c r="L659" s="8" t="s">
        <v>22</v>
      </c>
      <c r="M659" s="8" t="s">
        <v>23</v>
      </c>
      <c r="N659">
        <v>199995000</v>
      </c>
      <c r="O659">
        <v>193313000</v>
      </c>
      <c r="P659">
        <v>6682000</v>
      </c>
    </row>
    <row r="660" spans="1:16" x14ac:dyDescent="0.25">
      <c r="A660">
        <v>2.7825680085240003E+18</v>
      </c>
      <c r="B660">
        <v>7842384671</v>
      </c>
      <c r="C660" s="8" t="s">
        <v>1395</v>
      </c>
      <c r="D660" s="8" t="s">
        <v>16</v>
      </c>
      <c r="F660" s="9">
        <v>45647</v>
      </c>
      <c r="G660" s="8" t="s">
        <v>607</v>
      </c>
      <c r="H660" s="8" t="s">
        <v>3075</v>
      </c>
      <c r="I660">
        <v>505707.58</v>
      </c>
      <c r="J660" s="8"/>
      <c r="K660" s="8"/>
      <c r="L660" s="8" t="s">
        <v>22</v>
      </c>
      <c r="M660" s="8" t="s">
        <v>23</v>
      </c>
      <c r="N660">
        <v>913806000</v>
      </c>
      <c r="O660">
        <v>909354000</v>
      </c>
      <c r="P660">
        <v>4452000</v>
      </c>
    </row>
    <row r="661" spans="1:16" x14ac:dyDescent="0.25">
      <c r="A661">
        <v>2.7825680085240003E+18</v>
      </c>
      <c r="B661">
        <v>7840017740</v>
      </c>
      <c r="C661" s="8" t="s">
        <v>3079</v>
      </c>
      <c r="D661" s="8" t="s">
        <v>16</v>
      </c>
      <c r="F661" s="9">
        <v>45644</v>
      </c>
      <c r="G661" s="8" t="s">
        <v>607</v>
      </c>
      <c r="H661" s="8" t="s">
        <v>3080</v>
      </c>
      <c r="I661">
        <v>561839.87</v>
      </c>
      <c r="J661" s="8"/>
      <c r="K661" s="8"/>
      <c r="L661" s="8" t="s">
        <v>22</v>
      </c>
      <c r="M661" s="8" t="s">
        <v>23</v>
      </c>
      <c r="P661">
        <v>0</v>
      </c>
    </row>
    <row r="662" spans="1:16" x14ac:dyDescent="0.25">
      <c r="A662">
        <v>2.7825680085240003E+18</v>
      </c>
      <c r="B662">
        <v>7842335931</v>
      </c>
      <c r="C662" s="8" t="s">
        <v>3084</v>
      </c>
      <c r="D662" s="8" t="s">
        <v>16</v>
      </c>
      <c r="F662" s="9">
        <v>45415</v>
      </c>
      <c r="G662" s="8" t="s">
        <v>607</v>
      </c>
      <c r="H662" s="8" t="s">
        <v>3086</v>
      </c>
      <c r="I662">
        <v>1269707.3</v>
      </c>
      <c r="J662" s="8"/>
      <c r="K662" s="8"/>
      <c r="L662" s="8" t="s">
        <v>22</v>
      </c>
      <c r="M662" s="8" t="s">
        <v>23</v>
      </c>
      <c r="P662">
        <v>0</v>
      </c>
    </row>
    <row r="663" spans="1:16" x14ac:dyDescent="0.25">
      <c r="A663">
        <v>2.7819013189230003E+18</v>
      </c>
      <c r="B663">
        <v>7806491149</v>
      </c>
      <c r="C663" s="8" t="s">
        <v>3090</v>
      </c>
      <c r="D663" s="8" t="s">
        <v>16</v>
      </c>
      <c r="E663">
        <v>3.7220010022300013E+17</v>
      </c>
      <c r="F663" s="9">
        <v>45257</v>
      </c>
      <c r="G663" s="8" t="s">
        <v>607</v>
      </c>
      <c r="H663" s="8" t="s">
        <v>3092</v>
      </c>
      <c r="I663">
        <v>97868.06</v>
      </c>
      <c r="J663" s="8"/>
      <c r="K663" s="8"/>
      <c r="L663" s="8" t="s">
        <v>22</v>
      </c>
      <c r="M663" s="8" t="s">
        <v>23</v>
      </c>
      <c r="N663">
        <v>30124000</v>
      </c>
      <c r="O663">
        <v>28243000</v>
      </c>
      <c r="P663">
        <v>1881000</v>
      </c>
    </row>
    <row r="664" spans="1:16" x14ac:dyDescent="0.25">
      <c r="A664">
        <v>2.7809029013229998E+18</v>
      </c>
      <c r="B664">
        <v>7838410142</v>
      </c>
      <c r="C664" s="8" t="s">
        <v>3096</v>
      </c>
      <c r="D664" s="8" t="s">
        <v>16</v>
      </c>
      <c r="E664">
        <v>1.7220000362300016E+17</v>
      </c>
      <c r="F664" s="9">
        <v>45285</v>
      </c>
      <c r="G664" s="8" t="s">
        <v>607</v>
      </c>
      <c r="H664" s="8" t="s">
        <v>3098</v>
      </c>
      <c r="I664">
        <v>7732700.6200000001</v>
      </c>
      <c r="J664" s="8"/>
      <c r="K664" s="8"/>
      <c r="L664" s="8" t="s">
        <v>22</v>
      </c>
      <c r="M664" s="8" t="s">
        <v>23</v>
      </c>
      <c r="P664">
        <v>0</v>
      </c>
    </row>
    <row r="665" spans="1:16" x14ac:dyDescent="0.25">
      <c r="A665">
        <v>2.7825680085240003E+18</v>
      </c>
      <c r="B665">
        <v>7806264555</v>
      </c>
      <c r="C665" s="8" t="s">
        <v>3102</v>
      </c>
      <c r="D665" s="8" t="s">
        <v>16</v>
      </c>
      <c r="F665" s="9">
        <v>45482</v>
      </c>
      <c r="G665" s="8" t="s">
        <v>607</v>
      </c>
      <c r="H665" s="8" t="s">
        <v>3103</v>
      </c>
      <c r="I665">
        <v>28792.42</v>
      </c>
      <c r="J665" s="8"/>
      <c r="K665" s="8"/>
      <c r="L665" s="8" t="s">
        <v>22</v>
      </c>
      <c r="M665" s="8" t="s">
        <v>23</v>
      </c>
      <c r="N665">
        <v>137857000</v>
      </c>
      <c r="O665">
        <v>75348000</v>
      </c>
      <c r="P665">
        <v>62509000</v>
      </c>
    </row>
    <row r="666" spans="1:16" x14ac:dyDescent="0.25">
      <c r="A666">
        <v>2.7825680085240003E+18</v>
      </c>
      <c r="B666">
        <v>7814733673</v>
      </c>
      <c r="C666" s="8" t="s">
        <v>3107</v>
      </c>
      <c r="D666" s="8" t="s">
        <v>16</v>
      </c>
      <c r="F666" s="9">
        <v>45484</v>
      </c>
      <c r="G666" s="8" t="s">
        <v>607</v>
      </c>
      <c r="H666" s="8" t="s">
        <v>3109</v>
      </c>
      <c r="I666">
        <v>217201.92000000001</v>
      </c>
      <c r="J666" s="8"/>
      <c r="K666" s="8"/>
      <c r="L666" s="8" t="s">
        <v>22</v>
      </c>
      <c r="M666" s="8" t="s">
        <v>23</v>
      </c>
      <c r="N666">
        <v>20242000</v>
      </c>
      <c r="O666">
        <v>17707000</v>
      </c>
      <c r="P666">
        <v>2535000</v>
      </c>
    </row>
    <row r="667" spans="1:16" x14ac:dyDescent="0.25">
      <c r="A667">
        <v>2.7825680085240003E+18</v>
      </c>
      <c r="B667">
        <v>7814579326</v>
      </c>
      <c r="C667" s="8" t="s">
        <v>3113</v>
      </c>
      <c r="D667" s="8" t="s">
        <v>16</v>
      </c>
      <c r="F667" s="9">
        <v>45482</v>
      </c>
      <c r="G667" s="8" t="s">
        <v>607</v>
      </c>
      <c r="H667" s="8" t="s">
        <v>3114</v>
      </c>
      <c r="I667">
        <v>127333.28</v>
      </c>
      <c r="J667" s="8"/>
      <c r="K667" s="8"/>
      <c r="L667" s="8" t="s">
        <v>22</v>
      </c>
      <c r="M667" s="8" t="s">
        <v>23</v>
      </c>
      <c r="N667">
        <v>647412000</v>
      </c>
      <c r="O667">
        <v>645723000</v>
      </c>
      <c r="P667">
        <v>1689000</v>
      </c>
    </row>
    <row r="668" spans="1:16" x14ac:dyDescent="0.25">
      <c r="A668">
        <v>2.7825680085240003E+18</v>
      </c>
      <c r="B668">
        <v>7810333392</v>
      </c>
      <c r="C668" s="8" t="s">
        <v>3118</v>
      </c>
      <c r="D668" s="8" t="s">
        <v>16</v>
      </c>
      <c r="F668" s="9">
        <v>45481</v>
      </c>
      <c r="G668" s="8" t="s">
        <v>607</v>
      </c>
      <c r="H668" s="8" t="s">
        <v>3120</v>
      </c>
      <c r="I668">
        <v>20039.759999999998</v>
      </c>
      <c r="J668" s="8"/>
      <c r="K668" s="8"/>
      <c r="L668" s="8" t="s">
        <v>22</v>
      </c>
      <c r="M668" s="8" t="s">
        <v>23</v>
      </c>
      <c r="P668">
        <v>0</v>
      </c>
    </row>
    <row r="669" spans="1:16" x14ac:dyDescent="0.25">
      <c r="A669">
        <v>2.7825680085240003E+18</v>
      </c>
      <c r="B669">
        <v>7842384671</v>
      </c>
      <c r="C669" s="8" t="s">
        <v>1395</v>
      </c>
      <c r="D669" s="8" t="s">
        <v>16</v>
      </c>
      <c r="F669" s="9">
        <v>45399</v>
      </c>
      <c r="G669" s="8" t="s">
        <v>607</v>
      </c>
      <c r="H669" s="8" t="s">
        <v>3124</v>
      </c>
      <c r="I669">
        <v>13605099.789999999</v>
      </c>
      <c r="J669" s="8"/>
      <c r="K669" s="8"/>
      <c r="L669" s="8" t="s">
        <v>22</v>
      </c>
      <c r="M669" s="8" t="s">
        <v>23</v>
      </c>
      <c r="N669">
        <v>913806000</v>
      </c>
      <c r="O669">
        <v>909354000</v>
      </c>
      <c r="P669">
        <v>4452000</v>
      </c>
    </row>
    <row r="670" spans="1:16" x14ac:dyDescent="0.25">
      <c r="A670">
        <v>2.7825680085240003E+18</v>
      </c>
      <c r="B670">
        <v>7842384671</v>
      </c>
      <c r="C670" s="8" t="s">
        <v>1395</v>
      </c>
      <c r="D670" s="8" t="s">
        <v>16</v>
      </c>
      <c r="F670" s="9">
        <v>45398</v>
      </c>
      <c r="G670" s="8" t="s">
        <v>607</v>
      </c>
      <c r="H670" s="8" t="s">
        <v>3127</v>
      </c>
      <c r="I670">
        <v>4115009.77</v>
      </c>
      <c r="J670" s="8"/>
      <c r="K670" s="8"/>
      <c r="L670" s="8" t="s">
        <v>22</v>
      </c>
      <c r="M670" s="8" t="s">
        <v>23</v>
      </c>
      <c r="N670">
        <v>913806000</v>
      </c>
      <c r="O670">
        <v>909354000</v>
      </c>
      <c r="P670">
        <v>4452000</v>
      </c>
    </row>
    <row r="671" spans="1:16" x14ac:dyDescent="0.25">
      <c r="A671">
        <v>2.7825680085240003E+18</v>
      </c>
      <c r="B671">
        <v>7842384671</v>
      </c>
      <c r="C671" s="8" t="s">
        <v>1395</v>
      </c>
      <c r="D671" s="8" t="s">
        <v>16</v>
      </c>
      <c r="F671" s="9">
        <v>45647</v>
      </c>
      <c r="G671" s="8" t="s">
        <v>607</v>
      </c>
      <c r="H671" s="8" t="s">
        <v>3130</v>
      </c>
      <c r="I671">
        <v>59640.08</v>
      </c>
      <c r="J671" s="8"/>
      <c r="K671" s="8"/>
      <c r="L671" s="8" t="s">
        <v>22</v>
      </c>
      <c r="M671" s="8" t="s">
        <v>23</v>
      </c>
      <c r="N671">
        <v>913806000</v>
      </c>
      <c r="O671">
        <v>909354000</v>
      </c>
      <c r="P671">
        <v>4452000</v>
      </c>
    </row>
    <row r="672" spans="1:16" x14ac:dyDescent="0.25">
      <c r="A672">
        <v>2.7825680085240003E+18</v>
      </c>
      <c r="B672">
        <v>7814753790</v>
      </c>
      <c r="C672" s="8" t="s">
        <v>642</v>
      </c>
      <c r="D672" s="8" t="s">
        <v>16</v>
      </c>
      <c r="F672" s="9">
        <v>45478</v>
      </c>
      <c r="G672" s="8" t="s">
        <v>607</v>
      </c>
      <c r="H672" s="8" t="s">
        <v>3134</v>
      </c>
      <c r="I672">
        <v>94303.92</v>
      </c>
      <c r="J672" s="8"/>
      <c r="K672" s="8"/>
      <c r="L672" s="8" t="s">
        <v>22</v>
      </c>
      <c r="M672" s="8" t="s">
        <v>23</v>
      </c>
      <c r="N672">
        <v>5594000</v>
      </c>
      <c r="O672">
        <v>5507000</v>
      </c>
      <c r="P672">
        <v>87000</v>
      </c>
    </row>
    <row r="673" spans="1:16" x14ac:dyDescent="0.25">
      <c r="A673">
        <v>2.782200464224E+18</v>
      </c>
      <c r="B673">
        <v>7811079396</v>
      </c>
      <c r="C673" s="8" t="s">
        <v>1694</v>
      </c>
      <c r="D673" s="8" t="s">
        <v>16</v>
      </c>
      <c r="E673">
        <v>3.7220012342300013E+17</v>
      </c>
      <c r="F673" s="9">
        <v>45300</v>
      </c>
      <c r="G673" s="8" t="s">
        <v>607</v>
      </c>
      <c r="H673" s="8" t="s">
        <v>3138</v>
      </c>
      <c r="I673">
        <v>5650000</v>
      </c>
      <c r="J673" s="8"/>
      <c r="K673" s="8"/>
      <c r="L673" s="8" t="s">
        <v>22</v>
      </c>
      <c r="M673" s="8" t="s">
        <v>23</v>
      </c>
      <c r="N673">
        <v>63710000</v>
      </c>
      <c r="O673">
        <v>31856000</v>
      </c>
      <c r="P673">
        <v>31854000</v>
      </c>
    </row>
    <row r="674" spans="1:16" x14ac:dyDescent="0.25">
      <c r="A674">
        <v>2.7825680085240003E+18</v>
      </c>
      <c r="B674">
        <v>7842177682</v>
      </c>
      <c r="C674" s="8" t="s">
        <v>3142</v>
      </c>
      <c r="D674" s="8" t="s">
        <v>16</v>
      </c>
      <c r="F674" s="9">
        <v>45504</v>
      </c>
      <c r="G674" s="8" t="s">
        <v>607</v>
      </c>
      <c r="H674" s="8" t="s">
        <v>3143</v>
      </c>
      <c r="I674">
        <v>359421.3</v>
      </c>
      <c r="J674" s="8"/>
      <c r="K674" s="8"/>
      <c r="L674" s="8" t="s">
        <v>22</v>
      </c>
      <c r="M674" s="8" t="s">
        <v>23</v>
      </c>
      <c r="N674">
        <v>34229000</v>
      </c>
      <c r="O674">
        <v>32033000</v>
      </c>
      <c r="P674">
        <v>2196000</v>
      </c>
    </row>
    <row r="675" spans="1:16" x14ac:dyDescent="0.25">
      <c r="A675">
        <v>2.7825680085240003E+18</v>
      </c>
      <c r="B675">
        <v>7840090972</v>
      </c>
      <c r="C675" s="8" t="s">
        <v>1285</v>
      </c>
      <c r="D675" s="8" t="s">
        <v>16</v>
      </c>
      <c r="F675" s="9">
        <v>45644</v>
      </c>
      <c r="G675" s="8" t="s">
        <v>607</v>
      </c>
      <c r="H675" s="8" t="s">
        <v>3146</v>
      </c>
      <c r="I675">
        <v>318146.42</v>
      </c>
      <c r="J675" s="8"/>
      <c r="K675" s="8"/>
      <c r="L675" s="8" t="s">
        <v>22</v>
      </c>
      <c r="M675" s="8" t="s">
        <v>23</v>
      </c>
      <c r="N675">
        <v>243345000</v>
      </c>
      <c r="O675">
        <v>241701000</v>
      </c>
      <c r="P675">
        <v>1644000</v>
      </c>
    </row>
    <row r="676" spans="1:16" x14ac:dyDescent="0.25">
      <c r="A676">
        <v>2.7817026947230003E+18</v>
      </c>
      <c r="B676">
        <v>7810123780</v>
      </c>
      <c r="C676" s="8" t="s">
        <v>2044</v>
      </c>
      <c r="D676" s="8" t="s">
        <v>16</v>
      </c>
      <c r="E676">
        <v>3.7220002612300013E+17</v>
      </c>
      <c r="F676" s="9">
        <v>45271</v>
      </c>
      <c r="G676" s="8" t="s">
        <v>607</v>
      </c>
      <c r="H676" s="8" t="s">
        <v>3150</v>
      </c>
      <c r="I676">
        <v>172333.96</v>
      </c>
      <c r="J676" s="8"/>
      <c r="K676" s="8"/>
      <c r="L676" s="8" t="s">
        <v>22</v>
      </c>
      <c r="M676" s="8" t="s">
        <v>23</v>
      </c>
      <c r="N676">
        <v>26138000</v>
      </c>
      <c r="O676">
        <v>8974000</v>
      </c>
      <c r="P676">
        <v>17164000</v>
      </c>
    </row>
    <row r="677" spans="1:16" x14ac:dyDescent="0.25">
      <c r="A677">
        <v>2.7825442563240003E+18</v>
      </c>
      <c r="B677">
        <v>7842384671</v>
      </c>
      <c r="C677" s="8" t="s">
        <v>1395</v>
      </c>
      <c r="D677" s="8" t="s">
        <v>16</v>
      </c>
      <c r="F677" s="9">
        <v>45349</v>
      </c>
      <c r="G677" s="8" t="s">
        <v>607</v>
      </c>
      <c r="H677" s="8" t="s">
        <v>3154</v>
      </c>
      <c r="I677">
        <v>247622.52</v>
      </c>
      <c r="J677" s="8"/>
      <c r="K677" s="8"/>
      <c r="L677" s="8" t="s">
        <v>22</v>
      </c>
      <c r="M677" s="8" t="s">
        <v>23</v>
      </c>
      <c r="N677">
        <v>913806000</v>
      </c>
      <c r="O677">
        <v>909354000</v>
      </c>
      <c r="P677">
        <v>4452000</v>
      </c>
    </row>
    <row r="678" spans="1:16" x14ac:dyDescent="0.25">
      <c r="A678">
        <v>2.7825442563240003E+18</v>
      </c>
      <c r="B678">
        <v>7842384671</v>
      </c>
      <c r="C678" s="8" t="s">
        <v>1395</v>
      </c>
      <c r="D678" s="8" t="s">
        <v>16</v>
      </c>
      <c r="F678" s="9">
        <v>45349</v>
      </c>
      <c r="G678" s="8" t="s">
        <v>607</v>
      </c>
      <c r="H678" s="8" t="s">
        <v>3157</v>
      </c>
      <c r="I678">
        <v>51493.32</v>
      </c>
      <c r="J678" s="8"/>
      <c r="K678" s="8"/>
      <c r="L678" s="8" t="s">
        <v>22</v>
      </c>
      <c r="M678" s="8" t="s">
        <v>23</v>
      </c>
      <c r="N678">
        <v>913806000</v>
      </c>
      <c r="O678">
        <v>909354000</v>
      </c>
      <c r="P678">
        <v>4452000</v>
      </c>
    </row>
    <row r="679" spans="1:16" x14ac:dyDescent="0.25">
      <c r="A679">
        <v>2.781106613224E+18</v>
      </c>
      <c r="B679">
        <v>781426579156</v>
      </c>
      <c r="C679" s="8" t="s">
        <v>969</v>
      </c>
      <c r="D679" s="8" t="s">
        <v>16</v>
      </c>
      <c r="E679">
        <v>1.7220000472300038E+17</v>
      </c>
      <c r="F679" s="9">
        <v>45299</v>
      </c>
      <c r="G679" s="8" t="s">
        <v>607</v>
      </c>
      <c r="H679" s="8" t="s">
        <v>3160</v>
      </c>
      <c r="I679">
        <v>334505.07</v>
      </c>
      <c r="J679" s="8"/>
      <c r="K679" s="8"/>
      <c r="L679" s="8" t="s">
        <v>22</v>
      </c>
      <c r="M679" s="8" t="s">
        <v>23</v>
      </c>
      <c r="P679">
        <v>0</v>
      </c>
    </row>
    <row r="680" spans="1:16" x14ac:dyDescent="0.25">
      <c r="A680">
        <v>2.7820007623230003E+18</v>
      </c>
      <c r="B680">
        <v>7807096670</v>
      </c>
      <c r="C680" s="8" t="s">
        <v>1161</v>
      </c>
      <c r="D680" s="8" t="s">
        <v>16</v>
      </c>
      <c r="E680">
        <v>3.7220001642300006E+17</v>
      </c>
      <c r="F680" s="9">
        <v>45278</v>
      </c>
      <c r="G680" s="8" t="s">
        <v>607</v>
      </c>
      <c r="H680" s="8" t="s">
        <v>3164</v>
      </c>
      <c r="I680">
        <v>2988000</v>
      </c>
      <c r="J680" s="8"/>
      <c r="K680" s="8"/>
      <c r="L680" s="8" t="s">
        <v>22</v>
      </c>
      <c r="M680" s="8" t="s">
        <v>23</v>
      </c>
      <c r="N680">
        <v>35977000</v>
      </c>
      <c r="O680">
        <v>33550000</v>
      </c>
      <c r="P680">
        <v>2427000</v>
      </c>
    </row>
    <row r="681" spans="1:16" x14ac:dyDescent="0.25">
      <c r="A681">
        <v>2.7825680085240003E+18</v>
      </c>
      <c r="B681">
        <v>7842378011</v>
      </c>
      <c r="C681" s="8" t="s">
        <v>3168</v>
      </c>
      <c r="D681" s="8" t="s">
        <v>16</v>
      </c>
      <c r="F681" s="9">
        <v>45341</v>
      </c>
      <c r="G681" s="8" t="s">
        <v>607</v>
      </c>
      <c r="H681" s="8" t="s">
        <v>3169</v>
      </c>
      <c r="I681">
        <v>8131.54</v>
      </c>
      <c r="J681" s="8"/>
      <c r="K681" s="8"/>
      <c r="L681" s="8" t="s">
        <v>22</v>
      </c>
      <c r="M681" s="8" t="s">
        <v>23</v>
      </c>
      <c r="P681">
        <v>0</v>
      </c>
    </row>
    <row r="682" spans="1:16" x14ac:dyDescent="0.25">
      <c r="A682">
        <v>2.7825680085240003E+18</v>
      </c>
      <c r="B682">
        <v>7840101374</v>
      </c>
      <c r="C682" s="8" t="s">
        <v>3173</v>
      </c>
      <c r="D682" s="8" t="s">
        <v>16</v>
      </c>
      <c r="F682" s="9">
        <v>45341</v>
      </c>
      <c r="G682" s="8" t="s">
        <v>607</v>
      </c>
      <c r="H682" s="8" t="s">
        <v>3174</v>
      </c>
      <c r="I682">
        <v>11794.2</v>
      </c>
      <c r="J682" s="8"/>
      <c r="K682" s="8"/>
      <c r="L682" s="8" t="s">
        <v>22</v>
      </c>
      <c r="M682" s="8" t="s">
        <v>23</v>
      </c>
      <c r="P682">
        <v>0</v>
      </c>
    </row>
    <row r="683" spans="1:16" x14ac:dyDescent="0.25">
      <c r="A683">
        <v>2.7825680085240003E+18</v>
      </c>
      <c r="B683">
        <v>7842300463</v>
      </c>
      <c r="C683" s="8" t="s">
        <v>3178</v>
      </c>
      <c r="D683" s="8" t="s">
        <v>16</v>
      </c>
      <c r="F683" s="9">
        <v>45397</v>
      </c>
      <c r="G683" s="8" t="s">
        <v>607</v>
      </c>
      <c r="H683" s="8" t="s">
        <v>3179</v>
      </c>
      <c r="I683">
        <v>36630.35</v>
      </c>
      <c r="J683" s="8"/>
      <c r="K683" s="8"/>
      <c r="L683" s="8" t="s">
        <v>22</v>
      </c>
      <c r="M683" s="8" t="s">
        <v>23</v>
      </c>
      <c r="P683">
        <v>0</v>
      </c>
    </row>
    <row r="684" spans="1:16" x14ac:dyDescent="0.25">
      <c r="A684">
        <v>2.7825680085240003E+18</v>
      </c>
      <c r="B684">
        <v>7840319726</v>
      </c>
      <c r="C684" s="8" t="s">
        <v>3183</v>
      </c>
      <c r="D684" s="8" t="s">
        <v>16</v>
      </c>
      <c r="F684" s="9">
        <v>45471</v>
      </c>
      <c r="G684" s="8" t="s">
        <v>607</v>
      </c>
      <c r="H684" s="8" t="s">
        <v>3184</v>
      </c>
      <c r="I684">
        <v>6193.44</v>
      </c>
      <c r="J684" s="8"/>
      <c r="K684" s="8"/>
      <c r="L684" s="8" t="s">
        <v>22</v>
      </c>
      <c r="M684" s="8" t="s">
        <v>23</v>
      </c>
      <c r="P684">
        <v>0</v>
      </c>
    </row>
    <row r="685" spans="1:16" x14ac:dyDescent="0.25">
      <c r="A685">
        <v>2.781404653624E+18</v>
      </c>
      <c r="B685">
        <v>7804678913</v>
      </c>
      <c r="C685" s="8" t="s">
        <v>835</v>
      </c>
      <c r="D685" s="8" t="s">
        <v>16</v>
      </c>
      <c r="F685" s="9"/>
      <c r="G685" s="8" t="s">
        <v>607</v>
      </c>
      <c r="H685" s="8" t="s">
        <v>3188</v>
      </c>
      <c r="I685">
        <v>213482.88</v>
      </c>
      <c r="J685" s="8"/>
      <c r="K685" s="8"/>
      <c r="L685" s="8" t="s">
        <v>22</v>
      </c>
      <c r="M685" s="8" t="s">
        <v>23</v>
      </c>
      <c r="N685">
        <v>19655096000</v>
      </c>
      <c r="O685">
        <v>15078347000</v>
      </c>
      <c r="P685">
        <v>4576749000</v>
      </c>
    </row>
    <row r="686" spans="1:16" x14ac:dyDescent="0.25">
      <c r="A686">
        <v>2.7825680085240003E+18</v>
      </c>
      <c r="B686">
        <v>7825129760</v>
      </c>
      <c r="C686" s="8" t="s">
        <v>3192</v>
      </c>
      <c r="D686" s="8" t="s">
        <v>16</v>
      </c>
      <c r="F686" s="9">
        <v>45505</v>
      </c>
      <c r="G686" s="8" t="s">
        <v>607</v>
      </c>
      <c r="H686" s="8" t="s">
        <v>3193</v>
      </c>
      <c r="I686">
        <v>148503.51999999999</v>
      </c>
      <c r="J686" s="8"/>
      <c r="K686" s="8"/>
      <c r="L686" s="8" t="s">
        <v>22</v>
      </c>
      <c r="M686" s="8" t="s">
        <v>23</v>
      </c>
      <c r="P686">
        <v>0</v>
      </c>
    </row>
    <row r="687" spans="1:16" x14ac:dyDescent="0.25">
      <c r="A687">
        <v>2.7825680085240003E+18</v>
      </c>
      <c r="B687">
        <v>7841447079</v>
      </c>
      <c r="C687" s="8" t="s">
        <v>3197</v>
      </c>
      <c r="D687" s="8" t="s">
        <v>16</v>
      </c>
      <c r="F687" s="9">
        <v>45490</v>
      </c>
      <c r="G687" s="8" t="s">
        <v>607</v>
      </c>
      <c r="H687" s="8" t="s">
        <v>3198</v>
      </c>
      <c r="I687">
        <v>115404.52</v>
      </c>
      <c r="J687" s="8"/>
      <c r="K687" s="8"/>
      <c r="L687" s="8" t="s">
        <v>22</v>
      </c>
      <c r="M687" s="8" t="s">
        <v>23</v>
      </c>
      <c r="P687">
        <v>0</v>
      </c>
    </row>
    <row r="688" spans="1:16" x14ac:dyDescent="0.25">
      <c r="A688">
        <v>2.7825680085240003E+18</v>
      </c>
      <c r="B688">
        <v>7840384965</v>
      </c>
      <c r="C688" s="8" t="s">
        <v>3202</v>
      </c>
      <c r="D688" s="8" t="s">
        <v>16</v>
      </c>
      <c r="F688" s="9">
        <v>45506</v>
      </c>
      <c r="G688" s="8" t="s">
        <v>607</v>
      </c>
      <c r="H688" s="8" t="s">
        <v>3204</v>
      </c>
      <c r="I688">
        <v>19008.12</v>
      </c>
      <c r="J688" s="8"/>
      <c r="K688" s="8"/>
      <c r="L688" s="8" t="s">
        <v>22</v>
      </c>
      <c r="M688" s="8" t="s">
        <v>23</v>
      </c>
      <c r="P688">
        <v>0</v>
      </c>
    </row>
    <row r="689" spans="1:16" x14ac:dyDescent="0.25">
      <c r="A689">
        <v>2.7825680085240003E+18</v>
      </c>
      <c r="B689">
        <v>7840100780</v>
      </c>
      <c r="C689" s="8" t="s">
        <v>3208</v>
      </c>
      <c r="D689" s="8" t="s">
        <v>16</v>
      </c>
      <c r="F689" s="9">
        <v>45647</v>
      </c>
      <c r="G689" s="8" t="s">
        <v>607</v>
      </c>
      <c r="H689" s="8" t="s">
        <v>3209</v>
      </c>
      <c r="I689">
        <v>6678.72</v>
      </c>
      <c r="J689" s="8"/>
      <c r="K689" s="8"/>
      <c r="L689" s="8" t="s">
        <v>22</v>
      </c>
      <c r="M689" s="8" t="s">
        <v>23</v>
      </c>
      <c r="P689">
        <v>0</v>
      </c>
    </row>
    <row r="690" spans="1:16" x14ac:dyDescent="0.25">
      <c r="A690">
        <v>2.7825680085240003E+18</v>
      </c>
      <c r="B690">
        <v>7842012874</v>
      </c>
      <c r="C690" s="8" t="s">
        <v>3213</v>
      </c>
      <c r="D690" s="8" t="s">
        <v>16</v>
      </c>
      <c r="F690" s="9">
        <v>45443</v>
      </c>
      <c r="G690" s="8" t="s">
        <v>607</v>
      </c>
      <c r="H690" s="8" t="s">
        <v>3215</v>
      </c>
      <c r="I690">
        <v>541102.21</v>
      </c>
      <c r="J690" s="8"/>
      <c r="K690" s="8"/>
      <c r="L690" s="8" t="s">
        <v>22</v>
      </c>
      <c r="M690" s="8" t="s">
        <v>23</v>
      </c>
      <c r="P690">
        <v>0</v>
      </c>
    </row>
    <row r="691" spans="1:16" x14ac:dyDescent="0.25">
      <c r="A691">
        <v>2.7825680085240003E+18</v>
      </c>
      <c r="B691">
        <v>7840343567</v>
      </c>
      <c r="C691" s="8" t="s">
        <v>3219</v>
      </c>
      <c r="D691" s="8" t="s">
        <v>16</v>
      </c>
      <c r="F691" s="9">
        <v>45649</v>
      </c>
      <c r="G691" s="8" t="s">
        <v>607</v>
      </c>
      <c r="H691" s="8" t="s">
        <v>3220</v>
      </c>
      <c r="I691">
        <v>21229.200000000001</v>
      </c>
      <c r="J691" s="8"/>
      <c r="K691" s="8"/>
      <c r="L691" s="8" t="s">
        <v>22</v>
      </c>
      <c r="M691" s="8" t="s">
        <v>23</v>
      </c>
      <c r="P691">
        <v>0</v>
      </c>
    </row>
    <row r="692" spans="1:16" x14ac:dyDescent="0.25">
      <c r="A692">
        <v>2.7825680085240003E+18</v>
      </c>
      <c r="B692">
        <v>7840381139</v>
      </c>
      <c r="C692" s="8" t="s">
        <v>3224</v>
      </c>
      <c r="D692" s="8" t="s">
        <v>16</v>
      </c>
      <c r="F692" s="9">
        <v>45649</v>
      </c>
      <c r="G692" s="8" t="s">
        <v>607</v>
      </c>
      <c r="H692" s="8" t="s">
        <v>3225</v>
      </c>
      <c r="I692">
        <v>39094.15</v>
      </c>
      <c r="J692" s="8"/>
      <c r="K692" s="8"/>
      <c r="L692" s="8" t="s">
        <v>22</v>
      </c>
      <c r="M692" s="8" t="s">
        <v>23</v>
      </c>
      <c r="P692">
        <v>0</v>
      </c>
    </row>
    <row r="693" spans="1:16" x14ac:dyDescent="0.25">
      <c r="A693">
        <v>2.7825680085240003E+18</v>
      </c>
      <c r="B693">
        <v>7842155167</v>
      </c>
      <c r="C693" s="8" t="s">
        <v>3229</v>
      </c>
      <c r="D693" s="8" t="s">
        <v>16</v>
      </c>
      <c r="F693" s="9">
        <v>45443</v>
      </c>
      <c r="G693" s="8" t="s">
        <v>607</v>
      </c>
      <c r="H693" s="8" t="s">
        <v>3230</v>
      </c>
      <c r="I693">
        <v>510264.33</v>
      </c>
      <c r="J693" s="8"/>
      <c r="K693" s="8"/>
      <c r="L693" s="8" t="s">
        <v>22</v>
      </c>
      <c r="M693" s="8" t="s">
        <v>23</v>
      </c>
      <c r="P693">
        <v>0</v>
      </c>
    </row>
    <row r="694" spans="1:16" x14ac:dyDescent="0.25">
      <c r="A694">
        <v>2.7825680085240003E+18</v>
      </c>
      <c r="B694">
        <v>7840343447</v>
      </c>
      <c r="C694" s="8" t="s">
        <v>3234</v>
      </c>
      <c r="D694" s="8" t="s">
        <v>16</v>
      </c>
      <c r="F694" s="9">
        <v>45647</v>
      </c>
      <c r="G694" s="8" t="s">
        <v>607</v>
      </c>
      <c r="H694" s="8" t="s">
        <v>3235</v>
      </c>
      <c r="I694">
        <v>28812.959999999999</v>
      </c>
      <c r="J694" s="8"/>
      <c r="K694" s="8"/>
      <c r="L694" s="8" t="s">
        <v>22</v>
      </c>
      <c r="M694" s="8" t="s">
        <v>23</v>
      </c>
      <c r="P694">
        <v>0</v>
      </c>
    </row>
    <row r="695" spans="1:16" x14ac:dyDescent="0.25">
      <c r="A695">
        <v>2.7825680085240003E+18</v>
      </c>
      <c r="B695">
        <v>7841378393</v>
      </c>
      <c r="C695" s="8" t="s">
        <v>3239</v>
      </c>
      <c r="D695" s="8" t="s">
        <v>16</v>
      </c>
      <c r="F695" s="9">
        <v>45392</v>
      </c>
      <c r="G695" s="8" t="s">
        <v>607</v>
      </c>
      <c r="H695" s="8" t="s">
        <v>3241</v>
      </c>
      <c r="I695">
        <v>33695.4</v>
      </c>
      <c r="J695" s="8"/>
      <c r="K695" s="8"/>
      <c r="L695" s="8" t="s">
        <v>22</v>
      </c>
      <c r="M695" s="8" t="s">
        <v>23</v>
      </c>
      <c r="P695">
        <v>0</v>
      </c>
    </row>
    <row r="696" spans="1:16" x14ac:dyDescent="0.25">
      <c r="A696">
        <v>2.7825680085240003E+18</v>
      </c>
      <c r="B696">
        <v>7842186670</v>
      </c>
      <c r="C696" s="8" t="s">
        <v>3245</v>
      </c>
      <c r="D696" s="8" t="s">
        <v>16</v>
      </c>
      <c r="F696" s="9">
        <v>45645</v>
      </c>
      <c r="G696" s="8" t="s">
        <v>607</v>
      </c>
      <c r="H696" s="8" t="s">
        <v>3247</v>
      </c>
      <c r="I696">
        <v>43476</v>
      </c>
      <c r="J696" s="8"/>
      <c r="K696" s="8"/>
      <c r="L696" s="8" t="s">
        <v>22</v>
      </c>
      <c r="M696" s="8" t="s">
        <v>23</v>
      </c>
      <c r="P696">
        <v>0</v>
      </c>
    </row>
    <row r="697" spans="1:16" x14ac:dyDescent="0.25">
      <c r="A697">
        <v>2.7825680085240003E+18</v>
      </c>
      <c r="B697">
        <v>7842330323</v>
      </c>
      <c r="C697" s="8" t="s">
        <v>3251</v>
      </c>
      <c r="D697" s="8" t="s">
        <v>16</v>
      </c>
      <c r="F697" s="9">
        <v>45477</v>
      </c>
      <c r="G697" s="8" t="s">
        <v>607</v>
      </c>
      <c r="H697" s="8" t="s">
        <v>3253</v>
      </c>
      <c r="I697">
        <v>125020.02</v>
      </c>
      <c r="J697" s="8"/>
      <c r="K697" s="8"/>
      <c r="L697" s="8" t="s">
        <v>22</v>
      </c>
      <c r="M697" s="8" t="s">
        <v>23</v>
      </c>
      <c r="P697">
        <v>0</v>
      </c>
    </row>
    <row r="698" spans="1:16" x14ac:dyDescent="0.25">
      <c r="A698">
        <v>2.7825680085240003E+18</v>
      </c>
      <c r="B698">
        <v>7842334705</v>
      </c>
      <c r="C698" s="8" t="s">
        <v>3257</v>
      </c>
      <c r="D698" s="8" t="s">
        <v>16</v>
      </c>
      <c r="F698" s="9">
        <v>45471</v>
      </c>
      <c r="G698" s="8" t="s">
        <v>607</v>
      </c>
      <c r="H698" s="8" t="s">
        <v>3258</v>
      </c>
      <c r="I698">
        <v>44705.93</v>
      </c>
      <c r="J698" s="8"/>
      <c r="K698" s="8"/>
      <c r="L698" s="8" t="s">
        <v>22</v>
      </c>
      <c r="M698" s="8" t="s">
        <v>23</v>
      </c>
      <c r="P698">
        <v>0</v>
      </c>
    </row>
    <row r="699" spans="1:16" x14ac:dyDescent="0.25">
      <c r="A699">
        <v>2.7825680085240003E+18</v>
      </c>
      <c r="B699">
        <v>7840378672</v>
      </c>
      <c r="C699" s="8" t="s">
        <v>3262</v>
      </c>
      <c r="D699" s="8" t="s">
        <v>16</v>
      </c>
      <c r="F699" s="9">
        <v>45471</v>
      </c>
      <c r="G699" s="8" t="s">
        <v>607</v>
      </c>
      <c r="H699" s="8" t="s">
        <v>3263</v>
      </c>
      <c r="I699">
        <v>13077.12</v>
      </c>
      <c r="J699" s="8"/>
      <c r="K699" s="8"/>
      <c r="L699" s="8" t="s">
        <v>22</v>
      </c>
      <c r="M699" s="8" t="s">
        <v>23</v>
      </c>
      <c r="P699">
        <v>0</v>
      </c>
    </row>
    <row r="700" spans="1:16" x14ac:dyDescent="0.25">
      <c r="A700">
        <v>2.7825680085240003E+18</v>
      </c>
      <c r="B700">
        <v>7841331490</v>
      </c>
      <c r="C700" s="8" t="s">
        <v>3267</v>
      </c>
      <c r="D700" s="8" t="s">
        <v>16</v>
      </c>
      <c r="F700" s="9">
        <v>45371</v>
      </c>
      <c r="G700" s="8" t="s">
        <v>607</v>
      </c>
      <c r="H700" s="8" t="s">
        <v>3269</v>
      </c>
      <c r="I700">
        <v>120329.47</v>
      </c>
      <c r="J700" s="8"/>
      <c r="K700" s="8"/>
      <c r="L700" s="8" t="s">
        <v>22</v>
      </c>
      <c r="M700" s="8" t="s">
        <v>23</v>
      </c>
      <c r="P700">
        <v>0</v>
      </c>
    </row>
    <row r="701" spans="1:16" x14ac:dyDescent="0.25">
      <c r="A701">
        <v>2.7825680085240003E+18</v>
      </c>
      <c r="B701">
        <v>7841337887</v>
      </c>
      <c r="C701" s="8" t="s">
        <v>3273</v>
      </c>
      <c r="D701" s="8" t="s">
        <v>16</v>
      </c>
      <c r="F701" s="9">
        <v>45364</v>
      </c>
      <c r="G701" s="8" t="s">
        <v>607</v>
      </c>
      <c r="H701" s="8" t="s">
        <v>3275</v>
      </c>
      <c r="I701">
        <v>22569</v>
      </c>
      <c r="J701" s="8"/>
      <c r="K701" s="8"/>
      <c r="L701" s="8" t="s">
        <v>22</v>
      </c>
      <c r="M701" s="8" t="s">
        <v>23</v>
      </c>
      <c r="P701">
        <v>0</v>
      </c>
    </row>
    <row r="702" spans="1:16" x14ac:dyDescent="0.25">
      <c r="A702">
        <v>2.7825680085240003E+18</v>
      </c>
      <c r="B702">
        <v>7842329053</v>
      </c>
      <c r="C702" s="8" t="s">
        <v>3279</v>
      </c>
      <c r="D702" s="8" t="s">
        <v>16</v>
      </c>
      <c r="F702" s="9">
        <v>45477</v>
      </c>
      <c r="G702" s="8" t="s">
        <v>607</v>
      </c>
      <c r="H702" s="8" t="s">
        <v>3280</v>
      </c>
      <c r="I702">
        <v>23438.87</v>
      </c>
      <c r="J702" s="8"/>
      <c r="K702" s="8"/>
      <c r="L702" s="8" t="s">
        <v>22</v>
      </c>
      <c r="M702" s="8" t="s">
        <v>23</v>
      </c>
      <c r="P702">
        <v>0</v>
      </c>
    </row>
    <row r="703" spans="1:16" x14ac:dyDescent="0.25">
      <c r="A703">
        <v>2.7817030855240003E+18</v>
      </c>
      <c r="B703">
        <v>781129398492</v>
      </c>
      <c r="C703" s="8" t="s">
        <v>475</v>
      </c>
      <c r="D703" s="8" t="s">
        <v>16</v>
      </c>
      <c r="E703">
        <v>3.72200092824E+17</v>
      </c>
      <c r="F703" s="9">
        <v>45383</v>
      </c>
      <c r="G703" s="8" t="s">
        <v>607</v>
      </c>
      <c r="H703" s="8" t="s">
        <v>3284</v>
      </c>
      <c r="I703">
        <v>178711.02</v>
      </c>
      <c r="J703" s="8"/>
      <c r="K703" s="8"/>
      <c r="L703" s="8" t="s">
        <v>22</v>
      </c>
      <c r="M703" s="8" t="s">
        <v>23</v>
      </c>
      <c r="P703">
        <v>0</v>
      </c>
    </row>
    <row r="704" spans="1:16" x14ac:dyDescent="0.25">
      <c r="A704">
        <v>2.7825680085240003E+18</v>
      </c>
      <c r="B704">
        <v>7842327401</v>
      </c>
      <c r="C704" s="8" t="s">
        <v>3288</v>
      </c>
      <c r="D704" s="8" t="s">
        <v>16</v>
      </c>
      <c r="F704" s="9">
        <v>45476</v>
      </c>
      <c r="G704" s="8" t="s">
        <v>607</v>
      </c>
      <c r="H704" s="8" t="s">
        <v>3290</v>
      </c>
      <c r="I704">
        <v>21116.12</v>
      </c>
      <c r="J704" s="8"/>
      <c r="K704" s="8"/>
      <c r="L704" s="8" t="s">
        <v>22</v>
      </c>
      <c r="M704" s="8" t="s">
        <v>23</v>
      </c>
      <c r="P704">
        <v>0</v>
      </c>
    </row>
    <row r="705" spans="1:16" x14ac:dyDescent="0.25">
      <c r="A705">
        <v>2.7825680085240003E+18</v>
      </c>
      <c r="B705">
        <v>7840103050</v>
      </c>
      <c r="C705" s="8" t="s">
        <v>3294</v>
      </c>
      <c r="D705" s="8" t="s">
        <v>16</v>
      </c>
      <c r="F705" s="9">
        <v>45363</v>
      </c>
      <c r="G705" s="8" t="s">
        <v>607</v>
      </c>
      <c r="H705" s="8" t="s">
        <v>3295</v>
      </c>
      <c r="I705">
        <v>30520.6</v>
      </c>
      <c r="J705" s="8"/>
      <c r="K705" s="8"/>
      <c r="L705" s="8" t="s">
        <v>22</v>
      </c>
      <c r="M705" s="8" t="s">
        <v>23</v>
      </c>
      <c r="P705">
        <v>0</v>
      </c>
    </row>
    <row r="706" spans="1:16" x14ac:dyDescent="0.25">
      <c r="A706">
        <v>2.7825680085240003E+18</v>
      </c>
      <c r="B706">
        <v>7842317629</v>
      </c>
      <c r="C706" s="8" t="s">
        <v>3299</v>
      </c>
      <c r="D706" s="8" t="s">
        <v>16</v>
      </c>
      <c r="F706" s="9">
        <v>45391</v>
      </c>
      <c r="G706" s="8" t="s">
        <v>607</v>
      </c>
      <c r="H706" s="8" t="s">
        <v>3300</v>
      </c>
      <c r="I706">
        <v>3287.52</v>
      </c>
      <c r="J706" s="8"/>
      <c r="K706" s="8"/>
      <c r="L706" s="8" t="s">
        <v>22</v>
      </c>
      <c r="M706" s="8" t="s">
        <v>23</v>
      </c>
      <c r="P706">
        <v>0</v>
      </c>
    </row>
    <row r="707" spans="1:16" x14ac:dyDescent="0.25">
      <c r="A707">
        <v>2.7825680085240003E+18</v>
      </c>
      <c r="B707">
        <v>7842158425</v>
      </c>
      <c r="C707" s="8" t="s">
        <v>3304</v>
      </c>
      <c r="D707" s="8" t="s">
        <v>16</v>
      </c>
      <c r="F707" s="9">
        <v>45649</v>
      </c>
      <c r="G707" s="8" t="s">
        <v>607</v>
      </c>
      <c r="H707" s="8" t="s">
        <v>3305</v>
      </c>
      <c r="I707">
        <v>25094.67</v>
      </c>
      <c r="J707" s="8"/>
      <c r="K707" s="8"/>
      <c r="L707" s="8" t="s">
        <v>22</v>
      </c>
      <c r="M707" s="8" t="s">
        <v>23</v>
      </c>
      <c r="P707">
        <v>0</v>
      </c>
    </row>
    <row r="708" spans="1:16" x14ac:dyDescent="0.25">
      <c r="A708">
        <v>2.7825680085240003E+18</v>
      </c>
      <c r="B708">
        <v>7840017877</v>
      </c>
      <c r="C708" s="8" t="s">
        <v>3309</v>
      </c>
      <c r="D708" s="8" t="s">
        <v>16</v>
      </c>
      <c r="F708" s="9">
        <v>45443</v>
      </c>
      <c r="G708" s="8" t="s">
        <v>607</v>
      </c>
      <c r="H708" s="8" t="s">
        <v>3310</v>
      </c>
      <c r="I708">
        <v>164909.66</v>
      </c>
      <c r="J708" s="8"/>
      <c r="K708" s="8"/>
      <c r="L708" s="8" t="s">
        <v>22</v>
      </c>
      <c r="M708" s="8" t="s">
        <v>23</v>
      </c>
      <c r="P708">
        <v>0</v>
      </c>
    </row>
    <row r="709" spans="1:16" x14ac:dyDescent="0.25">
      <c r="A709">
        <v>2.7825680085240003E+18</v>
      </c>
      <c r="B709">
        <v>7842327793</v>
      </c>
      <c r="C709" s="8" t="s">
        <v>3314</v>
      </c>
      <c r="D709" s="8" t="s">
        <v>16</v>
      </c>
      <c r="F709" s="9">
        <v>45649</v>
      </c>
      <c r="G709" s="8" t="s">
        <v>607</v>
      </c>
      <c r="H709" s="8" t="s">
        <v>3315</v>
      </c>
      <c r="I709">
        <v>45083.94</v>
      </c>
      <c r="J709" s="8"/>
      <c r="K709" s="8"/>
      <c r="L709" s="8" t="s">
        <v>22</v>
      </c>
      <c r="M709" s="8" t="s">
        <v>23</v>
      </c>
      <c r="P709">
        <v>0</v>
      </c>
    </row>
    <row r="710" spans="1:16" x14ac:dyDescent="0.25">
      <c r="A710">
        <v>2.7825680085240003E+18</v>
      </c>
      <c r="B710">
        <v>7841015784</v>
      </c>
      <c r="C710" s="8" t="s">
        <v>3319</v>
      </c>
      <c r="D710" s="8" t="s">
        <v>16</v>
      </c>
      <c r="F710" s="9">
        <v>45490</v>
      </c>
      <c r="G710" s="8" t="s">
        <v>607</v>
      </c>
      <c r="H710" s="8" t="s">
        <v>3320</v>
      </c>
      <c r="I710">
        <v>116524.44</v>
      </c>
      <c r="J710" s="8"/>
      <c r="K710" s="8"/>
      <c r="L710" s="8" t="s">
        <v>22</v>
      </c>
      <c r="M710" s="8" t="s">
        <v>23</v>
      </c>
      <c r="P710">
        <v>0</v>
      </c>
    </row>
    <row r="711" spans="1:16" x14ac:dyDescent="0.25">
      <c r="A711">
        <v>2.7825680085240003E+18</v>
      </c>
      <c r="B711">
        <v>7842375860</v>
      </c>
      <c r="C711" s="8" t="s">
        <v>3324</v>
      </c>
      <c r="D711" s="8" t="s">
        <v>16</v>
      </c>
      <c r="F711" s="9">
        <v>45471</v>
      </c>
      <c r="G711" s="8" t="s">
        <v>607</v>
      </c>
      <c r="H711" s="8" t="s">
        <v>3325</v>
      </c>
      <c r="I711">
        <v>271429.59999999998</v>
      </c>
      <c r="J711" s="8"/>
      <c r="K711" s="8"/>
      <c r="L711" s="8" t="s">
        <v>22</v>
      </c>
      <c r="M711" s="8" t="s">
        <v>23</v>
      </c>
      <c r="P711">
        <v>0</v>
      </c>
    </row>
    <row r="712" spans="1:16" x14ac:dyDescent="0.25">
      <c r="A712">
        <v>2.7825680085240003E+18</v>
      </c>
      <c r="B712">
        <v>7840336915</v>
      </c>
      <c r="C712" s="8" t="s">
        <v>3329</v>
      </c>
      <c r="D712" s="8" t="s">
        <v>16</v>
      </c>
      <c r="F712" s="9">
        <v>45647</v>
      </c>
      <c r="G712" s="8" t="s">
        <v>607</v>
      </c>
      <c r="H712" s="8" t="s">
        <v>3330</v>
      </c>
      <c r="I712">
        <v>77569.02</v>
      </c>
      <c r="J712" s="8"/>
      <c r="K712" s="8"/>
      <c r="L712" s="8" t="s">
        <v>22</v>
      </c>
      <c r="M712" s="8" t="s">
        <v>23</v>
      </c>
      <c r="P712">
        <v>0</v>
      </c>
    </row>
    <row r="713" spans="1:16" x14ac:dyDescent="0.25">
      <c r="A713">
        <v>2.7825680085240003E+18</v>
      </c>
      <c r="B713">
        <v>7842408379</v>
      </c>
      <c r="C713" s="8" t="s">
        <v>3334</v>
      </c>
      <c r="D713" s="8" t="s">
        <v>16</v>
      </c>
      <c r="F713" s="9">
        <v>45647</v>
      </c>
      <c r="G713" s="8" t="s">
        <v>607</v>
      </c>
      <c r="H713" s="8" t="s">
        <v>3335</v>
      </c>
      <c r="I713">
        <v>86326.98</v>
      </c>
      <c r="J713" s="8"/>
      <c r="K713" s="8"/>
      <c r="L713" s="8" t="s">
        <v>22</v>
      </c>
      <c r="M713" s="8" t="s">
        <v>23</v>
      </c>
      <c r="P713">
        <v>0</v>
      </c>
    </row>
    <row r="714" spans="1:16" x14ac:dyDescent="0.25">
      <c r="A714">
        <v>2.7819013189240003E+18</v>
      </c>
      <c r="B714">
        <v>7811079396</v>
      </c>
      <c r="C714" s="8" t="s">
        <v>1694</v>
      </c>
      <c r="D714" s="8" t="s">
        <v>16</v>
      </c>
      <c r="E714">
        <v>3.7220010022300019E+17</v>
      </c>
      <c r="F714" s="9">
        <v>45300</v>
      </c>
      <c r="G714" s="8" t="s">
        <v>607</v>
      </c>
      <c r="H714" s="8" t="s">
        <v>3339</v>
      </c>
      <c r="I714">
        <v>3990000</v>
      </c>
      <c r="J714" s="8"/>
      <c r="K714" s="8"/>
      <c r="L714" s="8" t="s">
        <v>22</v>
      </c>
      <c r="M714" s="8" t="s">
        <v>23</v>
      </c>
      <c r="N714">
        <v>63710000</v>
      </c>
      <c r="O714">
        <v>31856000</v>
      </c>
      <c r="P714">
        <v>31854000</v>
      </c>
    </row>
    <row r="715" spans="1:16" x14ac:dyDescent="0.25">
      <c r="A715">
        <v>2.7825680085240003E+18</v>
      </c>
      <c r="B715">
        <v>7841301626</v>
      </c>
      <c r="C715" s="8" t="s">
        <v>3343</v>
      </c>
      <c r="D715" s="8" t="s">
        <v>16</v>
      </c>
      <c r="F715" s="9">
        <v>45645</v>
      </c>
      <c r="G715" s="8" t="s">
        <v>607</v>
      </c>
      <c r="H715" s="8" t="s">
        <v>3344</v>
      </c>
      <c r="I715">
        <v>37215.360000000001</v>
      </c>
      <c r="J715" s="8"/>
      <c r="K715" s="8"/>
      <c r="L715" s="8" t="s">
        <v>22</v>
      </c>
      <c r="M715" s="8" t="s">
        <v>23</v>
      </c>
      <c r="P715">
        <v>0</v>
      </c>
    </row>
    <row r="716" spans="1:16" x14ac:dyDescent="0.25">
      <c r="A716">
        <v>2.7825680085240003E+18</v>
      </c>
      <c r="B716">
        <v>7842381494</v>
      </c>
      <c r="C716" s="8" t="s">
        <v>3348</v>
      </c>
      <c r="D716" s="8" t="s">
        <v>16</v>
      </c>
      <c r="F716" s="9">
        <v>45595</v>
      </c>
      <c r="G716" s="8" t="s">
        <v>607</v>
      </c>
      <c r="H716" s="8" t="s">
        <v>3350</v>
      </c>
      <c r="I716">
        <v>216905.83</v>
      </c>
      <c r="J716" s="8"/>
      <c r="K716" s="8"/>
      <c r="L716" s="8" t="s">
        <v>22</v>
      </c>
      <c r="M716" s="8" t="s">
        <v>23</v>
      </c>
      <c r="P716">
        <v>0</v>
      </c>
    </row>
    <row r="717" spans="1:16" x14ac:dyDescent="0.25">
      <c r="A717">
        <v>2.7825680085240003E+18</v>
      </c>
      <c r="B717">
        <v>7841015713</v>
      </c>
      <c r="C717" s="8" t="s">
        <v>3354</v>
      </c>
      <c r="D717" s="8" t="s">
        <v>16</v>
      </c>
      <c r="F717" s="9">
        <v>45390</v>
      </c>
      <c r="G717" s="8" t="s">
        <v>607</v>
      </c>
      <c r="H717" s="8" t="s">
        <v>3355</v>
      </c>
      <c r="I717">
        <v>360418.13</v>
      </c>
      <c r="J717" s="8"/>
      <c r="K717" s="8"/>
      <c r="L717" s="8" t="s">
        <v>22</v>
      </c>
      <c r="M717" s="8" t="s">
        <v>23</v>
      </c>
      <c r="P717">
        <v>0</v>
      </c>
    </row>
    <row r="718" spans="1:16" x14ac:dyDescent="0.25">
      <c r="A718">
        <v>2.7801136790230001E+18</v>
      </c>
      <c r="B718">
        <v>7801486272</v>
      </c>
      <c r="C718" s="8" t="s">
        <v>259</v>
      </c>
      <c r="D718" s="8" t="s">
        <v>16</v>
      </c>
      <c r="E718">
        <v>3.7220017162300006E+17</v>
      </c>
      <c r="F718" s="9">
        <v>45285</v>
      </c>
      <c r="G718" s="8" t="s">
        <v>607</v>
      </c>
      <c r="H718" s="8" t="s">
        <v>3359</v>
      </c>
      <c r="I718">
        <v>211376.68</v>
      </c>
      <c r="J718" s="8"/>
      <c r="K718" s="8"/>
      <c r="L718" s="8" t="s">
        <v>22</v>
      </c>
      <c r="M718" s="8" t="s">
        <v>23</v>
      </c>
      <c r="N718">
        <v>27809000</v>
      </c>
      <c r="O718">
        <v>17785000</v>
      </c>
      <c r="P718">
        <v>10024000</v>
      </c>
    </row>
    <row r="719" spans="1:16" x14ac:dyDescent="0.25">
      <c r="A719">
        <v>2.7825680085240003E+18</v>
      </c>
      <c r="B719">
        <v>7840340206</v>
      </c>
      <c r="C719" s="8" t="s">
        <v>3363</v>
      </c>
      <c r="D719" s="8" t="s">
        <v>16</v>
      </c>
      <c r="F719" s="9">
        <v>45647</v>
      </c>
      <c r="G719" s="8" t="s">
        <v>607</v>
      </c>
      <c r="H719" s="8" t="s">
        <v>3364</v>
      </c>
      <c r="I719">
        <v>11329.15</v>
      </c>
      <c r="J719" s="8"/>
      <c r="K719" s="8"/>
      <c r="L719" s="8" t="s">
        <v>22</v>
      </c>
      <c r="M719" s="8" t="s">
        <v>23</v>
      </c>
      <c r="P719">
        <v>0</v>
      </c>
    </row>
    <row r="720" spans="1:16" x14ac:dyDescent="0.25">
      <c r="A720">
        <v>2.7825680085240003E+18</v>
      </c>
      <c r="B720">
        <v>7841325497</v>
      </c>
      <c r="C720" s="8" t="s">
        <v>3368</v>
      </c>
      <c r="D720" s="8" t="s">
        <v>16</v>
      </c>
      <c r="F720" s="9">
        <v>45471</v>
      </c>
      <c r="G720" s="8" t="s">
        <v>607</v>
      </c>
      <c r="H720" s="8" t="s">
        <v>3369</v>
      </c>
      <c r="I720">
        <v>62705.4</v>
      </c>
      <c r="J720" s="8"/>
      <c r="K720" s="8"/>
      <c r="L720" s="8" t="s">
        <v>22</v>
      </c>
      <c r="M720" s="8" t="s">
        <v>23</v>
      </c>
      <c r="P720">
        <v>0</v>
      </c>
    </row>
    <row r="721" spans="1:16" x14ac:dyDescent="0.25">
      <c r="A721">
        <v>2.7825680085240003E+18</v>
      </c>
      <c r="B721">
        <v>7840087962</v>
      </c>
      <c r="C721" s="8" t="s">
        <v>3373</v>
      </c>
      <c r="D721" s="8" t="s">
        <v>16</v>
      </c>
      <c r="F721" s="9">
        <v>45647</v>
      </c>
      <c r="G721" s="8" t="s">
        <v>607</v>
      </c>
      <c r="H721" s="8" t="s">
        <v>3374</v>
      </c>
      <c r="I721">
        <v>155470.32</v>
      </c>
      <c r="J721" s="8"/>
      <c r="K721" s="8"/>
      <c r="L721" s="8" t="s">
        <v>22</v>
      </c>
      <c r="M721" s="8" t="s">
        <v>23</v>
      </c>
      <c r="P721">
        <v>0</v>
      </c>
    </row>
    <row r="722" spans="1:16" x14ac:dyDescent="0.25">
      <c r="A722">
        <v>2.7825680085240003E+18</v>
      </c>
      <c r="B722">
        <v>7842012930</v>
      </c>
      <c r="C722" s="8" t="s">
        <v>3378</v>
      </c>
      <c r="D722" s="8" t="s">
        <v>16</v>
      </c>
      <c r="F722" s="9">
        <v>45408</v>
      </c>
      <c r="G722" s="8" t="s">
        <v>607</v>
      </c>
      <c r="H722" s="8" t="s">
        <v>3380</v>
      </c>
      <c r="I722">
        <v>132853.57</v>
      </c>
      <c r="J722" s="8"/>
      <c r="K722" s="8"/>
      <c r="L722" s="8" t="s">
        <v>22</v>
      </c>
      <c r="M722" s="8" t="s">
        <v>23</v>
      </c>
      <c r="P722">
        <v>0</v>
      </c>
    </row>
    <row r="723" spans="1:16" x14ac:dyDescent="0.25">
      <c r="A723">
        <v>2.7825680085240003E+18</v>
      </c>
      <c r="B723">
        <v>7841310500</v>
      </c>
      <c r="C723" s="8" t="s">
        <v>3384</v>
      </c>
      <c r="D723" s="8" t="s">
        <v>16</v>
      </c>
      <c r="F723" s="9">
        <v>45371</v>
      </c>
      <c r="G723" s="8" t="s">
        <v>607</v>
      </c>
      <c r="H723" s="8" t="s">
        <v>3385</v>
      </c>
      <c r="I723">
        <v>172520.27</v>
      </c>
      <c r="J723" s="8"/>
      <c r="K723" s="8"/>
      <c r="L723" s="8" t="s">
        <v>22</v>
      </c>
      <c r="M723" s="8" t="s">
        <v>23</v>
      </c>
      <c r="P723">
        <v>0</v>
      </c>
    </row>
    <row r="724" spans="1:16" x14ac:dyDescent="0.25">
      <c r="A724">
        <v>2.7825680085240003E+18</v>
      </c>
      <c r="B724">
        <v>7841073497</v>
      </c>
      <c r="C724" s="8" t="s">
        <v>3389</v>
      </c>
      <c r="D724" s="8" t="s">
        <v>16</v>
      </c>
      <c r="F724" s="9">
        <v>45397</v>
      </c>
      <c r="G724" s="8" t="s">
        <v>607</v>
      </c>
      <c r="H724" s="8" t="s">
        <v>3390</v>
      </c>
      <c r="I724">
        <v>135255.63</v>
      </c>
      <c r="J724" s="8"/>
      <c r="K724" s="8"/>
      <c r="L724" s="8" t="s">
        <v>22</v>
      </c>
      <c r="M724" s="8" t="s">
        <v>23</v>
      </c>
      <c r="P724">
        <v>0</v>
      </c>
    </row>
    <row r="725" spans="1:16" x14ac:dyDescent="0.25">
      <c r="A725">
        <v>2.780702617624E+18</v>
      </c>
      <c r="B725">
        <v>7843018815</v>
      </c>
      <c r="C725" s="8" t="s">
        <v>1201</v>
      </c>
      <c r="D725" s="8" t="s">
        <v>16</v>
      </c>
      <c r="E725">
        <v>3.72200023424E+17</v>
      </c>
      <c r="F725" s="9">
        <v>45415</v>
      </c>
      <c r="G725" s="8" t="s">
        <v>607</v>
      </c>
      <c r="H725" s="8" t="s">
        <v>3394</v>
      </c>
      <c r="I725">
        <v>119999</v>
      </c>
      <c r="J725" s="8"/>
      <c r="K725" s="8"/>
      <c r="L725" s="8" t="s">
        <v>22</v>
      </c>
      <c r="M725" s="8" t="s">
        <v>23</v>
      </c>
      <c r="N725">
        <v>17774000</v>
      </c>
      <c r="O725">
        <v>17552000</v>
      </c>
      <c r="P725">
        <v>222000</v>
      </c>
    </row>
    <row r="726" spans="1:16" x14ac:dyDescent="0.25">
      <c r="A726">
        <v>2.7827001317240003E+18</v>
      </c>
      <c r="B726">
        <v>7802770198</v>
      </c>
      <c r="C726" s="8" t="s">
        <v>870</v>
      </c>
      <c r="D726" s="8" t="s">
        <v>16</v>
      </c>
      <c r="E726">
        <v>1.7220000062400003E+17</v>
      </c>
      <c r="F726" s="9">
        <v>45383</v>
      </c>
      <c r="G726" s="8" t="s">
        <v>607</v>
      </c>
      <c r="H726" s="8" t="s">
        <v>3397</v>
      </c>
      <c r="I726">
        <v>68918.47</v>
      </c>
      <c r="J726" s="8"/>
      <c r="K726" s="8"/>
      <c r="L726" s="8" t="s">
        <v>22</v>
      </c>
      <c r="M726" s="8" t="s">
        <v>85</v>
      </c>
      <c r="N726">
        <v>80001000</v>
      </c>
      <c r="O726">
        <v>78692000</v>
      </c>
      <c r="P726">
        <v>1309000</v>
      </c>
    </row>
    <row r="727" spans="1:16" x14ac:dyDescent="0.25">
      <c r="A727">
        <v>2.7817032362230001E+18</v>
      </c>
      <c r="B727">
        <v>7811564716</v>
      </c>
      <c r="C727" s="8" t="s">
        <v>3401</v>
      </c>
      <c r="D727" s="8" t="s">
        <v>16</v>
      </c>
      <c r="E727">
        <v>3.7220021342300006E+17</v>
      </c>
      <c r="F727" s="9">
        <v>45285</v>
      </c>
      <c r="G727" s="8" t="s">
        <v>607</v>
      </c>
      <c r="H727" s="8" t="s">
        <v>3403</v>
      </c>
      <c r="I727">
        <v>4980000</v>
      </c>
      <c r="J727" s="8"/>
      <c r="K727" s="8"/>
      <c r="L727" s="8" t="s">
        <v>22</v>
      </c>
      <c r="M727" s="8" t="s">
        <v>23</v>
      </c>
      <c r="N727">
        <v>38812000</v>
      </c>
      <c r="O727">
        <v>41005000</v>
      </c>
      <c r="P727">
        <v>-2193000</v>
      </c>
    </row>
    <row r="728" spans="1:16" x14ac:dyDescent="0.25">
      <c r="A728">
        <v>2.7808046545230003E+18</v>
      </c>
      <c r="B728">
        <v>7840343447</v>
      </c>
      <c r="C728" s="8" t="s">
        <v>3234</v>
      </c>
      <c r="D728" s="8" t="s">
        <v>16</v>
      </c>
      <c r="F728" s="9">
        <v>45278</v>
      </c>
      <c r="G728" s="8" t="s">
        <v>607</v>
      </c>
      <c r="H728" s="8" t="s">
        <v>3406</v>
      </c>
      <c r="I728">
        <v>177091.26</v>
      </c>
      <c r="J728" s="8"/>
      <c r="K728" s="8"/>
      <c r="L728" s="8" t="s">
        <v>22</v>
      </c>
      <c r="M728" s="8" t="s">
        <v>23</v>
      </c>
      <c r="P728">
        <v>0</v>
      </c>
    </row>
    <row r="729" spans="1:16" x14ac:dyDescent="0.25">
      <c r="A729">
        <v>2.7808046545230003E+18</v>
      </c>
      <c r="B729">
        <v>7842335931</v>
      </c>
      <c r="C729" s="8" t="s">
        <v>3084</v>
      </c>
      <c r="D729" s="8" t="s">
        <v>16</v>
      </c>
      <c r="F729" s="9">
        <v>45278</v>
      </c>
      <c r="G729" s="8" t="s">
        <v>607</v>
      </c>
      <c r="H729" s="8" t="s">
        <v>3409</v>
      </c>
      <c r="I729">
        <v>107440.14</v>
      </c>
      <c r="J729" s="8"/>
      <c r="K729" s="8"/>
      <c r="L729" s="8" t="s">
        <v>22</v>
      </c>
      <c r="M729" s="8" t="s">
        <v>23</v>
      </c>
      <c r="P729">
        <v>0</v>
      </c>
    </row>
    <row r="730" spans="1:16" x14ac:dyDescent="0.25">
      <c r="A730">
        <v>2.7808046545240003E+18</v>
      </c>
      <c r="B730">
        <v>7841384710</v>
      </c>
      <c r="C730" s="8" t="s">
        <v>2588</v>
      </c>
      <c r="D730" s="8" t="s">
        <v>16</v>
      </c>
      <c r="F730" s="9">
        <v>45314</v>
      </c>
      <c r="G730" s="8" t="s">
        <v>607</v>
      </c>
      <c r="H730" s="8" t="s">
        <v>3412</v>
      </c>
      <c r="I730">
        <v>191261.52</v>
      </c>
      <c r="J730" s="8"/>
      <c r="K730" s="8"/>
      <c r="L730" s="8" t="s">
        <v>22</v>
      </c>
      <c r="M730" s="8" t="s">
        <v>23</v>
      </c>
      <c r="P730">
        <v>0</v>
      </c>
    </row>
    <row r="731" spans="1:16" x14ac:dyDescent="0.25">
      <c r="A731">
        <v>2.780733575224E+18</v>
      </c>
      <c r="B731">
        <v>7807318820</v>
      </c>
      <c r="C731" s="8" t="s">
        <v>3416</v>
      </c>
      <c r="D731" s="8" t="s">
        <v>16</v>
      </c>
      <c r="F731" s="9">
        <v>45316</v>
      </c>
      <c r="G731" s="8" t="s">
        <v>607</v>
      </c>
      <c r="H731" s="8" t="s">
        <v>3417</v>
      </c>
      <c r="I731">
        <v>129972.96</v>
      </c>
      <c r="J731" s="8"/>
      <c r="K731" s="8"/>
      <c r="L731" s="8" t="s">
        <v>22</v>
      </c>
      <c r="M731" s="8" t="s">
        <v>23</v>
      </c>
      <c r="P731">
        <v>0</v>
      </c>
    </row>
    <row r="732" spans="1:16" x14ac:dyDescent="0.25">
      <c r="A732">
        <v>2.780733575224E+18</v>
      </c>
      <c r="B732">
        <v>7802278797</v>
      </c>
      <c r="C732" s="8" t="s">
        <v>3421</v>
      </c>
      <c r="D732" s="8" t="s">
        <v>16</v>
      </c>
      <c r="F732" s="9">
        <v>45317</v>
      </c>
      <c r="G732" s="8" t="s">
        <v>607</v>
      </c>
      <c r="H732" s="8" t="s">
        <v>3422</v>
      </c>
      <c r="I732">
        <v>178614.42</v>
      </c>
      <c r="J732" s="8"/>
      <c r="K732" s="8"/>
      <c r="L732" s="8" t="s">
        <v>22</v>
      </c>
      <c r="M732" s="8" t="s">
        <v>23</v>
      </c>
      <c r="N732">
        <v>202475000</v>
      </c>
      <c r="O732">
        <v>199546000</v>
      </c>
      <c r="P732">
        <v>2929000</v>
      </c>
    </row>
    <row r="733" spans="1:16" x14ac:dyDescent="0.25">
      <c r="A733">
        <v>2.7808046545230003E+18</v>
      </c>
      <c r="B733">
        <v>7813419263</v>
      </c>
      <c r="C733" s="8" t="s">
        <v>3426</v>
      </c>
      <c r="D733" s="8" t="s">
        <v>16</v>
      </c>
      <c r="F733" s="9">
        <v>45285</v>
      </c>
      <c r="G733" s="8" t="s">
        <v>607</v>
      </c>
      <c r="H733" s="8" t="s">
        <v>3427</v>
      </c>
      <c r="I733">
        <v>61879.74</v>
      </c>
      <c r="J733" s="8"/>
      <c r="K733" s="8"/>
      <c r="L733" s="8" t="s">
        <v>22</v>
      </c>
      <c r="M733" s="8" t="s">
        <v>23</v>
      </c>
      <c r="N733">
        <v>548491000</v>
      </c>
      <c r="O733">
        <v>543272000</v>
      </c>
      <c r="P733">
        <v>5219000</v>
      </c>
    </row>
    <row r="734" spans="1:16" x14ac:dyDescent="0.25">
      <c r="A734">
        <v>2.781703236224E+18</v>
      </c>
      <c r="B734">
        <v>7811564716</v>
      </c>
      <c r="C734" s="8" t="s">
        <v>3401</v>
      </c>
      <c r="D734" s="8" t="s">
        <v>16</v>
      </c>
      <c r="E734">
        <v>3.7220021342300006E+17</v>
      </c>
      <c r="F734" s="9">
        <v>45289</v>
      </c>
      <c r="G734" s="8" t="s">
        <v>607</v>
      </c>
      <c r="H734" s="8" t="s">
        <v>3431</v>
      </c>
      <c r="I734">
        <v>1737750</v>
      </c>
      <c r="J734" s="8"/>
      <c r="K734" s="8"/>
      <c r="L734" s="8" t="s">
        <v>22</v>
      </c>
      <c r="M734" s="8" t="s">
        <v>23</v>
      </c>
      <c r="N734">
        <v>38812000</v>
      </c>
      <c r="O734">
        <v>41005000</v>
      </c>
      <c r="P734">
        <v>-2193000</v>
      </c>
    </row>
    <row r="735" spans="1:16" x14ac:dyDescent="0.25">
      <c r="A735">
        <v>2.780733575224E+18</v>
      </c>
      <c r="B735">
        <v>7807335047</v>
      </c>
      <c r="C735" s="8" t="s">
        <v>2890</v>
      </c>
      <c r="D735" s="8" t="s">
        <v>16</v>
      </c>
      <c r="F735" s="9">
        <v>45532</v>
      </c>
      <c r="G735" s="8" t="s">
        <v>607</v>
      </c>
      <c r="H735" s="8" t="s">
        <v>3435</v>
      </c>
      <c r="I735">
        <v>228933</v>
      </c>
      <c r="J735" s="8"/>
      <c r="K735" s="8"/>
      <c r="L735" s="8" t="s">
        <v>22</v>
      </c>
      <c r="M735" s="8" t="s">
        <v>23</v>
      </c>
      <c r="N735">
        <v>332312000</v>
      </c>
      <c r="O735">
        <v>323501000</v>
      </c>
      <c r="P735">
        <v>8811000</v>
      </c>
    </row>
    <row r="736" spans="1:16" x14ac:dyDescent="0.25">
      <c r="A736">
        <v>2.780733575224E+18</v>
      </c>
      <c r="B736">
        <v>7807335047</v>
      </c>
      <c r="C736" s="8" t="s">
        <v>2890</v>
      </c>
      <c r="D736" s="8" t="s">
        <v>16</v>
      </c>
      <c r="F736" s="9">
        <v>45320</v>
      </c>
      <c r="G736" s="8" t="s">
        <v>607</v>
      </c>
      <c r="H736" s="8" t="s">
        <v>3438</v>
      </c>
      <c r="I736">
        <v>101658.3</v>
      </c>
      <c r="J736" s="8"/>
      <c r="K736" s="8"/>
      <c r="L736" s="8" t="s">
        <v>22</v>
      </c>
      <c r="M736" s="8" t="s">
        <v>23</v>
      </c>
      <c r="N736">
        <v>332312000</v>
      </c>
      <c r="O736">
        <v>323501000</v>
      </c>
      <c r="P736">
        <v>8811000</v>
      </c>
    </row>
    <row r="737" spans="1:16" x14ac:dyDescent="0.25">
      <c r="A737">
        <v>2.7825680085240003E+18</v>
      </c>
      <c r="B737">
        <v>7841404477</v>
      </c>
      <c r="C737" s="8" t="s">
        <v>3442</v>
      </c>
      <c r="D737" s="8" t="s">
        <v>16</v>
      </c>
      <c r="F737" s="9">
        <v>45398</v>
      </c>
      <c r="G737" s="8" t="s">
        <v>607</v>
      </c>
      <c r="H737" s="8" t="s">
        <v>3443</v>
      </c>
      <c r="I737">
        <v>756492.72</v>
      </c>
      <c r="J737" s="8"/>
      <c r="K737" s="8"/>
      <c r="L737" s="8" t="s">
        <v>22</v>
      </c>
      <c r="M737" s="8" t="s">
        <v>23</v>
      </c>
      <c r="P737">
        <v>0</v>
      </c>
    </row>
    <row r="738" spans="1:16" x14ac:dyDescent="0.25">
      <c r="A738">
        <v>2.7825680085240003E+18</v>
      </c>
      <c r="B738">
        <v>7842384079</v>
      </c>
      <c r="C738" s="8" t="s">
        <v>3447</v>
      </c>
      <c r="D738" s="8" t="s">
        <v>16</v>
      </c>
      <c r="F738" s="9">
        <v>45647</v>
      </c>
      <c r="G738" s="8" t="s">
        <v>607</v>
      </c>
      <c r="H738" s="8" t="s">
        <v>3448</v>
      </c>
      <c r="I738">
        <v>158185.19</v>
      </c>
      <c r="J738" s="8"/>
      <c r="K738" s="8"/>
      <c r="L738" s="8" t="s">
        <v>22</v>
      </c>
      <c r="M738" s="8" t="s">
        <v>23</v>
      </c>
      <c r="P738">
        <v>0</v>
      </c>
    </row>
    <row r="739" spans="1:16" x14ac:dyDescent="0.25">
      <c r="A739">
        <v>2.7825680085240003E+18</v>
      </c>
      <c r="B739">
        <v>7842338386</v>
      </c>
      <c r="C739" s="8" t="s">
        <v>3452</v>
      </c>
      <c r="D739" s="8" t="s">
        <v>16</v>
      </c>
      <c r="F739" s="9">
        <v>45649</v>
      </c>
      <c r="G739" s="8" t="s">
        <v>607</v>
      </c>
      <c r="H739" s="8" t="s">
        <v>3453</v>
      </c>
      <c r="I739">
        <v>22406.1</v>
      </c>
      <c r="J739" s="8"/>
      <c r="K739" s="8"/>
      <c r="L739" s="8" t="s">
        <v>22</v>
      </c>
      <c r="M739" s="8" t="s">
        <v>23</v>
      </c>
      <c r="P739">
        <v>0</v>
      </c>
    </row>
    <row r="740" spans="1:16" x14ac:dyDescent="0.25">
      <c r="A740">
        <v>2.7825680085240003E+18</v>
      </c>
      <c r="B740">
        <v>7840330180</v>
      </c>
      <c r="C740" s="8" t="s">
        <v>3457</v>
      </c>
      <c r="D740" s="8" t="s">
        <v>16</v>
      </c>
      <c r="F740" s="9">
        <v>45649</v>
      </c>
      <c r="G740" s="8" t="s">
        <v>607</v>
      </c>
      <c r="H740" s="8" t="s">
        <v>3458</v>
      </c>
      <c r="I740">
        <v>5916.18</v>
      </c>
      <c r="J740" s="8"/>
      <c r="K740" s="8"/>
      <c r="L740" s="8" t="s">
        <v>22</v>
      </c>
      <c r="M740" s="8" t="s">
        <v>23</v>
      </c>
      <c r="P740">
        <v>0</v>
      </c>
    </row>
    <row r="741" spans="1:16" x14ac:dyDescent="0.25">
      <c r="A741">
        <v>2.7825680085240003E+18</v>
      </c>
      <c r="B741">
        <v>7841091841</v>
      </c>
      <c r="C741" s="8" t="s">
        <v>3462</v>
      </c>
      <c r="D741" s="8" t="s">
        <v>16</v>
      </c>
      <c r="F741" s="9">
        <v>45647</v>
      </c>
      <c r="G741" s="8" t="s">
        <v>607</v>
      </c>
      <c r="H741" s="8" t="s">
        <v>3463</v>
      </c>
      <c r="I741">
        <v>76626.62</v>
      </c>
      <c r="J741" s="8"/>
      <c r="K741" s="8"/>
      <c r="L741" s="8" t="s">
        <v>22</v>
      </c>
      <c r="M741" s="8" t="s">
        <v>23</v>
      </c>
      <c r="P741">
        <v>0</v>
      </c>
    </row>
    <row r="742" spans="1:16" x14ac:dyDescent="0.25">
      <c r="A742">
        <v>2.7825680085240003E+18</v>
      </c>
      <c r="B742">
        <v>7840379669</v>
      </c>
      <c r="C742" s="8" t="s">
        <v>3467</v>
      </c>
      <c r="D742" s="8" t="s">
        <v>16</v>
      </c>
      <c r="F742" s="9">
        <v>45646</v>
      </c>
      <c r="G742" s="8" t="s">
        <v>607</v>
      </c>
      <c r="H742" s="8" t="s">
        <v>3468</v>
      </c>
      <c r="I742">
        <v>123795.48</v>
      </c>
      <c r="J742" s="8"/>
      <c r="K742" s="8"/>
      <c r="L742" s="8" t="s">
        <v>22</v>
      </c>
      <c r="M742" s="8" t="s">
        <v>23</v>
      </c>
      <c r="P742">
        <v>0</v>
      </c>
    </row>
    <row r="743" spans="1:16" x14ac:dyDescent="0.25">
      <c r="A743">
        <v>2.7825680085240003E+18</v>
      </c>
      <c r="B743">
        <v>7841332590</v>
      </c>
      <c r="C743" s="8" t="s">
        <v>3472</v>
      </c>
      <c r="D743" s="8" t="s">
        <v>16</v>
      </c>
      <c r="F743" s="9">
        <v>45632</v>
      </c>
      <c r="G743" s="8" t="s">
        <v>607</v>
      </c>
      <c r="H743" s="8" t="s">
        <v>3474</v>
      </c>
      <c r="I743">
        <v>55002.12</v>
      </c>
      <c r="J743" s="8"/>
      <c r="K743" s="8"/>
      <c r="L743" s="8" t="s">
        <v>22</v>
      </c>
      <c r="M743" s="8" t="s">
        <v>23</v>
      </c>
      <c r="P743">
        <v>0</v>
      </c>
    </row>
    <row r="744" spans="1:16" x14ac:dyDescent="0.25">
      <c r="A744">
        <v>2.7825680085240003E+18</v>
      </c>
      <c r="B744">
        <v>7840335534</v>
      </c>
      <c r="C744" s="8" t="s">
        <v>3478</v>
      </c>
      <c r="D744" s="8" t="s">
        <v>16</v>
      </c>
      <c r="F744" s="9">
        <v>45365</v>
      </c>
      <c r="G744" s="8" t="s">
        <v>607</v>
      </c>
      <c r="H744" s="8" t="s">
        <v>3479</v>
      </c>
      <c r="I744">
        <v>18742.259999999998</v>
      </c>
      <c r="J744" s="8"/>
      <c r="K744" s="8"/>
      <c r="L744" s="8" t="s">
        <v>22</v>
      </c>
      <c r="M744" s="8" t="s">
        <v>23</v>
      </c>
      <c r="P744">
        <v>0</v>
      </c>
    </row>
    <row r="745" spans="1:16" x14ac:dyDescent="0.25">
      <c r="A745">
        <v>2.7825680085240003E+18</v>
      </c>
      <c r="B745">
        <v>7842383572</v>
      </c>
      <c r="C745" s="8" t="s">
        <v>3483</v>
      </c>
      <c r="D745" s="8" t="s">
        <v>16</v>
      </c>
      <c r="F745" s="9">
        <v>45506</v>
      </c>
      <c r="G745" s="8" t="s">
        <v>607</v>
      </c>
      <c r="H745" s="8" t="s">
        <v>3484</v>
      </c>
      <c r="I745">
        <v>274952.7</v>
      </c>
      <c r="J745" s="8"/>
      <c r="K745" s="8"/>
      <c r="L745" s="8" t="s">
        <v>22</v>
      </c>
      <c r="M745" s="8" t="s">
        <v>23</v>
      </c>
      <c r="P745">
        <v>0</v>
      </c>
    </row>
    <row r="746" spans="1:16" x14ac:dyDescent="0.25">
      <c r="A746">
        <v>2.780701620224E+18</v>
      </c>
      <c r="B746">
        <v>472002951667</v>
      </c>
      <c r="C746" s="8" t="s">
        <v>1184</v>
      </c>
      <c r="D746" s="8" t="s">
        <v>16</v>
      </c>
      <c r="E746">
        <v>3.72200004423E+17</v>
      </c>
      <c r="F746" s="9">
        <v>45306</v>
      </c>
      <c r="G746" s="8" t="s">
        <v>607</v>
      </c>
      <c r="H746" s="8" t="s">
        <v>3488</v>
      </c>
      <c r="I746">
        <v>107117.46</v>
      </c>
      <c r="J746" s="8"/>
      <c r="K746" s="8"/>
      <c r="L746" s="8" t="s">
        <v>22</v>
      </c>
      <c r="M746" s="8" t="s">
        <v>23</v>
      </c>
      <c r="P746">
        <v>0</v>
      </c>
    </row>
    <row r="747" spans="1:16" x14ac:dyDescent="0.25">
      <c r="A747">
        <v>2.7825680085240003E+18</v>
      </c>
      <c r="B747">
        <v>7806224760</v>
      </c>
      <c r="C747" s="8" t="s">
        <v>2114</v>
      </c>
      <c r="D747" s="8" t="s">
        <v>16</v>
      </c>
      <c r="F747" s="9">
        <v>45644</v>
      </c>
      <c r="G747" s="8" t="s">
        <v>607</v>
      </c>
      <c r="H747" s="8" t="s">
        <v>3491</v>
      </c>
      <c r="I747">
        <v>129249.84</v>
      </c>
      <c r="J747" s="8"/>
      <c r="K747" s="8"/>
      <c r="L747" s="8" t="s">
        <v>22</v>
      </c>
      <c r="M747" s="8" t="s">
        <v>23</v>
      </c>
      <c r="N747">
        <v>429246000</v>
      </c>
      <c r="O747">
        <v>403357000</v>
      </c>
      <c r="P747">
        <v>25889000</v>
      </c>
    </row>
    <row r="748" spans="1:16" x14ac:dyDescent="0.25">
      <c r="A748">
        <v>2.7825680085240003E+18</v>
      </c>
      <c r="B748">
        <v>7840389346</v>
      </c>
      <c r="C748" s="8" t="s">
        <v>1026</v>
      </c>
      <c r="D748" s="8" t="s">
        <v>16</v>
      </c>
      <c r="F748" s="9">
        <v>45644</v>
      </c>
      <c r="G748" s="8" t="s">
        <v>607</v>
      </c>
      <c r="H748" s="8" t="s">
        <v>3494</v>
      </c>
      <c r="I748">
        <v>78225.960000000006</v>
      </c>
      <c r="J748" s="8"/>
      <c r="K748" s="8"/>
      <c r="L748" s="8" t="s">
        <v>22</v>
      </c>
      <c r="M748" s="8" t="s">
        <v>23</v>
      </c>
      <c r="N748">
        <v>1285137000</v>
      </c>
      <c r="O748">
        <v>1268225000</v>
      </c>
      <c r="P748">
        <v>16912000</v>
      </c>
    </row>
    <row r="749" spans="1:16" x14ac:dyDescent="0.25">
      <c r="A749">
        <v>2.7825680085240003E+18</v>
      </c>
      <c r="B749">
        <v>7840389346</v>
      </c>
      <c r="C749" s="8" t="s">
        <v>1026</v>
      </c>
      <c r="D749" s="8" t="s">
        <v>16</v>
      </c>
      <c r="F749" s="9">
        <v>45391</v>
      </c>
      <c r="G749" s="8" t="s">
        <v>607</v>
      </c>
      <c r="H749" s="8" t="s">
        <v>3497</v>
      </c>
      <c r="I749">
        <v>7524808.79</v>
      </c>
      <c r="J749" s="8"/>
      <c r="K749" s="8"/>
      <c r="L749" s="8" t="s">
        <v>22</v>
      </c>
      <c r="M749" s="8" t="s">
        <v>23</v>
      </c>
      <c r="N749">
        <v>1285137000</v>
      </c>
      <c r="O749">
        <v>1268225000</v>
      </c>
      <c r="P749">
        <v>16912000</v>
      </c>
    </row>
    <row r="750" spans="1:16" x14ac:dyDescent="0.25">
      <c r="A750">
        <v>2.7825680085240003E+18</v>
      </c>
      <c r="B750">
        <v>7842436785</v>
      </c>
      <c r="C750" s="8" t="s">
        <v>3501</v>
      </c>
      <c r="D750" s="8" t="s">
        <v>16</v>
      </c>
      <c r="F750" s="9">
        <v>45478</v>
      </c>
      <c r="G750" s="8" t="s">
        <v>607</v>
      </c>
      <c r="H750" s="8" t="s">
        <v>3502</v>
      </c>
      <c r="I750">
        <v>171745.32</v>
      </c>
      <c r="J750" s="8"/>
      <c r="K750" s="8"/>
      <c r="L750" s="8" t="s">
        <v>22</v>
      </c>
      <c r="M750" s="8" t="s">
        <v>23</v>
      </c>
      <c r="N750">
        <v>3579000</v>
      </c>
      <c r="O750">
        <v>8169000</v>
      </c>
      <c r="P750">
        <v>-4590000</v>
      </c>
    </row>
    <row r="751" spans="1:16" x14ac:dyDescent="0.25">
      <c r="A751">
        <v>2.7825680085240003E+18</v>
      </c>
      <c r="B751">
        <v>7811755830</v>
      </c>
      <c r="C751" s="8" t="s">
        <v>3506</v>
      </c>
      <c r="D751" s="8" t="s">
        <v>16</v>
      </c>
      <c r="F751" s="9">
        <v>45477</v>
      </c>
      <c r="G751" s="8" t="s">
        <v>607</v>
      </c>
      <c r="H751" s="8" t="s">
        <v>3507</v>
      </c>
      <c r="I751">
        <v>9787.6200000000008</v>
      </c>
      <c r="J751" s="8"/>
      <c r="K751" s="8"/>
      <c r="L751" s="8" t="s">
        <v>22</v>
      </c>
      <c r="M751" s="8" t="s">
        <v>23</v>
      </c>
      <c r="N751">
        <v>15372000</v>
      </c>
      <c r="O751">
        <v>15215000</v>
      </c>
      <c r="P751">
        <v>157000</v>
      </c>
    </row>
    <row r="752" spans="1:16" x14ac:dyDescent="0.25">
      <c r="A752">
        <v>2.7825680085240003E+18</v>
      </c>
      <c r="B752">
        <v>7840084753</v>
      </c>
      <c r="C752" s="8" t="s">
        <v>3511</v>
      </c>
      <c r="D752" s="8" t="s">
        <v>16</v>
      </c>
      <c r="F752" s="9">
        <v>45478</v>
      </c>
      <c r="G752" s="8" t="s">
        <v>607</v>
      </c>
      <c r="H752" s="8" t="s">
        <v>3512</v>
      </c>
      <c r="I752">
        <v>79436.88</v>
      </c>
      <c r="J752" s="8"/>
      <c r="K752" s="8"/>
      <c r="L752" s="8" t="s">
        <v>22</v>
      </c>
      <c r="M752" s="8" t="s">
        <v>23</v>
      </c>
      <c r="N752">
        <v>18724000</v>
      </c>
      <c r="O752">
        <v>17147000</v>
      </c>
      <c r="P752">
        <v>1577000</v>
      </c>
    </row>
    <row r="753" spans="1:16" x14ac:dyDescent="0.25">
      <c r="A753">
        <v>2.7825680085240003E+18</v>
      </c>
      <c r="B753">
        <v>7840331459</v>
      </c>
      <c r="C753" s="8" t="s">
        <v>3516</v>
      </c>
      <c r="D753" s="8" t="s">
        <v>16</v>
      </c>
      <c r="F753" s="9">
        <v>45647</v>
      </c>
      <c r="G753" s="8" t="s">
        <v>607</v>
      </c>
      <c r="H753" s="8" t="s">
        <v>3517</v>
      </c>
      <c r="I753">
        <v>159672.43</v>
      </c>
      <c r="J753" s="8"/>
      <c r="K753" s="8"/>
      <c r="L753" s="8" t="s">
        <v>22</v>
      </c>
      <c r="M753" s="8" t="s">
        <v>23</v>
      </c>
      <c r="P753">
        <v>0</v>
      </c>
    </row>
    <row r="754" spans="1:16" x14ac:dyDescent="0.25">
      <c r="A754">
        <v>2.7825680085240003E+18</v>
      </c>
      <c r="B754">
        <v>7841319084</v>
      </c>
      <c r="C754" s="8" t="s">
        <v>3521</v>
      </c>
      <c r="D754" s="8" t="s">
        <v>16</v>
      </c>
      <c r="F754" s="9">
        <v>45649</v>
      </c>
      <c r="G754" s="8" t="s">
        <v>607</v>
      </c>
      <c r="H754" s="8" t="s">
        <v>3522</v>
      </c>
      <c r="I754">
        <v>17587.62</v>
      </c>
      <c r="J754" s="8"/>
      <c r="K754" s="8"/>
      <c r="L754" s="8" t="s">
        <v>22</v>
      </c>
      <c r="M754" s="8" t="s">
        <v>23</v>
      </c>
      <c r="P754">
        <v>0</v>
      </c>
    </row>
    <row r="755" spans="1:16" x14ac:dyDescent="0.25">
      <c r="A755">
        <v>2.7825680085240003E+18</v>
      </c>
      <c r="B755">
        <v>7842379791</v>
      </c>
      <c r="C755" s="8" t="s">
        <v>3526</v>
      </c>
      <c r="D755" s="8" t="s">
        <v>16</v>
      </c>
      <c r="F755" s="9">
        <v>45645</v>
      </c>
      <c r="G755" s="8" t="s">
        <v>607</v>
      </c>
      <c r="H755" s="8" t="s">
        <v>3527</v>
      </c>
      <c r="I755">
        <v>305824.65999999997</v>
      </c>
      <c r="J755" s="8"/>
      <c r="K755" s="8"/>
      <c r="L755" s="8" t="s">
        <v>22</v>
      </c>
      <c r="M755" s="8" t="s">
        <v>23</v>
      </c>
      <c r="P755">
        <v>0</v>
      </c>
    </row>
    <row r="756" spans="1:16" x14ac:dyDescent="0.25">
      <c r="A756">
        <v>2.7816460767229998E+18</v>
      </c>
      <c r="B756">
        <v>7816268206</v>
      </c>
      <c r="C756" s="8" t="s">
        <v>1401</v>
      </c>
      <c r="D756" s="8" t="s">
        <v>16</v>
      </c>
      <c r="E756">
        <v>3.7220011292300006E+17</v>
      </c>
      <c r="F756" s="9">
        <v>45272</v>
      </c>
      <c r="G756" s="8" t="s">
        <v>607</v>
      </c>
      <c r="H756" s="8" t="s">
        <v>3531</v>
      </c>
      <c r="I756">
        <v>75358.960000000006</v>
      </c>
      <c r="J756" s="8"/>
      <c r="K756" s="8"/>
      <c r="L756" s="8" t="s">
        <v>22</v>
      </c>
      <c r="M756" s="8" t="s">
        <v>23</v>
      </c>
      <c r="N756">
        <v>148560000</v>
      </c>
      <c r="O756">
        <v>146887000</v>
      </c>
      <c r="P756">
        <v>1673000</v>
      </c>
    </row>
    <row r="757" spans="1:16" x14ac:dyDescent="0.25">
      <c r="A757">
        <v>2.7825680085240003E+18</v>
      </c>
      <c r="B757">
        <v>7840066377</v>
      </c>
      <c r="C757" s="8" t="s">
        <v>3535</v>
      </c>
      <c r="D757" s="8" t="s">
        <v>16</v>
      </c>
      <c r="F757" s="9">
        <v>45477</v>
      </c>
      <c r="G757" s="8" t="s">
        <v>607</v>
      </c>
      <c r="H757" s="8" t="s">
        <v>3536</v>
      </c>
      <c r="I757">
        <v>72908.100000000006</v>
      </c>
      <c r="J757" s="8"/>
      <c r="K757" s="8"/>
      <c r="L757" s="8" t="s">
        <v>22</v>
      </c>
      <c r="M757" s="8" t="s">
        <v>23</v>
      </c>
      <c r="N757">
        <v>54756000</v>
      </c>
      <c r="O757">
        <v>54162000</v>
      </c>
      <c r="P757">
        <v>594000</v>
      </c>
    </row>
    <row r="758" spans="1:16" x14ac:dyDescent="0.25">
      <c r="A758">
        <v>2.7825680085240003E+18</v>
      </c>
      <c r="B758">
        <v>7840066377</v>
      </c>
      <c r="C758" s="8" t="s">
        <v>3535</v>
      </c>
      <c r="D758" s="8" t="s">
        <v>16</v>
      </c>
      <c r="F758" s="9">
        <v>45504</v>
      </c>
      <c r="G758" s="8" t="s">
        <v>607</v>
      </c>
      <c r="H758" s="8" t="s">
        <v>3539</v>
      </c>
      <c r="I758">
        <v>380184.36</v>
      </c>
      <c r="J758" s="8"/>
      <c r="K758" s="8"/>
      <c r="L758" s="8" t="s">
        <v>22</v>
      </c>
      <c r="M758" s="8" t="s">
        <v>23</v>
      </c>
      <c r="N758">
        <v>54756000</v>
      </c>
      <c r="O758">
        <v>54162000</v>
      </c>
      <c r="P758">
        <v>594000</v>
      </c>
    </row>
    <row r="759" spans="1:16" x14ac:dyDescent="0.25">
      <c r="A759">
        <v>2.7825680085240003E+18</v>
      </c>
      <c r="B759">
        <v>7840087401</v>
      </c>
      <c r="C759" s="8" t="s">
        <v>2842</v>
      </c>
      <c r="D759" s="8" t="s">
        <v>16</v>
      </c>
      <c r="F759" s="9">
        <v>45446</v>
      </c>
      <c r="G759" s="8" t="s">
        <v>607</v>
      </c>
      <c r="H759" s="8" t="s">
        <v>3543</v>
      </c>
      <c r="I759">
        <v>1616847.43</v>
      </c>
      <c r="J759" s="8"/>
      <c r="K759" s="8"/>
      <c r="L759" s="8" t="s">
        <v>22</v>
      </c>
      <c r="M759" s="8" t="s">
        <v>23</v>
      </c>
      <c r="N759">
        <v>48053000</v>
      </c>
      <c r="O759">
        <v>46703000</v>
      </c>
      <c r="P759">
        <v>1350000</v>
      </c>
    </row>
    <row r="760" spans="1:16" x14ac:dyDescent="0.25">
      <c r="A760">
        <v>2.7825680085240003E+18</v>
      </c>
      <c r="B760">
        <v>7840087401</v>
      </c>
      <c r="C760" s="8" t="s">
        <v>2842</v>
      </c>
      <c r="D760" s="8" t="s">
        <v>16</v>
      </c>
      <c r="F760" s="9">
        <v>45504</v>
      </c>
      <c r="G760" s="8" t="s">
        <v>607</v>
      </c>
      <c r="H760" s="8" t="s">
        <v>3546</v>
      </c>
      <c r="I760">
        <v>419229.57</v>
      </c>
      <c r="J760" s="8"/>
      <c r="K760" s="8"/>
      <c r="L760" s="8" t="s">
        <v>22</v>
      </c>
      <c r="M760" s="8" t="s">
        <v>23</v>
      </c>
      <c r="N760">
        <v>48053000</v>
      </c>
      <c r="O760">
        <v>46703000</v>
      </c>
      <c r="P760">
        <v>1350000</v>
      </c>
    </row>
    <row r="761" spans="1:16" x14ac:dyDescent="0.25">
      <c r="A761">
        <v>2.784330703824E+18</v>
      </c>
      <c r="B761">
        <v>861708633732</v>
      </c>
      <c r="C761" s="8" t="s">
        <v>3550</v>
      </c>
      <c r="D761" s="8" t="s">
        <v>16</v>
      </c>
      <c r="E761">
        <v>3.72200040824E+17</v>
      </c>
      <c r="F761" s="9">
        <v>45342</v>
      </c>
      <c r="G761" s="8" t="s">
        <v>607</v>
      </c>
      <c r="H761" s="8" t="s">
        <v>3552</v>
      </c>
      <c r="I761">
        <v>124561.37</v>
      </c>
      <c r="J761" s="8"/>
      <c r="K761" s="8"/>
      <c r="L761" s="8" t="s">
        <v>22</v>
      </c>
      <c r="M761" s="8" t="s">
        <v>23</v>
      </c>
      <c r="P761">
        <v>0</v>
      </c>
    </row>
    <row r="762" spans="1:16" x14ac:dyDescent="0.25">
      <c r="A762">
        <v>2.7825680085240003E+18</v>
      </c>
      <c r="B762">
        <v>7806224760</v>
      </c>
      <c r="C762" s="8" t="s">
        <v>2114</v>
      </c>
      <c r="D762" s="8" t="s">
        <v>16</v>
      </c>
      <c r="F762" s="9">
        <v>45394</v>
      </c>
      <c r="G762" s="8" t="s">
        <v>607</v>
      </c>
      <c r="H762" s="8" t="s">
        <v>3555</v>
      </c>
      <c r="I762">
        <v>1471305.3</v>
      </c>
      <c r="J762" s="8"/>
      <c r="K762" s="8"/>
      <c r="L762" s="8" t="s">
        <v>22</v>
      </c>
      <c r="M762" s="8" t="s">
        <v>23</v>
      </c>
      <c r="N762">
        <v>429246000</v>
      </c>
      <c r="O762">
        <v>403357000</v>
      </c>
      <c r="P762">
        <v>25889000</v>
      </c>
    </row>
    <row r="763" spans="1:16" x14ac:dyDescent="0.25">
      <c r="A763">
        <v>2.7801135570230001E+18</v>
      </c>
      <c r="B763">
        <v>7802433636</v>
      </c>
      <c r="C763" s="8" t="s">
        <v>1753</v>
      </c>
      <c r="D763" s="8" t="s">
        <v>16</v>
      </c>
      <c r="E763">
        <v>3.7220002402300013E+17</v>
      </c>
      <c r="F763" s="9">
        <v>45271</v>
      </c>
      <c r="G763" s="8" t="s">
        <v>607</v>
      </c>
      <c r="H763" s="8" t="s">
        <v>3559</v>
      </c>
      <c r="I763">
        <v>1656000</v>
      </c>
      <c r="J763" s="8"/>
      <c r="K763" s="8"/>
      <c r="L763" s="8" t="s">
        <v>22</v>
      </c>
      <c r="M763" s="8" t="s">
        <v>23</v>
      </c>
      <c r="N763">
        <v>44346000</v>
      </c>
      <c r="O763">
        <v>39120000</v>
      </c>
      <c r="P763">
        <v>5226000</v>
      </c>
    </row>
    <row r="764" spans="1:16" x14ac:dyDescent="0.25">
      <c r="A764">
        <v>2.781445201624E+18</v>
      </c>
      <c r="B764">
        <v>7804678913</v>
      </c>
      <c r="C764" s="8" t="s">
        <v>835</v>
      </c>
      <c r="D764" s="8" t="s">
        <v>16</v>
      </c>
      <c r="F764" s="9">
        <v>45383</v>
      </c>
      <c r="G764" s="8" t="s">
        <v>607</v>
      </c>
      <c r="H764" s="8" t="s">
        <v>3562</v>
      </c>
      <c r="I764">
        <v>129035.64</v>
      </c>
      <c r="J764" s="8"/>
      <c r="K764" s="8"/>
      <c r="L764" s="8" t="s">
        <v>22</v>
      </c>
      <c r="M764" s="8" t="s">
        <v>23</v>
      </c>
      <c r="N764">
        <v>19655096000</v>
      </c>
      <c r="O764">
        <v>15078347000</v>
      </c>
      <c r="P764">
        <v>4576749000</v>
      </c>
    </row>
    <row r="765" spans="1:16" x14ac:dyDescent="0.25">
      <c r="A765">
        <v>2.7801136895229998E+18</v>
      </c>
      <c r="B765">
        <v>7801486272</v>
      </c>
      <c r="C765" s="8" t="s">
        <v>259</v>
      </c>
      <c r="D765" s="8" t="s">
        <v>16</v>
      </c>
      <c r="E765">
        <v>3.7220017192300006E+17</v>
      </c>
      <c r="F765" s="9">
        <v>45287</v>
      </c>
      <c r="G765" s="8" t="s">
        <v>607</v>
      </c>
      <c r="H765" s="8" t="s">
        <v>3566</v>
      </c>
      <c r="I765">
        <v>124386</v>
      </c>
      <c r="J765" s="8"/>
      <c r="K765" s="8"/>
      <c r="L765" s="8" t="s">
        <v>22</v>
      </c>
      <c r="M765" s="8" t="s">
        <v>23</v>
      </c>
      <c r="N765">
        <v>27809000</v>
      </c>
      <c r="O765">
        <v>17785000</v>
      </c>
      <c r="P765">
        <v>10024000</v>
      </c>
    </row>
    <row r="766" spans="1:16" x14ac:dyDescent="0.25">
      <c r="A766">
        <v>2.781703146424E+18</v>
      </c>
      <c r="B766">
        <v>781313061684</v>
      </c>
      <c r="C766" s="8" t="s">
        <v>903</v>
      </c>
      <c r="D766" s="8" t="s">
        <v>16</v>
      </c>
      <c r="E766">
        <v>3.7220005762300006E+17</v>
      </c>
      <c r="F766" s="9">
        <v>45300</v>
      </c>
      <c r="G766" s="8" t="s">
        <v>607</v>
      </c>
      <c r="H766" s="8" t="s">
        <v>3570</v>
      </c>
      <c r="I766">
        <v>298284.01</v>
      </c>
      <c r="J766" s="8"/>
      <c r="K766" s="8"/>
      <c r="L766" s="8" t="s">
        <v>22</v>
      </c>
      <c r="M766" s="8" t="s">
        <v>85</v>
      </c>
      <c r="P766">
        <v>0</v>
      </c>
    </row>
    <row r="767" spans="1:16" x14ac:dyDescent="0.25">
      <c r="A767">
        <v>2.7825666997230003E+18</v>
      </c>
      <c r="B767">
        <v>7810905882</v>
      </c>
      <c r="C767" s="8" t="s">
        <v>3574</v>
      </c>
      <c r="D767" s="8" t="s">
        <v>16</v>
      </c>
      <c r="E767">
        <v>3.7220008982300006E+17</v>
      </c>
      <c r="F767" s="9">
        <v>45237</v>
      </c>
      <c r="G767" s="8" t="s">
        <v>607</v>
      </c>
      <c r="H767" s="8" t="s">
        <v>3576</v>
      </c>
      <c r="I767">
        <v>9891000</v>
      </c>
      <c r="J767" s="8"/>
      <c r="K767" s="8"/>
      <c r="L767" s="8" t="s">
        <v>22</v>
      </c>
      <c r="M767" s="8" t="s">
        <v>23</v>
      </c>
      <c r="N767">
        <v>66018000</v>
      </c>
      <c r="O767">
        <v>62233000</v>
      </c>
      <c r="P767">
        <v>3785000</v>
      </c>
    </row>
    <row r="768" spans="1:16" x14ac:dyDescent="0.25">
      <c r="A768">
        <v>2.7801074945219999E+18</v>
      </c>
      <c r="B768">
        <v>7801486272</v>
      </c>
      <c r="C768" s="8" t="s">
        <v>259</v>
      </c>
      <c r="D768" s="8" t="s">
        <v>16</v>
      </c>
      <c r="E768">
        <v>3.7220025492200006E+17</v>
      </c>
      <c r="F768" s="9">
        <v>44914</v>
      </c>
      <c r="G768" s="8" t="s">
        <v>607</v>
      </c>
      <c r="H768" s="8" t="s">
        <v>3580</v>
      </c>
      <c r="I768">
        <v>1280000</v>
      </c>
      <c r="J768" s="8"/>
      <c r="K768" s="8"/>
      <c r="L768" s="8" t="s">
        <v>22</v>
      </c>
      <c r="M768" s="8" t="s">
        <v>23</v>
      </c>
      <c r="N768">
        <v>27809000</v>
      </c>
      <c r="O768">
        <v>17785000</v>
      </c>
      <c r="P768">
        <v>10024000</v>
      </c>
    </row>
    <row r="769" spans="1:16" x14ac:dyDescent="0.25">
      <c r="A769">
        <v>2.7810235910230001E+18</v>
      </c>
      <c r="B769">
        <v>7810523435</v>
      </c>
      <c r="C769" s="8" t="s">
        <v>3584</v>
      </c>
      <c r="D769" s="8" t="s">
        <v>16</v>
      </c>
      <c r="F769" s="9">
        <v>45268</v>
      </c>
      <c r="G769" s="8" t="s">
        <v>607</v>
      </c>
      <c r="H769" s="8" t="s">
        <v>3585</v>
      </c>
      <c r="I769">
        <v>1239217.68</v>
      </c>
      <c r="J769" s="8"/>
      <c r="K769" s="8"/>
      <c r="L769" s="8" t="s">
        <v>22</v>
      </c>
      <c r="M769" s="8" t="s">
        <v>23</v>
      </c>
      <c r="N769">
        <v>580983000</v>
      </c>
      <c r="O769">
        <v>572716000</v>
      </c>
      <c r="P769">
        <v>8267000</v>
      </c>
    </row>
    <row r="770" spans="1:16" x14ac:dyDescent="0.25">
      <c r="A770">
        <v>2.7801136493240003E+18</v>
      </c>
      <c r="B770">
        <v>7816341135</v>
      </c>
      <c r="C770" s="8" t="s">
        <v>3589</v>
      </c>
      <c r="D770" s="8" t="s">
        <v>16</v>
      </c>
      <c r="E770">
        <v>3.7220016672300006E+17</v>
      </c>
      <c r="F770" s="9">
        <v>45303</v>
      </c>
      <c r="G770" s="8" t="s">
        <v>607</v>
      </c>
      <c r="H770" s="8" t="s">
        <v>3591</v>
      </c>
      <c r="I770">
        <v>87499.56</v>
      </c>
      <c r="J770" s="8"/>
      <c r="K770" s="8"/>
      <c r="L770" s="8" t="s">
        <v>22</v>
      </c>
      <c r="M770" s="8" t="s">
        <v>85</v>
      </c>
      <c r="N770">
        <v>25628000</v>
      </c>
      <c r="O770">
        <v>26491000</v>
      </c>
      <c r="P770">
        <v>-863000</v>
      </c>
    </row>
    <row r="771" spans="1:16" x14ac:dyDescent="0.25">
      <c r="A771">
        <v>2.7814134422230001E+18</v>
      </c>
      <c r="B771">
        <v>7814414349</v>
      </c>
      <c r="C771" s="8" t="s">
        <v>2848</v>
      </c>
      <c r="D771" s="8" t="s">
        <v>16</v>
      </c>
      <c r="F771" s="9"/>
      <c r="G771" s="8" t="s">
        <v>607</v>
      </c>
      <c r="H771" s="8" t="s">
        <v>3595</v>
      </c>
      <c r="I771">
        <v>57015.78</v>
      </c>
      <c r="J771" s="8"/>
      <c r="K771" s="8"/>
      <c r="L771" s="8" t="s">
        <v>22</v>
      </c>
      <c r="M771" s="8" t="s">
        <v>23</v>
      </c>
      <c r="N771">
        <v>926724000</v>
      </c>
      <c r="O771">
        <v>916507000</v>
      </c>
      <c r="P771">
        <v>10217000</v>
      </c>
    </row>
    <row r="772" spans="1:16" x14ac:dyDescent="0.25">
      <c r="A772">
        <v>2.780113627824E+18</v>
      </c>
      <c r="B772">
        <v>781313061684</v>
      </c>
      <c r="C772" s="8" t="s">
        <v>903</v>
      </c>
      <c r="D772" s="8" t="s">
        <v>16</v>
      </c>
      <c r="E772">
        <v>3.7220025482300006E+17</v>
      </c>
      <c r="F772" s="9">
        <v>45300</v>
      </c>
      <c r="G772" s="8" t="s">
        <v>607</v>
      </c>
      <c r="H772" s="8" t="s">
        <v>3599</v>
      </c>
      <c r="I772">
        <v>64200.41</v>
      </c>
      <c r="J772" s="8"/>
      <c r="K772" s="8"/>
      <c r="L772" s="8" t="s">
        <v>22</v>
      </c>
      <c r="M772" s="8" t="s">
        <v>85</v>
      </c>
      <c r="P772">
        <v>0</v>
      </c>
    </row>
    <row r="773" spans="1:16" x14ac:dyDescent="0.25">
      <c r="A773">
        <v>2.780706238224E+18</v>
      </c>
      <c r="B773">
        <v>7813668206</v>
      </c>
      <c r="C773" s="8" t="s">
        <v>399</v>
      </c>
      <c r="D773" s="8" t="s">
        <v>16</v>
      </c>
      <c r="E773">
        <v>3.72200289424E+17</v>
      </c>
      <c r="F773" s="9">
        <v>45405</v>
      </c>
      <c r="G773" s="8" t="s">
        <v>607</v>
      </c>
      <c r="H773" s="8" t="s">
        <v>3603</v>
      </c>
      <c r="I773">
        <v>160610</v>
      </c>
      <c r="J773" s="8"/>
      <c r="K773" s="8"/>
      <c r="L773" s="8" t="s">
        <v>22</v>
      </c>
      <c r="M773" s="8" t="s">
        <v>23</v>
      </c>
      <c r="N773">
        <v>20953000</v>
      </c>
      <c r="O773">
        <v>14326000</v>
      </c>
      <c r="P773">
        <v>6627000</v>
      </c>
    </row>
    <row r="774" spans="1:16" x14ac:dyDescent="0.25">
      <c r="A774">
        <v>2.7817025950230001E+18</v>
      </c>
      <c r="B774">
        <v>7839122764</v>
      </c>
      <c r="C774" s="8" t="s">
        <v>557</v>
      </c>
      <c r="D774" s="8" t="s">
        <v>16</v>
      </c>
      <c r="E774">
        <v>3.72200040623E+17</v>
      </c>
      <c r="F774" s="9">
        <v>45268</v>
      </c>
      <c r="G774" s="8" t="s">
        <v>607</v>
      </c>
      <c r="H774" s="8" t="s">
        <v>3607</v>
      </c>
      <c r="I774">
        <v>467650.04</v>
      </c>
      <c r="J774" s="8"/>
      <c r="K774" s="8"/>
      <c r="L774" s="8" t="s">
        <v>22</v>
      </c>
      <c r="M774" s="8" t="s">
        <v>85</v>
      </c>
      <c r="N774">
        <v>6986000</v>
      </c>
      <c r="O774">
        <v>686000</v>
      </c>
      <c r="P774">
        <v>6300000</v>
      </c>
    </row>
    <row r="775" spans="1:16" x14ac:dyDescent="0.25">
      <c r="A775">
        <v>2.7817030855240003E+18</v>
      </c>
      <c r="B775">
        <v>7843002251</v>
      </c>
      <c r="C775" s="8" t="s">
        <v>3611</v>
      </c>
      <c r="D775" s="8" t="s">
        <v>16</v>
      </c>
      <c r="F775" s="9">
        <v>45409</v>
      </c>
      <c r="G775" s="8" t="s">
        <v>607</v>
      </c>
      <c r="H775" s="8" t="s">
        <v>3612</v>
      </c>
      <c r="I775">
        <v>4611.63</v>
      </c>
      <c r="J775" s="8"/>
      <c r="K775" s="8"/>
      <c r="L775" s="8" t="s">
        <v>22</v>
      </c>
      <c r="M775" s="8" t="s">
        <v>23</v>
      </c>
      <c r="N775">
        <v>72581000</v>
      </c>
      <c r="O775">
        <v>72659000</v>
      </c>
      <c r="P775">
        <v>-78000</v>
      </c>
    </row>
    <row r="776" spans="1:16" x14ac:dyDescent="0.25">
      <c r="A776">
        <v>2.7801415810230001E+18</v>
      </c>
      <c r="B776">
        <v>7814432612</v>
      </c>
      <c r="C776" s="8" t="s">
        <v>3616</v>
      </c>
      <c r="D776" s="8" t="s">
        <v>16</v>
      </c>
      <c r="E776">
        <v>3.72200022923E+17</v>
      </c>
      <c r="F776" s="9">
        <v>45275</v>
      </c>
      <c r="G776" s="8" t="s">
        <v>607</v>
      </c>
      <c r="H776" s="8" t="s">
        <v>3618</v>
      </c>
      <c r="I776">
        <v>409027.16</v>
      </c>
      <c r="J776" s="8"/>
      <c r="K776" s="8"/>
      <c r="L776" s="8" t="s">
        <v>22</v>
      </c>
      <c r="M776" s="8" t="s">
        <v>23</v>
      </c>
      <c r="P776">
        <v>0</v>
      </c>
    </row>
    <row r="777" spans="1:16" x14ac:dyDescent="0.25">
      <c r="A777">
        <v>2.7825680085240003E+18</v>
      </c>
      <c r="B777">
        <v>7840389346</v>
      </c>
      <c r="C777" s="8" t="s">
        <v>1026</v>
      </c>
      <c r="D777" s="8" t="s">
        <v>16</v>
      </c>
      <c r="F777" s="9">
        <v>45635</v>
      </c>
      <c r="G777" s="8" t="s">
        <v>607</v>
      </c>
      <c r="H777" s="8" t="s">
        <v>3621</v>
      </c>
      <c r="I777">
        <v>235668.96</v>
      </c>
      <c r="J777" s="8"/>
      <c r="K777" s="8"/>
      <c r="L777" s="8" t="s">
        <v>22</v>
      </c>
      <c r="M777" s="8" t="s">
        <v>23</v>
      </c>
      <c r="N777">
        <v>1285137000</v>
      </c>
      <c r="O777">
        <v>1268225000</v>
      </c>
      <c r="P777">
        <v>16912000</v>
      </c>
    </row>
    <row r="778" spans="1:16" x14ac:dyDescent="0.25">
      <c r="A778">
        <v>2.7825680085240003E+18</v>
      </c>
      <c r="B778">
        <v>7842385040</v>
      </c>
      <c r="C778" s="8" t="s">
        <v>3625</v>
      </c>
      <c r="D778" s="8" t="s">
        <v>16</v>
      </c>
      <c r="F778" s="9">
        <v>45394</v>
      </c>
      <c r="G778" s="8" t="s">
        <v>607</v>
      </c>
      <c r="H778" s="8" t="s">
        <v>3626</v>
      </c>
      <c r="I778">
        <v>1503521.93</v>
      </c>
      <c r="J778" s="8"/>
      <c r="K778" s="8"/>
      <c r="L778" s="8" t="s">
        <v>22</v>
      </c>
      <c r="M778" s="8" t="s">
        <v>23</v>
      </c>
      <c r="P778">
        <v>0</v>
      </c>
    </row>
    <row r="779" spans="1:16" x14ac:dyDescent="0.25">
      <c r="A779">
        <v>2.7825680085240003E+18</v>
      </c>
      <c r="B779">
        <v>7840095000</v>
      </c>
      <c r="C779" s="8" t="s">
        <v>2420</v>
      </c>
      <c r="D779" s="8" t="s">
        <v>16</v>
      </c>
      <c r="F779" s="9">
        <v>45478</v>
      </c>
      <c r="G779" s="8" t="s">
        <v>607</v>
      </c>
      <c r="H779" s="8" t="s">
        <v>3629</v>
      </c>
      <c r="I779">
        <v>9493.0400000000009</v>
      </c>
      <c r="J779" s="8"/>
      <c r="K779" s="8"/>
      <c r="L779" s="8" t="s">
        <v>22</v>
      </c>
      <c r="M779" s="8" t="s">
        <v>23</v>
      </c>
      <c r="N779">
        <v>199995000</v>
      </c>
      <c r="O779">
        <v>193313000</v>
      </c>
      <c r="P779">
        <v>6682000</v>
      </c>
    </row>
    <row r="780" spans="1:16" x14ac:dyDescent="0.25">
      <c r="A780">
        <v>2.7825680085240003E+18</v>
      </c>
      <c r="B780">
        <v>7840095000</v>
      </c>
      <c r="C780" s="8" t="s">
        <v>2420</v>
      </c>
      <c r="D780" s="8" t="s">
        <v>16</v>
      </c>
      <c r="F780" s="9">
        <v>45636</v>
      </c>
      <c r="G780" s="8" t="s">
        <v>607</v>
      </c>
      <c r="H780" s="8" t="s">
        <v>3632</v>
      </c>
      <c r="I780">
        <v>90710.52</v>
      </c>
      <c r="J780" s="8"/>
      <c r="K780" s="8"/>
      <c r="L780" s="8" t="s">
        <v>22</v>
      </c>
      <c r="M780" s="8" t="s">
        <v>23</v>
      </c>
      <c r="N780">
        <v>199995000</v>
      </c>
      <c r="O780">
        <v>193313000</v>
      </c>
      <c r="P780">
        <v>6682000</v>
      </c>
    </row>
    <row r="781" spans="1:16" x14ac:dyDescent="0.25">
      <c r="A781">
        <v>2.7817030855240003E+18</v>
      </c>
      <c r="B781">
        <v>7813275822</v>
      </c>
      <c r="C781" s="8" t="s">
        <v>3636</v>
      </c>
      <c r="D781" s="8" t="s">
        <v>16</v>
      </c>
      <c r="F781" s="9">
        <v>45478</v>
      </c>
      <c r="G781" s="8" t="s">
        <v>607</v>
      </c>
      <c r="H781" s="8" t="s">
        <v>3637</v>
      </c>
      <c r="I781">
        <v>34651.949999999997</v>
      </c>
      <c r="J781" s="8"/>
      <c r="K781" s="8"/>
      <c r="L781" s="8" t="s">
        <v>22</v>
      </c>
      <c r="M781" s="8" t="s">
        <v>23</v>
      </c>
      <c r="N781">
        <v>1101564000</v>
      </c>
      <c r="O781">
        <v>1091498000</v>
      </c>
      <c r="P781">
        <v>10066000</v>
      </c>
    </row>
    <row r="782" spans="1:16" x14ac:dyDescent="0.25">
      <c r="A782">
        <v>2.7838085608230001E+18</v>
      </c>
      <c r="B782">
        <v>7801486272</v>
      </c>
      <c r="C782" s="8" t="s">
        <v>259</v>
      </c>
      <c r="D782" s="8" t="s">
        <v>16</v>
      </c>
      <c r="E782">
        <v>8.7250000202300006E+17</v>
      </c>
      <c r="F782" s="9">
        <v>45272</v>
      </c>
      <c r="G782" s="8" t="s">
        <v>607</v>
      </c>
      <c r="H782" s="8" t="s">
        <v>3641</v>
      </c>
      <c r="I782">
        <v>719491</v>
      </c>
      <c r="J782" s="8"/>
      <c r="K782" s="8"/>
      <c r="L782" s="8" t="s">
        <v>22</v>
      </c>
      <c r="M782" s="8" t="s">
        <v>23</v>
      </c>
      <c r="N782">
        <v>27809000</v>
      </c>
      <c r="O782">
        <v>17785000</v>
      </c>
      <c r="P782">
        <v>10024000</v>
      </c>
    </row>
    <row r="783" spans="1:16" x14ac:dyDescent="0.25">
      <c r="A783">
        <v>2.7825680085240003E+18</v>
      </c>
      <c r="B783">
        <v>7840389346</v>
      </c>
      <c r="C783" s="8" t="s">
        <v>1026</v>
      </c>
      <c r="D783" s="8" t="s">
        <v>16</v>
      </c>
      <c r="F783" s="9">
        <v>45394</v>
      </c>
      <c r="G783" s="8" t="s">
        <v>607</v>
      </c>
      <c r="H783" s="8" t="s">
        <v>3644</v>
      </c>
      <c r="I783">
        <v>7865681.3399999999</v>
      </c>
      <c r="J783" s="8"/>
      <c r="K783" s="8"/>
      <c r="L783" s="8" t="s">
        <v>22</v>
      </c>
      <c r="M783" s="8" t="s">
        <v>23</v>
      </c>
      <c r="N783">
        <v>1285137000</v>
      </c>
      <c r="O783">
        <v>1268225000</v>
      </c>
      <c r="P783">
        <v>16912000</v>
      </c>
    </row>
    <row r="784" spans="1:16" x14ac:dyDescent="0.25">
      <c r="A784">
        <v>2.781106599624E+18</v>
      </c>
      <c r="B784">
        <v>781426579156</v>
      </c>
      <c r="C784" s="8" t="s">
        <v>969</v>
      </c>
      <c r="D784" s="8" t="s">
        <v>16</v>
      </c>
      <c r="E784">
        <v>1.7220000472300038E+17</v>
      </c>
      <c r="F784" s="9">
        <v>45299</v>
      </c>
      <c r="G784" s="8" t="s">
        <v>607</v>
      </c>
      <c r="H784" s="8" t="s">
        <v>3647</v>
      </c>
      <c r="I784">
        <v>306893.5</v>
      </c>
      <c r="J784" s="8"/>
      <c r="K784" s="8"/>
      <c r="L784" s="8" t="s">
        <v>22</v>
      </c>
      <c r="M784" s="8" t="s">
        <v>23</v>
      </c>
      <c r="P784">
        <v>0</v>
      </c>
    </row>
    <row r="785" spans="1:16" x14ac:dyDescent="0.25">
      <c r="A785">
        <v>2.7801136052230001E+18</v>
      </c>
      <c r="B785">
        <v>7843018815</v>
      </c>
      <c r="C785" s="8" t="s">
        <v>1201</v>
      </c>
      <c r="D785" s="8" t="s">
        <v>40</v>
      </c>
      <c r="E785">
        <v>3.7220013292300006E+17</v>
      </c>
      <c r="F785" s="9">
        <v>45285</v>
      </c>
      <c r="G785" s="8" t="s">
        <v>607</v>
      </c>
      <c r="H785" s="8" t="s">
        <v>3651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  <c r="N785">
        <v>17774000</v>
      </c>
      <c r="O785">
        <v>17552000</v>
      </c>
      <c r="P785">
        <v>222000</v>
      </c>
    </row>
    <row r="786" spans="1:16" x14ac:dyDescent="0.25">
      <c r="A786">
        <v>2.7801133693240003E+18</v>
      </c>
      <c r="B786">
        <v>7813668206</v>
      </c>
      <c r="C786" s="8" t="s">
        <v>399</v>
      </c>
      <c r="D786" s="8" t="s">
        <v>16</v>
      </c>
      <c r="E786">
        <v>3.72200146724E+17</v>
      </c>
      <c r="F786" s="9">
        <v>45341</v>
      </c>
      <c r="G786" s="8" t="s">
        <v>607</v>
      </c>
      <c r="H786" s="8" t="s">
        <v>3655</v>
      </c>
      <c r="I786">
        <v>34000</v>
      </c>
      <c r="J786" s="8"/>
      <c r="K786" s="8"/>
      <c r="L786" s="8" t="s">
        <v>22</v>
      </c>
      <c r="M786" s="8" t="s">
        <v>23</v>
      </c>
      <c r="N786">
        <v>20953000</v>
      </c>
      <c r="O786">
        <v>14326000</v>
      </c>
      <c r="P786">
        <v>6627000</v>
      </c>
    </row>
    <row r="787" spans="1:16" x14ac:dyDescent="0.25">
      <c r="A787">
        <v>2.7801136119240003E+18</v>
      </c>
      <c r="B787">
        <v>470312347370</v>
      </c>
      <c r="C787" s="8" t="s">
        <v>3659</v>
      </c>
      <c r="D787" s="8" t="s">
        <v>16</v>
      </c>
      <c r="E787">
        <v>3.7220016122300006E+17</v>
      </c>
      <c r="F787" s="9">
        <v>45303</v>
      </c>
      <c r="G787" s="8" t="s">
        <v>607</v>
      </c>
      <c r="H787" s="8" t="s">
        <v>3661</v>
      </c>
      <c r="I787">
        <v>32053.61</v>
      </c>
      <c r="J787" s="8"/>
      <c r="K787" s="8"/>
      <c r="L787" s="8" t="s">
        <v>22</v>
      </c>
      <c r="M787" s="8" t="s">
        <v>23</v>
      </c>
      <c r="P787">
        <v>0</v>
      </c>
    </row>
    <row r="788" spans="1:16" x14ac:dyDescent="0.25">
      <c r="A788">
        <v>2.783837202424E+18</v>
      </c>
      <c r="B788">
        <v>7840090972</v>
      </c>
      <c r="C788" s="8" t="s">
        <v>1285</v>
      </c>
      <c r="D788" s="8" t="s">
        <v>16</v>
      </c>
      <c r="E788">
        <v>1.72200000224E+17</v>
      </c>
      <c r="F788" s="9">
        <v>45327</v>
      </c>
      <c r="G788" s="8" t="s">
        <v>607</v>
      </c>
      <c r="H788" s="8" t="s">
        <v>3665</v>
      </c>
      <c r="I788">
        <v>940162</v>
      </c>
      <c r="J788" s="8"/>
      <c r="K788" s="8"/>
      <c r="L788" s="8" t="s">
        <v>22</v>
      </c>
      <c r="M788" s="8" t="s">
        <v>23</v>
      </c>
      <c r="N788">
        <v>243345000</v>
      </c>
      <c r="O788">
        <v>241701000</v>
      </c>
      <c r="P788">
        <v>1644000</v>
      </c>
    </row>
    <row r="789" spans="1:16" x14ac:dyDescent="0.25">
      <c r="A789">
        <v>2.7818003903240003E+18</v>
      </c>
      <c r="B789">
        <v>7838315932</v>
      </c>
      <c r="C789" s="8" t="s">
        <v>2295</v>
      </c>
      <c r="D789" s="8" t="s">
        <v>16</v>
      </c>
      <c r="E789">
        <v>1.7220000282300016E+17</v>
      </c>
      <c r="F789" s="9">
        <v>45313</v>
      </c>
      <c r="G789" s="8" t="s">
        <v>607</v>
      </c>
      <c r="H789" s="8" t="s">
        <v>3669</v>
      </c>
      <c r="I789">
        <v>390379.5</v>
      </c>
      <c r="J789" s="8"/>
      <c r="K789" s="8"/>
      <c r="L789" s="8" t="s">
        <v>22</v>
      </c>
      <c r="M789" s="8" t="s">
        <v>85</v>
      </c>
      <c r="N789">
        <v>43014000</v>
      </c>
      <c r="O789">
        <v>42425000</v>
      </c>
      <c r="P789">
        <v>589000</v>
      </c>
    </row>
    <row r="790" spans="1:16" x14ac:dyDescent="0.25">
      <c r="A790">
        <v>2.7801136119229998E+18</v>
      </c>
      <c r="B790">
        <v>7801486272</v>
      </c>
      <c r="C790" s="8" t="s">
        <v>259</v>
      </c>
      <c r="D790" s="8" t="s">
        <v>16</v>
      </c>
      <c r="E790">
        <v>3.7220016122300006E+17</v>
      </c>
      <c r="F790" s="9">
        <v>45284</v>
      </c>
      <c r="G790" s="8" t="s">
        <v>607</v>
      </c>
      <c r="H790" s="8" t="s">
        <v>3674</v>
      </c>
      <c r="I790">
        <v>191300</v>
      </c>
      <c r="J790" s="8"/>
      <c r="K790" s="8"/>
      <c r="L790" s="8" t="s">
        <v>22</v>
      </c>
      <c r="M790" s="8" t="s">
        <v>23</v>
      </c>
      <c r="N790">
        <v>27809000</v>
      </c>
      <c r="O790">
        <v>17785000</v>
      </c>
      <c r="P790">
        <v>10024000</v>
      </c>
    </row>
    <row r="791" spans="1:16" x14ac:dyDescent="0.25">
      <c r="A791">
        <v>2.7813337490230001E+18</v>
      </c>
      <c r="B791">
        <v>7811759176</v>
      </c>
      <c r="C791" s="8" t="s">
        <v>88</v>
      </c>
      <c r="D791" s="8" t="s">
        <v>16</v>
      </c>
      <c r="E791">
        <v>3.72200007223E+17</v>
      </c>
      <c r="F791" s="9">
        <v>45250</v>
      </c>
      <c r="G791" s="8" t="s">
        <v>607</v>
      </c>
      <c r="H791" s="8" t="s">
        <v>3678</v>
      </c>
      <c r="I791">
        <v>1091887.1000000001</v>
      </c>
      <c r="J791" s="8"/>
      <c r="K791" s="8"/>
      <c r="L791" s="8" t="s">
        <v>22</v>
      </c>
      <c r="M791" s="8" t="s">
        <v>23</v>
      </c>
      <c r="N791">
        <v>29003000</v>
      </c>
      <c r="O791">
        <v>26685000</v>
      </c>
      <c r="P791">
        <v>2318000</v>
      </c>
    </row>
    <row r="792" spans="1:16" x14ac:dyDescent="0.25">
      <c r="A792">
        <v>2.7825405032230001E+18</v>
      </c>
      <c r="B792">
        <v>781020405945</v>
      </c>
      <c r="C792" s="8" t="s">
        <v>79</v>
      </c>
      <c r="D792" s="8" t="s">
        <v>16</v>
      </c>
      <c r="E792">
        <v>3.72200258423E+17</v>
      </c>
      <c r="F792" s="9">
        <v>45285</v>
      </c>
      <c r="G792" s="8" t="s">
        <v>607</v>
      </c>
      <c r="H792" s="8" t="s">
        <v>3681</v>
      </c>
      <c r="I792">
        <v>178843.29</v>
      </c>
      <c r="J792" s="8"/>
      <c r="K792" s="8"/>
      <c r="L792" s="8" t="s">
        <v>22</v>
      </c>
      <c r="M792" s="8" t="s">
        <v>85</v>
      </c>
      <c r="P792">
        <v>0</v>
      </c>
    </row>
    <row r="793" spans="1:16" x14ac:dyDescent="0.25">
      <c r="A793">
        <v>1.781304757624E+18</v>
      </c>
      <c r="B793">
        <v>7841384710</v>
      </c>
      <c r="C793" s="8" t="s">
        <v>2588</v>
      </c>
      <c r="D793" s="8" t="s">
        <v>16</v>
      </c>
      <c r="F793" s="9">
        <v>45341</v>
      </c>
      <c r="G793" s="8" t="s">
        <v>607</v>
      </c>
      <c r="H793" s="8" t="s">
        <v>3684</v>
      </c>
      <c r="I793">
        <v>216672.42</v>
      </c>
      <c r="J793" s="8"/>
      <c r="K793" s="8"/>
      <c r="L793" s="8" t="s">
        <v>22</v>
      </c>
      <c r="M793" s="8" t="s">
        <v>23</v>
      </c>
      <c r="P793">
        <v>0</v>
      </c>
    </row>
    <row r="794" spans="1:16" x14ac:dyDescent="0.25">
      <c r="A794">
        <v>2.7817036487240003E+18</v>
      </c>
      <c r="B794">
        <v>7839122764</v>
      </c>
      <c r="C794" s="8" t="s">
        <v>557</v>
      </c>
      <c r="D794" s="8" t="s">
        <v>16</v>
      </c>
      <c r="E794">
        <v>3.72200146424E+17</v>
      </c>
      <c r="F794" s="9">
        <v>45348</v>
      </c>
      <c r="G794" s="8" t="s">
        <v>607</v>
      </c>
      <c r="H794" s="8" t="s">
        <v>3688</v>
      </c>
      <c r="I794">
        <v>577100</v>
      </c>
      <c r="J794" s="8"/>
      <c r="K794" s="8"/>
      <c r="L794" s="8" t="s">
        <v>22</v>
      </c>
      <c r="M794" s="8" t="s">
        <v>85</v>
      </c>
      <c r="N794">
        <v>6986000</v>
      </c>
      <c r="O794">
        <v>686000</v>
      </c>
      <c r="P794">
        <v>6300000</v>
      </c>
    </row>
    <row r="795" spans="1:16" x14ac:dyDescent="0.25">
      <c r="A795">
        <v>2.7841395783229998E+18</v>
      </c>
      <c r="B795">
        <v>7810515297</v>
      </c>
      <c r="C795" s="8" t="s">
        <v>1548</v>
      </c>
      <c r="D795" s="8" t="s">
        <v>16</v>
      </c>
      <c r="F795" s="9"/>
      <c r="G795" s="8" t="s">
        <v>607</v>
      </c>
      <c r="H795" s="8" t="s">
        <v>3692</v>
      </c>
      <c r="I795">
        <v>304260.12</v>
      </c>
      <c r="J795" s="8"/>
      <c r="K795" s="8"/>
      <c r="L795" s="8" t="s">
        <v>22</v>
      </c>
      <c r="M795" s="8" t="s">
        <v>23</v>
      </c>
      <c r="P795">
        <v>0</v>
      </c>
    </row>
    <row r="796" spans="1:16" x14ac:dyDescent="0.25">
      <c r="A796">
        <v>2.7807338351240003E+18</v>
      </c>
      <c r="B796">
        <v>783904934602</v>
      </c>
      <c r="C796" s="8" t="s">
        <v>3696</v>
      </c>
      <c r="D796" s="8" t="s">
        <v>16</v>
      </c>
      <c r="E796">
        <v>3.72200054623E+17</v>
      </c>
      <c r="F796" s="9">
        <v>45300</v>
      </c>
      <c r="G796" s="8" t="s">
        <v>607</v>
      </c>
      <c r="H796" s="8" t="s">
        <v>3698</v>
      </c>
      <c r="I796">
        <v>298000</v>
      </c>
      <c r="J796" s="8"/>
      <c r="K796" s="8"/>
      <c r="L796" s="8" t="s">
        <v>22</v>
      </c>
      <c r="M796" s="8" t="s">
        <v>23</v>
      </c>
      <c r="P796">
        <v>0</v>
      </c>
    </row>
    <row r="797" spans="1:16" x14ac:dyDescent="0.25">
      <c r="A797">
        <v>2.782766147224E+18</v>
      </c>
      <c r="B797">
        <v>782701880702</v>
      </c>
      <c r="C797" s="8" t="s">
        <v>3702</v>
      </c>
      <c r="D797" s="8" t="s">
        <v>40</v>
      </c>
      <c r="E797">
        <v>3.72200233524E+17</v>
      </c>
      <c r="F797" s="9">
        <v>45334</v>
      </c>
      <c r="G797" s="8" t="s">
        <v>607</v>
      </c>
      <c r="H797" s="8" t="s">
        <v>3704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  <c r="P797">
        <v>0</v>
      </c>
    </row>
    <row r="798" spans="1:16" x14ac:dyDescent="0.25">
      <c r="A798">
        <v>2.782001356024E+18</v>
      </c>
      <c r="B798">
        <v>7807096670</v>
      </c>
      <c r="C798" s="8" t="s">
        <v>1161</v>
      </c>
      <c r="D798" s="8" t="s">
        <v>16</v>
      </c>
      <c r="E798">
        <v>3.72200197824E+17</v>
      </c>
      <c r="F798" s="9">
        <v>45329</v>
      </c>
      <c r="G798" s="8" t="s">
        <v>607</v>
      </c>
      <c r="H798" s="8" t="s">
        <v>3708</v>
      </c>
      <c r="I798">
        <v>425540.15</v>
      </c>
      <c r="J798" s="8"/>
      <c r="K798" s="8"/>
      <c r="L798" s="8" t="s">
        <v>22</v>
      </c>
      <c r="M798" s="8" t="s">
        <v>23</v>
      </c>
      <c r="N798">
        <v>35977000</v>
      </c>
      <c r="O798">
        <v>33550000</v>
      </c>
      <c r="P798">
        <v>2427000</v>
      </c>
    </row>
    <row r="799" spans="1:16" x14ac:dyDescent="0.25">
      <c r="A799">
        <v>2.781176939024E+18</v>
      </c>
      <c r="B799">
        <v>781426579156</v>
      </c>
      <c r="C799" s="8" t="s">
        <v>969</v>
      </c>
      <c r="D799" s="8" t="s">
        <v>16</v>
      </c>
      <c r="E799">
        <v>1.7220000472300038E+17</v>
      </c>
      <c r="F799" s="9">
        <v>45299</v>
      </c>
      <c r="G799" s="8" t="s">
        <v>607</v>
      </c>
      <c r="H799" s="8" t="s">
        <v>3711</v>
      </c>
      <c r="I799">
        <v>539153.98</v>
      </c>
      <c r="J799" s="8"/>
      <c r="K799" s="8"/>
      <c r="L799" s="8" t="s">
        <v>22</v>
      </c>
      <c r="M799" s="8" t="s">
        <v>23</v>
      </c>
      <c r="P799">
        <v>0</v>
      </c>
    </row>
    <row r="800" spans="1:16" x14ac:dyDescent="0.25">
      <c r="A800">
        <v>2.781304562824E+18</v>
      </c>
      <c r="B800">
        <v>7810336001</v>
      </c>
      <c r="C800" s="8" t="s">
        <v>3715</v>
      </c>
      <c r="D800" s="8" t="s">
        <v>16</v>
      </c>
      <c r="F800" s="9">
        <v>45300</v>
      </c>
      <c r="G800" s="8" t="s">
        <v>607</v>
      </c>
      <c r="H800" s="8" t="s">
        <v>3716</v>
      </c>
      <c r="I800">
        <v>321027.59999999998</v>
      </c>
      <c r="J800" s="8"/>
      <c r="K800" s="8"/>
      <c r="L800" s="8" t="s">
        <v>22</v>
      </c>
      <c r="M800" s="8" t="s">
        <v>23</v>
      </c>
      <c r="P800">
        <v>0</v>
      </c>
    </row>
    <row r="801" spans="1:16" x14ac:dyDescent="0.25">
      <c r="A801">
        <v>2.7801136743240003E+18</v>
      </c>
      <c r="B801">
        <v>781313061684</v>
      </c>
      <c r="C801" s="8" t="s">
        <v>903</v>
      </c>
      <c r="D801" s="8" t="s">
        <v>16</v>
      </c>
      <c r="E801">
        <v>3.7220017832300006E+17</v>
      </c>
      <c r="F801" s="9">
        <v>45300</v>
      </c>
      <c r="G801" s="8" t="s">
        <v>607</v>
      </c>
      <c r="H801" s="8" t="s">
        <v>3720</v>
      </c>
      <c r="I801">
        <v>89696.82</v>
      </c>
      <c r="J801" s="8"/>
      <c r="K801" s="8"/>
      <c r="L801" s="8" t="s">
        <v>22</v>
      </c>
      <c r="M801" s="8" t="s">
        <v>85</v>
      </c>
      <c r="P801">
        <v>0</v>
      </c>
    </row>
    <row r="802" spans="1:16" x14ac:dyDescent="0.25">
      <c r="A802">
        <v>1.782511801324E+18</v>
      </c>
      <c r="B802">
        <v>4726005180</v>
      </c>
      <c r="C802" s="8" t="s">
        <v>3724</v>
      </c>
      <c r="D802" s="8" t="s">
        <v>16</v>
      </c>
      <c r="F802" s="9">
        <v>45355</v>
      </c>
      <c r="G802" s="8" t="s">
        <v>607</v>
      </c>
      <c r="H802" s="8" t="s">
        <v>3726</v>
      </c>
      <c r="I802">
        <v>766184.28</v>
      </c>
      <c r="J802" s="8"/>
      <c r="K802" s="8"/>
      <c r="L802" s="8" t="s">
        <v>22</v>
      </c>
      <c r="M802" s="8" t="s">
        <v>23</v>
      </c>
      <c r="N802">
        <v>8886000</v>
      </c>
      <c r="O802">
        <v>8180000</v>
      </c>
      <c r="P802">
        <v>706000</v>
      </c>
    </row>
    <row r="803" spans="1:16" x14ac:dyDescent="0.25">
      <c r="A803">
        <v>2.781178548024E+18</v>
      </c>
      <c r="B803">
        <v>781426579156</v>
      </c>
      <c r="C803" s="8" t="s">
        <v>969</v>
      </c>
      <c r="D803" s="8" t="s">
        <v>16</v>
      </c>
      <c r="E803">
        <v>1.7220000472300038E+17</v>
      </c>
      <c r="F803" s="9">
        <v>45299</v>
      </c>
      <c r="G803" s="8" t="s">
        <v>607</v>
      </c>
      <c r="H803" s="8" t="s">
        <v>3729</v>
      </c>
      <c r="I803">
        <v>493914.72</v>
      </c>
      <c r="J803" s="8"/>
      <c r="K803" s="8"/>
      <c r="L803" s="8" t="s">
        <v>22</v>
      </c>
      <c r="M803" s="8" t="s">
        <v>23</v>
      </c>
      <c r="P803">
        <v>0</v>
      </c>
    </row>
    <row r="804" spans="1:16" x14ac:dyDescent="0.25">
      <c r="A804">
        <v>2.7802311807229998E+18</v>
      </c>
      <c r="B804">
        <v>781313061684</v>
      </c>
      <c r="C804" s="8" t="s">
        <v>903</v>
      </c>
      <c r="D804" s="8" t="s">
        <v>16</v>
      </c>
      <c r="E804">
        <v>3.7220019322300006E+17</v>
      </c>
      <c r="F804" s="9">
        <v>45272</v>
      </c>
      <c r="G804" s="8" t="s">
        <v>607</v>
      </c>
      <c r="H804" s="8" t="s">
        <v>3733</v>
      </c>
      <c r="I804">
        <v>159184.79</v>
      </c>
      <c r="J804" s="8"/>
      <c r="K804" s="8"/>
      <c r="L804" s="8" t="s">
        <v>22</v>
      </c>
      <c r="M804" s="8" t="s">
        <v>85</v>
      </c>
      <c r="P804">
        <v>0</v>
      </c>
    </row>
    <row r="805" spans="1:16" x14ac:dyDescent="0.25">
      <c r="A805">
        <v>1.7813047463230016E+18</v>
      </c>
      <c r="B805">
        <v>7806496789</v>
      </c>
      <c r="C805" s="8" t="s">
        <v>3737</v>
      </c>
      <c r="D805" s="8" t="s">
        <v>16</v>
      </c>
      <c r="E805">
        <v>3.7210001062300134E+17</v>
      </c>
      <c r="F805" s="9">
        <v>45278</v>
      </c>
      <c r="G805" s="8" t="s">
        <v>607</v>
      </c>
      <c r="H805" s="8" t="s">
        <v>3739</v>
      </c>
      <c r="I805">
        <v>26798334.969999999</v>
      </c>
      <c r="J805" s="8"/>
      <c r="K805" s="8"/>
      <c r="L805" s="8" t="s">
        <v>22</v>
      </c>
      <c r="M805" s="8" t="s">
        <v>23</v>
      </c>
      <c r="N805">
        <v>133240000</v>
      </c>
      <c r="O805">
        <v>127373000</v>
      </c>
      <c r="P805">
        <v>5867000</v>
      </c>
    </row>
    <row r="806" spans="1:16" x14ac:dyDescent="0.25">
      <c r="A806">
        <v>2.7825053486230001E+18</v>
      </c>
      <c r="B806">
        <v>7810720948</v>
      </c>
      <c r="C806" s="8" t="s">
        <v>1119</v>
      </c>
      <c r="D806" s="8" t="s">
        <v>16</v>
      </c>
      <c r="E806">
        <v>3.7220018852300006E+17</v>
      </c>
      <c r="F806" s="9">
        <v>45279</v>
      </c>
      <c r="G806" s="8" t="s">
        <v>607</v>
      </c>
      <c r="H806" s="8" t="s">
        <v>3743</v>
      </c>
      <c r="I806">
        <v>775953.6</v>
      </c>
      <c r="J806" s="8"/>
      <c r="K806" s="8"/>
      <c r="L806" s="8" t="s">
        <v>22</v>
      </c>
      <c r="M806" s="8" t="s">
        <v>23</v>
      </c>
      <c r="N806">
        <v>32052000</v>
      </c>
      <c r="O806">
        <v>29486000</v>
      </c>
      <c r="P806">
        <v>2566000</v>
      </c>
    </row>
    <row r="807" spans="1:16" x14ac:dyDescent="0.25">
      <c r="A807">
        <v>2.782766147224E+18</v>
      </c>
      <c r="B807">
        <v>5321203410</v>
      </c>
      <c r="C807" s="8" t="s">
        <v>3747</v>
      </c>
      <c r="D807" s="8" t="s">
        <v>16</v>
      </c>
      <c r="E807">
        <v>3.7220023352300013E+17</v>
      </c>
      <c r="F807" s="9">
        <v>45321</v>
      </c>
      <c r="G807" s="8" t="s">
        <v>607</v>
      </c>
      <c r="H807" s="8" t="s">
        <v>3749</v>
      </c>
      <c r="I807">
        <v>1950000</v>
      </c>
      <c r="J807" s="8"/>
      <c r="K807" s="8"/>
      <c r="L807" s="8" t="s">
        <v>22</v>
      </c>
      <c r="M807" s="8" t="s">
        <v>23</v>
      </c>
      <c r="N807">
        <v>39193000</v>
      </c>
      <c r="O807">
        <v>37304000</v>
      </c>
      <c r="P807">
        <v>1889000</v>
      </c>
    </row>
    <row r="808" spans="1:16" x14ac:dyDescent="0.25">
      <c r="A808">
        <v>2.782766147224E+18</v>
      </c>
      <c r="B808">
        <v>782701880702</v>
      </c>
      <c r="C808" s="8" t="s">
        <v>3702</v>
      </c>
      <c r="D808" s="8" t="s">
        <v>16</v>
      </c>
      <c r="E808">
        <v>3.7220023352400013E+17</v>
      </c>
      <c r="F808" s="9">
        <v>45636</v>
      </c>
      <c r="G808" s="8" t="s">
        <v>607</v>
      </c>
      <c r="H808" s="8" t="s">
        <v>3753</v>
      </c>
      <c r="I808">
        <v>1565000</v>
      </c>
      <c r="J808" s="8"/>
      <c r="K808" s="8"/>
      <c r="L808" s="8" t="s">
        <v>22</v>
      </c>
      <c r="M808" s="8" t="s">
        <v>23</v>
      </c>
      <c r="P808">
        <v>0</v>
      </c>
    </row>
    <row r="809" spans="1:16" x14ac:dyDescent="0.25">
      <c r="A809">
        <v>2.7827661472230001E+18</v>
      </c>
      <c r="B809">
        <v>7814482451</v>
      </c>
      <c r="C809" s="8" t="s">
        <v>3757</v>
      </c>
      <c r="D809" s="8" t="s">
        <v>16</v>
      </c>
      <c r="E809">
        <v>3.7220023352300013E+17</v>
      </c>
      <c r="F809" s="9">
        <v>45285</v>
      </c>
      <c r="G809" s="8" t="s">
        <v>607</v>
      </c>
      <c r="H809" s="8" t="s">
        <v>3759</v>
      </c>
      <c r="I809">
        <v>1249999</v>
      </c>
      <c r="J809" s="8"/>
      <c r="K809" s="8"/>
      <c r="L809" s="8" t="s">
        <v>22</v>
      </c>
      <c r="M809" s="8" t="s">
        <v>23</v>
      </c>
      <c r="N809">
        <v>123496000</v>
      </c>
      <c r="O809">
        <v>109017000</v>
      </c>
      <c r="P809">
        <v>14479000</v>
      </c>
    </row>
    <row r="810" spans="1:16" x14ac:dyDescent="0.25">
      <c r="A810">
        <v>2.7830002279240003E+18</v>
      </c>
      <c r="B810">
        <v>7806500393</v>
      </c>
      <c r="C810" s="8" t="s">
        <v>3763</v>
      </c>
      <c r="D810" s="8" t="s">
        <v>40</v>
      </c>
      <c r="E810">
        <v>3.7220016192400013E+17</v>
      </c>
      <c r="F810" s="9">
        <v>45509</v>
      </c>
      <c r="G810" s="8" t="s">
        <v>319</v>
      </c>
      <c r="H810" s="8" t="s">
        <v>3765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  <c r="N810">
        <v>108284000</v>
      </c>
      <c r="O810">
        <v>107430000</v>
      </c>
      <c r="P810">
        <v>854000</v>
      </c>
    </row>
    <row r="811" spans="1:16" x14ac:dyDescent="0.25">
      <c r="A811">
        <v>2.7801137063229998E+18</v>
      </c>
      <c r="B811">
        <v>781313061684</v>
      </c>
      <c r="C811" s="8" t="s">
        <v>903</v>
      </c>
      <c r="D811" s="8" t="s">
        <v>16</v>
      </c>
      <c r="E811">
        <v>3.7220023122300006E+17</v>
      </c>
      <c r="F811" s="9">
        <v>45279</v>
      </c>
      <c r="G811" s="8" t="s">
        <v>607</v>
      </c>
      <c r="H811" s="8" t="s">
        <v>3770</v>
      </c>
      <c r="I811">
        <v>140759.34</v>
      </c>
      <c r="J811" s="8"/>
      <c r="K811" s="8"/>
      <c r="L811" s="8" t="s">
        <v>22</v>
      </c>
      <c r="M811" s="8" t="s">
        <v>85</v>
      </c>
      <c r="P811">
        <v>0</v>
      </c>
    </row>
    <row r="812" spans="1:16" x14ac:dyDescent="0.25">
      <c r="A812">
        <v>2.7801139399240003E+18</v>
      </c>
      <c r="B812">
        <v>7801486272</v>
      </c>
      <c r="C812" s="8" t="s">
        <v>259</v>
      </c>
      <c r="D812" s="8" t="s">
        <v>16</v>
      </c>
      <c r="E812">
        <v>3.72200153724E+17</v>
      </c>
      <c r="F812" s="9">
        <v>45369</v>
      </c>
      <c r="G812" s="8" t="s">
        <v>607</v>
      </c>
      <c r="H812" s="8" t="s">
        <v>3774</v>
      </c>
      <c r="I812">
        <v>81600</v>
      </c>
      <c r="J812" s="8"/>
      <c r="K812" s="8"/>
      <c r="L812" s="8" t="s">
        <v>22</v>
      </c>
      <c r="M812" s="8" t="s">
        <v>23</v>
      </c>
      <c r="N812">
        <v>27809000</v>
      </c>
      <c r="O812">
        <v>17785000</v>
      </c>
      <c r="P812">
        <v>10024000</v>
      </c>
    </row>
    <row r="813" spans="1:16" x14ac:dyDescent="0.25">
      <c r="A813">
        <v>2.781500120024E+18</v>
      </c>
      <c r="B813">
        <v>7842317629</v>
      </c>
      <c r="C813" s="8" t="s">
        <v>3299</v>
      </c>
      <c r="D813" s="8" t="s">
        <v>16</v>
      </c>
      <c r="F813" s="9"/>
      <c r="G813" s="8" t="s">
        <v>607</v>
      </c>
      <c r="H813" s="8" t="s">
        <v>3777</v>
      </c>
      <c r="I813">
        <v>219527.04000000001</v>
      </c>
      <c r="J813" s="8"/>
      <c r="K813" s="8"/>
      <c r="L813" s="8" t="s">
        <v>22</v>
      </c>
      <c r="M813" s="8" t="s">
        <v>23</v>
      </c>
      <c r="P813">
        <v>0</v>
      </c>
    </row>
    <row r="814" spans="1:16" x14ac:dyDescent="0.25">
      <c r="A814">
        <v>2.7801075025240003E+18</v>
      </c>
      <c r="B814">
        <v>7801486272</v>
      </c>
      <c r="C814" s="8" t="s">
        <v>259</v>
      </c>
      <c r="D814" s="8" t="s">
        <v>16</v>
      </c>
      <c r="E814">
        <v>3.7220014012300013E+17</v>
      </c>
      <c r="F814" s="9">
        <v>45290</v>
      </c>
      <c r="G814" s="8" t="s">
        <v>607</v>
      </c>
      <c r="H814" s="8" t="s">
        <v>3781</v>
      </c>
      <c r="I814">
        <v>747080</v>
      </c>
      <c r="J814" s="8"/>
      <c r="K814" s="8"/>
      <c r="L814" s="8" t="s">
        <v>22</v>
      </c>
      <c r="M814" s="8" t="s">
        <v>23</v>
      </c>
      <c r="N814">
        <v>27809000</v>
      </c>
      <c r="O814">
        <v>17785000</v>
      </c>
      <c r="P814">
        <v>10024000</v>
      </c>
    </row>
    <row r="815" spans="1:16" x14ac:dyDescent="0.25">
      <c r="A815">
        <v>2.780113612624E+18</v>
      </c>
      <c r="B815">
        <v>7801486272</v>
      </c>
      <c r="C815" s="8" t="s">
        <v>259</v>
      </c>
      <c r="D815" s="8" t="s">
        <v>16</v>
      </c>
      <c r="E815">
        <v>3.7220010832300006E+17</v>
      </c>
      <c r="F815" s="9">
        <v>45300</v>
      </c>
      <c r="G815" s="8" t="s">
        <v>607</v>
      </c>
      <c r="H815" s="8" t="s">
        <v>3785</v>
      </c>
      <c r="I815">
        <v>177558</v>
      </c>
      <c r="J815" s="8"/>
      <c r="K815" s="8"/>
      <c r="L815" s="8" t="s">
        <v>22</v>
      </c>
      <c r="M815" s="8" t="s">
        <v>23</v>
      </c>
      <c r="N815">
        <v>27809000</v>
      </c>
      <c r="O815">
        <v>17785000</v>
      </c>
      <c r="P815">
        <v>10024000</v>
      </c>
    </row>
    <row r="816" spans="1:16" x14ac:dyDescent="0.25">
      <c r="A816">
        <v>2.780113682424E+18</v>
      </c>
      <c r="B816">
        <v>7801486272</v>
      </c>
      <c r="C816" s="8" t="s">
        <v>259</v>
      </c>
      <c r="D816" s="8" t="s">
        <v>16</v>
      </c>
      <c r="E816">
        <v>3.72200153324E+17</v>
      </c>
      <c r="F816" s="9">
        <v>45376</v>
      </c>
      <c r="G816" s="8" t="s">
        <v>607</v>
      </c>
      <c r="H816" s="8" t="s">
        <v>3789</v>
      </c>
      <c r="I816">
        <v>89550</v>
      </c>
      <c r="J816" s="8"/>
      <c r="K816" s="8"/>
      <c r="L816" s="8" t="s">
        <v>22</v>
      </c>
      <c r="M816" s="8" t="s">
        <v>23</v>
      </c>
      <c r="N816">
        <v>27809000</v>
      </c>
      <c r="O816">
        <v>17785000</v>
      </c>
      <c r="P816">
        <v>10024000</v>
      </c>
    </row>
    <row r="817" spans="1:16" x14ac:dyDescent="0.25">
      <c r="A817">
        <v>2.7801031500230001E+18</v>
      </c>
      <c r="B817">
        <v>7843018815</v>
      </c>
      <c r="C817" s="8" t="s">
        <v>1201</v>
      </c>
      <c r="D817" s="8" t="s">
        <v>16</v>
      </c>
      <c r="E817">
        <v>3.7220013502300006E+17</v>
      </c>
      <c r="F817" s="9">
        <v>45285</v>
      </c>
      <c r="G817" s="8" t="s">
        <v>607</v>
      </c>
      <c r="H817" s="8" t="s">
        <v>3793</v>
      </c>
      <c r="I817">
        <v>479000</v>
      </c>
      <c r="J817" s="8"/>
      <c r="K817" s="8"/>
      <c r="L817" s="8" t="s">
        <v>22</v>
      </c>
      <c r="M817" s="8" t="s">
        <v>23</v>
      </c>
      <c r="N817">
        <v>17774000</v>
      </c>
      <c r="O817">
        <v>17552000</v>
      </c>
      <c r="P817">
        <v>222000</v>
      </c>
    </row>
    <row r="818" spans="1:16" x14ac:dyDescent="0.25">
      <c r="A818">
        <v>2.7801136775240003E+18</v>
      </c>
      <c r="B818">
        <v>7813668206</v>
      </c>
      <c r="C818" s="8" t="s">
        <v>399</v>
      </c>
      <c r="D818" s="8" t="s">
        <v>16</v>
      </c>
      <c r="E818">
        <v>3.72200231024E+17</v>
      </c>
      <c r="F818" s="9">
        <v>45342</v>
      </c>
      <c r="G818" s="8" t="s">
        <v>607</v>
      </c>
      <c r="H818" s="8" t="s">
        <v>3797</v>
      </c>
      <c r="I818">
        <v>41844.879999999997</v>
      </c>
      <c r="J818" s="8"/>
      <c r="K818" s="8"/>
      <c r="L818" s="8" t="s">
        <v>22</v>
      </c>
      <c r="M818" s="8" t="s">
        <v>23</v>
      </c>
      <c r="N818">
        <v>20953000</v>
      </c>
      <c r="O818">
        <v>14326000</v>
      </c>
      <c r="P818">
        <v>6627000</v>
      </c>
    </row>
    <row r="819" spans="1:16" x14ac:dyDescent="0.25">
      <c r="A819">
        <v>1.7710146102230003E+18</v>
      </c>
      <c r="B819">
        <v>7838315932</v>
      </c>
      <c r="C819" s="8" t="s">
        <v>2295</v>
      </c>
      <c r="D819" s="8" t="s">
        <v>16</v>
      </c>
      <c r="E819">
        <v>1.72100008423E+17</v>
      </c>
      <c r="F819" s="9">
        <v>45216</v>
      </c>
      <c r="G819" s="8" t="s">
        <v>607</v>
      </c>
      <c r="H819" s="8" t="s">
        <v>3802</v>
      </c>
      <c r="I819">
        <v>556260</v>
      </c>
      <c r="J819" s="8"/>
      <c r="K819" s="8"/>
      <c r="L819" s="8" t="s">
        <v>22</v>
      </c>
      <c r="M819" s="8" t="s">
        <v>85</v>
      </c>
      <c r="N819">
        <v>43014000</v>
      </c>
      <c r="O819">
        <v>42425000</v>
      </c>
      <c r="P819">
        <v>589000</v>
      </c>
    </row>
    <row r="820" spans="1:16" x14ac:dyDescent="0.25">
      <c r="A820">
        <v>2.7801137271240003E+18</v>
      </c>
      <c r="B820">
        <v>7801486272</v>
      </c>
      <c r="C820" s="8" t="s">
        <v>259</v>
      </c>
      <c r="D820" s="8" t="s">
        <v>16</v>
      </c>
      <c r="E820">
        <v>3.72200124323E+17</v>
      </c>
      <c r="F820" s="9">
        <v>45300</v>
      </c>
      <c r="G820" s="8" t="s">
        <v>607</v>
      </c>
      <c r="H820" s="8" t="s">
        <v>3806</v>
      </c>
      <c r="I820">
        <v>193470</v>
      </c>
      <c r="J820" s="8"/>
      <c r="K820" s="8"/>
      <c r="L820" s="8" t="s">
        <v>22</v>
      </c>
      <c r="M820" s="8" t="s">
        <v>23</v>
      </c>
      <c r="N820">
        <v>27809000</v>
      </c>
      <c r="O820">
        <v>17785000</v>
      </c>
      <c r="P820">
        <v>10024000</v>
      </c>
    </row>
    <row r="821" spans="1:16" x14ac:dyDescent="0.25">
      <c r="A821">
        <v>2.781605344024E+18</v>
      </c>
      <c r="B821">
        <v>7805516344</v>
      </c>
      <c r="C821" s="8" t="s">
        <v>798</v>
      </c>
      <c r="D821" s="8" t="s">
        <v>16</v>
      </c>
      <c r="E821">
        <v>1.7220000222300026E+17</v>
      </c>
      <c r="F821" s="9">
        <v>45301</v>
      </c>
      <c r="G821" s="8" t="s">
        <v>1099</v>
      </c>
      <c r="H821" s="8" t="s">
        <v>3810</v>
      </c>
      <c r="I821">
        <v>779960</v>
      </c>
      <c r="J821" s="8"/>
      <c r="K821" s="8"/>
      <c r="L821" s="8" t="s">
        <v>22</v>
      </c>
      <c r="M821" s="8" t="s">
        <v>23</v>
      </c>
      <c r="N821">
        <v>29847000</v>
      </c>
      <c r="O821">
        <v>29313000</v>
      </c>
      <c r="P821">
        <v>534000</v>
      </c>
    </row>
    <row r="822" spans="1:16" x14ac:dyDescent="0.25">
      <c r="A822">
        <v>2.7801460073240003E+18</v>
      </c>
      <c r="B822">
        <v>7802770198</v>
      </c>
      <c r="C822" s="8" t="s">
        <v>870</v>
      </c>
      <c r="D822" s="8" t="s">
        <v>16</v>
      </c>
      <c r="E822">
        <v>3.7220010672300006E+17</v>
      </c>
      <c r="F822" s="9">
        <v>45300</v>
      </c>
      <c r="G822" s="8" t="s">
        <v>607</v>
      </c>
      <c r="H822" s="8" t="s">
        <v>3814</v>
      </c>
      <c r="I822">
        <v>168000</v>
      </c>
      <c r="J822" s="8"/>
      <c r="K822" s="8"/>
      <c r="L822" s="8" t="s">
        <v>22</v>
      </c>
      <c r="M822" s="8" t="s">
        <v>85</v>
      </c>
      <c r="N822">
        <v>80001000</v>
      </c>
      <c r="O822">
        <v>78692000</v>
      </c>
      <c r="P822">
        <v>1309000</v>
      </c>
    </row>
    <row r="823" spans="1:16" x14ac:dyDescent="0.25">
      <c r="A823">
        <v>2.7804400467240003E+18</v>
      </c>
      <c r="B823">
        <v>7802604384</v>
      </c>
      <c r="C823" s="8" t="s">
        <v>3818</v>
      </c>
      <c r="D823" s="8" t="s">
        <v>40</v>
      </c>
      <c r="E823">
        <v>3.7220026132400006E+17</v>
      </c>
      <c r="F823" s="9">
        <v>45489</v>
      </c>
      <c r="G823" s="8" t="s">
        <v>607</v>
      </c>
      <c r="H823" s="8" t="s">
        <v>3821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  <c r="N823">
        <v>1728000</v>
      </c>
      <c r="O823">
        <v>765000</v>
      </c>
      <c r="P823">
        <v>963000</v>
      </c>
    </row>
    <row r="824" spans="1:16" x14ac:dyDescent="0.25">
      <c r="A824">
        <v>2.7840013199240003E+18</v>
      </c>
      <c r="B824">
        <v>7840330670</v>
      </c>
      <c r="C824" s="8" t="s">
        <v>3825</v>
      </c>
      <c r="D824" s="8" t="s">
        <v>16</v>
      </c>
      <c r="F824" s="9">
        <v>45289</v>
      </c>
      <c r="G824" s="8" t="s">
        <v>607</v>
      </c>
      <c r="H824" s="8" t="s">
        <v>3826</v>
      </c>
      <c r="I824">
        <v>647507.88</v>
      </c>
      <c r="J824" s="8"/>
      <c r="K824" s="8"/>
      <c r="L824" s="8" t="s">
        <v>22</v>
      </c>
      <c r="M824" s="8" t="s">
        <v>23</v>
      </c>
      <c r="P824">
        <v>0</v>
      </c>
    </row>
    <row r="825" spans="1:16" x14ac:dyDescent="0.25">
      <c r="A825">
        <v>2.7802043273240003E+18</v>
      </c>
      <c r="B825">
        <v>7813668206</v>
      </c>
      <c r="C825" s="8" t="s">
        <v>399</v>
      </c>
      <c r="D825" s="8" t="s">
        <v>40</v>
      </c>
      <c r="E825">
        <v>3.7220008722300006E+17</v>
      </c>
      <c r="F825" s="9">
        <v>45337</v>
      </c>
      <c r="G825" s="8" t="s">
        <v>607</v>
      </c>
      <c r="H825" s="8" t="s">
        <v>3831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  <c r="N825">
        <v>20953000</v>
      </c>
      <c r="O825">
        <v>14326000</v>
      </c>
      <c r="P825">
        <v>6627000</v>
      </c>
    </row>
    <row r="826" spans="1:16" x14ac:dyDescent="0.25">
      <c r="A826">
        <v>1.7840420941230001E+18</v>
      </c>
      <c r="B826">
        <v>781313061684</v>
      </c>
      <c r="C826" s="8" t="s">
        <v>903</v>
      </c>
      <c r="D826" s="8" t="s">
        <v>16</v>
      </c>
      <c r="E826">
        <v>3.7210001792300006E+17</v>
      </c>
      <c r="F826" s="9">
        <v>45289</v>
      </c>
      <c r="G826" s="8" t="s">
        <v>3835</v>
      </c>
      <c r="H826" s="8" t="s">
        <v>3836</v>
      </c>
      <c r="I826">
        <v>113066.04</v>
      </c>
      <c r="J826" s="8"/>
      <c r="K826" s="8"/>
      <c r="L826" s="8" t="s">
        <v>22</v>
      </c>
      <c r="M826" s="8" t="s">
        <v>85</v>
      </c>
      <c r="P826">
        <v>0</v>
      </c>
    </row>
    <row r="827" spans="1:16" x14ac:dyDescent="0.25">
      <c r="A827">
        <v>2.781106635824E+18</v>
      </c>
      <c r="B827">
        <v>781426579156</v>
      </c>
      <c r="C827" s="8" t="s">
        <v>969</v>
      </c>
      <c r="D827" s="8" t="s">
        <v>16</v>
      </c>
      <c r="E827">
        <v>1.7220000472300038E+17</v>
      </c>
      <c r="F827" s="9">
        <v>45299</v>
      </c>
      <c r="G827" s="8" t="s">
        <v>607</v>
      </c>
      <c r="H827" s="8" t="s">
        <v>3839</v>
      </c>
      <c r="I827">
        <v>431713.3</v>
      </c>
      <c r="J827" s="8"/>
      <c r="K827" s="8"/>
      <c r="L827" s="8" t="s">
        <v>22</v>
      </c>
      <c r="M827" s="8" t="s">
        <v>23</v>
      </c>
      <c r="P827">
        <v>0</v>
      </c>
    </row>
    <row r="828" spans="1:16" x14ac:dyDescent="0.25">
      <c r="A828">
        <v>2.780113629224E+18</v>
      </c>
      <c r="B828">
        <v>7801486272</v>
      </c>
      <c r="C828" s="8" t="s">
        <v>259</v>
      </c>
      <c r="D828" s="8" t="s">
        <v>16</v>
      </c>
      <c r="E828">
        <v>3.7220019942300006E+17</v>
      </c>
      <c r="F828" s="9">
        <v>45313</v>
      </c>
      <c r="G828" s="8" t="s">
        <v>607</v>
      </c>
      <c r="H828" s="8" t="s">
        <v>3843</v>
      </c>
      <c r="I828">
        <v>307587</v>
      </c>
      <c r="J828" s="8"/>
      <c r="K828" s="8"/>
      <c r="L828" s="8" t="s">
        <v>22</v>
      </c>
      <c r="M828" s="8" t="s">
        <v>23</v>
      </c>
      <c r="N828">
        <v>27809000</v>
      </c>
      <c r="O828">
        <v>17785000</v>
      </c>
      <c r="P828">
        <v>10024000</v>
      </c>
    </row>
    <row r="829" spans="1:16" x14ac:dyDescent="0.25">
      <c r="A829">
        <v>2.780211272024E+18</v>
      </c>
      <c r="B829">
        <v>7840481630</v>
      </c>
      <c r="C829" s="8" t="s">
        <v>3847</v>
      </c>
      <c r="D829" s="8" t="s">
        <v>16</v>
      </c>
      <c r="E829">
        <v>3.7220005752400013E+17</v>
      </c>
      <c r="F829" s="9">
        <v>45523</v>
      </c>
      <c r="G829" s="8" t="s">
        <v>607</v>
      </c>
      <c r="H829" s="8" t="s">
        <v>2545</v>
      </c>
      <c r="I829">
        <v>2990000</v>
      </c>
      <c r="J829" s="8"/>
      <c r="K829" s="8"/>
      <c r="L829" s="8" t="s">
        <v>22</v>
      </c>
      <c r="M829" s="8" t="s">
        <v>23</v>
      </c>
      <c r="N829">
        <v>73230000</v>
      </c>
      <c r="O829">
        <v>66565000</v>
      </c>
      <c r="P829">
        <v>6665000</v>
      </c>
    </row>
    <row r="830" spans="1:16" x14ac:dyDescent="0.25">
      <c r="A830">
        <v>2.780211272024E+18</v>
      </c>
      <c r="B830">
        <v>7802770198</v>
      </c>
      <c r="C830" s="8" t="s">
        <v>870</v>
      </c>
      <c r="D830" s="8" t="s">
        <v>16</v>
      </c>
      <c r="E830">
        <v>3.7220005752400006E+17</v>
      </c>
      <c r="F830" s="9">
        <v>45432</v>
      </c>
      <c r="G830" s="8" t="s">
        <v>607</v>
      </c>
      <c r="H830" s="8" t="s">
        <v>3853</v>
      </c>
      <c r="I830">
        <v>1200206.3799999999</v>
      </c>
      <c r="J830" s="8"/>
      <c r="K830" s="8"/>
      <c r="L830" s="8" t="s">
        <v>22</v>
      </c>
      <c r="M830" s="8" t="s">
        <v>85</v>
      </c>
      <c r="N830">
        <v>80001000</v>
      </c>
      <c r="O830">
        <v>78692000</v>
      </c>
      <c r="P830">
        <v>1309000</v>
      </c>
    </row>
    <row r="831" spans="1:16" x14ac:dyDescent="0.25">
      <c r="A831">
        <v>2.7816101951240003E+18</v>
      </c>
      <c r="B831">
        <v>780705263714</v>
      </c>
      <c r="C831" s="8" t="s">
        <v>1079</v>
      </c>
      <c r="D831" s="8" t="s">
        <v>16</v>
      </c>
      <c r="E831">
        <v>3.72200258624E+17</v>
      </c>
      <c r="F831" s="9">
        <v>45406</v>
      </c>
      <c r="G831" s="8" t="s">
        <v>607</v>
      </c>
      <c r="H831" s="8" t="s">
        <v>3858</v>
      </c>
      <c r="I831">
        <v>314440</v>
      </c>
      <c r="J831" s="8"/>
      <c r="K831" s="8"/>
      <c r="L831" s="8" t="s">
        <v>22</v>
      </c>
      <c r="M831" s="8" t="s">
        <v>23</v>
      </c>
      <c r="P831">
        <v>0</v>
      </c>
    </row>
    <row r="832" spans="1:16" x14ac:dyDescent="0.25">
      <c r="A832">
        <v>2.7817030855240003E+18</v>
      </c>
      <c r="B832">
        <v>7813668206</v>
      </c>
      <c r="C832" s="8" t="s">
        <v>399</v>
      </c>
      <c r="D832" s="8" t="s">
        <v>16</v>
      </c>
      <c r="E832">
        <v>3.7220009282400006E+17</v>
      </c>
      <c r="F832" s="9">
        <v>45394</v>
      </c>
      <c r="G832" s="8" t="s">
        <v>607</v>
      </c>
      <c r="H832" s="8" t="s">
        <v>3862</v>
      </c>
      <c r="I832">
        <v>232951.99</v>
      </c>
      <c r="J832" s="8"/>
      <c r="K832" s="8"/>
      <c r="L832" s="8" t="s">
        <v>22</v>
      </c>
      <c r="M832" s="8" t="s">
        <v>23</v>
      </c>
      <c r="N832">
        <v>20953000</v>
      </c>
      <c r="O832">
        <v>14326000</v>
      </c>
      <c r="P832">
        <v>6627000</v>
      </c>
    </row>
    <row r="833" spans="1:16" x14ac:dyDescent="0.25">
      <c r="A833">
        <v>2.7805119851230003E+18</v>
      </c>
      <c r="B833">
        <v>7804276650</v>
      </c>
      <c r="C833" s="8" t="s">
        <v>3866</v>
      </c>
      <c r="D833" s="8" t="s">
        <v>16</v>
      </c>
      <c r="E833">
        <v>3.7220000612300006E+17</v>
      </c>
      <c r="F833" s="9">
        <v>45271</v>
      </c>
      <c r="G833" s="8" t="s">
        <v>607</v>
      </c>
      <c r="H833" s="8" t="s">
        <v>3868</v>
      </c>
      <c r="I833">
        <v>984966.42</v>
      </c>
      <c r="J833" s="8"/>
      <c r="K833" s="8"/>
      <c r="L833" s="8" t="s">
        <v>22</v>
      </c>
      <c r="M833" s="8" t="s">
        <v>23</v>
      </c>
      <c r="N833">
        <v>9851000</v>
      </c>
      <c r="O833">
        <v>4803000</v>
      </c>
      <c r="P833">
        <v>5048000</v>
      </c>
    </row>
    <row r="834" spans="1:16" x14ac:dyDescent="0.25">
      <c r="A834">
        <v>2.7801136415230003E+18</v>
      </c>
      <c r="B834">
        <v>7801330959</v>
      </c>
      <c r="C834" s="8" t="s">
        <v>1097</v>
      </c>
      <c r="D834" s="8" t="s">
        <v>16</v>
      </c>
      <c r="E834">
        <v>3.7220019962300006E+17</v>
      </c>
      <c r="F834" s="9">
        <v>45286</v>
      </c>
      <c r="G834" s="8" t="s">
        <v>607</v>
      </c>
      <c r="H834" s="8" t="s">
        <v>3872</v>
      </c>
      <c r="I834">
        <v>33004.019999999997</v>
      </c>
      <c r="J834" s="8"/>
      <c r="K834" s="8"/>
      <c r="L834" s="8" t="s">
        <v>22</v>
      </c>
      <c r="M834" s="8" t="s">
        <v>23</v>
      </c>
      <c r="N834">
        <v>68235000</v>
      </c>
      <c r="O834">
        <v>65293000</v>
      </c>
      <c r="P834">
        <v>2942000</v>
      </c>
    </row>
    <row r="835" spans="1:16" x14ac:dyDescent="0.25">
      <c r="A835">
        <v>2.782505267624E+18</v>
      </c>
      <c r="B835">
        <v>7801709360</v>
      </c>
      <c r="C835" s="8" t="s">
        <v>164</v>
      </c>
      <c r="D835" s="8" t="s">
        <v>16</v>
      </c>
      <c r="E835">
        <v>1.7220000032300006E+17</v>
      </c>
      <c r="F835" s="9">
        <v>45286</v>
      </c>
      <c r="G835" s="8" t="s">
        <v>607</v>
      </c>
      <c r="H835" s="8" t="s">
        <v>3876</v>
      </c>
      <c r="I835">
        <v>39653317.310000002</v>
      </c>
      <c r="J835" s="8"/>
      <c r="K835" s="8"/>
      <c r="L835" s="8" t="s">
        <v>22</v>
      </c>
      <c r="M835" s="8" t="s">
        <v>23</v>
      </c>
      <c r="N835">
        <v>221384000</v>
      </c>
      <c r="O835">
        <v>212807000</v>
      </c>
      <c r="P835">
        <v>8577000</v>
      </c>
    </row>
    <row r="836" spans="1:16" x14ac:dyDescent="0.25">
      <c r="A836">
        <v>2.7801137024230001E+18</v>
      </c>
      <c r="B836">
        <v>7801486272</v>
      </c>
      <c r="C836" s="8" t="s">
        <v>259</v>
      </c>
      <c r="D836" s="8" t="s">
        <v>16</v>
      </c>
      <c r="E836">
        <v>3.7220013282300006E+17</v>
      </c>
      <c r="F836" s="9">
        <v>45285</v>
      </c>
      <c r="G836" s="8" t="s">
        <v>607</v>
      </c>
      <c r="H836" s="8" t="s">
        <v>3880</v>
      </c>
      <c r="I836">
        <v>223035</v>
      </c>
      <c r="J836" s="8"/>
      <c r="K836" s="8"/>
      <c r="L836" s="8" t="s">
        <v>22</v>
      </c>
      <c r="M836" s="8" t="s">
        <v>23</v>
      </c>
      <c r="N836">
        <v>27809000</v>
      </c>
      <c r="O836">
        <v>17785000</v>
      </c>
      <c r="P836">
        <v>10024000</v>
      </c>
    </row>
    <row r="837" spans="1:16" x14ac:dyDescent="0.25">
      <c r="A837">
        <v>2.7801137289240003E+18</v>
      </c>
      <c r="B837">
        <v>7801486272</v>
      </c>
      <c r="C837" s="8" t="s">
        <v>259</v>
      </c>
      <c r="D837" s="8" t="s">
        <v>16</v>
      </c>
      <c r="E837">
        <v>3.72200217823E+17</v>
      </c>
      <c r="F837" s="9">
        <v>45314</v>
      </c>
      <c r="G837" s="8" t="s">
        <v>607</v>
      </c>
      <c r="H837" s="8" t="s">
        <v>3884</v>
      </c>
      <c r="I837">
        <v>149213</v>
      </c>
      <c r="J837" s="8"/>
      <c r="K837" s="8"/>
      <c r="L837" s="8" t="s">
        <v>22</v>
      </c>
      <c r="M837" s="8" t="s">
        <v>23</v>
      </c>
      <c r="N837">
        <v>27809000</v>
      </c>
      <c r="O837">
        <v>17785000</v>
      </c>
      <c r="P837">
        <v>10024000</v>
      </c>
    </row>
    <row r="838" spans="1:16" x14ac:dyDescent="0.25">
      <c r="A838">
        <v>1.781701239824E+18</v>
      </c>
      <c r="B838">
        <v>4700000010</v>
      </c>
      <c r="C838" s="8" t="s">
        <v>3888</v>
      </c>
      <c r="D838" s="8" t="s">
        <v>16</v>
      </c>
      <c r="E838">
        <v>3.72100005224E+17</v>
      </c>
      <c r="F838" s="9">
        <v>45328</v>
      </c>
      <c r="G838" s="8" t="s">
        <v>3890</v>
      </c>
      <c r="H838" s="8" t="s">
        <v>3891</v>
      </c>
      <c r="I838">
        <v>550000</v>
      </c>
      <c r="J838" s="8"/>
      <c r="K838" s="8"/>
      <c r="L838" s="8" t="s">
        <v>22</v>
      </c>
      <c r="M838" s="8" t="s">
        <v>23</v>
      </c>
      <c r="P838">
        <v>0</v>
      </c>
    </row>
    <row r="839" spans="1:16" x14ac:dyDescent="0.25">
      <c r="A839">
        <v>1.7825464849220001E+18</v>
      </c>
      <c r="B839">
        <v>7805516344</v>
      </c>
      <c r="C839" s="8" t="s">
        <v>3894</v>
      </c>
      <c r="D839" s="8" t="s">
        <v>16</v>
      </c>
      <c r="E839">
        <v>1.7210000692200003E+17</v>
      </c>
      <c r="F839" s="9">
        <v>44922</v>
      </c>
      <c r="G839" s="8" t="s">
        <v>607</v>
      </c>
      <c r="H839" s="8" t="s">
        <v>3896</v>
      </c>
      <c r="I839">
        <v>3776140</v>
      </c>
      <c r="J839" s="8"/>
      <c r="K839" s="8"/>
      <c r="L839" s="8" t="s">
        <v>22</v>
      </c>
      <c r="M839" s="8" t="s">
        <v>23</v>
      </c>
      <c r="N839">
        <v>29847000</v>
      </c>
      <c r="O839">
        <v>29313000</v>
      </c>
      <c r="P839">
        <v>534000</v>
      </c>
    </row>
    <row r="840" spans="1:16" x14ac:dyDescent="0.25">
      <c r="A840">
        <v>1.781203399724E+18</v>
      </c>
      <c r="B840">
        <v>7804534728</v>
      </c>
      <c r="C840" s="8" t="s">
        <v>911</v>
      </c>
      <c r="D840" s="8" t="s">
        <v>16</v>
      </c>
      <c r="E840">
        <v>1.7210000682400003E+17</v>
      </c>
      <c r="F840" s="9">
        <v>45499</v>
      </c>
      <c r="G840" s="8" t="s">
        <v>3901</v>
      </c>
      <c r="H840" s="8" t="s">
        <v>3902</v>
      </c>
      <c r="I840">
        <v>2693000</v>
      </c>
      <c r="J840" s="8"/>
      <c r="K840" s="8"/>
      <c r="L840" s="8" t="s">
        <v>22</v>
      </c>
      <c r="M840" s="8" t="s">
        <v>23</v>
      </c>
      <c r="N840">
        <v>79338000</v>
      </c>
      <c r="O840">
        <v>80770000</v>
      </c>
      <c r="P840">
        <v>-1432000</v>
      </c>
    </row>
    <row r="841" spans="1:16" x14ac:dyDescent="0.25">
      <c r="A841">
        <v>2.780433385224E+18</v>
      </c>
      <c r="B841">
        <v>4716046483</v>
      </c>
      <c r="C841" s="8" t="s">
        <v>3906</v>
      </c>
      <c r="D841" s="8" t="s">
        <v>40</v>
      </c>
      <c r="E841">
        <v>3.72200090224E+17</v>
      </c>
      <c r="F841" s="9">
        <v>45324</v>
      </c>
      <c r="G841" s="8" t="s">
        <v>607</v>
      </c>
      <c r="H841" s="8" t="s">
        <v>3908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  <c r="P841">
        <v>0</v>
      </c>
    </row>
    <row r="842" spans="1:16" x14ac:dyDescent="0.25">
      <c r="A842">
        <v>2.7817030855240003E+18</v>
      </c>
      <c r="B842">
        <v>781129398492</v>
      </c>
      <c r="C842" s="8" t="s">
        <v>475</v>
      </c>
      <c r="D842" s="8" t="s">
        <v>16</v>
      </c>
      <c r="E842">
        <v>3.72200092824E+17</v>
      </c>
      <c r="F842" s="9">
        <v>45363</v>
      </c>
      <c r="G842" s="8" t="s">
        <v>607</v>
      </c>
      <c r="H842" s="8" t="s">
        <v>3913</v>
      </c>
      <c r="I842">
        <v>257610.7</v>
      </c>
      <c r="J842" s="8"/>
      <c r="K842" s="8"/>
      <c r="L842" s="8" t="s">
        <v>22</v>
      </c>
      <c r="M842" s="8" t="s">
        <v>23</v>
      </c>
      <c r="P842">
        <v>0</v>
      </c>
    </row>
    <row r="843" spans="1:16" x14ac:dyDescent="0.25">
      <c r="A843">
        <v>1.7710146102230003E+18</v>
      </c>
      <c r="B843">
        <v>7806272267</v>
      </c>
      <c r="C843" s="8" t="s">
        <v>770</v>
      </c>
      <c r="D843" s="8" t="s">
        <v>16</v>
      </c>
      <c r="E843">
        <v>1.7210000842300003E+17</v>
      </c>
      <c r="F843" s="9">
        <v>45265</v>
      </c>
      <c r="G843" s="8" t="s">
        <v>607</v>
      </c>
      <c r="H843" s="8" t="s">
        <v>3917</v>
      </c>
      <c r="I843">
        <v>849859.96</v>
      </c>
      <c r="J843" s="8"/>
      <c r="K843" s="8"/>
      <c r="L843" s="8" t="s">
        <v>22</v>
      </c>
      <c r="M843" s="8" t="s">
        <v>23</v>
      </c>
      <c r="N843">
        <v>249909000</v>
      </c>
      <c r="O843">
        <v>241730000</v>
      </c>
      <c r="P843">
        <v>8179000</v>
      </c>
    </row>
    <row r="844" spans="1:16" x14ac:dyDescent="0.25">
      <c r="A844">
        <v>2.7801234557240003E+18</v>
      </c>
      <c r="B844">
        <v>7813668206</v>
      </c>
      <c r="C844" s="8" t="s">
        <v>399</v>
      </c>
      <c r="D844" s="8" t="s">
        <v>16</v>
      </c>
      <c r="E844">
        <v>3.7220020282300006E+17</v>
      </c>
      <c r="F844" s="9">
        <v>45301</v>
      </c>
      <c r="G844" s="8" t="s">
        <v>607</v>
      </c>
      <c r="H844" s="8" t="s">
        <v>3921</v>
      </c>
      <c r="I844">
        <v>60000</v>
      </c>
      <c r="J844" s="8"/>
      <c r="K844" s="8"/>
      <c r="L844" s="8" t="s">
        <v>22</v>
      </c>
      <c r="M844" s="8" t="s">
        <v>23</v>
      </c>
      <c r="N844">
        <v>20953000</v>
      </c>
      <c r="O844">
        <v>14326000</v>
      </c>
      <c r="P844">
        <v>6627000</v>
      </c>
    </row>
    <row r="845" spans="1:16" x14ac:dyDescent="0.25">
      <c r="A845">
        <v>2.7801136951240003E+18</v>
      </c>
      <c r="B845">
        <v>7801486272</v>
      </c>
      <c r="C845" s="8" t="s">
        <v>259</v>
      </c>
      <c r="D845" s="8" t="s">
        <v>16</v>
      </c>
      <c r="E845">
        <v>3.7220017212300006E+17</v>
      </c>
      <c r="F845" s="9">
        <v>45300</v>
      </c>
      <c r="G845" s="8" t="s">
        <v>607</v>
      </c>
      <c r="H845" s="8" t="s">
        <v>3925</v>
      </c>
      <c r="I845">
        <v>244447</v>
      </c>
      <c r="J845" s="8"/>
      <c r="K845" s="8"/>
      <c r="L845" s="8" t="s">
        <v>22</v>
      </c>
      <c r="M845" s="8" t="s">
        <v>23</v>
      </c>
      <c r="N845">
        <v>27809000</v>
      </c>
      <c r="O845">
        <v>17785000</v>
      </c>
      <c r="P845">
        <v>10024000</v>
      </c>
    </row>
    <row r="846" spans="1:16" x14ac:dyDescent="0.25">
      <c r="A846">
        <v>2.780113626024E+18</v>
      </c>
      <c r="B846">
        <v>7801486272</v>
      </c>
      <c r="C846" s="8" t="s">
        <v>259</v>
      </c>
      <c r="D846" s="8" t="s">
        <v>16</v>
      </c>
      <c r="E846">
        <v>3.72200152524E+17</v>
      </c>
      <c r="F846" s="9">
        <v>45362</v>
      </c>
      <c r="G846" s="8" t="s">
        <v>607</v>
      </c>
      <c r="H846" s="8" t="s">
        <v>3930</v>
      </c>
      <c r="I846">
        <v>79810</v>
      </c>
      <c r="J846" s="8"/>
      <c r="K846" s="8"/>
      <c r="L846" s="8" t="s">
        <v>22</v>
      </c>
      <c r="M846" s="8" t="s">
        <v>23</v>
      </c>
      <c r="N846">
        <v>27809000</v>
      </c>
      <c r="O846">
        <v>17785000</v>
      </c>
      <c r="P846">
        <v>10024000</v>
      </c>
    </row>
    <row r="847" spans="1:16" x14ac:dyDescent="0.25">
      <c r="A847">
        <v>2.7801542311240003E+18</v>
      </c>
      <c r="B847">
        <v>7842384671</v>
      </c>
      <c r="C847" s="8" t="s">
        <v>1395</v>
      </c>
      <c r="D847" s="8" t="s">
        <v>16</v>
      </c>
      <c r="F847" s="9">
        <v>45308</v>
      </c>
      <c r="G847" s="8" t="s">
        <v>607</v>
      </c>
      <c r="H847" s="8" t="s">
        <v>3933</v>
      </c>
      <c r="I847">
        <v>171643.86</v>
      </c>
      <c r="J847" s="8"/>
      <c r="K847" s="8"/>
      <c r="L847" s="8" t="s">
        <v>22</v>
      </c>
      <c r="M847" s="8" t="s">
        <v>23</v>
      </c>
      <c r="N847">
        <v>913806000</v>
      </c>
      <c r="O847">
        <v>909354000</v>
      </c>
      <c r="P847">
        <v>4452000</v>
      </c>
    </row>
    <row r="848" spans="1:16" x14ac:dyDescent="0.25">
      <c r="A848">
        <v>2.780116100224E+18</v>
      </c>
      <c r="B848">
        <v>7802770198</v>
      </c>
      <c r="C848" s="8" t="s">
        <v>870</v>
      </c>
      <c r="D848" s="8" t="s">
        <v>16</v>
      </c>
      <c r="E848">
        <v>3.7220023182300006E+17</v>
      </c>
      <c r="F848" s="9">
        <v>45289</v>
      </c>
      <c r="G848" s="8" t="s">
        <v>607</v>
      </c>
      <c r="H848" s="8" t="s">
        <v>3937</v>
      </c>
      <c r="I848">
        <v>586000</v>
      </c>
      <c r="J848" s="8"/>
      <c r="K848" s="8"/>
      <c r="L848" s="8" t="s">
        <v>22</v>
      </c>
      <c r="M848" s="8" t="s">
        <v>85</v>
      </c>
      <c r="N848">
        <v>80001000</v>
      </c>
      <c r="O848">
        <v>78692000</v>
      </c>
      <c r="P848">
        <v>1309000</v>
      </c>
    </row>
    <row r="849" spans="1:16" x14ac:dyDescent="0.25">
      <c r="A849">
        <v>2.780113654224E+18</v>
      </c>
      <c r="B849">
        <v>7804678913</v>
      </c>
      <c r="C849" s="8" t="s">
        <v>835</v>
      </c>
      <c r="D849" s="8" t="s">
        <v>16</v>
      </c>
      <c r="F849" s="9">
        <v>45292</v>
      </c>
      <c r="G849" s="8" t="s">
        <v>607</v>
      </c>
      <c r="H849" s="8" t="s">
        <v>3940</v>
      </c>
      <c r="I849">
        <v>100850.1</v>
      </c>
      <c r="J849" s="8"/>
      <c r="K849" s="8"/>
      <c r="L849" s="8" t="s">
        <v>22</v>
      </c>
      <c r="M849" s="8" t="s">
        <v>23</v>
      </c>
      <c r="N849">
        <v>19655096000</v>
      </c>
      <c r="O849">
        <v>15078347000</v>
      </c>
      <c r="P849">
        <v>4576749000</v>
      </c>
    </row>
    <row r="850" spans="1:16" x14ac:dyDescent="0.25">
      <c r="A850">
        <v>2.7810153449229998E+18</v>
      </c>
      <c r="B850">
        <v>636200108061</v>
      </c>
      <c r="C850" s="8" t="s">
        <v>2908</v>
      </c>
      <c r="D850" s="8" t="s">
        <v>16</v>
      </c>
      <c r="E850">
        <v>3.72200022423E+17</v>
      </c>
      <c r="F850" s="9">
        <v>45271</v>
      </c>
      <c r="G850" s="8" t="s">
        <v>327</v>
      </c>
      <c r="H850" s="8" t="s">
        <v>3944</v>
      </c>
      <c r="I850">
        <v>653481.5</v>
      </c>
      <c r="J850" s="8"/>
      <c r="K850" s="8"/>
      <c r="L850" s="8" t="s">
        <v>22</v>
      </c>
      <c r="M850" s="8" t="s">
        <v>23</v>
      </c>
      <c r="P850">
        <v>0</v>
      </c>
    </row>
    <row r="851" spans="1:16" x14ac:dyDescent="0.25">
      <c r="A851">
        <v>2.782700967624E+18</v>
      </c>
      <c r="B851">
        <v>550505019739</v>
      </c>
      <c r="C851" s="8" t="s">
        <v>2803</v>
      </c>
      <c r="D851" s="8" t="s">
        <v>16</v>
      </c>
      <c r="E851">
        <v>3.7220002392400006E+17</v>
      </c>
      <c r="F851" s="9">
        <v>45383</v>
      </c>
      <c r="G851" s="8" t="s">
        <v>607</v>
      </c>
      <c r="H851" s="8" t="s">
        <v>3948</v>
      </c>
      <c r="I851">
        <v>843165.25</v>
      </c>
      <c r="J851" s="8"/>
      <c r="K851" s="8"/>
      <c r="L851" s="8" t="s">
        <v>22</v>
      </c>
      <c r="M851" s="8" t="s">
        <v>23</v>
      </c>
      <c r="P851">
        <v>0</v>
      </c>
    </row>
    <row r="852" spans="1:16" x14ac:dyDescent="0.25">
      <c r="A852">
        <v>1.780207241124E+18</v>
      </c>
      <c r="B852">
        <v>7802048200</v>
      </c>
      <c r="C852" s="8" t="s">
        <v>3952</v>
      </c>
      <c r="D852" s="8" t="s">
        <v>16</v>
      </c>
      <c r="F852" s="9">
        <v>45523</v>
      </c>
      <c r="G852" s="8" t="s">
        <v>607</v>
      </c>
      <c r="H852" s="8" t="s">
        <v>3953</v>
      </c>
      <c r="I852">
        <v>504064</v>
      </c>
      <c r="J852" s="8"/>
      <c r="K852" s="8"/>
      <c r="L852" s="8" t="s">
        <v>22</v>
      </c>
      <c r="M852" s="8" t="s">
        <v>23</v>
      </c>
      <c r="P852">
        <v>0</v>
      </c>
    </row>
    <row r="853" spans="1:16" x14ac:dyDescent="0.25">
      <c r="A853">
        <v>1.784147085724E+18</v>
      </c>
      <c r="B853">
        <v>7731483613</v>
      </c>
      <c r="C853" s="8" t="s">
        <v>3957</v>
      </c>
      <c r="D853" s="8" t="s">
        <v>16</v>
      </c>
      <c r="F853" s="9">
        <v>45644</v>
      </c>
      <c r="G853" s="8" t="s">
        <v>42</v>
      </c>
      <c r="H853" s="8" t="s">
        <v>3958</v>
      </c>
      <c r="I853">
        <v>40195.65</v>
      </c>
      <c r="J853" s="8"/>
      <c r="K853" s="8"/>
      <c r="L853" s="8" t="s">
        <v>22</v>
      </c>
      <c r="M853" s="8" t="s">
        <v>23</v>
      </c>
      <c r="P853">
        <v>0</v>
      </c>
    </row>
    <row r="854" spans="1:16" x14ac:dyDescent="0.25">
      <c r="A854">
        <v>2.7826666206230001E+18</v>
      </c>
      <c r="B854">
        <v>7816342509</v>
      </c>
      <c r="C854" s="8" t="s">
        <v>3962</v>
      </c>
      <c r="D854" s="8" t="s">
        <v>16</v>
      </c>
      <c r="E854">
        <v>3.7220006612300013E+17</v>
      </c>
      <c r="F854" s="9">
        <v>45245</v>
      </c>
      <c r="G854" s="8" t="s">
        <v>607</v>
      </c>
      <c r="H854" s="8" t="s">
        <v>3965</v>
      </c>
      <c r="I854">
        <v>3068803.36</v>
      </c>
      <c r="J854" s="8"/>
      <c r="K854" s="8"/>
      <c r="L854" s="8" t="s">
        <v>22</v>
      </c>
      <c r="M854" s="8" t="s">
        <v>23</v>
      </c>
      <c r="N854">
        <v>7500000</v>
      </c>
      <c r="O854">
        <v>7526000</v>
      </c>
      <c r="P854">
        <v>-26000</v>
      </c>
    </row>
    <row r="855" spans="1:16" x14ac:dyDescent="0.25">
      <c r="A855">
        <v>2.7801033297240003E+18</v>
      </c>
      <c r="B855">
        <v>7801486272</v>
      </c>
      <c r="C855" s="8" t="s">
        <v>259</v>
      </c>
      <c r="D855" s="8" t="s">
        <v>16</v>
      </c>
      <c r="E855">
        <v>3.7220017132300006E+17</v>
      </c>
      <c r="F855" s="9">
        <v>45301</v>
      </c>
      <c r="G855" s="8" t="s">
        <v>607</v>
      </c>
      <c r="H855" s="8" t="s">
        <v>3969</v>
      </c>
      <c r="I855">
        <v>276846</v>
      </c>
      <c r="J855" s="8"/>
      <c r="K855" s="8"/>
      <c r="L855" s="8" t="s">
        <v>22</v>
      </c>
      <c r="M855" s="8" t="s">
        <v>23</v>
      </c>
      <c r="N855">
        <v>27809000</v>
      </c>
      <c r="O855">
        <v>17785000</v>
      </c>
      <c r="P855">
        <v>10024000</v>
      </c>
    </row>
    <row r="856" spans="1:16" x14ac:dyDescent="0.25">
      <c r="A856">
        <v>2.7802171726230001E+18</v>
      </c>
      <c r="B856">
        <v>7802433636</v>
      </c>
      <c r="C856" s="8" t="s">
        <v>1753</v>
      </c>
      <c r="D856" s="8" t="s">
        <v>16</v>
      </c>
      <c r="E856">
        <v>3.7220012272300006E+17</v>
      </c>
      <c r="F856" s="9">
        <v>45278</v>
      </c>
      <c r="G856" s="8" t="s">
        <v>607</v>
      </c>
      <c r="H856" s="8" t="s">
        <v>3973</v>
      </c>
      <c r="I856">
        <v>1081949.28</v>
      </c>
      <c r="J856" s="8"/>
      <c r="K856" s="8"/>
      <c r="L856" s="8" t="s">
        <v>22</v>
      </c>
      <c r="M856" s="8" t="s">
        <v>23</v>
      </c>
      <c r="N856">
        <v>44346000</v>
      </c>
      <c r="O856">
        <v>39120000</v>
      </c>
      <c r="P856">
        <v>5226000</v>
      </c>
    </row>
    <row r="857" spans="1:16" x14ac:dyDescent="0.25">
      <c r="A857">
        <v>2.780113707024E+18</v>
      </c>
      <c r="B857">
        <v>7801486272</v>
      </c>
      <c r="C857" s="8" t="s">
        <v>259</v>
      </c>
      <c r="D857" s="8" t="s">
        <v>16</v>
      </c>
      <c r="E857">
        <v>3.7220023712300006E+17</v>
      </c>
      <c r="F857" s="9">
        <v>45300</v>
      </c>
      <c r="G857" s="8" t="s">
        <v>607</v>
      </c>
      <c r="H857" s="8" t="s">
        <v>3977</v>
      </c>
      <c r="I857">
        <v>97395</v>
      </c>
      <c r="J857" s="8"/>
      <c r="K857" s="8"/>
      <c r="L857" s="8" t="s">
        <v>22</v>
      </c>
      <c r="M857" s="8" t="s">
        <v>23</v>
      </c>
      <c r="N857">
        <v>27809000</v>
      </c>
      <c r="O857">
        <v>17785000</v>
      </c>
      <c r="P857">
        <v>10024000</v>
      </c>
    </row>
    <row r="858" spans="1:16" x14ac:dyDescent="0.25">
      <c r="A858">
        <v>1.782511801324E+18</v>
      </c>
      <c r="B858">
        <v>7840087401</v>
      </c>
      <c r="C858" s="8" t="s">
        <v>2842</v>
      </c>
      <c r="D858" s="8" t="s">
        <v>16</v>
      </c>
      <c r="F858" s="9">
        <v>45541</v>
      </c>
      <c r="G858" s="8" t="s">
        <v>607</v>
      </c>
      <c r="H858" s="8" t="s">
        <v>3981</v>
      </c>
      <c r="I858">
        <v>122659.26</v>
      </c>
      <c r="J858" s="8"/>
      <c r="K858" s="8"/>
      <c r="L858" s="8" t="s">
        <v>22</v>
      </c>
      <c r="M858" s="8" t="s">
        <v>23</v>
      </c>
      <c r="N858">
        <v>48053000</v>
      </c>
      <c r="O858">
        <v>46703000</v>
      </c>
      <c r="P858">
        <v>1350000</v>
      </c>
    </row>
    <row r="859" spans="1:16" x14ac:dyDescent="0.25">
      <c r="A859">
        <v>2.7826667249240003E+18</v>
      </c>
      <c r="B859">
        <v>7810430974</v>
      </c>
      <c r="C859" s="8" t="s">
        <v>3985</v>
      </c>
      <c r="D859" s="8" t="s">
        <v>16</v>
      </c>
      <c r="E859">
        <v>3.7220019072300013E+17</v>
      </c>
      <c r="F859" s="9">
        <v>45300</v>
      </c>
      <c r="G859" s="8" t="s">
        <v>607</v>
      </c>
      <c r="H859" s="8" t="s">
        <v>3987</v>
      </c>
      <c r="I859">
        <v>4908000</v>
      </c>
      <c r="J859" s="8"/>
      <c r="K859" s="8"/>
      <c r="L859" s="8" t="s">
        <v>22</v>
      </c>
      <c r="M859" s="8" t="s">
        <v>23</v>
      </c>
      <c r="N859">
        <v>203333000</v>
      </c>
      <c r="O859">
        <v>197772000</v>
      </c>
      <c r="P859">
        <v>5561000</v>
      </c>
    </row>
    <row r="860" spans="1:16" x14ac:dyDescent="0.25">
      <c r="A860">
        <v>2.7801473435240003E+18</v>
      </c>
      <c r="B860">
        <v>7801486272</v>
      </c>
      <c r="C860" s="8" t="s">
        <v>259</v>
      </c>
      <c r="D860" s="8" t="s">
        <v>16</v>
      </c>
      <c r="E860">
        <v>3.72200179924E+17</v>
      </c>
      <c r="F860" s="9">
        <v>45326</v>
      </c>
      <c r="G860" s="8" t="s">
        <v>607</v>
      </c>
      <c r="H860" s="8" t="s">
        <v>3992</v>
      </c>
      <c r="I860">
        <v>564000</v>
      </c>
      <c r="J860" s="8"/>
      <c r="K860" s="8"/>
      <c r="L860" s="8" t="s">
        <v>22</v>
      </c>
      <c r="M860" s="8" t="s">
        <v>23</v>
      </c>
      <c r="N860">
        <v>27809000</v>
      </c>
      <c r="O860">
        <v>17785000</v>
      </c>
      <c r="P860">
        <v>10024000</v>
      </c>
    </row>
    <row r="861" spans="1:16" x14ac:dyDescent="0.25">
      <c r="A861">
        <v>2.7801137419230003E+18</v>
      </c>
      <c r="B861">
        <v>7801330959</v>
      </c>
      <c r="C861" s="8" t="s">
        <v>1097</v>
      </c>
      <c r="D861" s="8" t="s">
        <v>16</v>
      </c>
      <c r="E861">
        <v>3.7220015352300006E+17</v>
      </c>
      <c r="F861" s="9">
        <v>45286</v>
      </c>
      <c r="G861" s="8" t="s">
        <v>607</v>
      </c>
      <c r="H861" s="8" t="s">
        <v>3996</v>
      </c>
      <c r="I861">
        <v>39570.019999999997</v>
      </c>
      <c r="J861" s="8"/>
      <c r="K861" s="8"/>
      <c r="L861" s="8" t="s">
        <v>22</v>
      </c>
      <c r="M861" s="8" t="s">
        <v>23</v>
      </c>
      <c r="N861">
        <v>68235000</v>
      </c>
      <c r="O861">
        <v>65293000</v>
      </c>
      <c r="P861">
        <v>2942000</v>
      </c>
    </row>
    <row r="862" spans="1:16" x14ac:dyDescent="0.25">
      <c r="A862">
        <v>2.7807303422230001E+18</v>
      </c>
      <c r="B862">
        <v>8610006030</v>
      </c>
      <c r="C862" s="8" t="s">
        <v>1656</v>
      </c>
      <c r="D862" s="8" t="s">
        <v>16</v>
      </c>
      <c r="E862">
        <v>3.72200001823E+17</v>
      </c>
      <c r="F862" s="9">
        <v>45268</v>
      </c>
      <c r="G862" s="8" t="s">
        <v>607</v>
      </c>
      <c r="H862" s="8" t="s">
        <v>4000</v>
      </c>
      <c r="I862">
        <v>475204.2</v>
      </c>
      <c r="J862" s="8"/>
      <c r="K862" s="8"/>
      <c r="L862" s="8" t="s">
        <v>99</v>
      </c>
      <c r="M862" s="8" t="s">
        <v>23</v>
      </c>
      <c r="N862">
        <v>22056000</v>
      </c>
      <c r="O862">
        <v>14090000</v>
      </c>
      <c r="P862">
        <v>7966000</v>
      </c>
    </row>
    <row r="863" spans="1:16" x14ac:dyDescent="0.25">
      <c r="A863">
        <v>1.782511801324E+18</v>
      </c>
      <c r="B863">
        <v>4715012509</v>
      </c>
      <c r="C863" s="8" t="s">
        <v>2598</v>
      </c>
      <c r="D863" s="8" t="s">
        <v>16</v>
      </c>
      <c r="F863" s="9"/>
      <c r="G863" s="8" t="s">
        <v>607</v>
      </c>
      <c r="H863" s="8" t="s">
        <v>4004</v>
      </c>
      <c r="I863">
        <v>201294.42</v>
      </c>
      <c r="J863" s="8"/>
      <c r="K863" s="8"/>
      <c r="L863" s="8" t="s">
        <v>22</v>
      </c>
      <c r="M863" s="8" t="s">
        <v>23</v>
      </c>
      <c r="N863">
        <v>706878000</v>
      </c>
      <c r="O863">
        <v>706253000</v>
      </c>
      <c r="P863">
        <v>625000</v>
      </c>
    </row>
    <row r="864" spans="1:16" x14ac:dyDescent="0.25">
      <c r="A864">
        <v>2.780113670424E+18</v>
      </c>
      <c r="B864">
        <v>7801330959</v>
      </c>
      <c r="C864" s="8" t="s">
        <v>1097</v>
      </c>
      <c r="D864" s="8" t="s">
        <v>16</v>
      </c>
      <c r="E864">
        <v>3.7220024102300006E+17</v>
      </c>
      <c r="F864" s="9">
        <v>45300</v>
      </c>
      <c r="G864" s="8" t="s">
        <v>607</v>
      </c>
      <c r="H864" s="8" t="s">
        <v>4008</v>
      </c>
      <c r="I864">
        <v>63267</v>
      </c>
      <c r="J864" s="8"/>
      <c r="K864" s="8"/>
      <c r="L864" s="8" t="s">
        <v>22</v>
      </c>
      <c r="M864" s="8" t="s">
        <v>23</v>
      </c>
      <c r="N864">
        <v>68235000</v>
      </c>
      <c r="O864">
        <v>65293000</v>
      </c>
      <c r="P864">
        <v>2942000</v>
      </c>
    </row>
    <row r="865" spans="1:16" x14ac:dyDescent="0.25">
      <c r="A865">
        <v>2.780113636624E+18</v>
      </c>
      <c r="B865">
        <v>5034042777</v>
      </c>
      <c r="C865" s="8" t="s">
        <v>4012</v>
      </c>
      <c r="D865" s="8" t="s">
        <v>16</v>
      </c>
      <c r="E865">
        <v>3.72200166624E+17</v>
      </c>
      <c r="F865" s="9">
        <v>45336</v>
      </c>
      <c r="G865" s="8" t="s">
        <v>607</v>
      </c>
      <c r="H865" s="8" t="s">
        <v>4015</v>
      </c>
      <c r="I865">
        <v>5300</v>
      </c>
      <c r="J865" s="8"/>
      <c r="K865" s="8"/>
      <c r="L865" s="8" t="s">
        <v>22</v>
      </c>
      <c r="M865" s="8" t="s">
        <v>85</v>
      </c>
      <c r="N865">
        <v>3089000</v>
      </c>
      <c r="O865">
        <v>1350000</v>
      </c>
      <c r="P865">
        <v>1739000</v>
      </c>
    </row>
    <row r="866" spans="1:16" x14ac:dyDescent="0.25">
      <c r="A866">
        <v>2.7809008334230001E+18</v>
      </c>
      <c r="B866">
        <v>7810720948</v>
      </c>
      <c r="C866" s="8" t="s">
        <v>1119</v>
      </c>
      <c r="D866" s="8" t="s">
        <v>16</v>
      </c>
      <c r="E866">
        <v>3.7220013862300006E+17</v>
      </c>
      <c r="F866" s="9">
        <v>45271</v>
      </c>
      <c r="G866" s="8" t="s">
        <v>607</v>
      </c>
      <c r="H866" s="8" t="s">
        <v>4019</v>
      </c>
      <c r="I866">
        <v>1897755.07</v>
      </c>
      <c r="J866" s="8"/>
      <c r="K866" s="8"/>
      <c r="L866" s="8" t="s">
        <v>22</v>
      </c>
      <c r="M866" s="8" t="s">
        <v>23</v>
      </c>
      <c r="N866">
        <v>32052000</v>
      </c>
      <c r="O866">
        <v>29486000</v>
      </c>
      <c r="P866">
        <v>2566000</v>
      </c>
    </row>
    <row r="867" spans="1:16" x14ac:dyDescent="0.25">
      <c r="A867">
        <v>2.7801140299230003E+18</v>
      </c>
      <c r="B867">
        <v>7813668206</v>
      </c>
      <c r="C867" s="8" t="s">
        <v>399</v>
      </c>
      <c r="D867" s="8" t="s">
        <v>16</v>
      </c>
      <c r="E867">
        <v>3.7220020292300006E+17</v>
      </c>
      <c r="F867" s="9">
        <v>45264</v>
      </c>
      <c r="G867" s="8" t="s">
        <v>607</v>
      </c>
      <c r="H867" s="8" t="s">
        <v>4023</v>
      </c>
      <c r="I867">
        <v>110000</v>
      </c>
      <c r="J867" s="8"/>
      <c r="K867" s="8"/>
      <c r="L867" s="8" t="s">
        <v>22</v>
      </c>
      <c r="M867" s="8" t="s">
        <v>23</v>
      </c>
      <c r="N867">
        <v>20953000</v>
      </c>
      <c r="O867">
        <v>14326000</v>
      </c>
      <c r="P867">
        <v>6627000</v>
      </c>
    </row>
    <row r="868" spans="1:16" x14ac:dyDescent="0.25">
      <c r="A868">
        <v>1.782666708724E+18</v>
      </c>
      <c r="B868">
        <v>7838410142</v>
      </c>
      <c r="C868" s="8" t="s">
        <v>3096</v>
      </c>
      <c r="D868" s="8" t="s">
        <v>16</v>
      </c>
      <c r="F868" s="9"/>
      <c r="G868" s="8" t="s">
        <v>607</v>
      </c>
      <c r="H868" s="8" t="s">
        <v>4026</v>
      </c>
      <c r="I868">
        <v>44313.42</v>
      </c>
      <c r="J868" s="8"/>
      <c r="K868" s="8"/>
      <c r="L868" s="8" t="s">
        <v>22</v>
      </c>
      <c r="M868" s="8" t="s">
        <v>23</v>
      </c>
      <c r="P868">
        <v>0</v>
      </c>
    </row>
    <row r="869" spans="1:16" x14ac:dyDescent="0.25">
      <c r="A869">
        <v>2.7810151875240003E+18</v>
      </c>
      <c r="B869">
        <v>781313061684</v>
      </c>
      <c r="C869" s="8" t="s">
        <v>903</v>
      </c>
      <c r="D869" s="8" t="s">
        <v>16</v>
      </c>
      <c r="E869">
        <v>3.72200169423E+17</v>
      </c>
      <c r="F869" s="9">
        <v>45289</v>
      </c>
      <c r="G869" s="8" t="s">
        <v>1244</v>
      </c>
      <c r="H869" s="8" t="s">
        <v>4030</v>
      </c>
      <c r="I869">
        <v>56068.800000000003</v>
      </c>
      <c r="J869" s="8"/>
      <c r="K869" s="8"/>
      <c r="L869" s="8" t="s">
        <v>22</v>
      </c>
      <c r="M869" s="8" t="s">
        <v>85</v>
      </c>
      <c r="P869">
        <v>0</v>
      </c>
    </row>
    <row r="870" spans="1:16" x14ac:dyDescent="0.25">
      <c r="A870">
        <v>2.7811007240230001E+18</v>
      </c>
      <c r="B870">
        <v>7804641254</v>
      </c>
      <c r="C870" s="8" t="s">
        <v>515</v>
      </c>
      <c r="D870" s="8" t="s">
        <v>16</v>
      </c>
      <c r="E870">
        <v>3.7220003842300006E+17</v>
      </c>
      <c r="F870" s="9">
        <v>45278</v>
      </c>
      <c r="G870" s="8" t="s">
        <v>607</v>
      </c>
      <c r="H870" s="8" t="s">
        <v>4034</v>
      </c>
      <c r="I870">
        <v>2935063.08</v>
      </c>
      <c r="J870" s="8"/>
      <c r="K870" s="8"/>
      <c r="L870" s="8" t="s">
        <v>22</v>
      </c>
      <c r="M870" s="8" t="s">
        <v>23</v>
      </c>
      <c r="N870">
        <v>47644000</v>
      </c>
      <c r="O870">
        <v>41854000</v>
      </c>
      <c r="P870">
        <v>5790000</v>
      </c>
    </row>
    <row r="871" spans="1:16" x14ac:dyDescent="0.25">
      <c r="A871">
        <v>2.780116791024E+18</v>
      </c>
      <c r="B871">
        <v>781313061684</v>
      </c>
      <c r="C871" s="8" t="s">
        <v>903</v>
      </c>
      <c r="D871" s="8" t="s">
        <v>16</v>
      </c>
      <c r="E871">
        <v>3.7220011522300006E+17</v>
      </c>
      <c r="F871" s="9">
        <v>45300</v>
      </c>
      <c r="G871" s="8" t="s">
        <v>607</v>
      </c>
      <c r="H871" s="8" t="s">
        <v>4038</v>
      </c>
      <c r="I871">
        <v>431701.02</v>
      </c>
      <c r="J871" s="8"/>
      <c r="K871" s="8"/>
      <c r="L871" s="8" t="s">
        <v>22</v>
      </c>
      <c r="M871" s="8" t="s">
        <v>85</v>
      </c>
      <c r="P871">
        <v>0</v>
      </c>
    </row>
    <row r="872" spans="1:16" x14ac:dyDescent="0.25">
      <c r="A872">
        <v>2.7826667721230003E+18</v>
      </c>
      <c r="B872">
        <v>7810720948</v>
      </c>
      <c r="C872" s="8" t="s">
        <v>1119</v>
      </c>
      <c r="D872" s="8" t="s">
        <v>16</v>
      </c>
      <c r="E872">
        <v>3.7220014772300013E+17</v>
      </c>
      <c r="F872" s="9">
        <v>45285</v>
      </c>
      <c r="G872" s="8" t="s">
        <v>607</v>
      </c>
      <c r="H872" s="8" t="s">
        <v>4042</v>
      </c>
      <c r="I872">
        <v>1583493.48</v>
      </c>
      <c r="J872" s="8"/>
      <c r="K872" s="8"/>
      <c r="L872" s="8" t="s">
        <v>22</v>
      </c>
      <c r="M872" s="8" t="s">
        <v>23</v>
      </c>
      <c r="N872">
        <v>32052000</v>
      </c>
      <c r="O872">
        <v>29486000</v>
      </c>
      <c r="P872">
        <v>2566000</v>
      </c>
    </row>
    <row r="873" spans="1:16" x14ac:dyDescent="0.25">
      <c r="A873">
        <v>2.7807023746230001E+18</v>
      </c>
      <c r="B873">
        <v>7813668206</v>
      </c>
      <c r="C873" s="8" t="s">
        <v>399</v>
      </c>
      <c r="D873" s="8" t="s">
        <v>16</v>
      </c>
      <c r="E873">
        <v>3.72200001323E+17</v>
      </c>
      <c r="F873" s="9">
        <v>45233</v>
      </c>
      <c r="G873" s="8" t="s">
        <v>607</v>
      </c>
      <c r="H873" s="8" t="s">
        <v>4046</v>
      </c>
      <c r="I873">
        <v>190000</v>
      </c>
      <c r="J873" s="8"/>
      <c r="K873" s="8"/>
      <c r="L873" s="8" t="s">
        <v>22</v>
      </c>
      <c r="M873" s="8" t="s">
        <v>23</v>
      </c>
      <c r="N873">
        <v>20953000</v>
      </c>
      <c r="O873">
        <v>14326000</v>
      </c>
      <c r="P873">
        <v>6627000</v>
      </c>
    </row>
    <row r="874" spans="1:16" x14ac:dyDescent="0.25">
      <c r="A874">
        <v>2.7801137641240003E+18</v>
      </c>
      <c r="B874">
        <v>7801486272</v>
      </c>
      <c r="C874" s="8" t="s">
        <v>259</v>
      </c>
      <c r="D874" s="8" t="s">
        <v>16</v>
      </c>
      <c r="E874">
        <v>3.72200172224E+17</v>
      </c>
      <c r="F874" s="9">
        <v>45322</v>
      </c>
      <c r="G874" s="8" t="s">
        <v>607</v>
      </c>
      <c r="H874" s="8" t="s">
        <v>3921</v>
      </c>
      <c r="I874">
        <v>60000</v>
      </c>
      <c r="J874" s="8"/>
      <c r="K874" s="8"/>
      <c r="L874" s="8" t="s">
        <v>22</v>
      </c>
      <c r="M874" s="8" t="s">
        <v>23</v>
      </c>
      <c r="N874">
        <v>27809000</v>
      </c>
      <c r="O874">
        <v>17785000</v>
      </c>
      <c r="P874">
        <v>10024000</v>
      </c>
    </row>
    <row r="875" spans="1:16" x14ac:dyDescent="0.25">
      <c r="A875">
        <v>1.7709895509240008E+18</v>
      </c>
      <c r="B875">
        <v>352501717515</v>
      </c>
      <c r="C875" s="8" t="s">
        <v>4052</v>
      </c>
      <c r="D875" s="8" t="s">
        <v>16</v>
      </c>
      <c r="E875">
        <v>8.72400000224E+17</v>
      </c>
      <c r="F875" s="9">
        <v>45369</v>
      </c>
      <c r="G875" s="8" t="s">
        <v>607</v>
      </c>
      <c r="H875" s="8" t="s">
        <v>4054</v>
      </c>
      <c r="I875">
        <v>673077.5</v>
      </c>
      <c r="J875" s="8"/>
      <c r="K875" s="8"/>
      <c r="L875" s="8" t="s">
        <v>22</v>
      </c>
      <c r="M875" s="8" t="s">
        <v>23</v>
      </c>
      <c r="P875">
        <v>0</v>
      </c>
    </row>
    <row r="876" spans="1:16" x14ac:dyDescent="0.25">
      <c r="A876">
        <v>1.7709895509240018E+18</v>
      </c>
      <c r="B876">
        <v>5321133379</v>
      </c>
      <c r="C876" s="8" t="s">
        <v>309</v>
      </c>
      <c r="D876" s="8" t="s">
        <v>16</v>
      </c>
      <c r="E876">
        <v>8.7240000022400013E+17</v>
      </c>
      <c r="F876" s="9">
        <v>45415</v>
      </c>
      <c r="G876" s="8" t="s">
        <v>607</v>
      </c>
      <c r="H876" s="8" t="s">
        <v>4058</v>
      </c>
      <c r="I876">
        <v>1173019.8</v>
      </c>
      <c r="J876" s="8"/>
      <c r="K876" s="8"/>
      <c r="L876" s="8" t="s">
        <v>22</v>
      </c>
      <c r="M876" s="8" t="s">
        <v>23</v>
      </c>
      <c r="N876">
        <v>194289000</v>
      </c>
      <c r="O876">
        <v>175198000</v>
      </c>
      <c r="P876">
        <v>19091000</v>
      </c>
    </row>
    <row r="877" spans="1:16" x14ac:dyDescent="0.25">
      <c r="A877">
        <v>1.781304741724E+18</v>
      </c>
      <c r="B877">
        <v>7842509546</v>
      </c>
      <c r="C877" s="8" t="s">
        <v>4062</v>
      </c>
      <c r="D877" s="8" t="s">
        <v>16</v>
      </c>
      <c r="E877">
        <v>3.7210003742400006E+17</v>
      </c>
      <c r="F877" s="9">
        <v>45397</v>
      </c>
      <c r="G877" s="8" t="s">
        <v>607</v>
      </c>
      <c r="H877" s="8" t="s">
        <v>4064</v>
      </c>
      <c r="I877">
        <v>4200000</v>
      </c>
      <c r="J877" s="8"/>
      <c r="K877" s="8"/>
      <c r="L877" s="8" t="s">
        <v>22</v>
      </c>
      <c r="M877" s="8" t="s">
        <v>23</v>
      </c>
      <c r="N877">
        <v>72095000</v>
      </c>
      <c r="O877">
        <v>59052000</v>
      </c>
      <c r="P877">
        <v>13043000</v>
      </c>
    </row>
    <row r="878" spans="1:16" x14ac:dyDescent="0.25">
      <c r="A878">
        <v>2.7813108571229998E+18</v>
      </c>
      <c r="B878">
        <v>7842459126</v>
      </c>
      <c r="C878" s="8" t="s">
        <v>1136</v>
      </c>
      <c r="D878" s="8" t="s">
        <v>16</v>
      </c>
      <c r="E878">
        <v>3.7220007122300006E+17</v>
      </c>
      <c r="F878" s="9">
        <v>45243</v>
      </c>
      <c r="G878" s="8" t="s">
        <v>607</v>
      </c>
      <c r="H878" s="8" t="s">
        <v>4068</v>
      </c>
      <c r="I878">
        <v>165924</v>
      </c>
      <c r="J878" s="8"/>
      <c r="K878" s="8"/>
      <c r="L878" s="8" t="s">
        <v>22</v>
      </c>
      <c r="M878" s="8" t="s">
        <v>23</v>
      </c>
      <c r="N878">
        <v>20223000</v>
      </c>
      <c r="O878">
        <v>17871000</v>
      </c>
      <c r="P878">
        <v>2352000</v>
      </c>
    </row>
    <row r="879" spans="1:16" x14ac:dyDescent="0.25">
      <c r="A879">
        <v>1.7826667087230001E+18</v>
      </c>
      <c r="B879">
        <v>7810741232</v>
      </c>
      <c r="C879" s="8" t="s">
        <v>4072</v>
      </c>
      <c r="D879" s="8" t="s">
        <v>16</v>
      </c>
      <c r="E879">
        <v>1.7210000262300003E+17</v>
      </c>
      <c r="F879" s="9">
        <v>45265</v>
      </c>
      <c r="G879" s="8" t="s">
        <v>607</v>
      </c>
      <c r="H879" s="8" t="s">
        <v>4074</v>
      </c>
      <c r="I879">
        <v>2182296.14</v>
      </c>
      <c r="J879" s="8"/>
      <c r="K879" s="8"/>
      <c r="L879" s="8" t="s">
        <v>22</v>
      </c>
      <c r="M879" s="8" t="s">
        <v>23</v>
      </c>
      <c r="N879">
        <v>14068000</v>
      </c>
      <c r="O879">
        <v>13796000</v>
      </c>
      <c r="P879">
        <v>272000</v>
      </c>
    </row>
    <row r="880" spans="1:16" x14ac:dyDescent="0.25">
      <c r="A880">
        <v>2.7801095649240003E+18</v>
      </c>
      <c r="B880">
        <v>7814579326</v>
      </c>
      <c r="C880" s="8" t="s">
        <v>3113</v>
      </c>
      <c r="D880" s="8" t="s">
        <v>16</v>
      </c>
      <c r="E880">
        <v>3.72200107024E+17</v>
      </c>
      <c r="F880" s="9">
        <v>45352</v>
      </c>
      <c r="G880" s="8" t="s">
        <v>607</v>
      </c>
      <c r="H880" s="8" t="s">
        <v>4079</v>
      </c>
      <c r="I880">
        <v>114361.63</v>
      </c>
      <c r="J880" s="8"/>
      <c r="K880" s="8"/>
      <c r="L880" s="8" t="s">
        <v>22</v>
      </c>
      <c r="M880" s="8" t="s">
        <v>23</v>
      </c>
      <c r="N880">
        <v>647412000</v>
      </c>
      <c r="O880">
        <v>645723000</v>
      </c>
      <c r="P880">
        <v>1689000</v>
      </c>
    </row>
    <row r="881" spans="1:16" x14ac:dyDescent="0.25">
      <c r="A881">
        <v>2.7801136912230001E+18</v>
      </c>
      <c r="B881">
        <v>7801486272</v>
      </c>
      <c r="C881" s="8" t="s">
        <v>259</v>
      </c>
      <c r="D881" s="8" t="s">
        <v>16</v>
      </c>
      <c r="E881">
        <v>3.7220012452300006E+17</v>
      </c>
      <c r="F881" s="9">
        <v>45286</v>
      </c>
      <c r="G881" s="8" t="s">
        <v>607</v>
      </c>
      <c r="H881" s="8" t="s">
        <v>1788</v>
      </c>
      <c r="I881">
        <v>180000</v>
      </c>
      <c r="J881" s="8"/>
      <c r="K881" s="8"/>
      <c r="L881" s="8" t="s">
        <v>22</v>
      </c>
      <c r="M881" s="8" t="s">
        <v>23</v>
      </c>
      <c r="N881">
        <v>27809000</v>
      </c>
      <c r="O881">
        <v>17785000</v>
      </c>
      <c r="P881">
        <v>10024000</v>
      </c>
    </row>
    <row r="882" spans="1:16" x14ac:dyDescent="0.25">
      <c r="A882">
        <v>2.7805039035229998E+18</v>
      </c>
      <c r="B882">
        <v>7805807079</v>
      </c>
      <c r="C882" s="8" t="s">
        <v>1997</v>
      </c>
      <c r="D882" s="8" t="s">
        <v>16</v>
      </c>
      <c r="F882" s="9">
        <v>45253</v>
      </c>
      <c r="G882" s="8" t="s">
        <v>607</v>
      </c>
      <c r="H882" s="8" t="s">
        <v>4085</v>
      </c>
      <c r="I882">
        <v>141281.16</v>
      </c>
      <c r="J882" s="8"/>
      <c r="K882" s="8"/>
      <c r="L882" s="8" t="s">
        <v>22</v>
      </c>
      <c r="M882" s="8" t="s">
        <v>23</v>
      </c>
      <c r="N882">
        <v>1176243000</v>
      </c>
      <c r="O882">
        <v>1174509000</v>
      </c>
      <c r="P882">
        <v>1734000</v>
      </c>
    </row>
    <row r="883" spans="1:16" x14ac:dyDescent="0.25">
      <c r="A883">
        <v>2.7805039035229998E+18</v>
      </c>
      <c r="B883">
        <v>7805807079</v>
      </c>
      <c r="C883" s="8" t="s">
        <v>1997</v>
      </c>
      <c r="D883" s="8" t="s">
        <v>16</v>
      </c>
      <c r="F883" s="9">
        <v>45253</v>
      </c>
      <c r="G883" s="8" t="s">
        <v>607</v>
      </c>
      <c r="H883" s="8" t="s">
        <v>4088</v>
      </c>
      <c r="I883">
        <v>151443.48000000001</v>
      </c>
      <c r="J883" s="8"/>
      <c r="K883" s="8"/>
      <c r="L883" s="8" t="s">
        <v>22</v>
      </c>
      <c r="M883" s="8" t="s">
        <v>23</v>
      </c>
      <c r="N883">
        <v>1176243000</v>
      </c>
      <c r="O883">
        <v>1174509000</v>
      </c>
      <c r="P883">
        <v>1734000</v>
      </c>
    </row>
    <row r="884" spans="1:16" x14ac:dyDescent="0.25">
      <c r="A884">
        <v>2.7814130682230001E+18</v>
      </c>
      <c r="B884">
        <v>7802770198</v>
      </c>
      <c r="C884" s="8" t="s">
        <v>870</v>
      </c>
      <c r="D884" s="8" t="s">
        <v>16</v>
      </c>
      <c r="E884">
        <v>1.7220000492300038E+17</v>
      </c>
      <c r="F884" s="9">
        <v>45285</v>
      </c>
      <c r="G884" s="8" t="s">
        <v>607</v>
      </c>
      <c r="H884" s="8" t="s">
        <v>4092</v>
      </c>
      <c r="I884">
        <v>1706826.76</v>
      </c>
      <c r="J884" s="8"/>
      <c r="K884" s="8"/>
      <c r="L884" s="8" t="s">
        <v>22</v>
      </c>
      <c r="M884" s="8" t="s">
        <v>85</v>
      </c>
      <c r="N884">
        <v>80001000</v>
      </c>
      <c r="O884">
        <v>78692000</v>
      </c>
      <c r="P884">
        <v>1309000</v>
      </c>
    </row>
    <row r="885" spans="1:16" x14ac:dyDescent="0.25">
      <c r="A885">
        <v>2.7802126995240003E+18</v>
      </c>
      <c r="B885">
        <v>781313061684</v>
      </c>
      <c r="C885" s="8" t="s">
        <v>903</v>
      </c>
      <c r="D885" s="8" t="s">
        <v>16</v>
      </c>
      <c r="E885">
        <v>3.7220005712300006E+17</v>
      </c>
      <c r="F885" s="9">
        <v>45285</v>
      </c>
      <c r="G885" s="8" t="s">
        <v>607</v>
      </c>
      <c r="H885" s="8" t="s">
        <v>4096</v>
      </c>
      <c r="I885">
        <v>1180000</v>
      </c>
      <c r="J885" s="8"/>
      <c r="K885" s="8"/>
      <c r="L885" s="8" t="s">
        <v>22</v>
      </c>
      <c r="M885" s="8" t="s">
        <v>85</v>
      </c>
      <c r="P885">
        <v>0</v>
      </c>
    </row>
    <row r="886" spans="1:16" x14ac:dyDescent="0.25">
      <c r="A886">
        <v>2.7826095584230001E+18</v>
      </c>
      <c r="B886">
        <v>7810812275</v>
      </c>
      <c r="C886" s="8" t="s">
        <v>4100</v>
      </c>
      <c r="D886" s="8" t="s">
        <v>16</v>
      </c>
      <c r="E886">
        <v>1.7220000202300003E+17</v>
      </c>
      <c r="F886" s="9">
        <v>45278</v>
      </c>
      <c r="G886" s="8" t="s">
        <v>4102</v>
      </c>
      <c r="H886" s="8" t="s">
        <v>4103</v>
      </c>
      <c r="I886">
        <v>214400.04</v>
      </c>
      <c r="J886" s="8"/>
      <c r="K886" s="8"/>
      <c r="L886" s="8" t="s">
        <v>22</v>
      </c>
      <c r="M886" s="8" t="s">
        <v>23</v>
      </c>
      <c r="N886">
        <v>27202000</v>
      </c>
      <c r="O886">
        <v>20340000</v>
      </c>
      <c r="P886">
        <v>6862000</v>
      </c>
    </row>
    <row r="887" spans="1:16" x14ac:dyDescent="0.25">
      <c r="A887">
        <v>2.7801136091229998E+18</v>
      </c>
      <c r="B887">
        <v>7801486272</v>
      </c>
      <c r="C887" s="8" t="s">
        <v>259</v>
      </c>
      <c r="D887" s="8" t="s">
        <v>16</v>
      </c>
      <c r="E887">
        <v>3.7220016082300006E+17</v>
      </c>
      <c r="F887" s="9">
        <v>45278</v>
      </c>
      <c r="G887" s="8" t="s">
        <v>607</v>
      </c>
      <c r="H887" s="8" t="s">
        <v>157</v>
      </c>
      <c r="I887">
        <v>200000</v>
      </c>
      <c r="J887" s="8"/>
      <c r="K887" s="8"/>
      <c r="L887" s="8" t="s">
        <v>22</v>
      </c>
      <c r="M887" s="8" t="s">
        <v>23</v>
      </c>
      <c r="N887">
        <v>27809000</v>
      </c>
      <c r="O887">
        <v>17785000</v>
      </c>
      <c r="P887">
        <v>10024000</v>
      </c>
    </row>
    <row r="888" spans="1:16" x14ac:dyDescent="0.25">
      <c r="A888">
        <v>2.7811000290230001E+18</v>
      </c>
      <c r="B888">
        <v>781020405945</v>
      </c>
      <c r="C888" s="8" t="s">
        <v>79</v>
      </c>
      <c r="D888" s="8" t="s">
        <v>16</v>
      </c>
      <c r="E888">
        <v>3.7220001192300006E+17</v>
      </c>
      <c r="F888" s="9">
        <v>45278</v>
      </c>
      <c r="G888" s="8" t="s">
        <v>607</v>
      </c>
      <c r="H888" s="8" t="s">
        <v>4109</v>
      </c>
      <c r="I888">
        <v>1478148.24</v>
      </c>
      <c r="J888" s="8"/>
      <c r="K888" s="8"/>
      <c r="L888" s="8" t="s">
        <v>22</v>
      </c>
      <c r="M888" s="8" t="s">
        <v>85</v>
      </c>
      <c r="P888">
        <v>0</v>
      </c>
    </row>
    <row r="889" spans="1:16" x14ac:dyDescent="0.25">
      <c r="A889">
        <v>2.7801161193229998E+18</v>
      </c>
      <c r="B889">
        <v>781313061684</v>
      </c>
      <c r="C889" s="8" t="s">
        <v>903</v>
      </c>
      <c r="D889" s="8" t="s">
        <v>16</v>
      </c>
      <c r="E889">
        <v>3.7220015512300006E+17</v>
      </c>
      <c r="F889" s="9">
        <v>45272</v>
      </c>
      <c r="G889" s="8" t="s">
        <v>607</v>
      </c>
      <c r="H889" s="8" t="s">
        <v>4113</v>
      </c>
      <c r="I889">
        <v>385166.6</v>
      </c>
      <c r="J889" s="8"/>
      <c r="K889" s="8"/>
      <c r="L889" s="8" t="s">
        <v>22</v>
      </c>
      <c r="M889" s="8" t="s">
        <v>85</v>
      </c>
      <c r="P889">
        <v>0</v>
      </c>
    </row>
    <row r="890" spans="1:16" x14ac:dyDescent="0.25">
      <c r="A890">
        <v>2.7801486561240003E+18</v>
      </c>
      <c r="B890">
        <v>7801486272</v>
      </c>
      <c r="C890" s="8" t="s">
        <v>259</v>
      </c>
      <c r="D890" s="8" t="s">
        <v>16</v>
      </c>
      <c r="E890">
        <v>3.72200227023E+17</v>
      </c>
      <c r="F890" s="9">
        <v>45300</v>
      </c>
      <c r="G890" s="8" t="s">
        <v>607</v>
      </c>
      <c r="H890" s="8" t="s">
        <v>4117</v>
      </c>
      <c r="I890">
        <v>198961</v>
      </c>
      <c r="J890" s="8"/>
      <c r="K890" s="8"/>
      <c r="L890" s="8" t="s">
        <v>22</v>
      </c>
      <c r="M890" s="8" t="s">
        <v>23</v>
      </c>
      <c r="N890">
        <v>27809000</v>
      </c>
      <c r="O890">
        <v>17785000</v>
      </c>
      <c r="P890">
        <v>10024000</v>
      </c>
    </row>
    <row r="891" spans="1:16" x14ac:dyDescent="0.25">
      <c r="A891">
        <v>2.7801136609230003E+18</v>
      </c>
      <c r="B891">
        <v>7801486272</v>
      </c>
      <c r="C891" s="8" t="s">
        <v>259</v>
      </c>
      <c r="D891" s="8" t="s">
        <v>16</v>
      </c>
      <c r="E891">
        <v>3.7220016092300006E+17</v>
      </c>
      <c r="F891" s="9">
        <v>45282</v>
      </c>
      <c r="G891" s="8" t="s">
        <v>607</v>
      </c>
      <c r="H891" s="8" t="s">
        <v>4121</v>
      </c>
      <c r="I891">
        <v>78710</v>
      </c>
      <c r="J891" s="8"/>
      <c r="K891" s="8"/>
      <c r="L891" s="8" t="s">
        <v>22</v>
      </c>
      <c r="M891" s="8" t="s">
        <v>23</v>
      </c>
      <c r="N891">
        <v>27809000</v>
      </c>
      <c r="O891">
        <v>17785000</v>
      </c>
      <c r="P891">
        <v>10024000</v>
      </c>
    </row>
    <row r="892" spans="1:16" x14ac:dyDescent="0.25">
      <c r="A892">
        <v>2.7801135588230001E+18</v>
      </c>
      <c r="B892">
        <v>7801486272</v>
      </c>
      <c r="C892" s="8" t="s">
        <v>259</v>
      </c>
      <c r="D892" s="8" t="s">
        <v>16</v>
      </c>
      <c r="E892">
        <v>3.7220023042300006E+17</v>
      </c>
      <c r="F892" s="9">
        <v>45286</v>
      </c>
      <c r="G892" s="8" t="s">
        <v>607</v>
      </c>
      <c r="H892" s="8" t="s">
        <v>4125</v>
      </c>
      <c r="I892">
        <v>165329</v>
      </c>
      <c r="J892" s="8"/>
      <c r="K892" s="8"/>
      <c r="L892" s="8" t="s">
        <v>22</v>
      </c>
      <c r="M892" s="8" t="s">
        <v>23</v>
      </c>
      <c r="N892">
        <v>27809000</v>
      </c>
      <c r="O892">
        <v>17785000</v>
      </c>
      <c r="P892">
        <v>10024000</v>
      </c>
    </row>
    <row r="893" spans="1:16" x14ac:dyDescent="0.25">
      <c r="A893">
        <v>1.7709895509240031E+18</v>
      </c>
      <c r="B893">
        <v>5321133379</v>
      </c>
      <c r="C893" s="8" t="s">
        <v>309</v>
      </c>
      <c r="D893" s="8" t="s">
        <v>16</v>
      </c>
      <c r="E893">
        <v>8.7240000022400026E+17</v>
      </c>
      <c r="F893" s="9">
        <v>45497</v>
      </c>
      <c r="G893" s="8" t="s">
        <v>607</v>
      </c>
      <c r="H893" s="8" t="s">
        <v>4130</v>
      </c>
      <c r="I893">
        <v>597000</v>
      </c>
      <c r="J893" s="8"/>
      <c r="K893" s="8"/>
      <c r="L893" s="8" t="s">
        <v>22</v>
      </c>
      <c r="M893" s="8" t="s">
        <v>23</v>
      </c>
      <c r="N893">
        <v>194289000</v>
      </c>
      <c r="O893">
        <v>175198000</v>
      </c>
      <c r="P893">
        <v>19091000</v>
      </c>
    </row>
    <row r="894" spans="1:16" x14ac:dyDescent="0.25">
      <c r="A894">
        <v>1.7709895509240041E+18</v>
      </c>
      <c r="B894">
        <v>102002711630</v>
      </c>
      <c r="C894" s="8" t="s">
        <v>4134</v>
      </c>
      <c r="D894" s="8" t="s">
        <v>16</v>
      </c>
      <c r="E894">
        <v>8.72400000224E+17</v>
      </c>
      <c r="F894" s="9">
        <v>45582</v>
      </c>
      <c r="G894" s="8" t="s">
        <v>607</v>
      </c>
      <c r="H894" s="8" t="s">
        <v>4137</v>
      </c>
      <c r="I894">
        <v>786656.66</v>
      </c>
      <c r="J894" s="8"/>
      <c r="K894" s="8"/>
      <c r="L894" s="8" t="s">
        <v>22</v>
      </c>
      <c r="M894" s="8" t="s">
        <v>23</v>
      </c>
      <c r="P894">
        <v>0</v>
      </c>
    </row>
    <row r="895" spans="1:16" x14ac:dyDescent="0.25">
      <c r="A895">
        <v>2.7801136510230001E+18</v>
      </c>
      <c r="B895">
        <v>7801486272</v>
      </c>
      <c r="C895" s="8" t="s">
        <v>259</v>
      </c>
      <c r="D895" s="8" t="s">
        <v>16</v>
      </c>
      <c r="E895">
        <v>3.7220015292300006E+17</v>
      </c>
      <c r="F895" s="9">
        <v>45285</v>
      </c>
      <c r="G895" s="8" t="s">
        <v>607</v>
      </c>
      <c r="H895" s="8" t="s">
        <v>4141</v>
      </c>
      <c r="I895">
        <v>185864.9</v>
      </c>
      <c r="J895" s="8"/>
      <c r="K895" s="8"/>
      <c r="L895" s="8" t="s">
        <v>22</v>
      </c>
      <c r="M895" s="8" t="s">
        <v>23</v>
      </c>
      <c r="N895">
        <v>27809000</v>
      </c>
      <c r="O895">
        <v>17785000</v>
      </c>
      <c r="P895">
        <v>10024000</v>
      </c>
    </row>
    <row r="896" spans="1:16" x14ac:dyDescent="0.25">
      <c r="A896">
        <v>1.784042094124E+18</v>
      </c>
      <c r="B896">
        <v>7813668206</v>
      </c>
      <c r="C896" s="8" t="s">
        <v>399</v>
      </c>
      <c r="D896" s="8" t="s">
        <v>16</v>
      </c>
      <c r="E896">
        <v>3.72100017924E+17</v>
      </c>
      <c r="F896" s="9">
        <v>45453</v>
      </c>
      <c r="G896" s="8" t="s">
        <v>607</v>
      </c>
      <c r="H896" s="8" t="s">
        <v>4146</v>
      </c>
      <c r="I896">
        <v>358941.18</v>
      </c>
      <c r="J896" s="8"/>
      <c r="K896" s="8"/>
      <c r="L896" s="8" t="s">
        <v>22</v>
      </c>
      <c r="M896" s="8" t="s">
        <v>23</v>
      </c>
      <c r="N896">
        <v>20953000</v>
      </c>
      <c r="O896">
        <v>14326000</v>
      </c>
      <c r="P896">
        <v>6627000</v>
      </c>
    </row>
    <row r="897" spans="1:16" x14ac:dyDescent="0.25">
      <c r="A897">
        <v>2.781106690424E+18</v>
      </c>
      <c r="B897">
        <v>7842182266</v>
      </c>
      <c r="C897" s="8" t="s">
        <v>890</v>
      </c>
      <c r="D897" s="8" t="s">
        <v>40</v>
      </c>
      <c r="E897">
        <v>3.72200256824E+17</v>
      </c>
      <c r="F897" s="9">
        <v>45397</v>
      </c>
      <c r="G897" s="8" t="s">
        <v>607</v>
      </c>
      <c r="H897" s="8" t="s">
        <v>4150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  <c r="N897">
        <v>95662000</v>
      </c>
      <c r="O897">
        <v>76128000</v>
      </c>
      <c r="P897">
        <v>19534000</v>
      </c>
    </row>
    <row r="898" spans="1:16" x14ac:dyDescent="0.25">
      <c r="A898">
        <v>2.7805145481240003E+18</v>
      </c>
      <c r="B898">
        <v>781433101057</v>
      </c>
      <c r="C898" s="8" t="s">
        <v>4155</v>
      </c>
      <c r="D898" s="8" t="s">
        <v>16</v>
      </c>
      <c r="E898">
        <v>3.7220022732300019E+17</v>
      </c>
      <c r="F898" s="9">
        <v>45300</v>
      </c>
      <c r="G898" s="8" t="s">
        <v>607</v>
      </c>
      <c r="H898" s="8" t="s">
        <v>4157</v>
      </c>
      <c r="I898">
        <v>36248.04</v>
      </c>
      <c r="J898" s="8"/>
      <c r="K898" s="8"/>
      <c r="L898" s="8" t="s">
        <v>22</v>
      </c>
      <c r="M898" s="8" t="s">
        <v>23</v>
      </c>
      <c r="P898">
        <v>0</v>
      </c>
    </row>
    <row r="899" spans="1:16" x14ac:dyDescent="0.25">
      <c r="A899">
        <v>2.784202917024E+18</v>
      </c>
      <c r="B899">
        <v>783904934602</v>
      </c>
      <c r="C899" s="8" t="s">
        <v>3696</v>
      </c>
      <c r="D899" s="8" t="s">
        <v>16</v>
      </c>
      <c r="E899">
        <v>3.72200289824E+17</v>
      </c>
      <c r="F899" s="9">
        <v>45598</v>
      </c>
      <c r="G899" s="8" t="s">
        <v>607</v>
      </c>
      <c r="H899" s="8" t="s">
        <v>4162</v>
      </c>
      <c r="I899">
        <v>13500</v>
      </c>
      <c r="J899" s="8"/>
      <c r="K899" s="8"/>
      <c r="L899" s="8" t="s">
        <v>22</v>
      </c>
      <c r="M899" s="8" t="s">
        <v>23</v>
      </c>
      <c r="P899">
        <v>0</v>
      </c>
    </row>
    <row r="900" spans="1:16" x14ac:dyDescent="0.25">
      <c r="A900">
        <v>2.7816462299240003E+18</v>
      </c>
      <c r="B900">
        <v>2100009963</v>
      </c>
      <c r="C900" s="8" t="s">
        <v>2576</v>
      </c>
      <c r="D900" s="8" t="s">
        <v>16</v>
      </c>
      <c r="E900">
        <v>3.7220001002300006E+17</v>
      </c>
      <c r="F900" s="9">
        <v>45303</v>
      </c>
      <c r="G900" s="8" t="s">
        <v>607</v>
      </c>
      <c r="H900" s="8" t="s">
        <v>4166</v>
      </c>
      <c r="I900">
        <v>116000</v>
      </c>
      <c r="J900" s="8"/>
      <c r="K900" s="8"/>
      <c r="L900" s="8" t="s">
        <v>22</v>
      </c>
      <c r="M900" s="8" t="s">
        <v>23</v>
      </c>
      <c r="N900">
        <v>1756000</v>
      </c>
      <c r="O900">
        <v>729000</v>
      </c>
      <c r="P900">
        <v>1027000</v>
      </c>
    </row>
    <row r="901" spans="1:16" x14ac:dyDescent="0.25">
      <c r="A901">
        <v>2.7813103630230001E+18</v>
      </c>
      <c r="B901">
        <v>780705263714</v>
      </c>
      <c r="C901" s="8" t="s">
        <v>1079</v>
      </c>
      <c r="D901" s="8" t="s">
        <v>40</v>
      </c>
      <c r="E901">
        <v>3.7220000112300006E+17</v>
      </c>
      <c r="F901" s="9">
        <v>45287</v>
      </c>
      <c r="G901" s="8" t="s">
        <v>607</v>
      </c>
      <c r="H901" s="8" t="s">
        <v>4170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  <c r="P901">
        <v>0</v>
      </c>
    </row>
    <row r="902" spans="1:16" x14ac:dyDescent="0.25">
      <c r="A902">
        <v>2.7801137313229998E+18</v>
      </c>
      <c r="B902">
        <v>7801486272</v>
      </c>
      <c r="C902" s="8" t="s">
        <v>259</v>
      </c>
      <c r="D902" s="8" t="s">
        <v>16</v>
      </c>
      <c r="E902">
        <v>3.7220013902300006E+17</v>
      </c>
      <c r="F902" s="9">
        <v>45285</v>
      </c>
      <c r="G902" s="8" t="s">
        <v>607</v>
      </c>
      <c r="H902" s="8" t="s">
        <v>4174</v>
      </c>
      <c r="I902">
        <v>69696</v>
      </c>
      <c r="J902" s="8"/>
      <c r="K902" s="8"/>
      <c r="L902" s="8" t="s">
        <v>22</v>
      </c>
      <c r="M902" s="8" t="s">
        <v>23</v>
      </c>
      <c r="N902">
        <v>27809000</v>
      </c>
      <c r="O902">
        <v>17785000</v>
      </c>
      <c r="P902">
        <v>10024000</v>
      </c>
    </row>
    <row r="903" spans="1:16" x14ac:dyDescent="0.25">
      <c r="A903">
        <v>2.780702886424E+18</v>
      </c>
      <c r="B903">
        <v>472002951667</v>
      </c>
      <c r="C903" s="8" t="s">
        <v>1184</v>
      </c>
      <c r="D903" s="8" t="s">
        <v>16</v>
      </c>
      <c r="E903">
        <v>3.72200003024E+17</v>
      </c>
      <c r="F903" s="9">
        <v>45482</v>
      </c>
      <c r="G903" s="8" t="s">
        <v>607</v>
      </c>
      <c r="H903" s="8" t="s">
        <v>4178</v>
      </c>
      <c r="I903">
        <v>131700</v>
      </c>
      <c r="J903" s="8"/>
      <c r="K903" s="8"/>
      <c r="L903" s="8" t="s">
        <v>22</v>
      </c>
      <c r="M903" s="8" t="s">
        <v>23</v>
      </c>
      <c r="P903">
        <v>0</v>
      </c>
    </row>
    <row r="904" spans="1:16" x14ac:dyDescent="0.25">
      <c r="A904">
        <v>2.7807176277240003E+18</v>
      </c>
      <c r="B904">
        <v>780105186264</v>
      </c>
      <c r="C904" s="8" t="s">
        <v>4182</v>
      </c>
      <c r="D904" s="8" t="s">
        <v>16</v>
      </c>
      <c r="E904">
        <v>3.72500001524E+17</v>
      </c>
      <c r="F904" s="9">
        <v>45380</v>
      </c>
      <c r="G904" s="8" t="s">
        <v>607</v>
      </c>
      <c r="H904" s="8" t="s">
        <v>4184</v>
      </c>
      <c r="I904">
        <v>179549.5</v>
      </c>
      <c r="J904" s="8"/>
      <c r="K904" s="8"/>
      <c r="L904" s="8" t="s">
        <v>22</v>
      </c>
      <c r="M904" s="8" t="s">
        <v>23</v>
      </c>
      <c r="P904">
        <v>0</v>
      </c>
    </row>
    <row r="905" spans="1:16" x14ac:dyDescent="0.25">
      <c r="A905">
        <v>2.781112997824E+18</v>
      </c>
      <c r="B905">
        <v>7802747103</v>
      </c>
      <c r="C905" s="8" t="s">
        <v>4188</v>
      </c>
      <c r="D905" s="8" t="s">
        <v>16</v>
      </c>
      <c r="F905" s="9">
        <v>45328</v>
      </c>
      <c r="G905" s="8" t="s">
        <v>607</v>
      </c>
      <c r="H905" s="8" t="s">
        <v>4189</v>
      </c>
      <c r="I905">
        <v>109452.48</v>
      </c>
      <c r="J905" s="8"/>
      <c r="K905" s="8"/>
      <c r="L905" s="8" t="s">
        <v>22</v>
      </c>
      <c r="M905" s="8" t="s">
        <v>23</v>
      </c>
      <c r="N905">
        <v>919008000</v>
      </c>
      <c r="O905">
        <v>891943000</v>
      </c>
      <c r="P905">
        <v>27065000</v>
      </c>
    </row>
    <row r="906" spans="1:16" x14ac:dyDescent="0.25">
      <c r="A906">
        <v>1.7709895509240038E+18</v>
      </c>
      <c r="B906">
        <v>5321133379</v>
      </c>
      <c r="C906" s="8" t="s">
        <v>309</v>
      </c>
      <c r="D906" s="8" t="s">
        <v>40</v>
      </c>
      <c r="E906">
        <v>8.7240000022400038E+17</v>
      </c>
      <c r="F906" s="9">
        <v>45565</v>
      </c>
      <c r="G906" s="8" t="s">
        <v>607</v>
      </c>
      <c r="H906" s="8" t="s">
        <v>4194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  <c r="N906">
        <v>194289000</v>
      </c>
      <c r="O906">
        <v>175198000</v>
      </c>
      <c r="P906">
        <v>19091000</v>
      </c>
    </row>
    <row r="907" spans="1:16" x14ac:dyDescent="0.25">
      <c r="A907">
        <v>2.780140134224E+18</v>
      </c>
      <c r="B907">
        <v>7801486272</v>
      </c>
      <c r="C907" s="8" t="s">
        <v>259</v>
      </c>
      <c r="D907" s="8" t="s">
        <v>16</v>
      </c>
      <c r="E907">
        <v>3.7220015462300006E+17</v>
      </c>
      <c r="F907" s="9">
        <v>45300</v>
      </c>
      <c r="G907" s="8" t="s">
        <v>607</v>
      </c>
      <c r="H907" s="8" t="s">
        <v>4198</v>
      </c>
      <c r="I907">
        <v>1250000</v>
      </c>
      <c r="J907" s="8"/>
      <c r="K907" s="8"/>
      <c r="L907" s="8" t="s">
        <v>22</v>
      </c>
      <c r="M907" s="8" t="s">
        <v>23</v>
      </c>
      <c r="N907">
        <v>27809000</v>
      </c>
      <c r="O907">
        <v>17785000</v>
      </c>
      <c r="P907">
        <v>10024000</v>
      </c>
    </row>
    <row r="908" spans="1:16" x14ac:dyDescent="0.25">
      <c r="A908">
        <v>2.7808042903229998E+18</v>
      </c>
      <c r="B908">
        <v>7811759176</v>
      </c>
      <c r="C908" s="8" t="s">
        <v>88</v>
      </c>
      <c r="D908" s="8" t="s">
        <v>16</v>
      </c>
      <c r="E908">
        <v>3.7220001412300006E+17</v>
      </c>
      <c r="F908" s="9">
        <v>45285</v>
      </c>
      <c r="G908" s="8" t="s">
        <v>607</v>
      </c>
      <c r="H908" s="8" t="s">
        <v>4202</v>
      </c>
      <c r="I908">
        <v>290438.75</v>
      </c>
      <c r="J908" s="8"/>
      <c r="K908" s="8"/>
      <c r="L908" s="8" t="s">
        <v>22</v>
      </c>
      <c r="M908" s="8" t="s">
        <v>23</v>
      </c>
      <c r="N908">
        <v>29003000</v>
      </c>
      <c r="O908">
        <v>26685000</v>
      </c>
      <c r="P908">
        <v>2318000</v>
      </c>
    </row>
    <row r="909" spans="1:16" x14ac:dyDescent="0.25">
      <c r="A909">
        <v>2.7814012495229998E+18</v>
      </c>
      <c r="B909">
        <v>7802770198</v>
      </c>
      <c r="C909" s="8" t="s">
        <v>870</v>
      </c>
      <c r="D909" s="8" t="s">
        <v>16</v>
      </c>
      <c r="E909">
        <v>3.72200257523E+17</v>
      </c>
      <c r="F909" s="9">
        <v>44977</v>
      </c>
      <c r="G909" s="8" t="s">
        <v>607</v>
      </c>
      <c r="H909" s="8" t="s">
        <v>4207</v>
      </c>
      <c r="I909">
        <v>251376.89</v>
      </c>
      <c r="J909" s="8"/>
      <c r="K909" s="8"/>
      <c r="L909" s="8" t="s">
        <v>22</v>
      </c>
      <c r="M909" s="8" t="s">
        <v>85</v>
      </c>
      <c r="N909">
        <v>80001000</v>
      </c>
      <c r="O909">
        <v>78692000</v>
      </c>
      <c r="P909">
        <v>1309000</v>
      </c>
    </row>
    <row r="910" spans="1:16" x14ac:dyDescent="0.25">
      <c r="A910">
        <v>2.7814309023240003E+18</v>
      </c>
      <c r="B910">
        <v>781313061684</v>
      </c>
      <c r="C910" s="8" t="s">
        <v>903</v>
      </c>
      <c r="D910" s="8" t="s">
        <v>16</v>
      </c>
      <c r="E910">
        <v>3.7220008492300006E+17</v>
      </c>
      <c r="F910" s="9">
        <v>45289</v>
      </c>
      <c r="G910" s="8" t="s">
        <v>607</v>
      </c>
      <c r="H910" s="8" t="s">
        <v>4211</v>
      </c>
      <c r="I910">
        <v>940236.66</v>
      </c>
      <c r="J910" s="8"/>
      <c r="K910" s="8"/>
      <c r="L910" s="8" t="s">
        <v>22</v>
      </c>
      <c r="M910" s="8" t="s">
        <v>85</v>
      </c>
      <c r="P910">
        <v>0</v>
      </c>
    </row>
    <row r="911" spans="1:16" x14ac:dyDescent="0.25">
      <c r="A911">
        <v>2.780733575224E+18</v>
      </c>
      <c r="B911">
        <v>290120575797</v>
      </c>
      <c r="C911" s="8" t="s">
        <v>4215</v>
      </c>
      <c r="D911" s="8" t="s">
        <v>16</v>
      </c>
      <c r="E911">
        <v>3.72200003224E+17</v>
      </c>
      <c r="F911" s="9">
        <v>45362</v>
      </c>
      <c r="G911" s="8" t="s">
        <v>607</v>
      </c>
      <c r="H911" s="8" t="s">
        <v>4217</v>
      </c>
      <c r="I911">
        <v>311200.49</v>
      </c>
      <c r="J911" s="8"/>
      <c r="K911" s="8"/>
      <c r="L911" s="8" t="s">
        <v>99</v>
      </c>
      <c r="M911" s="8" t="s">
        <v>23</v>
      </c>
      <c r="P911">
        <v>0</v>
      </c>
    </row>
    <row r="912" spans="1:16" x14ac:dyDescent="0.25">
      <c r="A912">
        <v>2.7843001160230001E+18</v>
      </c>
      <c r="B912">
        <v>7802931984</v>
      </c>
      <c r="C912" s="8" t="s">
        <v>4221</v>
      </c>
      <c r="D912" s="8" t="s">
        <v>16</v>
      </c>
      <c r="E912">
        <v>3.7220003032300006E+17</v>
      </c>
      <c r="F912" s="9">
        <v>45244</v>
      </c>
      <c r="G912" s="8" t="s">
        <v>607</v>
      </c>
      <c r="H912" s="8" t="s">
        <v>4223</v>
      </c>
      <c r="I912">
        <v>38206.42</v>
      </c>
      <c r="J912" s="8"/>
      <c r="K912" s="8"/>
      <c r="L912" s="8" t="s">
        <v>22</v>
      </c>
      <c r="M912" s="8" t="s">
        <v>23</v>
      </c>
      <c r="N912">
        <v>61216000</v>
      </c>
      <c r="O912">
        <v>36944000</v>
      </c>
      <c r="P912">
        <v>24272000</v>
      </c>
    </row>
    <row r="913" spans="1:16" x14ac:dyDescent="0.25">
      <c r="A913">
        <v>2.7813103580230001E+18</v>
      </c>
      <c r="B913">
        <v>781313061684</v>
      </c>
      <c r="C913" s="8" t="s">
        <v>903</v>
      </c>
      <c r="D913" s="8" t="s">
        <v>40</v>
      </c>
      <c r="E913">
        <v>3.7220003002300006E+17</v>
      </c>
      <c r="F913" s="9">
        <v>45261</v>
      </c>
      <c r="G913" s="8" t="s">
        <v>607</v>
      </c>
      <c r="H913" s="8" t="s">
        <v>4228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  <c r="P913">
        <v>0</v>
      </c>
    </row>
    <row r="914" spans="1:16" x14ac:dyDescent="0.25">
      <c r="A914">
        <v>2.7801136461229998E+18</v>
      </c>
      <c r="B914">
        <v>7801486272</v>
      </c>
      <c r="C914" s="8" t="s">
        <v>259</v>
      </c>
      <c r="D914" s="8" t="s">
        <v>16</v>
      </c>
      <c r="E914">
        <v>3.7220016682300006E+17</v>
      </c>
      <c r="F914" s="9">
        <v>45285</v>
      </c>
      <c r="G914" s="8" t="s">
        <v>607</v>
      </c>
      <c r="H914" s="8" t="s">
        <v>4233</v>
      </c>
      <c r="I914">
        <v>185043</v>
      </c>
      <c r="J914" s="8"/>
      <c r="K914" s="8"/>
      <c r="L914" s="8" t="s">
        <v>22</v>
      </c>
      <c r="M914" s="8" t="s">
        <v>23</v>
      </c>
      <c r="N914">
        <v>27809000</v>
      </c>
      <c r="O914">
        <v>17785000</v>
      </c>
      <c r="P914">
        <v>10024000</v>
      </c>
    </row>
    <row r="915" spans="1:16" x14ac:dyDescent="0.25">
      <c r="A915">
        <v>2.7801135556230001E+18</v>
      </c>
      <c r="B915">
        <v>7801486272</v>
      </c>
      <c r="C915" s="8" t="s">
        <v>259</v>
      </c>
      <c r="D915" s="8" t="s">
        <v>16</v>
      </c>
      <c r="E915">
        <v>3.7220014662300006E+17</v>
      </c>
      <c r="F915" s="9">
        <v>45285</v>
      </c>
      <c r="G915" s="8" t="s">
        <v>607</v>
      </c>
      <c r="H915" s="8" t="s">
        <v>4237</v>
      </c>
      <c r="I915">
        <v>178899.96</v>
      </c>
      <c r="J915" s="8"/>
      <c r="K915" s="8"/>
      <c r="L915" s="8" t="s">
        <v>22</v>
      </c>
      <c r="M915" s="8" t="s">
        <v>23</v>
      </c>
      <c r="N915">
        <v>27809000</v>
      </c>
      <c r="O915">
        <v>17785000</v>
      </c>
      <c r="P915">
        <v>10024000</v>
      </c>
    </row>
    <row r="916" spans="1:16" x14ac:dyDescent="0.25">
      <c r="A916">
        <v>2.7801095649240003E+18</v>
      </c>
      <c r="B916">
        <v>7801486272</v>
      </c>
      <c r="C916" s="8" t="s">
        <v>259</v>
      </c>
      <c r="D916" s="8" t="s">
        <v>16</v>
      </c>
      <c r="E916">
        <v>3.7220010702400006E+17</v>
      </c>
      <c r="F916" s="9">
        <v>45380</v>
      </c>
      <c r="G916" s="8" t="s">
        <v>607</v>
      </c>
      <c r="H916" s="8" t="s">
        <v>4241</v>
      </c>
      <c r="I916">
        <v>120000</v>
      </c>
      <c r="J916" s="8"/>
      <c r="K916" s="8"/>
      <c r="L916" s="8" t="s">
        <v>22</v>
      </c>
      <c r="M916" s="8" t="s">
        <v>23</v>
      </c>
      <c r="N916">
        <v>27809000</v>
      </c>
      <c r="O916">
        <v>17785000</v>
      </c>
      <c r="P916">
        <v>10024000</v>
      </c>
    </row>
    <row r="917" spans="1:16" x14ac:dyDescent="0.25">
      <c r="A917">
        <v>2.7810248531240003E+18</v>
      </c>
      <c r="B917">
        <v>7810898716</v>
      </c>
      <c r="C917" s="8" t="s">
        <v>4245</v>
      </c>
      <c r="D917" s="8" t="s">
        <v>16</v>
      </c>
      <c r="E917">
        <v>3.72200105024E+17</v>
      </c>
      <c r="F917" s="9">
        <v>45348</v>
      </c>
      <c r="G917" s="8" t="s">
        <v>607</v>
      </c>
      <c r="H917" s="8" t="s">
        <v>4247</v>
      </c>
      <c r="I917">
        <v>10561610</v>
      </c>
      <c r="J917" s="8"/>
      <c r="K917" s="8"/>
      <c r="L917" s="8" t="s">
        <v>22</v>
      </c>
      <c r="M917" s="8" t="s">
        <v>23</v>
      </c>
      <c r="N917">
        <v>14623000</v>
      </c>
      <c r="O917">
        <v>11990000</v>
      </c>
      <c r="P917">
        <v>2633000</v>
      </c>
    </row>
    <row r="918" spans="1:16" x14ac:dyDescent="0.25">
      <c r="A918">
        <v>1.783845442124E+18</v>
      </c>
      <c r="B918">
        <v>7816442648</v>
      </c>
      <c r="C918" s="8" t="s">
        <v>4251</v>
      </c>
      <c r="D918" s="8" t="s">
        <v>16</v>
      </c>
      <c r="F918" s="9">
        <v>45622</v>
      </c>
      <c r="G918" s="8" t="s">
        <v>607</v>
      </c>
      <c r="H918" s="8" t="s">
        <v>4253</v>
      </c>
      <c r="I918">
        <v>332550.65999999997</v>
      </c>
      <c r="J918" s="8"/>
      <c r="K918" s="8"/>
      <c r="L918" s="8" t="s">
        <v>22</v>
      </c>
      <c r="M918" s="8" t="s">
        <v>23</v>
      </c>
      <c r="N918">
        <v>822525000</v>
      </c>
      <c r="O918">
        <v>813720000</v>
      </c>
      <c r="P918">
        <v>8805000</v>
      </c>
    </row>
    <row r="919" spans="1:16" x14ac:dyDescent="0.25">
      <c r="A919">
        <v>2.780113639824E+18</v>
      </c>
      <c r="B919">
        <v>7801486272</v>
      </c>
      <c r="C919" s="8" t="s">
        <v>259</v>
      </c>
      <c r="D919" s="8" t="s">
        <v>16</v>
      </c>
      <c r="E919">
        <v>3.7220012472300006E+17</v>
      </c>
      <c r="F919" s="9">
        <v>45303</v>
      </c>
      <c r="G919" s="8" t="s">
        <v>607</v>
      </c>
      <c r="H919" s="8" t="s">
        <v>4257</v>
      </c>
      <c r="I919">
        <v>90000</v>
      </c>
      <c r="J919" s="8"/>
      <c r="K919" s="8"/>
      <c r="L919" s="8" t="s">
        <v>22</v>
      </c>
      <c r="M919" s="8" t="s">
        <v>23</v>
      </c>
      <c r="N919">
        <v>27809000</v>
      </c>
      <c r="O919">
        <v>17785000</v>
      </c>
      <c r="P919">
        <v>10024000</v>
      </c>
    </row>
    <row r="920" spans="1:16" x14ac:dyDescent="0.25">
      <c r="A920">
        <v>2.782700289624E+18</v>
      </c>
      <c r="B920">
        <v>782701528787</v>
      </c>
      <c r="C920" s="8" t="s">
        <v>4261</v>
      </c>
      <c r="D920" s="8" t="s">
        <v>16</v>
      </c>
      <c r="E920">
        <v>3.72200063724E+17</v>
      </c>
      <c r="F920" s="9">
        <v>45432</v>
      </c>
      <c r="G920" s="8" t="s">
        <v>607</v>
      </c>
      <c r="H920" s="8" t="s">
        <v>4263</v>
      </c>
      <c r="I920">
        <v>2333272.44</v>
      </c>
      <c r="J920" s="8"/>
      <c r="K920" s="8"/>
      <c r="L920" s="8" t="s">
        <v>22</v>
      </c>
      <c r="M920" s="8" t="s">
        <v>23</v>
      </c>
      <c r="P920">
        <v>0</v>
      </c>
    </row>
    <row r="921" spans="1:16" x14ac:dyDescent="0.25">
      <c r="A921">
        <v>2.7806042520230001E+18</v>
      </c>
      <c r="B921">
        <v>7806047416</v>
      </c>
      <c r="C921" s="8" t="s">
        <v>450</v>
      </c>
      <c r="D921" s="8" t="s">
        <v>16</v>
      </c>
      <c r="E921">
        <v>3.7220013082300006E+17</v>
      </c>
      <c r="F921" s="9">
        <v>45285</v>
      </c>
      <c r="G921" s="8" t="s">
        <v>319</v>
      </c>
      <c r="H921" s="8" t="s">
        <v>4267</v>
      </c>
      <c r="I921">
        <v>278349.90000000002</v>
      </c>
      <c r="J921" s="8"/>
      <c r="K921" s="8"/>
      <c r="L921" s="8" t="s">
        <v>22</v>
      </c>
      <c r="M921" s="8" t="s">
        <v>23</v>
      </c>
      <c r="N921">
        <v>2376000</v>
      </c>
      <c r="O921">
        <v>2329000</v>
      </c>
      <c r="P921">
        <v>47000</v>
      </c>
    </row>
    <row r="922" spans="1:16" x14ac:dyDescent="0.25">
      <c r="A922">
        <v>2.7814336683229998E+18</v>
      </c>
      <c r="B922">
        <v>7843018815</v>
      </c>
      <c r="C922" s="8" t="s">
        <v>1201</v>
      </c>
      <c r="D922" s="8" t="s">
        <v>16</v>
      </c>
      <c r="E922">
        <v>3.72200045123E+17</v>
      </c>
      <c r="F922" s="9">
        <v>45279</v>
      </c>
      <c r="G922" s="8" t="s">
        <v>607</v>
      </c>
      <c r="H922" s="8" t="s">
        <v>4271</v>
      </c>
      <c r="I922">
        <v>263126</v>
      </c>
      <c r="J922" s="8"/>
      <c r="K922" s="8"/>
      <c r="L922" s="8" t="s">
        <v>22</v>
      </c>
      <c r="M922" s="8" t="s">
        <v>23</v>
      </c>
      <c r="N922">
        <v>17774000</v>
      </c>
      <c r="O922">
        <v>17552000</v>
      </c>
      <c r="P922">
        <v>222000</v>
      </c>
    </row>
    <row r="923" spans="1:16" x14ac:dyDescent="0.25">
      <c r="A923">
        <v>1.7805029012230001E+18</v>
      </c>
      <c r="B923">
        <v>7839484193</v>
      </c>
      <c r="C923" s="8" t="s">
        <v>4275</v>
      </c>
      <c r="D923" s="8" t="s">
        <v>16</v>
      </c>
      <c r="E923">
        <v>3.72100022323E+17</v>
      </c>
      <c r="F923" s="9">
        <v>45177</v>
      </c>
      <c r="G923" s="8" t="s">
        <v>1609</v>
      </c>
      <c r="H923" s="8" t="s">
        <v>4277</v>
      </c>
      <c r="I923">
        <v>109090</v>
      </c>
      <c r="J923" s="8"/>
      <c r="K923" s="8"/>
      <c r="L923" s="8" t="s">
        <v>22</v>
      </c>
      <c r="M923" s="8" t="s">
        <v>23</v>
      </c>
      <c r="N923">
        <v>55857000</v>
      </c>
      <c r="O923">
        <v>46606000</v>
      </c>
      <c r="P923">
        <v>9251000</v>
      </c>
    </row>
    <row r="924" spans="1:16" x14ac:dyDescent="0.25">
      <c r="A924">
        <v>2.7807312459240003E+18</v>
      </c>
      <c r="B924">
        <v>780539370900</v>
      </c>
      <c r="C924" s="8" t="s">
        <v>4281</v>
      </c>
      <c r="D924" s="8" t="s">
        <v>16</v>
      </c>
      <c r="E924">
        <v>3.7220000822400006E+17</v>
      </c>
      <c r="F924" s="9">
        <v>45561</v>
      </c>
      <c r="G924" s="8" t="s">
        <v>607</v>
      </c>
      <c r="H924" s="8" t="s">
        <v>4284</v>
      </c>
      <c r="I924">
        <v>169999</v>
      </c>
      <c r="J924" s="8"/>
      <c r="K924" s="8"/>
      <c r="L924" s="8" t="s">
        <v>22</v>
      </c>
      <c r="M924" s="8" t="s">
        <v>85</v>
      </c>
      <c r="P924">
        <v>0</v>
      </c>
    </row>
    <row r="925" spans="1:16" x14ac:dyDescent="0.25">
      <c r="A925">
        <v>1.7801378679230001E+18</v>
      </c>
      <c r="B925">
        <v>7813417837</v>
      </c>
      <c r="C925" s="8" t="s">
        <v>4288</v>
      </c>
      <c r="D925" s="8" t="s">
        <v>16</v>
      </c>
      <c r="E925">
        <v>1.7210000272300003E+17</v>
      </c>
      <c r="F925" s="9">
        <v>45244</v>
      </c>
      <c r="G925" s="8" t="s">
        <v>607</v>
      </c>
      <c r="H925" s="8" t="s">
        <v>4290</v>
      </c>
      <c r="I925">
        <v>140768</v>
      </c>
      <c r="J925" s="8"/>
      <c r="K925" s="8"/>
      <c r="L925" s="8" t="s">
        <v>22</v>
      </c>
      <c r="M925" s="8" t="s">
        <v>23</v>
      </c>
      <c r="N925">
        <v>162658000</v>
      </c>
      <c r="O925">
        <v>155194000</v>
      </c>
      <c r="P925">
        <v>7464000</v>
      </c>
    </row>
    <row r="926" spans="1:16" x14ac:dyDescent="0.25">
      <c r="A926">
        <v>1.7838027691220001E+18</v>
      </c>
      <c r="B926">
        <v>7841310204</v>
      </c>
      <c r="C926" s="8" t="s">
        <v>1097</v>
      </c>
      <c r="D926" s="8" t="s">
        <v>16</v>
      </c>
      <c r="F926" s="9">
        <v>44601</v>
      </c>
      <c r="G926" s="8" t="s">
        <v>3901</v>
      </c>
      <c r="H926" s="8" t="s">
        <v>4295</v>
      </c>
      <c r="I926">
        <v>214882.44</v>
      </c>
      <c r="J926" s="8"/>
      <c r="K926" s="8"/>
      <c r="L926" s="8" t="s">
        <v>22</v>
      </c>
      <c r="M926" s="8" t="s">
        <v>23</v>
      </c>
      <c r="N926">
        <v>106889000</v>
      </c>
      <c r="O926">
        <v>102809000</v>
      </c>
      <c r="P926">
        <v>4080000</v>
      </c>
    </row>
    <row r="927" spans="1:16" x14ac:dyDescent="0.25">
      <c r="A927">
        <v>1.7838027691230001E+18</v>
      </c>
      <c r="B927">
        <v>7817102348</v>
      </c>
      <c r="C927" s="8" t="s">
        <v>4299</v>
      </c>
      <c r="D927" s="8" t="s">
        <v>16</v>
      </c>
      <c r="F927" s="9">
        <v>45141</v>
      </c>
      <c r="G927" s="8" t="s">
        <v>1244</v>
      </c>
      <c r="H927" s="8" t="s">
        <v>4301</v>
      </c>
      <c r="I927">
        <v>259930.4</v>
      </c>
      <c r="J927" s="8"/>
      <c r="K927" s="8"/>
      <c r="L927" s="8" t="s">
        <v>22</v>
      </c>
      <c r="M927" s="8" t="s">
        <v>23</v>
      </c>
      <c r="N927">
        <v>125919000</v>
      </c>
      <c r="O927">
        <v>120006000</v>
      </c>
      <c r="P927">
        <v>5913000</v>
      </c>
    </row>
    <row r="928" spans="1:16" x14ac:dyDescent="0.25">
      <c r="A928">
        <v>1.770982726624E+18</v>
      </c>
      <c r="B928">
        <v>781313061684</v>
      </c>
      <c r="C928" s="8" t="s">
        <v>903</v>
      </c>
      <c r="D928" s="8" t="s">
        <v>16</v>
      </c>
      <c r="E928">
        <v>8.7240000062300006E+17</v>
      </c>
      <c r="F928" s="9">
        <v>45286</v>
      </c>
      <c r="G928" s="8" t="s">
        <v>607</v>
      </c>
      <c r="H928" s="8" t="s">
        <v>4305</v>
      </c>
      <c r="I928">
        <v>88445</v>
      </c>
      <c r="J928" s="8"/>
      <c r="K928" s="8"/>
      <c r="L928" s="8" t="s">
        <v>22</v>
      </c>
      <c r="M928" s="8" t="s">
        <v>85</v>
      </c>
      <c r="P928">
        <v>0</v>
      </c>
    </row>
    <row r="929" spans="1:16" x14ac:dyDescent="0.25">
      <c r="A929">
        <v>1.7801378679230001E+18</v>
      </c>
      <c r="B929">
        <v>7811759176</v>
      </c>
      <c r="C929" s="8" t="s">
        <v>88</v>
      </c>
      <c r="D929" s="8" t="s">
        <v>16</v>
      </c>
      <c r="E929">
        <v>1.72100002723E+17</v>
      </c>
      <c r="F929" s="9">
        <v>45237</v>
      </c>
      <c r="G929" s="8" t="s">
        <v>607</v>
      </c>
      <c r="H929" s="8" t="s">
        <v>4309</v>
      </c>
      <c r="I929">
        <v>1959979.99</v>
      </c>
      <c r="J929" s="8"/>
      <c r="K929" s="8"/>
      <c r="L929" s="8" t="s">
        <v>22</v>
      </c>
      <c r="M929" s="8" t="s">
        <v>23</v>
      </c>
      <c r="N929">
        <v>29003000</v>
      </c>
      <c r="O929">
        <v>26685000</v>
      </c>
      <c r="P929">
        <v>2318000</v>
      </c>
    </row>
    <row r="930" spans="1:16" x14ac:dyDescent="0.25">
      <c r="A930">
        <v>1.784107701124E+18</v>
      </c>
      <c r="B930">
        <v>7805800860</v>
      </c>
      <c r="C930" s="8" t="s">
        <v>4313</v>
      </c>
      <c r="D930" s="8" t="s">
        <v>16</v>
      </c>
      <c r="E930">
        <v>1.72400000824E+17</v>
      </c>
      <c r="F930" s="9">
        <v>45392</v>
      </c>
      <c r="G930" s="8" t="s">
        <v>607</v>
      </c>
      <c r="H930" s="8" t="s">
        <v>4315</v>
      </c>
      <c r="I930">
        <v>19597050</v>
      </c>
      <c r="J930" s="8"/>
      <c r="K930" s="8"/>
      <c r="L930" s="8" t="s">
        <v>22</v>
      </c>
      <c r="M930" s="8" t="s">
        <v>23</v>
      </c>
      <c r="N930">
        <v>51788000</v>
      </c>
      <c r="O930">
        <v>19418000</v>
      </c>
      <c r="P930">
        <v>32370000</v>
      </c>
    </row>
    <row r="931" spans="1:16" x14ac:dyDescent="0.25">
      <c r="A931">
        <v>2.7812013528220001E+18</v>
      </c>
      <c r="B931">
        <v>7810720948</v>
      </c>
      <c r="C931" s="8" t="s">
        <v>1119</v>
      </c>
      <c r="D931" s="8" t="s">
        <v>16</v>
      </c>
      <c r="E931">
        <v>3.7220009772200006E+17</v>
      </c>
      <c r="F931" s="9">
        <v>44900</v>
      </c>
      <c r="G931" s="8" t="s">
        <v>607</v>
      </c>
      <c r="H931" s="8" t="s">
        <v>4320</v>
      </c>
      <c r="I931">
        <v>1957982.88</v>
      </c>
      <c r="J931" s="8"/>
      <c r="K931" s="8"/>
      <c r="L931" s="8" t="s">
        <v>22</v>
      </c>
      <c r="M931" s="8" t="s">
        <v>23</v>
      </c>
      <c r="N931">
        <v>32052000</v>
      </c>
      <c r="O931">
        <v>29486000</v>
      </c>
      <c r="P931">
        <v>2566000</v>
      </c>
    </row>
    <row r="932" spans="1:16" x14ac:dyDescent="0.25">
      <c r="A932">
        <v>2.7801136479240003E+18</v>
      </c>
      <c r="B932">
        <v>781427410674</v>
      </c>
      <c r="C932" s="8" t="s">
        <v>4324</v>
      </c>
      <c r="D932" s="8" t="s">
        <v>16</v>
      </c>
      <c r="E932">
        <v>3.72200124624E+17</v>
      </c>
      <c r="F932" s="9">
        <v>45383</v>
      </c>
      <c r="G932" s="8" t="s">
        <v>607</v>
      </c>
      <c r="H932" s="8" t="s">
        <v>4326</v>
      </c>
      <c r="I932">
        <v>92086.45</v>
      </c>
      <c r="J932" s="8"/>
      <c r="K932" s="8"/>
      <c r="L932" s="8" t="s">
        <v>22</v>
      </c>
      <c r="M932" s="8" t="s">
        <v>23</v>
      </c>
      <c r="P932">
        <v>0</v>
      </c>
    </row>
    <row r="933" spans="1:16" x14ac:dyDescent="0.25">
      <c r="A933">
        <v>2.7812027390230001E+18</v>
      </c>
      <c r="B933">
        <v>7811759176</v>
      </c>
      <c r="C933" s="8" t="s">
        <v>88</v>
      </c>
      <c r="D933" s="8" t="s">
        <v>16</v>
      </c>
      <c r="E933">
        <v>3.7220016782300006E+17</v>
      </c>
      <c r="F933" s="9">
        <v>45243</v>
      </c>
      <c r="G933" s="8" t="s">
        <v>607</v>
      </c>
      <c r="H933" s="8" t="s">
        <v>4330</v>
      </c>
      <c r="I933">
        <v>1408764.5</v>
      </c>
      <c r="J933" s="8"/>
      <c r="K933" s="8"/>
      <c r="L933" s="8" t="s">
        <v>22</v>
      </c>
      <c r="M933" s="8" t="s">
        <v>23</v>
      </c>
      <c r="N933">
        <v>29003000</v>
      </c>
      <c r="O933">
        <v>26685000</v>
      </c>
      <c r="P933">
        <v>2318000</v>
      </c>
    </row>
    <row r="934" spans="1:16" x14ac:dyDescent="0.25">
      <c r="A934">
        <v>2.7804400467229998E+18</v>
      </c>
      <c r="B934">
        <v>7843018815</v>
      </c>
      <c r="C934" s="8" t="s">
        <v>1201</v>
      </c>
      <c r="D934" s="8" t="s">
        <v>16</v>
      </c>
      <c r="E934">
        <v>3.72200261323E+17</v>
      </c>
      <c r="F934" s="9">
        <v>45243</v>
      </c>
      <c r="G934" s="8" t="s">
        <v>607</v>
      </c>
      <c r="H934" s="8" t="s">
        <v>4334</v>
      </c>
      <c r="I934">
        <v>233278.88</v>
      </c>
      <c r="J934" s="8"/>
      <c r="K934" s="8"/>
      <c r="L934" s="8" t="s">
        <v>22</v>
      </c>
      <c r="M934" s="8" t="s">
        <v>23</v>
      </c>
      <c r="N934">
        <v>17774000</v>
      </c>
      <c r="O934">
        <v>17552000</v>
      </c>
      <c r="P934">
        <v>222000</v>
      </c>
    </row>
    <row r="935" spans="1:16" x14ac:dyDescent="0.25">
      <c r="A935">
        <v>2.7813103573240003E+18</v>
      </c>
      <c r="B935">
        <v>780705263714</v>
      </c>
      <c r="C935" s="8" t="s">
        <v>1079</v>
      </c>
      <c r="D935" s="8" t="s">
        <v>40</v>
      </c>
      <c r="E935">
        <v>3.72200105424E+17</v>
      </c>
      <c r="F935" s="9">
        <v>45334</v>
      </c>
      <c r="G935" s="8" t="s">
        <v>607</v>
      </c>
      <c r="H935" s="8" t="s">
        <v>4338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  <c r="P935">
        <v>0</v>
      </c>
    </row>
    <row r="936" spans="1:16" x14ac:dyDescent="0.25">
      <c r="A936">
        <v>2.7801085947219999E+18</v>
      </c>
      <c r="B936">
        <v>7810765219</v>
      </c>
      <c r="C936" s="8" t="s">
        <v>3046</v>
      </c>
      <c r="D936" s="8" t="s">
        <v>16</v>
      </c>
      <c r="E936">
        <v>3.7220004502200006E+17</v>
      </c>
      <c r="F936" s="9">
        <v>44921</v>
      </c>
      <c r="G936" s="8" t="s">
        <v>607</v>
      </c>
      <c r="H936" s="8" t="s">
        <v>4343</v>
      </c>
      <c r="I936">
        <v>2400000</v>
      </c>
      <c r="J936" s="8"/>
      <c r="K936" s="8"/>
      <c r="L936" s="8" t="s">
        <v>22</v>
      </c>
      <c r="M936" s="8" t="s">
        <v>23</v>
      </c>
      <c r="P936">
        <v>0</v>
      </c>
    </row>
    <row r="937" spans="1:16" x14ac:dyDescent="0.25">
      <c r="A937">
        <v>1.7838027691220001E+18</v>
      </c>
      <c r="B937">
        <v>7814414349</v>
      </c>
      <c r="C937" s="8" t="s">
        <v>2848</v>
      </c>
      <c r="D937" s="8" t="s">
        <v>16</v>
      </c>
      <c r="F937" s="9">
        <v>44588</v>
      </c>
      <c r="G937" s="8" t="s">
        <v>3901</v>
      </c>
      <c r="H937" s="8" t="s">
        <v>4347</v>
      </c>
      <c r="I937">
        <v>478824.64</v>
      </c>
      <c r="J937" s="8"/>
      <c r="K937" s="8"/>
      <c r="L937" s="8" t="s">
        <v>22</v>
      </c>
      <c r="M937" s="8" t="s">
        <v>23</v>
      </c>
      <c r="N937">
        <v>926724000</v>
      </c>
      <c r="O937">
        <v>916507000</v>
      </c>
      <c r="P937">
        <v>10217000</v>
      </c>
    </row>
    <row r="938" spans="1:16" x14ac:dyDescent="0.25">
      <c r="A938">
        <v>1.7838027691220001E+18</v>
      </c>
      <c r="B938">
        <v>7810515297</v>
      </c>
      <c r="C938" s="8" t="s">
        <v>1548</v>
      </c>
      <c r="D938" s="8" t="s">
        <v>16</v>
      </c>
      <c r="F938" s="9">
        <v>44593</v>
      </c>
      <c r="G938" s="8" t="s">
        <v>3901</v>
      </c>
      <c r="H938" s="8" t="s">
        <v>4351</v>
      </c>
      <c r="I938">
        <v>1907825.57</v>
      </c>
      <c r="J938" s="8"/>
      <c r="K938" s="8"/>
      <c r="L938" s="8" t="s">
        <v>22</v>
      </c>
      <c r="M938" s="8" t="s">
        <v>23</v>
      </c>
      <c r="P938">
        <v>0</v>
      </c>
    </row>
    <row r="939" spans="1:16" x14ac:dyDescent="0.25">
      <c r="A939">
        <v>2.7802043273240003E+18</v>
      </c>
      <c r="B939">
        <v>2312224779</v>
      </c>
      <c r="C939" s="8" t="s">
        <v>4355</v>
      </c>
      <c r="D939" s="8" t="s">
        <v>16</v>
      </c>
      <c r="E939">
        <v>3.7220008722400006E+17</v>
      </c>
      <c r="F939" s="9">
        <v>45439</v>
      </c>
      <c r="G939" s="8" t="s">
        <v>607</v>
      </c>
      <c r="H939" s="8" t="s">
        <v>3921</v>
      </c>
      <c r="I939">
        <v>60000</v>
      </c>
      <c r="J939" s="8"/>
      <c r="K939" s="8"/>
      <c r="L939" s="8" t="s">
        <v>22</v>
      </c>
      <c r="M939" s="8" t="s">
        <v>23</v>
      </c>
      <c r="P939">
        <v>0</v>
      </c>
    </row>
    <row r="940" spans="1:16" x14ac:dyDescent="0.25">
      <c r="A940">
        <v>1.7838027691220001E+18</v>
      </c>
      <c r="B940">
        <v>7816442648</v>
      </c>
      <c r="C940" s="8" t="s">
        <v>4251</v>
      </c>
      <c r="D940" s="8" t="s">
        <v>16</v>
      </c>
      <c r="F940" s="9">
        <v>44641</v>
      </c>
      <c r="G940" s="8" t="s">
        <v>4359</v>
      </c>
      <c r="H940" s="8" t="s">
        <v>4360</v>
      </c>
      <c r="I940">
        <v>379343.39</v>
      </c>
      <c r="J940" s="8"/>
      <c r="K940" s="8"/>
      <c r="L940" s="8" t="s">
        <v>22</v>
      </c>
      <c r="M940" s="8" t="s">
        <v>23</v>
      </c>
      <c r="N940">
        <v>822525000</v>
      </c>
      <c r="O940">
        <v>813720000</v>
      </c>
      <c r="P940">
        <v>8805000</v>
      </c>
    </row>
    <row r="941" spans="1:16" x14ac:dyDescent="0.25">
      <c r="A941">
        <v>2.7801136101240003E+18</v>
      </c>
      <c r="B941">
        <v>7839393330</v>
      </c>
      <c r="C941" s="8" t="s">
        <v>4364</v>
      </c>
      <c r="D941" s="8" t="s">
        <v>16</v>
      </c>
      <c r="E941">
        <v>3.72200101124E+17</v>
      </c>
      <c r="F941" s="9">
        <v>45461</v>
      </c>
      <c r="G941" s="8" t="s">
        <v>319</v>
      </c>
      <c r="H941" s="8" t="s">
        <v>4367</v>
      </c>
      <c r="I941">
        <v>100296</v>
      </c>
      <c r="J941" s="8"/>
      <c r="K941" s="8"/>
      <c r="L941" s="8" t="s">
        <v>22</v>
      </c>
      <c r="M941" s="8" t="s">
        <v>23</v>
      </c>
      <c r="N941">
        <v>30362000</v>
      </c>
      <c r="O941">
        <v>29897000</v>
      </c>
      <c r="P941">
        <v>465000</v>
      </c>
    </row>
    <row r="942" spans="1:16" x14ac:dyDescent="0.25">
      <c r="A942">
        <v>1.7838027691220001E+18</v>
      </c>
      <c r="B942">
        <v>7816268206</v>
      </c>
      <c r="C942" s="8" t="s">
        <v>1401</v>
      </c>
      <c r="D942" s="8" t="s">
        <v>16</v>
      </c>
      <c r="F942" s="9">
        <v>44642</v>
      </c>
      <c r="G942" s="8" t="s">
        <v>1992</v>
      </c>
      <c r="H942" s="8" t="s">
        <v>4371</v>
      </c>
      <c r="I942">
        <v>533157.27</v>
      </c>
      <c r="J942" s="8"/>
      <c r="K942" s="8"/>
      <c r="L942" s="8" t="s">
        <v>22</v>
      </c>
      <c r="M942" s="8" t="s">
        <v>23</v>
      </c>
      <c r="N942">
        <v>148560000</v>
      </c>
      <c r="O942">
        <v>146887000</v>
      </c>
      <c r="P942">
        <v>1673000</v>
      </c>
    </row>
    <row r="943" spans="1:16" x14ac:dyDescent="0.25">
      <c r="A943">
        <v>1.7838027691220001E+18</v>
      </c>
      <c r="B943">
        <v>7813419263</v>
      </c>
      <c r="C943" s="8" t="s">
        <v>3426</v>
      </c>
      <c r="D943" s="8" t="s">
        <v>16</v>
      </c>
      <c r="F943" s="9">
        <v>44648</v>
      </c>
      <c r="G943" s="8" t="s">
        <v>3901</v>
      </c>
      <c r="H943" s="8" t="s">
        <v>4375</v>
      </c>
      <c r="I943">
        <v>490193.54</v>
      </c>
      <c r="J943" s="8"/>
      <c r="K943" s="8"/>
      <c r="L943" s="8" t="s">
        <v>22</v>
      </c>
      <c r="M943" s="8" t="s">
        <v>23</v>
      </c>
      <c r="N943">
        <v>548491000</v>
      </c>
      <c r="O943">
        <v>543272000</v>
      </c>
      <c r="P943">
        <v>5219000</v>
      </c>
    </row>
    <row r="944" spans="1:16" x14ac:dyDescent="0.25">
      <c r="A944">
        <v>1.7838027691220001E+18</v>
      </c>
      <c r="B944">
        <v>7843307888</v>
      </c>
      <c r="C944" s="8" t="s">
        <v>4379</v>
      </c>
      <c r="D944" s="8" t="s">
        <v>16</v>
      </c>
      <c r="F944" s="9">
        <v>44652</v>
      </c>
      <c r="G944" s="8" t="s">
        <v>1244</v>
      </c>
      <c r="H944" s="8" t="s">
        <v>4381</v>
      </c>
      <c r="I944">
        <v>331626.57</v>
      </c>
      <c r="J944" s="8"/>
      <c r="K944" s="8"/>
      <c r="L944" s="8" t="s">
        <v>22</v>
      </c>
      <c r="M944" s="8" t="s">
        <v>23</v>
      </c>
      <c r="P944">
        <v>0</v>
      </c>
    </row>
    <row r="945" spans="1:16" x14ac:dyDescent="0.25">
      <c r="A945">
        <v>1.7838027691230001E+18</v>
      </c>
      <c r="B945">
        <v>7805458533</v>
      </c>
      <c r="C945" s="8" t="s">
        <v>677</v>
      </c>
      <c r="D945" s="8" t="s">
        <v>16</v>
      </c>
      <c r="F945" s="9">
        <v>45273</v>
      </c>
      <c r="G945" s="8" t="s">
        <v>1244</v>
      </c>
      <c r="H945" s="8" t="s">
        <v>4384</v>
      </c>
      <c r="I945">
        <v>732374.19</v>
      </c>
      <c r="J945" s="8"/>
      <c r="K945" s="8"/>
      <c r="L945" s="8" t="s">
        <v>22</v>
      </c>
      <c r="M945" s="8" t="s">
        <v>23</v>
      </c>
      <c r="N945">
        <v>694103000</v>
      </c>
      <c r="O945">
        <v>677192000</v>
      </c>
      <c r="P945">
        <v>16911000</v>
      </c>
    </row>
    <row r="946" spans="1:16" x14ac:dyDescent="0.25">
      <c r="A946">
        <v>1.783802769124E+18</v>
      </c>
      <c r="B946">
        <v>7811405931</v>
      </c>
      <c r="C946" s="8" t="s">
        <v>683</v>
      </c>
      <c r="D946" s="8" t="s">
        <v>16</v>
      </c>
      <c r="F946" s="9">
        <v>45352</v>
      </c>
      <c r="G946" s="8" t="s">
        <v>3901</v>
      </c>
      <c r="H946" s="8" t="s">
        <v>4387</v>
      </c>
      <c r="I946">
        <v>35619.86</v>
      </c>
      <c r="J946" s="8"/>
      <c r="K946" s="8"/>
      <c r="L946" s="8" t="s">
        <v>22</v>
      </c>
      <c r="M946" s="8" t="s">
        <v>23</v>
      </c>
      <c r="P946">
        <v>0</v>
      </c>
    </row>
    <row r="947" spans="1:16" x14ac:dyDescent="0.25">
      <c r="A947">
        <v>1.783802769124E+18</v>
      </c>
      <c r="B947">
        <v>7814134479</v>
      </c>
      <c r="C947" s="8" t="s">
        <v>4391</v>
      </c>
      <c r="D947" s="8" t="s">
        <v>16</v>
      </c>
      <c r="F947" s="9">
        <v>45350</v>
      </c>
      <c r="G947" s="8" t="s">
        <v>3901</v>
      </c>
      <c r="H947" s="8" t="s">
        <v>4392</v>
      </c>
      <c r="I947">
        <v>110573.38</v>
      </c>
      <c r="J947" s="8"/>
      <c r="K947" s="8"/>
      <c r="L947" s="8" t="s">
        <v>22</v>
      </c>
      <c r="M947" s="8" t="s">
        <v>23</v>
      </c>
      <c r="P947">
        <v>0</v>
      </c>
    </row>
    <row r="948" spans="1:16" x14ac:dyDescent="0.25">
      <c r="A948">
        <v>1.783802769124E+18</v>
      </c>
      <c r="B948">
        <v>7813344610</v>
      </c>
      <c r="C948" s="8" t="s">
        <v>4396</v>
      </c>
      <c r="D948" s="8" t="s">
        <v>16</v>
      </c>
      <c r="F948" s="9">
        <v>45618</v>
      </c>
      <c r="G948" s="8" t="s">
        <v>607</v>
      </c>
      <c r="H948" s="8" t="s">
        <v>4398</v>
      </c>
      <c r="I948">
        <v>120206.76</v>
      </c>
      <c r="J948" s="8"/>
      <c r="K948" s="8"/>
      <c r="L948" s="8" t="s">
        <v>22</v>
      </c>
      <c r="M948" s="8" t="s">
        <v>23</v>
      </c>
      <c r="P948">
        <v>0</v>
      </c>
    </row>
    <row r="949" spans="1:16" x14ac:dyDescent="0.25">
      <c r="A949">
        <v>1.7838027691220001E+18</v>
      </c>
      <c r="B949">
        <v>7814409740</v>
      </c>
      <c r="C949" s="8" t="s">
        <v>4402</v>
      </c>
      <c r="D949" s="8" t="s">
        <v>16</v>
      </c>
      <c r="F949" s="9">
        <v>44644</v>
      </c>
      <c r="G949" s="8" t="s">
        <v>4359</v>
      </c>
      <c r="H949" s="8" t="s">
        <v>4404</v>
      </c>
      <c r="I949">
        <v>217037.52</v>
      </c>
      <c r="J949" s="8"/>
      <c r="K949" s="8"/>
      <c r="L949" s="8" t="s">
        <v>22</v>
      </c>
      <c r="M949" s="8" t="s">
        <v>23</v>
      </c>
      <c r="N949">
        <v>557851000</v>
      </c>
      <c r="O949">
        <v>547868000</v>
      </c>
      <c r="P949">
        <v>9983000</v>
      </c>
    </row>
    <row r="950" spans="1:16" x14ac:dyDescent="0.25">
      <c r="A950">
        <v>1.780101147024E+18</v>
      </c>
      <c r="B950">
        <v>5321801523</v>
      </c>
      <c r="C950" s="8" t="s">
        <v>4408</v>
      </c>
      <c r="D950" s="8" t="s">
        <v>16</v>
      </c>
      <c r="F950" s="9">
        <v>45331</v>
      </c>
      <c r="G950" s="8" t="s">
        <v>607</v>
      </c>
      <c r="H950" s="8" t="s">
        <v>4409</v>
      </c>
      <c r="I950">
        <v>30627.599999999999</v>
      </c>
      <c r="J950" s="8"/>
      <c r="K950" s="8"/>
      <c r="L950" s="8" t="s">
        <v>22</v>
      </c>
      <c r="M950" s="8" t="s">
        <v>23</v>
      </c>
      <c r="P950">
        <v>0</v>
      </c>
    </row>
    <row r="951" spans="1:16" x14ac:dyDescent="0.25">
      <c r="A951">
        <v>2.781703236224E+18</v>
      </c>
      <c r="B951">
        <v>7842128822</v>
      </c>
      <c r="C951" s="8" t="s">
        <v>1828</v>
      </c>
      <c r="D951" s="8" t="s">
        <v>40</v>
      </c>
      <c r="E951">
        <v>3.7220021342400006E+17</v>
      </c>
      <c r="F951" s="9">
        <v>45629</v>
      </c>
      <c r="G951" s="8" t="s">
        <v>336</v>
      </c>
      <c r="H951" s="8" t="s">
        <v>4414</v>
      </c>
      <c r="J951" s="8" t="s">
        <v>46</v>
      </c>
      <c r="K951" s="8" t="s">
        <v>46</v>
      </c>
      <c r="L951" s="8" t="s">
        <v>22</v>
      </c>
      <c r="M951" s="8" t="s">
        <v>85</v>
      </c>
      <c r="N951">
        <v>82946000</v>
      </c>
      <c r="O951">
        <v>69299000</v>
      </c>
      <c r="P951">
        <v>13647000</v>
      </c>
    </row>
    <row r="952" spans="1:16" x14ac:dyDescent="0.25">
      <c r="A952">
        <v>2.781703236224E+18</v>
      </c>
      <c r="B952">
        <v>7842128822</v>
      </c>
      <c r="C952" s="8" t="s">
        <v>1828</v>
      </c>
      <c r="D952" s="8" t="s">
        <v>40</v>
      </c>
      <c r="E952">
        <v>3.7220021342400006E+17</v>
      </c>
      <c r="F952" s="9">
        <v>45629</v>
      </c>
      <c r="G952" s="8" t="s">
        <v>336</v>
      </c>
      <c r="H952" s="8" t="s">
        <v>4417</v>
      </c>
      <c r="J952" s="8" t="s">
        <v>46</v>
      </c>
      <c r="K952" s="8" t="s">
        <v>46</v>
      </c>
      <c r="L952" s="8" t="s">
        <v>22</v>
      </c>
      <c r="M952" s="8" t="s">
        <v>85</v>
      </c>
      <c r="N952">
        <v>82946000</v>
      </c>
      <c r="O952">
        <v>69299000</v>
      </c>
      <c r="P952">
        <v>13647000</v>
      </c>
    </row>
    <row r="953" spans="1:16" x14ac:dyDescent="0.25">
      <c r="A953">
        <v>2.7807360879230003E+18</v>
      </c>
      <c r="B953">
        <v>7810334484</v>
      </c>
      <c r="C953" s="8" t="s">
        <v>4420</v>
      </c>
      <c r="D953" s="8" t="s">
        <v>16</v>
      </c>
      <c r="E953">
        <v>3.7220028042300006E+17</v>
      </c>
      <c r="F953" s="9">
        <v>45275</v>
      </c>
      <c r="G953" s="8" t="s">
        <v>607</v>
      </c>
      <c r="H953" s="8" t="s">
        <v>4422</v>
      </c>
      <c r="I953">
        <v>1450000</v>
      </c>
      <c r="J953" s="8"/>
      <c r="K953" s="8"/>
      <c r="L953" s="8" t="s">
        <v>22</v>
      </c>
      <c r="M953" s="8" t="s">
        <v>23</v>
      </c>
      <c r="N953">
        <v>146671000</v>
      </c>
      <c r="O953">
        <v>140258000</v>
      </c>
      <c r="P953">
        <v>6413000</v>
      </c>
    </row>
    <row r="954" spans="1:16" x14ac:dyDescent="0.25">
      <c r="A954">
        <v>2.7807360879230003E+18</v>
      </c>
      <c r="B954">
        <v>7810334484</v>
      </c>
      <c r="C954" s="8" t="s">
        <v>4420</v>
      </c>
      <c r="D954" s="8" t="s">
        <v>16</v>
      </c>
      <c r="E954">
        <v>3.7220028042300006E+17</v>
      </c>
      <c r="F954" s="9">
        <v>45275</v>
      </c>
      <c r="G954" s="8" t="s">
        <v>1244</v>
      </c>
      <c r="H954" s="8" t="s">
        <v>4422</v>
      </c>
      <c r="I954">
        <v>1450000</v>
      </c>
      <c r="J954" s="8"/>
      <c r="K954" s="8"/>
      <c r="L954" s="8" t="s">
        <v>22</v>
      </c>
      <c r="M954" s="8" t="s">
        <v>23</v>
      </c>
      <c r="N954">
        <v>146671000</v>
      </c>
      <c r="O954">
        <v>140258000</v>
      </c>
      <c r="P954">
        <v>6413000</v>
      </c>
    </row>
    <row r="955" spans="1:16" x14ac:dyDescent="0.25">
      <c r="A955">
        <v>2.7805045462230001E+18</v>
      </c>
      <c r="B955">
        <v>7813668206</v>
      </c>
      <c r="C955" s="8" t="s">
        <v>399</v>
      </c>
      <c r="D955" s="8" t="s">
        <v>16</v>
      </c>
      <c r="E955">
        <v>3.7220002002300006E+17</v>
      </c>
      <c r="F955" s="9">
        <v>45237</v>
      </c>
      <c r="G955" s="8" t="s">
        <v>607</v>
      </c>
      <c r="H955" s="8" t="s">
        <v>4428</v>
      </c>
      <c r="I955">
        <v>126485.95</v>
      </c>
      <c r="J955" s="8"/>
      <c r="K955" s="8"/>
      <c r="L955" s="8" t="s">
        <v>22</v>
      </c>
      <c r="M955" s="8" t="s">
        <v>23</v>
      </c>
      <c r="N955">
        <v>20953000</v>
      </c>
      <c r="O955">
        <v>14326000</v>
      </c>
      <c r="P955">
        <v>6627000</v>
      </c>
    </row>
    <row r="956" spans="1:16" x14ac:dyDescent="0.25">
      <c r="A956">
        <v>2.7804042349230003E+18</v>
      </c>
      <c r="B956">
        <v>7814564707</v>
      </c>
      <c r="C956" s="8" t="s">
        <v>4432</v>
      </c>
      <c r="D956" s="8" t="s">
        <v>40</v>
      </c>
      <c r="E956">
        <v>1.7220000432300029E+17</v>
      </c>
      <c r="F956" s="9">
        <v>45278</v>
      </c>
      <c r="G956" s="8" t="s">
        <v>4434</v>
      </c>
      <c r="H956" s="8" t="s">
        <v>4435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  <c r="N956">
        <v>15216000</v>
      </c>
      <c r="O956">
        <v>15038000</v>
      </c>
      <c r="P956">
        <v>178000</v>
      </c>
    </row>
    <row r="957" spans="1:16" x14ac:dyDescent="0.25">
      <c r="A957">
        <v>2.7810149298230001E+18</v>
      </c>
      <c r="B957">
        <v>7810854564</v>
      </c>
      <c r="C957" s="8" t="s">
        <v>4439</v>
      </c>
      <c r="D957" s="8" t="s">
        <v>16</v>
      </c>
      <c r="E957">
        <v>3.72200191423E+17</v>
      </c>
      <c r="F957" s="9">
        <v>45250</v>
      </c>
      <c r="G957" s="8" t="s">
        <v>694</v>
      </c>
      <c r="H957" s="8" t="s">
        <v>4441</v>
      </c>
      <c r="I957">
        <v>53592.12</v>
      </c>
      <c r="J957" s="8"/>
      <c r="K957" s="8"/>
      <c r="L957" s="8" t="s">
        <v>22</v>
      </c>
      <c r="M957" s="8" t="s">
        <v>23</v>
      </c>
      <c r="N957">
        <v>6991000</v>
      </c>
      <c r="O957">
        <v>6827000</v>
      </c>
      <c r="P957">
        <v>164000</v>
      </c>
    </row>
    <row r="958" spans="1:16" x14ac:dyDescent="0.25">
      <c r="A958">
        <v>2.7820013673240003E+18</v>
      </c>
      <c r="B958">
        <v>7804641254</v>
      </c>
      <c r="C958" s="8" t="s">
        <v>515</v>
      </c>
      <c r="D958" s="8" t="s">
        <v>40</v>
      </c>
      <c r="E958">
        <v>3.7220005212400006E+17</v>
      </c>
      <c r="F958" s="9">
        <v>45408</v>
      </c>
      <c r="G958" s="8" t="s">
        <v>607</v>
      </c>
      <c r="H958" s="8" t="s">
        <v>4445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  <c r="N958">
        <v>47644000</v>
      </c>
      <c r="O958">
        <v>41854000</v>
      </c>
      <c r="P958">
        <v>5790000</v>
      </c>
    </row>
    <row r="959" spans="1:16" x14ac:dyDescent="0.25">
      <c r="A959">
        <v>2.7825426219240003E+18</v>
      </c>
      <c r="B959">
        <v>7801472590</v>
      </c>
      <c r="C959" s="8" t="s">
        <v>172</v>
      </c>
      <c r="D959" s="8" t="s">
        <v>40</v>
      </c>
      <c r="E959">
        <v>1.7220000272300019E+17</v>
      </c>
      <c r="F959" s="9">
        <v>45343</v>
      </c>
      <c r="G959" s="8" t="s">
        <v>19</v>
      </c>
      <c r="H959" s="8" t="s">
        <v>4450</v>
      </c>
      <c r="J959" s="8" t="s">
        <v>46</v>
      </c>
      <c r="K959" s="8" t="s">
        <v>46</v>
      </c>
      <c r="L959" s="8" t="s">
        <v>22</v>
      </c>
      <c r="M959" s="8" t="s">
        <v>23</v>
      </c>
      <c r="N959">
        <v>91134000</v>
      </c>
      <c r="O959">
        <v>82724000</v>
      </c>
      <c r="P959">
        <v>8410000</v>
      </c>
    </row>
    <row r="960" spans="1:16" x14ac:dyDescent="0.25">
      <c r="A960">
        <v>1.7709895509240018E+18</v>
      </c>
      <c r="B960">
        <v>2901297551</v>
      </c>
      <c r="C960" s="8" t="s">
        <v>4453</v>
      </c>
      <c r="D960" s="8" t="s">
        <v>16</v>
      </c>
      <c r="E960">
        <v>8.7240000022400013E+17</v>
      </c>
      <c r="F960" s="9">
        <v>45420</v>
      </c>
      <c r="G960" s="8" t="s">
        <v>694</v>
      </c>
      <c r="H960" s="8" t="s">
        <v>4456</v>
      </c>
      <c r="I960">
        <v>1827209.73</v>
      </c>
      <c r="J960" s="8"/>
      <c r="K960" s="8"/>
      <c r="L960" s="8" t="s">
        <v>22</v>
      </c>
      <c r="M960" s="8" t="s">
        <v>23</v>
      </c>
      <c r="N960">
        <v>16362000</v>
      </c>
      <c r="O960">
        <v>15910000</v>
      </c>
      <c r="P960">
        <v>452000</v>
      </c>
    </row>
    <row r="961" spans="1:16" x14ac:dyDescent="0.25">
      <c r="A961">
        <v>2.780104849424E+18</v>
      </c>
      <c r="B961">
        <v>3661179553</v>
      </c>
      <c r="C961" s="8" t="s">
        <v>4460</v>
      </c>
      <c r="D961" s="8" t="s">
        <v>16</v>
      </c>
      <c r="E961">
        <v>3.7220007502400013E+17</v>
      </c>
      <c r="F961" s="9">
        <v>45601</v>
      </c>
      <c r="G961" s="8" t="s">
        <v>607</v>
      </c>
      <c r="H961" s="8" t="s">
        <v>4463</v>
      </c>
      <c r="I961">
        <v>59416.66</v>
      </c>
      <c r="J961" s="8"/>
      <c r="K961" s="8"/>
      <c r="L961" s="8" t="s">
        <v>22</v>
      </c>
      <c r="M961" s="8" t="s">
        <v>23</v>
      </c>
      <c r="N961">
        <v>104507000</v>
      </c>
      <c r="O961">
        <v>93153000</v>
      </c>
      <c r="P961">
        <v>11354000</v>
      </c>
    </row>
    <row r="962" spans="1:16" x14ac:dyDescent="0.25">
      <c r="A962">
        <v>1.7805365021220001E+18</v>
      </c>
      <c r="B962">
        <v>5321133379</v>
      </c>
      <c r="C962" s="8" t="s">
        <v>4466</v>
      </c>
      <c r="D962" s="8" t="s">
        <v>16</v>
      </c>
      <c r="E962">
        <v>3.7210001322200013E+17</v>
      </c>
      <c r="F962" s="9">
        <v>44925</v>
      </c>
      <c r="G962" s="8" t="s">
        <v>607</v>
      </c>
      <c r="H962" s="8" t="s">
        <v>4469</v>
      </c>
      <c r="I962">
        <v>565179.55000000005</v>
      </c>
      <c r="J962" s="8"/>
      <c r="K962" s="8"/>
      <c r="L962" s="8" t="s">
        <v>22</v>
      </c>
      <c r="M962" s="8" t="s">
        <v>23</v>
      </c>
      <c r="N962">
        <v>194289000</v>
      </c>
      <c r="O962">
        <v>175198000</v>
      </c>
      <c r="P962">
        <v>19091000</v>
      </c>
    </row>
    <row r="963" spans="1:16" x14ac:dyDescent="0.25">
      <c r="A963">
        <v>1.7709895509240008E+18</v>
      </c>
      <c r="B963">
        <v>510502597253</v>
      </c>
      <c r="C963" s="8" t="s">
        <v>425</v>
      </c>
      <c r="D963" s="8" t="s">
        <v>16</v>
      </c>
      <c r="E963">
        <v>8.72400000224E+17</v>
      </c>
      <c r="F963" s="9">
        <v>45366</v>
      </c>
      <c r="G963" s="8" t="s">
        <v>694</v>
      </c>
      <c r="H963" s="8" t="s">
        <v>4473</v>
      </c>
      <c r="I963">
        <v>1668800</v>
      </c>
      <c r="J963" s="8"/>
      <c r="K963" s="8"/>
      <c r="L963" s="8" t="s">
        <v>22</v>
      </c>
      <c r="M963" s="8" t="s">
        <v>23</v>
      </c>
      <c r="P963">
        <v>0</v>
      </c>
    </row>
    <row r="964" spans="1:16" x14ac:dyDescent="0.25">
      <c r="A964">
        <v>2.7810219139240003E+18</v>
      </c>
      <c r="B964">
        <v>7810720948</v>
      </c>
      <c r="C964" s="8" t="s">
        <v>1119</v>
      </c>
      <c r="D964" s="8" t="s">
        <v>16</v>
      </c>
      <c r="E964">
        <v>3.7220001532300013E+17</v>
      </c>
      <c r="F964" s="9">
        <v>45314</v>
      </c>
      <c r="G964" s="8" t="s">
        <v>607</v>
      </c>
      <c r="H964" s="8" t="s">
        <v>4477</v>
      </c>
      <c r="I964">
        <v>2790000</v>
      </c>
      <c r="J964" s="8"/>
      <c r="K964" s="8"/>
      <c r="L964" s="8" t="s">
        <v>22</v>
      </c>
      <c r="M964" s="8" t="s">
        <v>23</v>
      </c>
      <c r="N964">
        <v>32052000</v>
      </c>
      <c r="O964">
        <v>29486000</v>
      </c>
      <c r="P964">
        <v>2566000</v>
      </c>
    </row>
    <row r="965" spans="1:16" x14ac:dyDescent="0.25">
      <c r="A965">
        <v>1.7841340833220001E+18</v>
      </c>
      <c r="B965">
        <v>7801619490</v>
      </c>
      <c r="C965" s="8" t="s">
        <v>4481</v>
      </c>
      <c r="D965" s="8" t="s">
        <v>16</v>
      </c>
      <c r="E965">
        <v>1.7210000772200003E+17</v>
      </c>
      <c r="F965" s="9">
        <v>44910</v>
      </c>
      <c r="G965" s="8" t="s">
        <v>491</v>
      </c>
      <c r="H965" s="8" t="s">
        <v>4484</v>
      </c>
      <c r="I965">
        <v>1880077.5</v>
      </c>
      <c r="J965" s="8"/>
      <c r="K965" s="8"/>
      <c r="L965" s="8" t="s">
        <v>22</v>
      </c>
      <c r="M965" s="8" t="s">
        <v>23</v>
      </c>
      <c r="N965">
        <v>13276000</v>
      </c>
      <c r="O965">
        <v>12400000</v>
      </c>
      <c r="P965">
        <v>876000</v>
      </c>
    </row>
    <row r="966" spans="1:16" x14ac:dyDescent="0.25">
      <c r="A966">
        <v>2.7820013673229998E+18</v>
      </c>
      <c r="B966">
        <v>7814708564</v>
      </c>
      <c r="C966" s="8" t="s">
        <v>39</v>
      </c>
      <c r="D966" s="8" t="s">
        <v>40</v>
      </c>
      <c r="E966">
        <v>1.7220000292200026E+17</v>
      </c>
      <c r="F966" s="9">
        <v>44949</v>
      </c>
      <c r="G966" s="8" t="s">
        <v>1331</v>
      </c>
      <c r="H966" s="8" t="s">
        <v>4488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  <c r="N966">
        <v>69961000</v>
      </c>
      <c r="O966">
        <v>69157000</v>
      </c>
      <c r="P966">
        <v>804000</v>
      </c>
    </row>
    <row r="967" spans="1:16" x14ac:dyDescent="0.25">
      <c r="A967">
        <v>2.7827009676230006E+18</v>
      </c>
      <c r="B967">
        <v>7802470211</v>
      </c>
      <c r="C967" s="8" t="s">
        <v>4492</v>
      </c>
      <c r="D967" s="8" t="s">
        <v>16</v>
      </c>
      <c r="E967">
        <v>3.7220002392300026E+17</v>
      </c>
      <c r="F967" s="9">
        <v>45282</v>
      </c>
      <c r="G967" s="8" t="s">
        <v>607</v>
      </c>
      <c r="H967" s="8" t="s">
        <v>4494</v>
      </c>
      <c r="I967">
        <v>149916.91</v>
      </c>
      <c r="J967" s="8"/>
      <c r="K967" s="8"/>
      <c r="L967" s="8" t="s">
        <v>22</v>
      </c>
      <c r="M967" s="8" t="s">
        <v>23</v>
      </c>
      <c r="N967">
        <v>9577000</v>
      </c>
      <c r="O967">
        <v>9372000</v>
      </c>
      <c r="P967">
        <v>205000</v>
      </c>
    </row>
    <row r="968" spans="1:16" x14ac:dyDescent="0.25">
      <c r="A968">
        <v>1.7838027691220001E+18</v>
      </c>
      <c r="B968">
        <v>7820315402</v>
      </c>
      <c r="C968" s="8" t="s">
        <v>4498</v>
      </c>
      <c r="D968" s="8" t="s">
        <v>16</v>
      </c>
      <c r="F968" s="9">
        <v>44697</v>
      </c>
      <c r="G968" s="8" t="s">
        <v>1244</v>
      </c>
      <c r="H968" s="8" t="s">
        <v>4500</v>
      </c>
      <c r="I968">
        <v>369087.82</v>
      </c>
      <c r="J968" s="8"/>
      <c r="K968" s="8"/>
      <c r="L968" s="8" t="s">
        <v>22</v>
      </c>
      <c r="M968" s="8" t="s">
        <v>23</v>
      </c>
      <c r="N968">
        <v>241099000</v>
      </c>
      <c r="O968">
        <v>234546000</v>
      </c>
      <c r="P968">
        <v>6553000</v>
      </c>
    </row>
    <row r="969" spans="1:16" x14ac:dyDescent="0.25">
      <c r="A969">
        <v>2.7825429883219999E+18</v>
      </c>
      <c r="B969">
        <v>7801472590</v>
      </c>
      <c r="C969" s="8" t="s">
        <v>172</v>
      </c>
      <c r="D969" s="8" t="s">
        <v>16</v>
      </c>
      <c r="E969">
        <v>1.7220000272100022E+17</v>
      </c>
      <c r="F969" s="9">
        <v>44545</v>
      </c>
      <c r="G969" s="8" t="s">
        <v>551</v>
      </c>
      <c r="H969" s="8" t="s">
        <v>4505</v>
      </c>
      <c r="I969">
        <v>204362.23</v>
      </c>
      <c r="J969" s="8"/>
      <c r="K969" s="8"/>
      <c r="L969" s="8" t="s">
        <v>22</v>
      </c>
      <c r="M969" s="8" t="s">
        <v>23</v>
      </c>
      <c r="N969">
        <v>91134000</v>
      </c>
      <c r="O969">
        <v>82724000</v>
      </c>
      <c r="P969">
        <v>8410000</v>
      </c>
    </row>
    <row r="970" spans="1:16" x14ac:dyDescent="0.25">
      <c r="A970">
        <v>1.7802065830230006E+18</v>
      </c>
      <c r="B970">
        <v>7801353265</v>
      </c>
      <c r="C970" s="8" t="s">
        <v>4509</v>
      </c>
      <c r="D970" s="8" t="s">
        <v>16</v>
      </c>
      <c r="E970">
        <v>3.7210002992300038E+17</v>
      </c>
      <c r="F970" s="9">
        <v>45237</v>
      </c>
      <c r="G970" s="8" t="s">
        <v>4511</v>
      </c>
      <c r="H970" s="8" t="s">
        <v>4512</v>
      </c>
      <c r="I970">
        <v>77322600.010000005</v>
      </c>
      <c r="J970" s="8"/>
      <c r="K970" s="8"/>
      <c r="L970" s="8" t="s">
        <v>22</v>
      </c>
      <c r="M970" s="8" t="s">
        <v>23</v>
      </c>
      <c r="N970">
        <v>178484000</v>
      </c>
      <c r="O970">
        <v>169228000</v>
      </c>
      <c r="P970">
        <v>9256000</v>
      </c>
    </row>
    <row r="971" spans="1:16" x14ac:dyDescent="0.25">
      <c r="A971">
        <v>2.7825121827240003E+18</v>
      </c>
      <c r="B971">
        <v>7806603818</v>
      </c>
      <c r="C971" s="8" t="s">
        <v>4516</v>
      </c>
      <c r="D971" s="8" t="s">
        <v>40</v>
      </c>
      <c r="F971" s="9">
        <v>45314</v>
      </c>
      <c r="G971" s="8" t="s">
        <v>607</v>
      </c>
      <c r="H971" s="8" t="s">
        <v>4517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  <c r="N971">
        <v>73214000</v>
      </c>
      <c r="O971">
        <v>72657000</v>
      </c>
      <c r="P971">
        <v>557000</v>
      </c>
    </row>
    <row r="972" spans="1:16" x14ac:dyDescent="0.25">
      <c r="A972">
        <v>1.781448847824E+18</v>
      </c>
      <c r="B972">
        <v>7810410456</v>
      </c>
      <c r="C972" s="8" t="s">
        <v>4522</v>
      </c>
      <c r="D972" s="8" t="s">
        <v>16</v>
      </c>
      <c r="E972">
        <v>3.45100016324E+17</v>
      </c>
      <c r="F972" s="9">
        <v>45349</v>
      </c>
      <c r="G972" s="8" t="s">
        <v>607</v>
      </c>
      <c r="H972" s="8" t="s">
        <v>4524</v>
      </c>
      <c r="I972">
        <v>695700</v>
      </c>
      <c r="J972" s="8"/>
      <c r="K972" s="8"/>
      <c r="L972" s="8" t="s">
        <v>22</v>
      </c>
      <c r="M972" s="8" t="s">
        <v>23</v>
      </c>
      <c r="N972">
        <v>18767000</v>
      </c>
      <c r="O972">
        <v>17977000</v>
      </c>
      <c r="P972">
        <v>790000</v>
      </c>
    </row>
    <row r="973" spans="1:16" x14ac:dyDescent="0.25">
      <c r="A973">
        <v>2.7813045473230003E+18</v>
      </c>
      <c r="B973">
        <v>7811759176</v>
      </c>
      <c r="C973" s="8" t="s">
        <v>88</v>
      </c>
      <c r="D973" s="8" t="s">
        <v>40</v>
      </c>
      <c r="E973">
        <v>3.7220020502300013E+17</v>
      </c>
      <c r="F973" s="9">
        <v>45222</v>
      </c>
      <c r="G973" s="8" t="s">
        <v>319</v>
      </c>
      <c r="H973" s="8" t="s">
        <v>4529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  <c r="N973">
        <v>29003000</v>
      </c>
      <c r="O973">
        <v>26685000</v>
      </c>
      <c r="P973">
        <v>2318000</v>
      </c>
    </row>
    <row r="974" spans="1:16" x14ac:dyDescent="0.25">
      <c r="A974">
        <v>1.7841015174230001E+18</v>
      </c>
      <c r="B974">
        <v>7811759176</v>
      </c>
      <c r="C974" s="8" t="s">
        <v>88</v>
      </c>
      <c r="D974" s="8" t="s">
        <v>16</v>
      </c>
      <c r="E974">
        <v>1.72100007923E+17</v>
      </c>
      <c r="F974" s="9">
        <v>45180</v>
      </c>
      <c r="G974" s="8" t="s">
        <v>607</v>
      </c>
      <c r="H974" s="8" t="s">
        <v>4534</v>
      </c>
      <c r="I974">
        <v>380000</v>
      </c>
      <c r="J974" s="8"/>
      <c r="K974" s="8"/>
      <c r="L974" s="8" t="s">
        <v>22</v>
      </c>
      <c r="M974" s="8" t="s">
        <v>23</v>
      </c>
      <c r="N974">
        <v>29003000</v>
      </c>
      <c r="O974">
        <v>26685000</v>
      </c>
      <c r="P974">
        <v>2318000</v>
      </c>
    </row>
    <row r="975" spans="1:16" x14ac:dyDescent="0.25">
      <c r="A975">
        <v>1.7825009247220001E+18</v>
      </c>
      <c r="B975">
        <v>7811759176</v>
      </c>
      <c r="C975" s="8" t="s">
        <v>4537</v>
      </c>
      <c r="D975" s="8" t="s">
        <v>16</v>
      </c>
      <c r="E975">
        <v>3.7210000882200006E+17</v>
      </c>
      <c r="F975" s="9">
        <v>44918</v>
      </c>
      <c r="G975" s="8" t="s">
        <v>607</v>
      </c>
      <c r="H975" s="8" t="s">
        <v>4540</v>
      </c>
      <c r="I975">
        <v>488424.98</v>
      </c>
      <c r="J975" s="8"/>
      <c r="K975" s="8"/>
      <c r="L975" s="8" t="s">
        <v>22</v>
      </c>
      <c r="M975" s="8" t="s">
        <v>23</v>
      </c>
      <c r="N975">
        <v>29003000</v>
      </c>
      <c r="O975">
        <v>26685000</v>
      </c>
      <c r="P975">
        <v>2318000</v>
      </c>
    </row>
    <row r="976" spans="1:16" x14ac:dyDescent="0.25">
      <c r="A976">
        <v>2.784109774824E+18</v>
      </c>
      <c r="B976">
        <v>773606277578</v>
      </c>
      <c r="C976" s="8" t="s">
        <v>4544</v>
      </c>
      <c r="D976" s="8" t="s">
        <v>16</v>
      </c>
      <c r="E976">
        <v>3.72500009024E+17</v>
      </c>
      <c r="F976" s="9">
        <v>45531</v>
      </c>
      <c r="G976" s="8" t="s">
        <v>607</v>
      </c>
      <c r="H976" s="8" t="s">
        <v>1689</v>
      </c>
      <c r="I976">
        <v>990000</v>
      </c>
      <c r="J976" s="8"/>
      <c r="K976" s="8"/>
      <c r="L976" s="8" t="s">
        <v>22</v>
      </c>
      <c r="M976" s="8" t="s">
        <v>23</v>
      </c>
      <c r="P976">
        <v>0</v>
      </c>
    </row>
    <row r="977" spans="1:16" x14ac:dyDescent="0.25">
      <c r="A977">
        <v>2.7820013673240003E+18</v>
      </c>
      <c r="B977">
        <v>235200270142</v>
      </c>
      <c r="C977" s="8" t="s">
        <v>4550</v>
      </c>
      <c r="D977" s="8" t="s">
        <v>40</v>
      </c>
      <c r="E977">
        <v>3.7220005212400006E+17</v>
      </c>
      <c r="F977" s="9">
        <v>45481</v>
      </c>
      <c r="G977" s="8" t="s">
        <v>607</v>
      </c>
      <c r="H977" s="8" t="s">
        <v>4552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  <c r="P977">
        <v>0</v>
      </c>
    </row>
    <row r="978" spans="1:16" x14ac:dyDescent="0.25">
      <c r="A978">
        <v>2.7820013673240003E+18</v>
      </c>
      <c r="B978">
        <v>235200270142</v>
      </c>
      <c r="C978" s="8" t="s">
        <v>4550</v>
      </c>
      <c r="D978" s="8" t="s">
        <v>40</v>
      </c>
      <c r="E978">
        <v>3.7220005212400006E+17</v>
      </c>
      <c r="F978" s="9">
        <v>45481</v>
      </c>
      <c r="G978" s="8" t="s">
        <v>607</v>
      </c>
      <c r="H978" s="8" t="s">
        <v>4556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  <c r="P978">
        <v>0</v>
      </c>
    </row>
    <row r="979" spans="1:16" x14ac:dyDescent="0.25">
      <c r="A979">
        <v>1.7805029012230001E+18</v>
      </c>
      <c r="B979">
        <v>782020565732</v>
      </c>
      <c r="C979" s="8" t="s">
        <v>4560</v>
      </c>
      <c r="D979" s="8" t="s">
        <v>16</v>
      </c>
      <c r="E979">
        <v>3.72100022323E+17</v>
      </c>
      <c r="F979" s="9">
        <v>45090</v>
      </c>
      <c r="G979" s="8" t="s">
        <v>4563</v>
      </c>
      <c r="H979" s="8" t="s">
        <v>4564</v>
      </c>
      <c r="I979">
        <v>13726911.369999999</v>
      </c>
      <c r="J979" s="8"/>
      <c r="K979" s="8"/>
      <c r="L979" s="8" t="s">
        <v>22</v>
      </c>
      <c r="M979" s="8" t="s">
        <v>23</v>
      </c>
      <c r="P979">
        <v>0</v>
      </c>
    </row>
    <row r="980" spans="1:16" x14ac:dyDescent="0.25">
      <c r="A980">
        <v>2.7826667249229998E+18</v>
      </c>
      <c r="B980">
        <v>781015567179</v>
      </c>
      <c r="C980" s="8" t="s">
        <v>4568</v>
      </c>
      <c r="D980" s="8" t="s">
        <v>16</v>
      </c>
      <c r="E980">
        <v>3.7220019072200019E+17</v>
      </c>
      <c r="F980" s="9">
        <v>44956</v>
      </c>
      <c r="G980" s="8" t="s">
        <v>551</v>
      </c>
      <c r="H980" s="8" t="s">
        <v>4570</v>
      </c>
      <c r="I980">
        <v>3187464</v>
      </c>
      <c r="J980" s="8"/>
      <c r="K980" s="8"/>
      <c r="L980" s="8" t="s">
        <v>99</v>
      </c>
      <c r="M980" s="8" t="s">
        <v>23</v>
      </c>
      <c r="P980">
        <v>0</v>
      </c>
    </row>
    <row r="981" spans="1:16" x14ac:dyDescent="0.25">
      <c r="A981">
        <v>2.781333749024E+18</v>
      </c>
      <c r="B981">
        <v>7811759176</v>
      </c>
      <c r="C981" s="8" t="s">
        <v>88</v>
      </c>
      <c r="D981" s="8" t="s">
        <v>16</v>
      </c>
      <c r="E981">
        <v>3.7220000722400006E+17</v>
      </c>
      <c r="F981" s="9">
        <v>45513</v>
      </c>
      <c r="G981" s="8" t="s">
        <v>607</v>
      </c>
      <c r="H981" s="8" t="s">
        <v>4575</v>
      </c>
      <c r="I981">
        <v>432088.32000000001</v>
      </c>
      <c r="J981" s="8"/>
      <c r="K981" s="8"/>
      <c r="L981" s="8" t="s">
        <v>22</v>
      </c>
      <c r="M981" s="8" t="s">
        <v>23</v>
      </c>
      <c r="N981">
        <v>29003000</v>
      </c>
      <c r="O981">
        <v>26685000</v>
      </c>
      <c r="P981">
        <v>2318000</v>
      </c>
    </row>
    <row r="982" spans="1:16" x14ac:dyDescent="0.25">
      <c r="A982">
        <v>1.7801002274230001E+18</v>
      </c>
      <c r="B982">
        <v>7838086993</v>
      </c>
      <c r="C982" s="8" t="s">
        <v>4579</v>
      </c>
      <c r="D982" s="8" t="s">
        <v>40</v>
      </c>
      <c r="E982">
        <v>3.7210000342200083E+17</v>
      </c>
      <c r="F982" s="9">
        <v>44942</v>
      </c>
      <c r="G982" s="8" t="s">
        <v>1379</v>
      </c>
      <c r="H982" s="8" t="s">
        <v>4582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  <c r="N982">
        <v>331872000</v>
      </c>
      <c r="O982">
        <v>329418000</v>
      </c>
      <c r="P982">
        <v>2454000</v>
      </c>
    </row>
    <row r="983" spans="1:16" x14ac:dyDescent="0.25">
      <c r="A983">
        <v>1.7805029012230001E+18</v>
      </c>
      <c r="B983">
        <v>782020565732</v>
      </c>
      <c r="C983" s="8" t="s">
        <v>4560</v>
      </c>
      <c r="D983" s="8" t="s">
        <v>16</v>
      </c>
      <c r="E983">
        <v>3.72100022323E+17</v>
      </c>
      <c r="F983" s="9">
        <v>45096</v>
      </c>
      <c r="G983" s="8" t="s">
        <v>4563</v>
      </c>
      <c r="H983" s="8" t="s">
        <v>4587</v>
      </c>
      <c r="I983">
        <v>4878835.41</v>
      </c>
      <c r="J983" s="8"/>
      <c r="K983" s="8"/>
      <c r="L983" s="8" t="s">
        <v>22</v>
      </c>
      <c r="M983" s="8" t="s">
        <v>23</v>
      </c>
      <c r="P983">
        <v>0</v>
      </c>
    </row>
    <row r="984" spans="1:16" x14ac:dyDescent="0.25">
      <c r="A984">
        <v>2.7805149310200003E+18</v>
      </c>
      <c r="B984">
        <v>7816268206</v>
      </c>
      <c r="C984" s="8" t="s">
        <v>4590</v>
      </c>
      <c r="D984" s="8" t="s">
        <v>16</v>
      </c>
      <c r="E984">
        <v>3.7220006952E+17</v>
      </c>
      <c r="F984" s="9">
        <v>44182</v>
      </c>
      <c r="G984" s="8" t="s">
        <v>958</v>
      </c>
      <c r="H984" s="8" t="s">
        <v>4593</v>
      </c>
      <c r="I984">
        <v>30074.400000000001</v>
      </c>
      <c r="J984" s="8"/>
      <c r="K984" s="8"/>
      <c r="L984" s="8" t="s">
        <v>22</v>
      </c>
      <c r="M984" s="8" t="s">
        <v>23</v>
      </c>
      <c r="N984">
        <v>148560000</v>
      </c>
      <c r="O984">
        <v>146887000</v>
      </c>
      <c r="P984">
        <v>1673000</v>
      </c>
    </row>
    <row r="985" spans="1:16" x14ac:dyDescent="0.25">
      <c r="A985">
        <v>2.7805149310220001E+18</v>
      </c>
      <c r="B985">
        <v>7825409887</v>
      </c>
      <c r="C985" s="8" t="s">
        <v>4596</v>
      </c>
      <c r="D985" s="8" t="s">
        <v>16</v>
      </c>
      <c r="E985">
        <v>3.72200069521E+17</v>
      </c>
      <c r="F985" s="9">
        <v>44571</v>
      </c>
      <c r="G985" s="8" t="s">
        <v>369</v>
      </c>
      <c r="H985" s="8" t="s">
        <v>4598</v>
      </c>
      <c r="I985">
        <v>6146.06</v>
      </c>
      <c r="J985" s="8"/>
      <c r="K985" s="8"/>
      <c r="L985" s="8" t="s">
        <v>22</v>
      </c>
      <c r="M985" s="8" t="s">
        <v>23</v>
      </c>
      <c r="N985">
        <v>7116000</v>
      </c>
      <c r="O985">
        <v>7044000</v>
      </c>
      <c r="P985">
        <v>72000</v>
      </c>
    </row>
    <row r="986" spans="1:16" x14ac:dyDescent="0.25">
      <c r="A986">
        <v>1.7709895509240005E+18</v>
      </c>
      <c r="B986">
        <v>1001146420</v>
      </c>
      <c r="C986" s="8" t="s">
        <v>4602</v>
      </c>
      <c r="D986" s="8" t="s">
        <v>40</v>
      </c>
      <c r="E986">
        <v>8.72400000224E+17</v>
      </c>
      <c r="F986" s="9">
        <v>45355</v>
      </c>
      <c r="G986" s="8" t="s">
        <v>607</v>
      </c>
      <c r="H986" s="8" t="s">
        <v>157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  <c r="N986">
        <v>3732000</v>
      </c>
      <c r="O986">
        <v>3277000</v>
      </c>
      <c r="P986">
        <v>455000</v>
      </c>
    </row>
    <row r="987" spans="1:16" x14ac:dyDescent="0.25">
      <c r="A987">
        <v>2.7805146710220001E+18</v>
      </c>
      <c r="B987">
        <v>7843018815</v>
      </c>
      <c r="C987" s="8" t="s">
        <v>748</v>
      </c>
      <c r="D987" s="8" t="s">
        <v>16</v>
      </c>
      <c r="E987">
        <v>3.72200034321E+17</v>
      </c>
      <c r="F987" s="9">
        <v>44571</v>
      </c>
      <c r="G987" s="8" t="s">
        <v>369</v>
      </c>
      <c r="H987" s="8" t="s">
        <v>4606</v>
      </c>
      <c r="I987">
        <v>51056.39</v>
      </c>
      <c r="J987" s="8"/>
      <c r="K987" s="8"/>
      <c r="L987" s="8" t="s">
        <v>22</v>
      </c>
      <c r="M987" s="8" t="s">
        <v>23</v>
      </c>
      <c r="N987">
        <v>17774000</v>
      </c>
      <c r="O987">
        <v>17552000</v>
      </c>
      <c r="P987">
        <v>222000</v>
      </c>
    </row>
    <row r="988" spans="1:16" x14ac:dyDescent="0.25">
      <c r="A988">
        <v>2.7820020744230001E+18</v>
      </c>
      <c r="B988">
        <v>782065171209</v>
      </c>
      <c r="C988" s="8" t="s">
        <v>1876</v>
      </c>
      <c r="D988" s="8" t="s">
        <v>16</v>
      </c>
      <c r="E988">
        <v>3.72200216522E+17</v>
      </c>
      <c r="F988" s="9">
        <v>44922</v>
      </c>
      <c r="G988" s="8" t="s">
        <v>551</v>
      </c>
      <c r="H988" s="8" t="s">
        <v>4610</v>
      </c>
      <c r="I988">
        <v>161618.49</v>
      </c>
      <c r="J988" s="8"/>
      <c r="K988" s="8"/>
      <c r="L988" s="8" t="s">
        <v>22</v>
      </c>
      <c r="M988" s="8" t="s">
        <v>23</v>
      </c>
      <c r="P988">
        <v>0</v>
      </c>
    </row>
    <row r="989" spans="1:16" x14ac:dyDescent="0.25">
      <c r="A989">
        <v>2.7826007179240003E+18</v>
      </c>
      <c r="B989">
        <v>7811341244</v>
      </c>
      <c r="C989" s="8" t="s">
        <v>802</v>
      </c>
      <c r="D989" s="8" t="s">
        <v>16</v>
      </c>
      <c r="E989">
        <v>3.7220011332300013E+17</v>
      </c>
      <c r="F989" s="9">
        <v>45300</v>
      </c>
      <c r="G989" s="8" t="s">
        <v>1244</v>
      </c>
      <c r="H989" s="8" t="s">
        <v>4614</v>
      </c>
      <c r="I989">
        <v>6941.2</v>
      </c>
      <c r="J989" s="8"/>
      <c r="K989" s="8"/>
      <c r="L989" s="8" t="s">
        <v>22</v>
      </c>
      <c r="M989" s="8" t="s">
        <v>23</v>
      </c>
      <c r="N989">
        <v>138755000</v>
      </c>
      <c r="O989">
        <v>122660000</v>
      </c>
      <c r="P989">
        <v>16095000</v>
      </c>
    </row>
    <row r="990" spans="1:16" x14ac:dyDescent="0.25">
      <c r="A990">
        <v>2.7808042928230001E+18</v>
      </c>
      <c r="B990">
        <v>7812010171</v>
      </c>
      <c r="C990" s="8" t="s">
        <v>4618</v>
      </c>
      <c r="D990" s="8" t="s">
        <v>40</v>
      </c>
      <c r="E990">
        <v>3.7220024022300013E+17</v>
      </c>
      <c r="F990" s="9">
        <v>45285</v>
      </c>
      <c r="G990" s="8" t="s">
        <v>607</v>
      </c>
      <c r="H990" s="8" t="s">
        <v>4620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  <c r="N990">
        <v>20341000</v>
      </c>
      <c r="O990">
        <v>23660000</v>
      </c>
      <c r="P990">
        <v>-3319000</v>
      </c>
    </row>
    <row r="991" spans="1:16" x14ac:dyDescent="0.25">
      <c r="A991">
        <v>2.7825680085240003E+18</v>
      </c>
      <c r="B991">
        <v>7840100109</v>
      </c>
      <c r="C991" s="8" t="s">
        <v>4624</v>
      </c>
      <c r="D991" s="8" t="s">
        <v>40</v>
      </c>
      <c r="F991" s="9">
        <v>45394</v>
      </c>
      <c r="G991" s="8" t="s">
        <v>607</v>
      </c>
      <c r="H991" s="8" t="s">
        <v>4625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  <c r="N991">
        <v>3561000</v>
      </c>
      <c r="O991">
        <v>3514000</v>
      </c>
      <c r="P991">
        <v>47000</v>
      </c>
    </row>
    <row r="992" spans="1:16" x14ac:dyDescent="0.25">
      <c r="A992">
        <v>2.781071536024E+18</v>
      </c>
      <c r="B992">
        <v>781912386811</v>
      </c>
      <c r="C992" s="8" t="s">
        <v>4629</v>
      </c>
      <c r="D992" s="8" t="s">
        <v>16</v>
      </c>
      <c r="E992">
        <v>3.72500001824E+17</v>
      </c>
      <c r="F992" s="9">
        <v>45464</v>
      </c>
      <c r="G992" s="8" t="s">
        <v>607</v>
      </c>
      <c r="H992" s="8" t="s">
        <v>4632</v>
      </c>
      <c r="I992">
        <v>2087978.64</v>
      </c>
      <c r="J992" s="8"/>
      <c r="K992" s="8"/>
      <c r="L992" s="8" t="s">
        <v>22</v>
      </c>
      <c r="M992" s="8" t="s">
        <v>23</v>
      </c>
      <c r="P992">
        <v>0</v>
      </c>
    </row>
    <row r="993" spans="1:16" x14ac:dyDescent="0.25">
      <c r="A993">
        <v>2.7801137419240003E+18</v>
      </c>
      <c r="B993">
        <v>7801486272</v>
      </c>
      <c r="C993" s="8" t="s">
        <v>259</v>
      </c>
      <c r="D993" s="8" t="s">
        <v>16</v>
      </c>
      <c r="E993">
        <v>3.72200153524E+17</v>
      </c>
      <c r="F993" s="9">
        <v>45357</v>
      </c>
      <c r="G993" s="8" t="s">
        <v>607</v>
      </c>
      <c r="H993" s="8" t="s">
        <v>4636</v>
      </c>
      <c r="I993">
        <v>171903.97</v>
      </c>
      <c r="J993" s="8"/>
      <c r="K993" s="8"/>
      <c r="L993" s="8" t="s">
        <v>22</v>
      </c>
      <c r="M993" s="8" t="s">
        <v>23</v>
      </c>
      <c r="N993">
        <v>27809000</v>
      </c>
      <c r="O993">
        <v>17785000</v>
      </c>
      <c r="P993">
        <v>10024000</v>
      </c>
    </row>
    <row r="994" spans="1:16" x14ac:dyDescent="0.25">
      <c r="A994">
        <v>2.7806028928220001E+18</v>
      </c>
      <c r="B994">
        <v>7811536109</v>
      </c>
      <c r="C994" s="8" t="s">
        <v>863</v>
      </c>
      <c r="D994" s="8" t="s">
        <v>40</v>
      </c>
      <c r="E994">
        <v>1.7220000072200032E+17</v>
      </c>
      <c r="F994" s="9">
        <v>44915</v>
      </c>
      <c r="G994" s="8" t="s">
        <v>607</v>
      </c>
      <c r="H994" s="8" t="s">
        <v>4639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  <c r="N994">
        <v>51388000</v>
      </c>
      <c r="O994">
        <v>48411000</v>
      </c>
      <c r="P994">
        <v>2977000</v>
      </c>
    </row>
    <row r="995" spans="1:16" x14ac:dyDescent="0.25">
      <c r="A995">
        <v>3.7817032115240003E+18</v>
      </c>
      <c r="B995">
        <v>7838108340</v>
      </c>
      <c r="C995" s="8" t="s">
        <v>4643</v>
      </c>
      <c r="D995" s="8" t="s">
        <v>40</v>
      </c>
      <c r="E995">
        <v>1.72300008024E+17</v>
      </c>
      <c r="F995" s="9">
        <v>45348</v>
      </c>
      <c r="G995" s="8" t="s">
        <v>607</v>
      </c>
      <c r="H995" s="8" t="s">
        <v>4645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  <c r="N995">
        <v>26843000</v>
      </c>
      <c r="O995">
        <v>2202000</v>
      </c>
      <c r="P995">
        <v>24641000</v>
      </c>
    </row>
    <row r="996" spans="1:16" x14ac:dyDescent="0.25">
      <c r="A996">
        <v>1.7801002274220001E+18</v>
      </c>
      <c r="B996">
        <v>7839426699</v>
      </c>
      <c r="C996" s="8" t="s">
        <v>4650</v>
      </c>
      <c r="D996" s="8" t="s">
        <v>16</v>
      </c>
      <c r="E996">
        <v>3.7210000342100083E+17</v>
      </c>
      <c r="F996" s="9">
        <v>44565</v>
      </c>
      <c r="G996" s="8" t="s">
        <v>551</v>
      </c>
      <c r="H996" s="8" t="s">
        <v>4652</v>
      </c>
      <c r="I996">
        <v>158852995.49000001</v>
      </c>
      <c r="J996" s="8"/>
      <c r="K996" s="8"/>
      <c r="L996" s="8" t="s">
        <v>22</v>
      </c>
      <c r="M996" s="8" t="s">
        <v>23</v>
      </c>
      <c r="N996">
        <v>201225000</v>
      </c>
      <c r="O996">
        <v>167151000</v>
      </c>
      <c r="P996">
        <v>34074000</v>
      </c>
    </row>
    <row r="997" spans="1:16" x14ac:dyDescent="0.25">
      <c r="A997">
        <v>2.782700967624E+18</v>
      </c>
      <c r="B997">
        <v>650803058133</v>
      </c>
      <c r="C997" s="8" t="s">
        <v>4656</v>
      </c>
      <c r="D997" s="8" t="s">
        <v>16</v>
      </c>
      <c r="E997">
        <v>3.7220002392400019E+17</v>
      </c>
      <c r="F997" s="9">
        <v>45562</v>
      </c>
      <c r="G997" s="8" t="s">
        <v>607</v>
      </c>
      <c r="H997" s="8" t="s">
        <v>4659</v>
      </c>
      <c r="I997">
        <v>396100</v>
      </c>
      <c r="J997" s="8"/>
      <c r="K997" s="8"/>
      <c r="L997" s="8" t="s">
        <v>22</v>
      </c>
      <c r="M997" s="8" t="s">
        <v>23</v>
      </c>
      <c r="P997">
        <v>0</v>
      </c>
    </row>
    <row r="998" spans="1:16" x14ac:dyDescent="0.25">
      <c r="A998">
        <v>1.782541336124E+18</v>
      </c>
      <c r="B998">
        <v>7806272267</v>
      </c>
      <c r="C998" s="8" t="s">
        <v>770</v>
      </c>
      <c r="D998" s="8" t="s">
        <v>16</v>
      </c>
      <c r="E998">
        <v>1.72100005423E+17</v>
      </c>
      <c r="F998" s="9">
        <v>45317</v>
      </c>
      <c r="G998" s="8" t="s">
        <v>1609</v>
      </c>
      <c r="H998" s="8" t="s">
        <v>4663</v>
      </c>
      <c r="I998">
        <v>1154340</v>
      </c>
      <c r="J998" s="8"/>
      <c r="K998" s="8"/>
      <c r="L998" s="8" t="s">
        <v>22</v>
      </c>
      <c r="M998" s="8" t="s">
        <v>23</v>
      </c>
      <c r="N998">
        <v>249909000</v>
      </c>
      <c r="O998">
        <v>241730000</v>
      </c>
      <c r="P998">
        <v>8179000</v>
      </c>
    </row>
    <row r="999" spans="1:16" x14ac:dyDescent="0.25">
      <c r="A999">
        <v>2.7811070851229998E+18</v>
      </c>
      <c r="B999">
        <v>7838365179</v>
      </c>
      <c r="C999" s="8" t="s">
        <v>4667</v>
      </c>
      <c r="D999" s="8" t="s">
        <v>16</v>
      </c>
      <c r="E999">
        <v>3.7220013312200045E+17</v>
      </c>
      <c r="F999" s="9">
        <v>44956</v>
      </c>
      <c r="G999" s="8" t="s">
        <v>4669</v>
      </c>
      <c r="H999" s="8" t="s">
        <v>4670</v>
      </c>
      <c r="I999">
        <v>57472146</v>
      </c>
      <c r="J999" s="8"/>
      <c r="K999" s="8"/>
      <c r="L999" s="8" t="s">
        <v>22</v>
      </c>
      <c r="M999" s="8" t="s">
        <v>23</v>
      </c>
      <c r="P999">
        <v>0</v>
      </c>
    </row>
    <row r="1000" spans="1:16" x14ac:dyDescent="0.25">
      <c r="A1000">
        <v>2.7806103879240003E+18</v>
      </c>
      <c r="B1000">
        <v>780245145331</v>
      </c>
      <c r="C1000" s="8" t="s">
        <v>4674</v>
      </c>
      <c r="D1000" s="8" t="s">
        <v>16</v>
      </c>
      <c r="E1000">
        <v>3.72200270624E+17</v>
      </c>
      <c r="F1000" s="9">
        <v>45355</v>
      </c>
      <c r="G1000" s="8" t="s">
        <v>607</v>
      </c>
      <c r="H1000" s="8" t="s">
        <v>4676</v>
      </c>
      <c r="I1000">
        <v>65000</v>
      </c>
      <c r="J1000" s="8"/>
      <c r="K1000" s="8"/>
      <c r="L1000" s="8" t="s">
        <v>22</v>
      </c>
      <c r="M1000" s="8" t="s">
        <v>23</v>
      </c>
      <c r="P1000">
        <v>0</v>
      </c>
    </row>
    <row r="1001" spans="1:16" x14ac:dyDescent="0.25">
      <c r="A1001">
        <v>2.7825680085240003E+18</v>
      </c>
      <c r="B1001">
        <v>7841378450</v>
      </c>
      <c r="C1001" s="8" t="s">
        <v>4680</v>
      </c>
      <c r="D1001" s="8" t="s">
        <v>40</v>
      </c>
      <c r="F1001" s="9">
        <v>45517</v>
      </c>
      <c r="G1001" s="8" t="s">
        <v>607</v>
      </c>
      <c r="H1001" s="8" t="s">
        <v>4682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  <c r="P100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29EB5-E409-4568-AE31-51FF052D4897}">
  <sheetPr codeName="Лист7"/>
  <dimension ref="A1:S1001"/>
  <sheetViews>
    <sheetView workbookViewId="0">
      <selection activeCell="E8" sqref="E8"/>
    </sheetView>
  </sheetViews>
  <sheetFormatPr defaultRowHeight="15.7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50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  <col min="14" max="15" width="12" bestFit="1" customWidth="1"/>
    <col min="16" max="16" width="20.140625" bestFit="1" customWidth="1"/>
    <col min="17" max="17" width="81.140625" bestFit="1" customWidth="1"/>
    <col min="18" max="18" width="17.140625" style="12" customWidth="1"/>
    <col min="19" max="19" width="9.140625" style="12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4768</v>
      </c>
      <c r="O1" t="s">
        <v>4769</v>
      </c>
      <c r="P1" t="s">
        <v>4770</v>
      </c>
      <c r="Q1" t="s">
        <v>4767</v>
      </c>
      <c r="R1" s="12" t="s">
        <v>4775</v>
      </c>
      <c r="S1" s="12" t="s">
        <v>4776</v>
      </c>
    </row>
    <row r="2" spans="1:19" x14ac:dyDescent="0.25">
      <c r="A2">
        <v>2.7805150185250002E+18</v>
      </c>
      <c r="B2">
        <v>7839128195</v>
      </c>
      <c r="C2" s="8" t="s">
        <v>15</v>
      </c>
      <c r="D2" s="8" t="s">
        <v>16</v>
      </c>
      <c r="E2">
        <v>3.72200167225E+17</v>
      </c>
      <c r="F2" s="9">
        <v>45817</v>
      </c>
      <c r="G2" s="8" t="s">
        <v>19</v>
      </c>
      <c r="H2" s="8" t="s">
        <v>20</v>
      </c>
      <c r="I2">
        <v>78118.22</v>
      </c>
      <c r="J2" s="8"/>
      <c r="K2" s="8"/>
      <c r="L2" s="8" t="s">
        <v>22</v>
      </c>
      <c r="M2" s="8" t="s">
        <v>23</v>
      </c>
      <c r="N2">
        <v>30983000</v>
      </c>
      <c r="O2">
        <v>30753000</v>
      </c>
      <c r="P2">
        <v>230000</v>
      </c>
      <c r="Q2" s="8" t="s">
        <v>4685</v>
      </c>
      <c r="R2" s="13" t="str">
        <f>TEXT(Финал_Здания[[#This Row],[Реестровый номер контракта]], "0")</f>
        <v>2780515018525000000</v>
      </c>
      <c r="S2" s="13" t="str">
        <f>TEXT(Финал_Здания[[#This Row],[ИНН исполнителя]], "0")</f>
        <v>7839128195</v>
      </c>
    </row>
    <row r="3" spans="1:19" x14ac:dyDescent="0.25">
      <c r="A3">
        <v>2.7805145428249999E+18</v>
      </c>
      <c r="B3">
        <v>7839128195</v>
      </c>
      <c r="C3" s="8" t="s">
        <v>15</v>
      </c>
      <c r="D3" s="8" t="s">
        <v>16</v>
      </c>
      <c r="E3">
        <v>3.72200069525E+17</v>
      </c>
      <c r="F3" s="9">
        <v>45810</v>
      </c>
      <c r="G3" s="8" t="s">
        <v>19</v>
      </c>
      <c r="H3" s="8" t="s">
        <v>27</v>
      </c>
      <c r="I3">
        <v>88272.19</v>
      </c>
      <c r="J3" s="8"/>
      <c r="K3" s="8"/>
      <c r="L3" s="8" t="s">
        <v>22</v>
      </c>
      <c r="M3" s="8" t="s">
        <v>23</v>
      </c>
      <c r="N3">
        <v>30983000</v>
      </c>
      <c r="O3">
        <v>30753000</v>
      </c>
      <c r="P3">
        <v>230000</v>
      </c>
      <c r="Q3" s="8" t="s">
        <v>4685</v>
      </c>
      <c r="R3" s="13" t="str">
        <f>TEXT(Финал_Здания[[#This Row],[Реестровый номер контракта]], "0")</f>
        <v>2780514542825000000</v>
      </c>
      <c r="S3" s="13" t="str">
        <f>TEXT(Финал_Здания[[#This Row],[ИНН исполнителя]], "0")</f>
        <v>7839128195</v>
      </c>
    </row>
    <row r="4" spans="1:19" x14ac:dyDescent="0.25">
      <c r="A4">
        <v>2.7805149430249999E+18</v>
      </c>
      <c r="B4">
        <v>7839128195</v>
      </c>
      <c r="C4" s="8" t="s">
        <v>15</v>
      </c>
      <c r="D4" s="8" t="s">
        <v>16</v>
      </c>
      <c r="E4">
        <v>3.72200140825E+17</v>
      </c>
      <c r="F4" s="9">
        <v>45810</v>
      </c>
      <c r="G4" s="8" t="s">
        <v>19</v>
      </c>
      <c r="H4" s="8" t="s">
        <v>58</v>
      </c>
      <c r="I4">
        <v>329751.93</v>
      </c>
      <c r="J4" s="8"/>
      <c r="K4" s="8"/>
      <c r="L4" s="8" t="s">
        <v>22</v>
      </c>
      <c r="M4" s="8" t="s">
        <v>23</v>
      </c>
      <c r="N4">
        <v>30983000</v>
      </c>
      <c r="O4">
        <v>30753000</v>
      </c>
      <c r="P4">
        <v>230000</v>
      </c>
      <c r="Q4" s="8" t="s">
        <v>4685</v>
      </c>
      <c r="R4" s="13" t="str">
        <f>TEXT(Финал_Здания[[#This Row],[Реестровый номер контракта]], "0")</f>
        <v>2780514943025000000</v>
      </c>
      <c r="S4" s="13" t="str">
        <f>TEXT(Финал_Здания[[#This Row],[ИНН исполнителя]], "0")</f>
        <v>7839128195</v>
      </c>
    </row>
    <row r="5" spans="1:19" x14ac:dyDescent="0.25">
      <c r="A5">
        <v>2.7805149207250002E+18</v>
      </c>
      <c r="B5">
        <v>7839128195</v>
      </c>
      <c r="C5" s="8" t="s">
        <v>15</v>
      </c>
      <c r="D5" s="8" t="s">
        <v>16</v>
      </c>
      <c r="E5">
        <v>3.72200069525E+17</v>
      </c>
      <c r="F5" s="9">
        <v>45810</v>
      </c>
      <c r="G5" s="8" t="s">
        <v>19</v>
      </c>
      <c r="H5" s="8" t="s">
        <v>75</v>
      </c>
      <c r="I5">
        <v>119338.94</v>
      </c>
      <c r="J5" s="8"/>
      <c r="K5" s="8"/>
      <c r="L5" s="8" t="s">
        <v>22</v>
      </c>
      <c r="M5" s="8" t="s">
        <v>23</v>
      </c>
      <c r="N5">
        <v>30983000</v>
      </c>
      <c r="O5">
        <v>30753000</v>
      </c>
      <c r="P5">
        <v>230000</v>
      </c>
      <c r="Q5" s="8" t="s">
        <v>4685</v>
      </c>
      <c r="R5" s="13" t="str">
        <f>TEXT(Финал_Здания[[#This Row],[Реестровый номер контракта]], "0")</f>
        <v>2780514920725000000</v>
      </c>
      <c r="S5" s="13" t="str">
        <f>TEXT(Финал_Здания[[#This Row],[ИНН исполнителя]], "0")</f>
        <v>7839128195</v>
      </c>
    </row>
    <row r="6" spans="1:19" x14ac:dyDescent="0.25">
      <c r="A6">
        <v>2.7805145403250002E+18</v>
      </c>
      <c r="B6">
        <v>7839128195</v>
      </c>
      <c r="C6" s="8" t="s">
        <v>15</v>
      </c>
      <c r="D6" s="8" t="s">
        <v>16</v>
      </c>
      <c r="E6">
        <v>3.72200069525E+17</v>
      </c>
      <c r="F6" s="9">
        <v>45808</v>
      </c>
      <c r="G6" s="8" t="s">
        <v>19</v>
      </c>
      <c r="H6" s="8" t="s">
        <v>95</v>
      </c>
      <c r="I6">
        <v>155338.94</v>
      </c>
      <c r="J6" s="8"/>
      <c r="K6" s="8"/>
      <c r="L6" s="8" t="s">
        <v>22</v>
      </c>
      <c r="M6" s="8" t="s">
        <v>23</v>
      </c>
      <c r="N6">
        <v>30983000</v>
      </c>
      <c r="O6">
        <v>30753000</v>
      </c>
      <c r="P6">
        <v>230000</v>
      </c>
      <c r="Q6" s="8" t="s">
        <v>4685</v>
      </c>
      <c r="R6" s="13" t="str">
        <f>TEXT(Финал_Здания[[#This Row],[Реестровый номер контракта]], "0")</f>
        <v>2780514540325000000</v>
      </c>
      <c r="S6" s="13" t="str">
        <f>TEXT(Финал_Здания[[#This Row],[ИНН исполнителя]], "0")</f>
        <v>7839128195</v>
      </c>
    </row>
    <row r="7" spans="1:19" x14ac:dyDescent="0.25">
      <c r="A7">
        <v>2.7805145450249999E+18</v>
      </c>
      <c r="B7">
        <v>7839128195</v>
      </c>
      <c r="C7" s="8" t="s">
        <v>15</v>
      </c>
      <c r="D7" s="8" t="s">
        <v>16</v>
      </c>
      <c r="E7">
        <v>3.72200069525E+17</v>
      </c>
      <c r="F7" s="9">
        <v>45810</v>
      </c>
      <c r="G7" s="8" t="s">
        <v>19</v>
      </c>
      <c r="H7" s="8" t="s">
        <v>20</v>
      </c>
      <c r="I7">
        <v>78118.22</v>
      </c>
      <c r="J7" s="8"/>
      <c r="K7" s="8"/>
      <c r="L7" s="8" t="s">
        <v>22</v>
      </c>
      <c r="M7" s="8" t="s">
        <v>23</v>
      </c>
      <c r="N7">
        <v>30983000</v>
      </c>
      <c r="O7">
        <v>30753000</v>
      </c>
      <c r="P7">
        <v>230000</v>
      </c>
      <c r="Q7" s="8" t="s">
        <v>4685</v>
      </c>
      <c r="R7" s="13" t="str">
        <f>TEXT(Финал_Здания[[#This Row],[Реестровый номер контракта]], "0")</f>
        <v>2780514545025000000</v>
      </c>
      <c r="S7" s="13" t="str">
        <f>TEXT(Финал_Здания[[#This Row],[ИНН исполнителя]], "0")</f>
        <v>7839128195</v>
      </c>
    </row>
    <row r="8" spans="1:19" x14ac:dyDescent="0.25">
      <c r="A8">
        <v>2.7805166442249999E+18</v>
      </c>
      <c r="B8">
        <v>7839128195</v>
      </c>
      <c r="C8" s="8" t="s">
        <v>15</v>
      </c>
      <c r="D8" s="8" t="s">
        <v>16</v>
      </c>
      <c r="E8">
        <v>3.72200069525E+17</v>
      </c>
      <c r="F8" s="9">
        <v>45810</v>
      </c>
      <c r="G8" s="8" t="s">
        <v>19</v>
      </c>
      <c r="H8" s="8" t="s">
        <v>75</v>
      </c>
      <c r="I8">
        <v>119338.94</v>
      </c>
      <c r="J8" s="8"/>
      <c r="K8" s="8"/>
      <c r="L8" s="8" t="s">
        <v>99</v>
      </c>
      <c r="M8" s="8" t="s">
        <v>23</v>
      </c>
      <c r="N8">
        <v>30983000</v>
      </c>
      <c r="O8">
        <v>30753000</v>
      </c>
      <c r="P8">
        <v>230000</v>
      </c>
      <c r="Q8" s="8" t="s">
        <v>4685</v>
      </c>
      <c r="R8" s="13" t="str">
        <f>TEXT(Финал_Здания[[#This Row],[Реестровый номер контракта]], "0")</f>
        <v>2780516644225000000</v>
      </c>
      <c r="S8" s="13" t="str">
        <f>TEXT(Финал_Здания[[#This Row],[ИНН исполнителя]], "0")</f>
        <v>7839128195</v>
      </c>
    </row>
    <row r="9" spans="1:19" x14ac:dyDescent="0.25">
      <c r="A9">
        <v>2.7805149359250002E+18</v>
      </c>
      <c r="B9">
        <v>7839128195</v>
      </c>
      <c r="C9" s="8" t="s">
        <v>15</v>
      </c>
      <c r="D9" s="8" t="s">
        <v>16</v>
      </c>
      <c r="E9">
        <v>3.72200140825E+17</v>
      </c>
      <c r="F9" s="9">
        <v>45810</v>
      </c>
      <c r="G9" s="8" t="s">
        <v>19</v>
      </c>
      <c r="H9" s="8" t="s">
        <v>64</v>
      </c>
      <c r="I9">
        <v>108528.16</v>
      </c>
      <c r="J9" s="8"/>
      <c r="K9" s="8"/>
      <c r="L9" s="8" t="s">
        <v>22</v>
      </c>
      <c r="M9" s="8" t="s">
        <v>23</v>
      </c>
      <c r="N9">
        <v>30983000</v>
      </c>
      <c r="O9">
        <v>30753000</v>
      </c>
      <c r="P9">
        <v>230000</v>
      </c>
      <c r="Q9" s="8" t="s">
        <v>4685</v>
      </c>
      <c r="R9" s="13" t="str">
        <f>TEXT(Финал_Здания[[#This Row],[Реестровый номер контракта]], "0")</f>
        <v>2780514935925000000</v>
      </c>
      <c r="S9" s="13" t="str">
        <f>TEXT(Финал_Здания[[#This Row],[ИНН исполнителя]], "0")</f>
        <v>7839128195</v>
      </c>
    </row>
    <row r="10" spans="1:19" x14ac:dyDescent="0.25">
      <c r="A10">
        <v>2.7805144907250002E+18</v>
      </c>
      <c r="B10">
        <v>7839128195</v>
      </c>
      <c r="C10" s="8" t="s">
        <v>15</v>
      </c>
      <c r="D10" s="8" t="s">
        <v>16</v>
      </c>
      <c r="E10">
        <v>3.72200167225E+17</v>
      </c>
      <c r="F10" s="9">
        <v>45818</v>
      </c>
      <c r="G10" s="8" t="s">
        <v>19</v>
      </c>
      <c r="H10" s="8" t="s">
        <v>27</v>
      </c>
      <c r="I10">
        <v>88272.19</v>
      </c>
      <c r="J10" s="8"/>
      <c r="K10" s="8"/>
      <c r="L10" s="8" t="s">
        <v>22</v>
      </c>
      <c r="M10" s="8" t="s">
        <v>23</v>
      </c>
      <c r="N10">
        <v>30983000</v>
      </c>
      <c r="O10">
        <v>30753000</v>
      </c>
      <c r="P10">
        <v>230000</v>
      </c>
      <c r="Q10" s="8" t="s">
        <v>4685</v>
      </c>
      <c r="R10" s="13" t="str">
        <f>TEXT(Финал_Здания[[#This Row],[Реестровый номер контракта]], "0")</f>
        <v>2780514490725000000</v>
      </c>
      <c r="S10" s="13" t="str">
        <f>TEXT(Финал_Здания[[#This Row],[ИНН исполнителя]], "0")</f>
        <v>7839128195</v>
      </c>
    </row>
    <row r="11" spans="1:19" x14ac:dyDescent="0.25">
      <c r="A11">
        <v>2.7805145410249999E+18</v>
      </c>
      <c r="B11">
        <v>7839128195</v>
      </c>
      <c r="C11" s="8" t="s">
        <v>15</v>
      </c>
      <c r="D11" s="8" t="s">
        <v>16</v>
      </c>
      <c r="E11">
        <v>3.72200069525E+17</v>
      </c>
      <c r="F11" s="9">
        <v>45810</v>
      </c>
      <c r="G11" s="8" t="s">
        <v>19</v>
      </c>
      <c r="H11" s="8" t="s">
        <v>130</v>
      </c>
      <c r="I11">
        <v>176544.38</v>
      </c>
      <c r="J11" s="8"/>
      <c r="K11" s="8"/>
      <c r="L11" s="8" t="s">
        <v>22</v>
      </c>
      <c r="M11" s="8" t="s">
        <v>23</v>
      </c>
      <c r="N11">
        <v>30983000</v>
      </c>
      <c r="O11">
        <v>30753000</v>
      </c>
      <c r="P11">
        <v>230000</v>
      </c>
      <c r="Q11" s="8" t="s">
        <v>4685</v>
      </c>
      <c r="R11" s="13" t="str">
        <f>TEXT(Финал_Здания[[#This Row],[Реестровый номер контракта]], "0")</f>
        <v>2780514541025000000</v>
      </c>
      <c r="S11" s="13" t="str">
        <f>TEXT(Финал_Здания[[#This Row],[ИНН исполнителя]], "0")</f>
        <v>7839128195</v>
      </c>
    </row>
    <row r="12" spans="1:19" x14ac:dyDescent="0.25">
      <c r="A12">
        <v>2.7805145072249999E+18</v>
      </c>
      <c r="B12">
        <v>7839128195</v>
      </c>
      <c r="C12" s="8" t="s">
        <v>15</v>
      </c>
      <c r="D12" s="8" t="s">
        <v>16</v>
      </c>
      <c r="E12">
        <v>3.72200167225E+17</v>
      </c>
      <c r="F12" s="9">
        <v>45817</v>
      </c>
      <c r="G12" s="8" t="s">
        <v>19</v>
      </c>
      <c r="H12" s="8" t="s">
        <v>27</v>
      </c>
      <c r="I12">
        <v>88272.19</v>
      </c>
      <c r="J12" s="8"/>
      <c r="K12" s="8"/>
      <c r="L12" s="8" t="s">
        <v>22</v>
      </c>
      <c r="M12" s="8" t="s">
        <v>23</v>
      </c>
      <c r="N12">
        <v>30983000</v>
      </c>
      <c r="O12">
        <v>30753000</v>
      </c>
      <c r="P12">
        <v>230000</v>
      </c>
      <c r="Q12" s="8" t="s">
        <v>4685</v>
      </c>
      <c r="R12" s="13" t="str">
        <f>TEXT(Финал_Здания[[#This Row],[Реестровый номер контракта]], "0")</f>
        <v>2780514507225000000</v>
      </c>
      <c r="S12" s="13" t="str">
        <f>TEXT(Финал_Здания[[#This Row],[ИНН исполнителя]], "0")</f>
        <v>7839128195</v>
      </c>
    </row>
    <row r="13" spans="1:19" x14ac:dyDescent="0.25">
      <c r="A13">
        <v>2.7805149221250002E+18</v>
      </c>
      <c r="B13">
        <v>7839128195</v>
      </c>
      <c r="C13" s="8" t="s">
        <v>15</v>
      </c>
      <c r="D13" s="8" t="s">
        <v>16</v>
      </c>
      <c r="E13">
        <v>3.72200069525E+17</v>
      </c>
      <c r="F13" s="9">
        <v>45810</v>
      </c>
      <c r="G13" s="8" t="s">
        <v>19</v>
      </c>
      <c r="H13" s="8" t="s">
        <v>64</v>
      </c>
      <c r="I13">
        <v>108528.16</v>
      </c>
      <c r="J13" s="8"/>
      <c r="K13" s="8"/>
      <c r="L13" s="8" t="s">
        <v>22</v>
      </c>
      <c r="M13" s="8" t="s">
        <v>23</v>
      </c>
      <c r="N13">
        <v>30983000</v>
      </c>
      <c r="O13">
        <v>30753000</v>
      </c>
      <c r="P13">
        <v>230000</v>
      </c>
      <c r="Q13" s="8" t="s">
        <v>4685</v>
      </c>
      <c r="R13" s="13" t="str">
        <f>TEXT(Финал_Здания[[#This Row],[Реестровый номер контракта]], "0")</f>
        <v>2780514922125000000</v>
      </c>
      <c r="S13" s="13" t="str">
        <f>TEXT(Финал_Здания[[#This Row],[ИНН исполнителя]], "0")</f>
        <v>7839128195</v>
      </c>
    </row>
    <row r="14" spans="1:19" x14ac:dyDescent="0.25">
      <c r="A14">
        <v>2.7805145019250002E+18</v>
      </c>
      <c r="B14">
        <v>7839128195</v>
      </c>
      <c r="C14" s="8" t="s">
        <v>15</v>
      </c>
      <c r="D14" s="8" t="s">
        <v>40</v>
      </c>
      <c r="E14">
        <v>3.72200167225E+17</v>
      </c>
      <c r="F14" s="9">
        <v>45816</v>
      </c>
      <c r="G14" s="8" t="s">
        <v>19</v>
      </c>
      <c r="H14" s="8" t="s">
        <v>143</v>
      </c>
      <c r="I14">
        <v>92994.86</v>
      </c>
      <c r="J14" s="8" t="s">
        <v>46</v>
      </c>
      <c r="K14" s="8" t="s">
        <v>46</v>
      </c>
      <c r="L14" s="8" t="s">
        <v>22</v>
      </c>
      <c r="M14" s="8" t="s">
        <v>23</v>
      </c>
      <c r="N14">
        <v>30983000</v>
      </c>
      <c r="O14">
        <v>30753000</v>
      </c>
      <c r="P14">
        <v>230000</v>
      </c>
      <c r="Q14" s="8" t="s">
        <v>4685</v>
      </c>
      <c r="R14" s="13" t="str">
        <f>TEXT(Финал_Здания[[#This Row],[Реестровый номер контракта]], "0")</f>
        <v>2780514501925000000</v>
      </c>
      <c r="S14" s="13" t="str">
        <f>TEXT(Финал_Здания[[#This Row],[ИНН исполнителя]], "0")</f>
        <v>7839128195</v>
      </c>
    </row>
    <row r="15" spans="1:19" x14ac:dyDescent="0.25">
      <c r="A15">
        <v>2.7805149398249999E+18</v>
      </c>
      <c r="B15">
        <v>7839128195</v>
      </c>
      <c r="C15" s="8" t="s">
        <v>15</v>
      </c>
      <c r="D15" s="8" t="s">
        <v>16</v>
      </c>
      <c r="E15">
        <v>3.72200140825E+17</v>
      </c>
      <c r="F15" s="9">
        <v>45810</v>
      </c>
      <c r="G15" s="8" t="s">
        <v>19</v>
      </c>
      <c r="H15" s="8" t="s">
        <v>75</v>
      </c>
      <c r="I15">
        <v>119338.94</v>
      </c>
      <c r="J15" s="8"/>
      <c r="K15" s="8"/>
      <c r="L15" s="8" t="s">
        <v>22</v>
      </c>
      <c r="M15" s="8" t="s">
        <v>23</v>
      </c>
      <c r="N15">
        <v>30983000</v>
      </c>
      <c r="O15">
        <v>30753000</v>
      </c>
      <c r="P15">
        <v>230000</v>
      </c>
      <c r="Q15" s="8" t="s">
        <v>4685</v>
      </c>
      <c r="R15" s="13" t="str">
        <f>TEXT(Финал_Здания[[#This Row],[Реестровый номер контракта]], "0")</f>
        <v>2780514939825000000</v>
      </c>
      <c r="S15" s="13" t="str">
        <f>TEXT(Финал_Здания[[#This Row],[ИНН исполнителя]], "0")</f>
        <v>7839128195</v>
      </c>
    </row>
    <row r="16" spans="1:19" x14ac:dyDescent="0.25">
      <c r="A16">
        <v>2.7805149366249999E+18</v>
      </c>
      <c r="B16">
        <v>7839128195</v>
      </c>
      <c r="C16" s="8" t="s">
        <v>15</v>
      </c>
      <c r="D16" s="8" t="s">
        <v>16</v>
      </c>
      <c r="E16">
        <v>3.72200140825E+17</v>
      </c>
      <c r="F16" s="9">
        <v>45810</v>
      </c>
      <c r="G16" s="8" t="s">
        <v>19</v>
      </c>
      <c r="H16" s="8" t="s">
        <v>189</v>
      </c>
      <c r="I16">
        <v>115066.46</v>
      </c>
      <c r="J16" s="8"/>
      <c r="K16" s="8"/>
      <c r="L16" s="8" t="s">
        <v>22</v>
      </c>
      <c r="M16" s="8" t="s">
        <v>23</v>
      </c>
      <c r="N16">
        <v>30983000</v>
      </c>
      <c r="O16">
        <v>30753000</v>
      </c>
      <c r="P16">
        <v>230000</v>
      </c>
      <c r="Q16" s="8" t="s">
        <v>4685</v>
      </c>
      <c r="R16" s="13" t="str">
        <f>TEXT(Финал_Здания[[#This Row],[Реестровый номер контракта]], "0")</f>
        <v>2780514936625000000</v>
      </c>
      <c r="S16" s="13" t="str">
        <f>TEXT(Финал_Здания[[#This Row],[ИНН исполнителя]], "0")</f>
        <v>7839128195</v>
      </c>
    </row>
    <row r="17" spans="1:19" x14ac:dyDescent="0.25">
      <c r="A17">
        <v>2.7805145386249999E+18</v>
      </c>
      <c r="B17">
        <v>7839128195</v>
      </c>
      <c r="C17" s="8" t="s">
        <v>15</v>
      </c>
      <c r="D17" s="8" t="s">
        <v>16</v>
      </c>
      <c r="E17">
        <v>3.72200069525E+17</v>
      </c>
      <c r="F17" s="9">
        <v>45813</v>
      </c>
      <c r="G17" s="8" t="s">
        <v>19</v>
      </c>
      <c r="H17" s="8" t="s">
        <v>20</v>
      </c>
      <c r="I17">
        <v>78118.22</v>
      </c>
      <c r="J17" s="8"/>
      <c r="K17" s="8"/>
      <c r="L17" s="8" t="s">
        <v>22</v>
      </c>
      <c r="M17" s="8" t="s">
        <v>23</v>
      </c>
      <c r="N17">
        <v>30983000</v>
      </c>
      <c r="O17">
        <v>30753000</v>
      </c>
      <c r="P17">
        <v>230000</v>
      </c>
      <c r="Q17" s="8" t="s">
        <v>4685</v>
      </c>
      <c r="R17" s="13" t="str">
        <f>TEXT(Финал_Здания[[#This Row],[Реестровый номер контракта]], "0")</f>
        <v>2780514538625000000</v>
      </c>
      <c r="S17" s="13" t="str">
        <f>TEXT(Финал_Здания[[#This Row],[ИНН исполнителя]], "0")</f>
        <v>7839128195</v>
      </c>
    </row>
    <row r="18" spans="1:19" x14ac:dyDescent="0.25">
      <c r="A18">
        <v>2.7805145026249999E+18</v>
      </c>
      <c r="B18">
        <v>7839128195</v>
      </c>
      <c r="C18" s="8" t="s">
        <v>15</v>
      </c>
      <c r="D18" s="8" t="s">
        <v>16</v>
      </c>
      <c r="E18">
        <v>3.72200167225E+17</v>
      </c>
      <c r="F18" s="9">
        <v>45817</v>
      </c>
      <c r="G18" s="8" t="s">
        <v>19</v>
      </c>
      <c r="H18" s="8" t="s">
        <v>240</v>
      </c>
      <c r="I18">
        <v>92994.86</v>
      </c>
      <c r="J18" s="8"/>
      <c r="K18" s="8"/>
      <c r="L18" s="8" t="s">
        <v>22</v>
      </c>
      <c r="M18" s="8" t="s">
        <v>23</v>
      </c>
      <c r="N18">
        <v>30983000</v>
      </c>
      <c r="O18">
        <v>30753000</v>
      </c>
      <c r="P18">
        <v>230000</v>
      </c>
      <c r="Q18" s="8" t="s">
        <v>4685</v>
      </c>
      <c r="R18" s="13" t="str">
        <f>TEXT(Финал_Здания[[#This Row],[Реестровый номер контракта]], "0")</f>
        <v>2780514502625000000</v>
      </c>
      <c r="S18" s="13" t="str">
        <f>TEXT(Финал_Здания[[#This Row],[ИНН исполнителя]], "0")</f>
        <v>7839128195</v>
      </c>
    </row>
    <row r="19" spans="1:19" x14ac:dyDescent="0.25">
      <c r="A19">
        <v>2.7805146728249999E+18</v>
      </c>
      <c r="B19">
        <v>7839128195</v>
      </c>
      <c r="C19" s="8" t="s">
        <v>15</v>
      </c>
      <c r="D19" s="8" t="s">
        <v>16</v>
      </c>
      <c r="E19">
        <v>3.72200140825E+17</v>
      </c>
      <c r="F19" s="9">
        <v>45810</v>
      </c>
      <c r="G19" s="8" t="s">
        <v>19</v>
      </c>
      <c r="H19" s="8" t="s">
        <v>245</v>
      </c>
      <c r="I19">
        <v>144528.16</v>
      </c>
      <c r="J19" s="8"/>
      <c r="K19" s="8"/>
      <c r="L19" s="8" t="s">
        <v>22</v>
      </c>
      <c r="M19" s="8" t="s">
        <v>23</v>
      </c>
      <c r="N19">
        <v>30983000</v>
      </c>
      <c r="O19">
        <v>30753000</v>
      </c>
      <c r="P19">
        <v>230000</v>
      </c>
      <c r="Q19" s="8" t="s">
        <v>4685</v>
      </c>
      <c r="R19" s="13" t="str">
        <f>TEXT(Финал_Здания[[#This Row],[Реестровый номер контракта]], "0")</f>
        <v>2780514672825000000</v>
      </c>
      <c r="S19" s="13" t="str">
        <f>TEXT(Финал_Здания[[#This Row],[ИНН исполнителя]], "0")</f>
        <v>7839128195</v>
      </c>
    </row>
    <row r="20" spans="1:19" x14ac:dyDescent="0.25">
      <c r="A20">
        <v>2.7805145280249999E+18</v>
      </c>
      <c r="B20">
        <v>7839128195</v>
      </c>
      <c r="C20" s="8" t="s">
        <v>15</v>
      </c>
      <c r="D20" s="8" t="s">
        <v>16</v>
      </c>
      <c r="E20">
        <v>3.72200069525E+17</v>
      </c>
      <c r="F20" s="9">
        <v>45810</v>
      </c>
      <c r="G20" s="8" t="s">
        <v>19</v>
      </c>
      <c r="H20" s="8" t="s">
        <v>27</v>
      </c>
      <c r="I20">
        <v>88272.19</v>
      </c>
      <c r="J20" s="8"/>
      <c r="K20" s="8"/>
      <c r="L20" s="8" t="s">
        <v>22</v>
      </c>
      <c r="M20" s="8" t="s">
        <v>23</v>
      </c>
      <c r="N20">
        <v>30983000</v>
      </c>
      <c r="O20">
        <v>30753000</v>
      </c>
      <c r="P20">
        <v>230000</v>
      </c>
      <c r="Q20" s="8" t="s">
        <v>4685</v>
      </c>
      <c r="R20" s="13" t="str">
        <f>TEXT(Финал_Здания[[#This Row],[Реестровый номер контракта]], "0")</f>
        <v>2780514528025000000</v>
      </c>
      <c r="S20" s="13" t="str">
        <f>TEXT(Финал_Здания[[#This Row],[ИНН исполнителя]], "0")</f>
        <v>7839128195</v>
      </c>
    </row>
    <row r="21" spans="1:19" x14ac:dyDescent="0.25">
      <c r="A21">
        <v>2.7805149510249999E+18</v>
      </c>
      <c r="B21">
        <v>7839128195</v>
      </c>
      <c r="C21" s="8" t="s">
        <v>15</v>
      </c>
      <c r="D21" s="8" t="s">
        <v>16</v>
      </c>
      <c r="E21">
        <v>3.72200140825E+17</v>
      </c>
      <c r="F21" s="9">
        <v>45810</v>
      </c>
      <c r="G21" s="8" t="s">
        <v>19</v>
      </c>
      <c r="H21" s="8" t="s">
        <v>75</v>
      </c>
      <c r="I21">
        <v>119338.94</v>
      </c>
      <c r="J21" s="8"/>
      <c r="K21" s="8"/>
      <c r="L21" s="8" t="s">
        <v>22</v>
      </c>
      <c r="M21" s="8" t="s">
        <v>23</v>
      </c>
      <c r="N21">
        <v>30983000</v>
      </c>
      <c r="O21">
        <v>30753000</v>
      </c>
      <c r="P21">
        <v>230000</v>
      </c>
      <c r="Q21" s="8" t="s">
        <v>4685</v>
      </c>
      <c r="R21" s="13" t="str">
        <f>TEXT(Финал_Здания[[#This Row],[Реестровый номер контракта]], "0")</f>
        <v>2780514951025000000</v>
      </c>
      <c r="S21" s="13" t="str">
        <f>TEXT(Финал_Здания[[#This Row],[ИНН исполнителя]], "0")</f>
        <v>7839128195</v>
      </c>
    </row>
    <row r="22" spans="1:19" x14ac:dyDescent="0.25">
      <c r="A22">
        <v>2.7805145080249999E+18</v>
      </c>
      <c r="B22">
        <v>7839128195</v>
      </c>
      <c r="C22" s="8" t="s">
        <v>15</v>
      </c>
      <c r="D22" s="8" t="s">
        <v>16</v>
      </c>
      <c r="E22">
        <v>3.72200167225E+17</v>
      </c>
      <c r="F22" s="9">
        <v>45816</v>
      </c>
      <c r="G22" s="8" t="s">
        <v>19</v>
      </c>
      <c r="H22" s="8" t="s">
        <v>20</v>
      </c>
      <c r="I22">
        <v>78118.22</v>
      </c>
      <c r="J22" s="8"/>
      <c r="K22" s="8"/>
      <c r="L22" s="8" t="s">
        <v>22</v>
      </c>
      <c r="M22" s="8" t="s">
        <v>23</v>
      </c>
      <c r="N22">
        <v>30983000</v>
      </c>
      <c r="O22">
        <v>30753000</v>
      </c>
      <c r="P22">
        <v>230000</v>
      </c>
      <c r="Q22" s="8" t="s">
        <v>4685</v>
      </c>
      <c r="R22" s="13" t="str">
        <f>TEXT(Финал_Здания[[#This Row],[Реестровый номер контракта]], "0")</f>
        <v>2780514508025000000</v>
      </c>
      <c r="S22" s="13" t="str">
        <f>TEXT(Финал_Здания[[#This Row],[ИНН исполнителя]], "0")</f>
        <v>7839128195</v>
      </c>
    </row>
    <row r="23" spans="1:19" x14ac:dyDescent="0.25">
      <c r="A23">
        <v>2.7805145347250002E+18</v>
      </c>
      <c r="B23">
        <v>7839128195</v>
      </c>
      <c r="C23" s="8" t="s">
        <v>15</v>
      </c>
      <c r="D23" s="8" t="s">
        <v>16</v>
      </c>
      <c r="E23">
        <v>3.72200069525E+17</v>
      </c>
      <c r="F23" s="9">
        <v>45808</v>
      </c>
      <c r="G23" s="8" t="s">
        <v>19</v>
      </c>
      <c r="H23" s="8" t="s">
        <v>27</v>
      </c>
      <c r="I23">
        <v>88272.19</v>
      </c>
      <c r="J23" s="8"/>
      <c r="K23" s="8"/>
      <c r="L23" s="8" t="s">
        <v>22</v>
      </c>
      <c r="M23" s="8" t="s">
        <v>23</v>
      </c>
      <c r="N23">
        <v>30983000</v>
      </c>
      <c r="O23">
        <v>30753000</v>
      </c>
      <c r="P23">
        <v>230000</v>
      </c>
      <c r="Q23" s="8" t="s">
        <v>4685</v>
      </c>
      <c r="R23" s="13" t="str">
        <f>TEXT(Финал_Здания[[#This Row],[Реестровый номер контракта]], "0")</f>
        <v>2780514534725000000</v>
      </c>
      <c r="S23" s="13" t="str">
        <f>TEXT(Финал_Здания[[#This Row],[ИНН исполнителя]], "0")</f>
        <v>7839128195</v>
      </c>
    </row>
    <row r="24" spans="1:19" x14ac:dyDescent="0.25">
      <c r="A24">
        <v>2.7805149493250002E+18</v>
      </c>
      <c r="B24">
        <v>7839128195</v>
      </c>
      <c r="C24" s="8" t="s">
        <v>15</v>
      </c>
      <c r="D24" s="8" t="s">
        <v>16</v>
      </c>
      <c r="E24">
        <v>3.72200140825E+17</v>
      </c>
      <c r="F24" s="9">
        <v>45810</v>
      </c>
      <c r="G24" s="8" t="s">
        <v>19</v>
      </c>
      <c r="H24" s="8" t="s">
        <v>64</v>
      </c>
      <c r="I24">
        <v>108528.16</v>
      </c>
      <c r="J24" s="8"/>
      <c r="K24" s="8"/>
      <c r="L24" s="8" t="s">
        <v>22</v>
      </c>
      <c r="M24" s="8" t="s">
        <v>23</v>
      </c>
      <c r="N24">
        <v>30983000</v>
      </c>
      <c r="O24">
        <v>30753000</v>
      </c>
      <c r="P24">
        <v>230000</v>
      </c>
      <c r="Q24" s="8" t="s">
        <v>4685</v>
      </c>
      <c r="R24" s="13" t="str">
        <f>TEXT(Финал_Здания[[#This Row],[Реестровый номер контракта]], "0")</f>
        <v>2780514949325000000</v>
      </c>
      <c r="S24" s="13" t="str">
        <f>TEXT(Финал_Здания[[#This Row],[ИНН исполнителя]], "0")</f>
        <v>7839128195</v>
      </c>
    </row>
    <row r="25" spans="1:19" x14ac:dyDescent="0.25">
      <c r="A25">
        <v>2.7805145361250002E+18</v>
      </c>
      <c r="B25">
        <v>7839128195</v>
      </c>
      <c r="C25" s="8" t="s">
        <v>15</v>
      </c>
      <c r="D25" s="8" t="s">
        <v>16</v>
      </c>
      <c r="E25">
        <v>3.72200069525E+17</v>
      </c>
      <c r="F25" s="9">
        <v>45809</v>
      </c>
      <c r="G25" s="8" t="s">
        <v>19</v>
      </c>
      <c r="H25" s="8" t="s">
        <v>20</v>
      </c>
      <c r="I25">
        <v>78118.22</v>
      </c>
      <c r="J25" s="8"/>
      <c r="K25" s="8"/>
      <c r="L25" s="8" t="s">
        <v>22</v>
      </c>
      <c r="M25" s="8" t="s">
        <v>23</v>
      </c>
      <c r="N25">
        <v>30983000</v>
      </c>
      <c r="O25">
        <v>30753000</v>
      </c>
      <c r="P25">
        <v>230000</v>
      </c>
      <c r="Q25" s="8" t="s">
        <v>4685</v>
      </c>
      <c r="R25" s="13" t="str">
        <f>TEXT(Финал_Здания[[#This Row],[Реестровый номер контракта]], "0")</f>
        <v>2780514536125000000</v>
      </c>
      <c r="S25" s="13" t="str">
        <f>TEXT(Финал_Здания[[#This Row],[ИНН исполнителя]], "0")</f>
        <v>7839128195</v>
      </c>
    </row>
    <row r="26" spans="1:19" x14ac:dyDescent="0.25">
      <c r="A26">
        <v>2.7805386494249999E+18</v>
      </c>
      <c r="B26">
        <v>7839128195</v>
      </c>
      <c r="C26" s="8" t="s">
        <v>15</v>
      </c>
      <c r="D26" s="8" t="s">
        <v>16</v>
      </c>
      <c r="E26">
        <v>3.72200167225E+17</v>
      </c>
      <c r="F26" s="9">
        <v>45817</v>
      </c>
      <c r="G26" s="8" t="s">
        <v>19</v>
      </c>
      <c r="H26" s="8" t="s">
        <v>27</v>
      </c>
      <c r="I26">
        <v>88272.19</v>
      </c>
      <c r="J26" s="8"/>
      <c r="K26" s="8"/>
      <c r="L26" s="8" t="s">
        <v>22</v>
      </c>
      <c r="M26" s="8" t="s">
        <v>23</v>
      </c>
      <c r="N26">
        <v>30983000</v>
      </c>
      <c r="O26">
        <v>30753000</v>
      </c>
      <c r="P26">
        <v>230000</v>
      </c>
      <c r="Q26" s="8" t="s">
        <v>4685</v>
      </c>
      <c r="R26" s="13" t="str">
        <f>TEXT(Финал_Здания[[#This Row],[Реестровый номер контракта]], "0")</f>
        <v>2780538649425000000</v>
      </c>
      <c r="S26" s="13" t="str">
        <f>TEXT(Финал_Здания[[#This Row],[ИНН исполнителя]], "0")</f>
        <v>7839128195</v>
      </c>
    </row>
    <row r="27" spans="1:19" x14ac:dyDescent="0.25">
      <c r="A27">
        <v>2.7805145114249999E+18</v>
      </c>
      <c r="B27">
        <v>7839128195</v>
      </c>
      <c r="C27" s="8" t="s">
        <v>15</v>
      </c>
      <c r="D27" s="8" t="s">
        <v>16</v>
      </c>
      <c r="E27">
        <v>3.72200167225E+17</v>
      </c>
      <c r="F27" s="9">
        <v>45817</v>
      </c>
      <c r="G27" s="8" t="s">
        <v>19</v>
      </c>
      <c r="H27" s="8" t="s">
        <v>27</v>
      </c>
      <c r="I27">
        <v>88272.19</v>
      </c>
      <c r="J27" s="8"/>
      <c r="K27" s="8"/>
      <c r="L27" s="8" t="s">
        <v>22</v>
      </c>
      <c r="M27" s="8" t="s">
        <v>23</v>
      </c>
      <c r="N27">
        <v>30983000</v>
      </c>
      <c r="O27">
        <v>30753000</v>
      </c>
      <c r="P27">
        <v>230000</v>
      </c>
      <c r="Q27" s="8" t="s">
        <v>4685</v>
      </c>
      <c r="R27" s="13" t="str">
        <f>TEXT(Финал_Здания[[#This Row],[Реестровый номер контракта]], "0")</f>
        <v>2780514511425000000</v>
      </c>
      <c r="S27" s="13" t="str">
        <f>TEXT(Финал_Здания[[#This Row],[ИНН исполнителя]], "0")</f>
        <v>7839128195</v>
      </c>
    </row>
    <row r="28" spans="1:19" x14ac:dyDescent="0.25">
      <c r="A28">
        <v>2.7805149380249999E+18</v>
      </c>
      <c r="B28">
        <v>7839128195</v>
      </c>
      <c r="C28" s="8" t="s">
        <v>15</v>
      </c>
      <c r="D28" s="8" t="s">
        <v>16</v>
      </c>
      <c r="E28">
        <v>3.72200140825E+17</v>
      </c>
      <c r="F28" s="9">
        <v>45810</v>
      </c>
      <c r="G28" s="8" t="s">
        <v>19</v>
      </c>
      <c r="H28" s="8" t="s">
        <v>342</v>
      </c>
      <c r="I28">
        <v>274677.88</v>
      </c>
      <c r="J28" s="8"/>
      <c r="K28" s="8"/>
      <c r="L28" s="8" t="s">
        <v>22</v>
      </c>
      <c r="M28" s="8" t="s">
        <v>23</v>
      </c>
      <c r="N28">
        <v>30983000</v>
      </c>
      <c r="O28">
        <v>30753000</v>
      </c>
      <c r="P28">
        <v>230000</v>
      </c>
      <c r="Q28" s="8" t="s">
        <v>4685</v>
      </c>
      <c r="R28" s="13" t="str">
        <f>TEXT(Финал_Здания[[#This Row],[Реестровый номер контракта]], "0")</f>
        <v>2780514938025000000</v>
      </c>
      <c r="S28" s="13" t="str">
        <f>TEXT(Финал_Здания[[#This Row],[ИНН исполнителя]], "0")</f>
        <v>7839128195</v>
      </c>
    </row>
    <row r="29" spans="1:19" x14ac:dyDescent="0.25">
      <c r="A29">
        <v>2.7805144985250002E+18</v>
      </c>
      <c r="B29">
        <v>7839128195</v>
      </c>
      <c r="C29" s="8" t="s">
        <v>15</v>
      </c>
      <c r="D29" s="8" t="s">
        <v>16</v>
      </c>
      <c r="E29">
        <v>3.72200167225E+17</v>
      </c>
      <c r="F29" s="9">
        <v>45817</v>
      </c>
      <c r="G29" s="8" t="s">
        <v>19</v>
      </c>
      <c r="H29" s="8" t="s">
        <v>345</v>
      </c>
      <c r="I29">
        <v>89844.23</v>
      </c>
      <c r="J29" s="8"/>
      <c r="K29" s="8"/>
      <c r="L29" s="8" t="s">
        <v>22</v>
      </c>
      <c r="M29" s="8" t="s">
        <v>23</v>
      </c>
      <c r="N29">
        <v>30983000</v>
      </c>
      <c r="O29">
        <v>30753000</v>
      </c>
      <c r="P29">
        <v>230000</v>
      </c>
      <c r="Q29" s="8" t="s">
        <v>4685</v>
      </c>
      <c r="R29" s="13" t="str">
        <f>TEXT(Финал_Здания[[#This Row],[Реестровый номер контракта]], "0")</f>
        <v>2780514498525000000</v>
      </c>
      <c r="S29" s="13" t="str">
        <f>TEXT(Финал_Здания[[#This Row],[ИНН исполнителя]], "0")</f>
        <v>7839128195</v>
      </c>
    </row>
    <row r="30" spans="1:19" x14ac:dyDescent="0.25">
      <c r="A30">
        <v>2.7805145322249999E+18</v>
      </c>
      <c r="B30">
        <v>7839128195</v>
      </c>
      <c r="C30" s="8" t="s">
        <v>15</v>
      </c>
      <c r="D30" s="8" t="s">
        <v>16</v>
      </c>
      <c r="E30">
        <v>3.72200069525E+17</v>
      </c>
      <c r="F30" s="9">
        <v>45811</v>
      </c>
      <c r="G30" s="8" t="s">
        <v>19</v>
      </c>
      <c r="H30" s="8" t="s">
        <v>240</v>
      </c>
      <c r="I30">
        <v>92994.86</v>
      </c>
      <c r="J30" s="8"/>
      <c r="K30" s="8"/>
      <c r="L30" s="8" t="s">
        <v>22</v>
      </c>
      <c r="M30" s="8" t="s">
        <v>23</v>
      </c>
      <c r="N30">
        <v>30983000</v>
      </c>
      <c r="O30">
        <v>30753000</v>
      </c>
      <c r="P30">
        <v>230000</v>
      </c>
      <c r="Q30" s="8" t="s">
        <v>4685</v>
      </c>
      <c r="R30" s="13" t="str">
        <f>TEXT(Финал_Здания[[#This Row],[Реестровый номер контракта]], "0")</f>
        <v>2780514532225000000</v>
      </c>
      <c r="S30" s="13" t="str">
        <f>TEXT(Финал_Здания[[#This Row],[ИНН исполнителя]], "0")</f>
        <v>7839128195</v>
      </c>
    </row>
    <row r="31" spans="1:19" x14ac:dyDescent="0.25">
      <c r="A31">
        <v>2.7805149503250002E+18</v>
      </c>
      <c r="B31">
        <v>7839128195</v>
      </c>
      <c r="C31" s="8" t="s">
        <v>15</v>
      </c>
      <c r="D31" s="8" t="s">
        <v>16</v>
      </c>
      <c r="E31">
        <v>3.72200140825E+17</v>
      </c>
      <c r="F31" s="9">
        <v>45810</v>
      </c>
      <c r="G31" s="8" t="s">
        <v>19</v>
      </c>
      <c r="H31" s="8" t="s">
        <v>352</v>
      </c>
      <c r="I31">
        <v>177316.94</v>
      </c>
      <c r="J31" s="8"/>
      <c r="K31" s="8"/>
      <c r="L31" s="8" t="s">
        <v>22</v>
      </c>
      <c r="M31" s="8" t="s">
        <v>23</v>
      </c>
      <c r="N31">
        <v>30983000</v>
      </c>
      <c r="O31">
        <v>30753000</v>
      </c>
      <c r="P31">
        <v>230000</v>
      </c>
      <c r="Q31" s="8" t="s">
        <v>4685</v>
      </c>
      <c r="R31" s="13" t="str">
        <f>TEXT(Финал_Здания[[#This Row],[Реестровый номер контракта]], "0")</f>
        <v>2780514950325000000</v>
      </c>
      <c r="S31" s="13" t="str">
        <f>TEXT(Финал_Здания[[#This Row],[ИНН исполнителя]], "0")</f>
        <v>7839128195</v>
      </c>
    </row>
    <row r="32" spans="1:19" x14ac:dyDescent="0.25">
      <c r="A32">
        <v>2.7805145121250002E+18</v>
      </c>
      <c r="B32">
        <v>7839128195</v>
      </c>
      <c r="C32" s="8" t="s">
        <v>15</v>
      </c>
      <c r="D32" s="8" t="s">
        <v>16</v>
      </c>
      <c r="E32">
        <v>3.72200167225E+17</v>
      </c>
      <c r="F32" s="9">
        <v>45817</v>
      </c>
      <c r="G32" s="8" t="s">
        <v>19</v>
      </c>
      <c r="H32" s="8" t="s">
        <v>240</v>
      </c>
      <c r="I32">
        <v>92994.86</v>
      </c>
      <c r="J32" s="8"/>
      <c r="K32" s="8"/>
      <c r="L32" s="8" t="s">
        <v>22</v>
      </c>
      <c r="M32" s="8" t="s">
        <v>23</v>
      </c>
      <c r="N32">
        <v>30983000</v>
      </c>
      <c r="O32">
        <v>30753000</v>
      </c>
      <c r="P32">
        <v>230000</v>
      </c>
      <c r="Q32" s="8" t="s">
        <v>4685</v>
      </c>
      <c r="R32" s="13" t="str">
        <f>TEXT(Финал_Здания[[#This Row],[Реестровый номер контракта]], "0")</f>
        <v>2780514512125000000</v>
      </c>
      <c r="S32" s="13" t="str">
        <f>TEXT(Финал_Здания[[#This Row],[ИНН исполнителя]], "0")</f>
        <v>7839128195</v>
      </c>
    </row>
    <row r="33" spans="1:19" x14ac:dyDescent="0.25">
      <c r="A33">
        <v>2.7805145139250002E+18</v>
      </c>
      <c r="B33">
        <v>7839128195</v>
      </c>
      <c r="C33" s="8" t="s">
        <v>15</v>
      </c>
      <c r="D33" s="8" t="s">
        <v>16</v>
      </c>
      <c r="E33">
        <v>3.72200167225E+17</v>
      </c>
      <c r="F33" s="9">
        <v>45817</v>
      </c>
      <c r="G33" s="8" t="s">
        <v>19</v>
      </c>
      <c r="H33" s="8" t="s">
        <v>240</v>
      </c>
      <c r="I33">
        <v>92994.86</v>
      </c>
      <c r="J33" s="8"/>
      <c r="K33" s="8"/>
      <c r="L33" s="8" t="s">
        <v>22</v>
      </c>
      <c r="M33" s="8" t="s">
        <v>23</v>
      </c>
      <c r="N33">
        <v>30983000</v>
      </c>
      <c r="O33">
        <v>30753000</v>
      </c>
      <c r="P33">
        <v>230000</v>
      </c>
      <c r="Q33" s="8" t="s">
        <v>4685</v>
      </c>
      <c r="R33" s="13" t="str">
        <f>TEXT(Финал_Здания[[#This Row],[Реестровый номер контракта]], "0")</f>
        <v>2780514513925000000</v>
      </c>
      <c r="S33" s="13" t="str">
        <f>TEXT(Финал_Здания[[#This Row],[ИНН исполнителя]], "0")</f>
        <v>7839128195</v>
      </c>
    </row>
    <row r="34" spans="1:19" x14ac:dyDescent="0.25">
      <c r="A34">
        <v>2.7805145097250002E+18</v>
      </c>
      <c r="B34">
        <v>7839128195</v>
      </c>
      <c r="C34" s="8" t="s">
        <v>15</v>
      </c>
      <c r="D34" s="8" t="s">
        <v>16</v>
      </c>
      <c r="E34">
        <v>3.72200167225E+17</v>
      </c>
      <c r="F34" s="9">
        <v>45817</v>
      </c>
      <c r="G34" s="8" t="s">
        <v>19</v>
      </c>
      <c r="H34" s="8" t="s">
        <v>75</v>
      </c>
      <c r="I34">
        <v>119338.94</v>
      </c>
      <c r="J34" s="8"/>
      <c r="K34" s="8"/>
      <c r="L34" s="8" t="s">
        <v>22</v>
      </c>
      <c r="M34" s="8" t="s">
        <v>23</v>
      </c>
      <c r="N34">
        <v>30983000</v>
      </c>
      <c r="O34">
        <v>30753000</v>
      </c>
      <c r="P34">
        <v>230000</v>
      </c>
      <c r="Q34" s="8" t="s">
        <v>4685</v>
      </c>
      <c r="R34" s="13" t="str">
        <f>TEXT(Финал_Здания[[#This Row],[Реестровый номер контракта]], "0")</f>
        <v>2780514509725000000</v>
      </c>
      <c r="S34" s="13" t="str">
        <f>TEXT(Финал_Здания[[#This Row],[ИНН исполнителя]], "0")</f>
        <v>7839128195</v>
      </c>
    </row>
    <row r="35" spans="1:19" x14ac:dyDescent="0.25">
      <c r="A35">
        <v>2.7805145040249999E+18</v>
      </c>
      <c r="B35">
        <v>7839128195</v>
      </c>
      <c r="C35" s="8" t="s">
        <v>15</v>
      </c>
      <c r="D35" s="8" t="s">
        <v>16</v>
      </c>
      <c r="E35">
        <v>3.72200167225E+17</v>
      </c>
      <c r="F35" s="9">
        <v>45817</v>
      </c>
      <c r="G35" s="8" t="s">
        <v>19</v>
      </c>
      <c r="H35" s="8" t="s">
        <v>75</v>
      </c>
      <c r="I35">
        <v>119338.94</v>
      </c>
      <c r="J35" s="8"/>
      <c r="K35" s="8"/>
      <c r="L35" s="8" t="s">
        <v>22</v>
      </c>
      <c r="M35" s="8" t="s">
        <v>23</v>
      </c>
      <c r="N35">
        <v>30983000</v>
      </c>
      <c r="O35">
        <v>30753000</v>
      </c>
      <c r="P35">
        <v>230000</v>
      </c>
      <c r="Q35" s="8" t="s">
        <v>4685</v>
      </c>
      <c r="R35" s="13" t="str">
        <f>TEXT(Финал_Здания[[#This Row],[Реестровый номер контракта]], "0")</f>
        <v>2780514504025000000</v>
      </c>
      <c r="S35" s="13" t="str">
        <f>TEXT(Финал_Здания[[#This Row],[ИНН исполнителя]], "0")</f>
        <v>7839128195</v>
      </c>
    </row>
    <row r="36" spans="1:19" x14ac:dyDescent="0.25">
      <c r="A36">
        <v>2.7805149461250002E+18</v>
      </c>
      <c r="B36">
        <v>7839128195</v>
      </c>
      <c r="C36" s="8" t="s">
        <v>15</v>
      </c>
      <c r="D36" s="8" t="s">
        <v>16</v>
      </c>
      <c r="E36">
        <v>3.72200167225E+17</v>
      </c>
      <c r="F36" s="9">
        <v>45817</v>
      </c>
      <c r="G36" s="8" t="s">
        <v>19</v>
      </c>
      <c r="H36" s="8" t="s">
        <v>240</v>
      </c>
      <c r="I36">
        <v>92994.86</v>
      </c>
      <c r="J36" s="8"/>
      <c r="K36" s="8"/>
      <c r="L36" s="8" t="s">
        <v>22</v>
      </c>
      <c r="M36" s="8" t="s">
        <v>23</v>
      </c>
      <c r="N36">
        <v>30983000</v>
      </c>
      <c r="O36">
        <v>30753000</v>
      </c>
      <c r="P36">
        <v>230000</v>
      </c>
      <c r="Q36" s="8" t="s">
        <v>4685</v>
      </c>
      <c r="R36" s="13" t="str">
        <f>TEXT(Финал_Здания[[#This Row],[Реестровый номер контракта]], "0")</f>
        <v>2780514946125000000</v>
      </c>
      <c r="S36" s="13" t="str">
        <f>TEXT(Финал_Здания[[#This Row],[ИНН исполнителя]], "0")</f>
        <v>7839128195</v>
      </c>
    </row>
    <row r="37" spans="1:19" x14ac:dyDescent="0.25">
      <c r="A37">
        <v>2.7805150749250002E+18</v>
      </c>
      <c r="B37">
        <v>7839128195</v>
      </c>
      <c r="C37" s="8" t="s">
        <v>15</v>
      </c>
      <c r="D37" s="8" t="s">
        <v>16</v>
      </c>
      <c r="E37">
        <v>3.72200167225E+17</v>
      </c>
      <c r="F37" s="9">
        <v>45817</v>
      </c>
      <c r="G37" s="8" t="s">
        <v>19</v>
      </c>
      <c r="H37" s="8" t="s">
        <v>27</v>
      </c>
      <c r="I37">
        <v>88272.19</v>
      </c>
      <c r="J37" s="8"/>
      <c r="K37" s="8"/>
      <c r="L37" s="8" t="s">
        <v>22</v>
      </c>
      <c r="M37" s="8" t="s">
        <v>23</v>
      </c>
      <c r="N37">
        <v>30983000</v>
      </c>
      <c r="O37">
        <v>30753000</v>
      </c>
      <c r="P37">
        <v>230000</v>
      </c>
      <c r="Q37" s="8" t="s">
        <v>4685</v>
      </c>
      <c r="R37" s="13" t="str">
        <f>TEXT(Финал_Здания[[#This Row],[Реестровый номер контракта]], "0")</f>
        <v>2780515074925000000</v>
      </c>
      <c r="S37" s="13" t="str">
        <f>TEXT(Финал_Здания[[#This Row],[ИНН исполнителя]], "0")</f>
        <v>7839128195</v>
      </c>
    </row>
    <row r="38" spans="1:19" x14ac:dyDescent="0.25">
      <c r="A38">
        <v>2.7805386487250002E+18</v>
      </c>
      <c r="B38">
        <v>7839128195</v>
      </c>
      <c r="C38" s="8" t="s">
        <v>15</v>
      </c>
      <c r="D38" s="8" t="s">
        <v>16</v>
      </c>
      <c r="E38">
        <v>3.72200167225E+17</v>
      </c>
      <c r="F38" s="9">
        <v>45817</v>
      </c>
      <c r="G38" s="8" t="s">
        <v>19</v>
      </c>
      <c r="H38" s="8" t="s">
        <v>27</v>
      </c>
      <c r="I38">
        <v>88272.19</v>
      </c>
      <c r="J38" s="8"/>
      <c r="K38" s="8"/>
      <c r="L38" s="8" t="s">
        <v>22</v>
      </c>
      <c r="M38" s="8" t="s">
        <v>23</v>
      </c>
      <c r="N38">
        <v>30983000</v>
      </c>
      <c r="O38">
        <v>30753000</v>
      </c>
      <c r="P38">
        <v>230000</v>
      </c>
      <c r="Q38" s="8" t="s">
        <v>4685</v>
      </c>
      <c r="R38" s="13" t="str">
        <f>TEXT(Финал_Здания[[#This Row],[Реестровый номер контракта]], "0")</f>
        <v>2780538648725000000</v>
      </c>
      <c r="S38" s="13" t="str">
        <f>TEXT(Финал_Здания[[#This Row],[ИНН исполнителя]], "0")</f>
        <v>7839128195</v>
      </c>
    </row>
    <row r="39" spans="1:19" x14ac:dyDescent="0.25">
      <c r="A39">
        <v>2.7805145259250002E+18</v>
      </c>
      <c r="B39">
        <v>7839128195</v>
      </c>
      <c r="C39" s="8" t="s">
        <v>15</v>
      </c>
      <c r="D39" s="8" t="s">
        <v>16</v>
      </c>
      <c r="E39">
        <v>3.72200069525E+17</v>
      </c>
      <c r="F39" s="9">
        <v>45811</v>
      </c>
      <c r="G39" s="8" t="s">
        <v>19</v>
      </c>
      <c r="H39" s="8" t="s">
        <v>20</v>
      </c>
      <c r="I39">
        <v>78118.22</v>
      </c>
      <c r="J39" s="8"/>
      <c r="K39" s="8"/>
      <c r="L39" s="8" t="s">
        <v>22</v>
      </c>
      <c r="M39" s="8" t="s">
        <v>23</v>
      </c>
      <c r="N39">
        <v>30983000</v>
      </c>
      <c r="O39">
        <v>30753000</v>
      </c>
      <c r="P39">
        <v>230000</v>
      </c>
      <c r="Q39" s="8" t="s">
        <v>4685</v>
      </c>
      <c r="R39" s="13" t="str">
        <f>TEXT(Финал_Здания[[#This Row],[Реестровый номер контракта]], "0")</f>
        <v>2780514525925000000</v>
      </c>
      <c r="S39" s="13" t="str">
        <f>TEXT(Финал_Здания[[#This Row],[ИНН исполнителя]], "0")</f>
        <v>7839128195</v>
      </c>
    </row>
    <row r="40" spans="1:19" x14ac:dyDescent="0.25">
      <c r="A40">
        <v>2.7805145354249999E+18</v>
      </c>
      <c r="B40">
        <v>7839128195</v>
      </c>
      <c r="C40" s="8" t="s">
        <v>15</v>
      </c>
      <c r="D40" s="8" t="s">
        <v>16</v>
      </c>
      <c r="E40">
        <v>3.72200069525E+17</v>
      </c>
      <c r="F40" s="9">
        <v>45810</v>
      </c>
      <c r="G40" s="8" t="s">
        <v>19</v>
      </c>
      <c r="H40" s="8" t="s">
        <v>27</v>
      </c>
      <c r="I40">
        <v>88272.19</v>
      </c>
      <c r="J40" s="8"/>
      <c r="K40" s="8"/>
      <c r="L40" s="8" t="s">
        <v>22</v>
      </c>
      <c r="M40" s="8" t="s">
        <v>23</v>
      </c>
      <c r="N40">
        <v>30983000</v>
      </c>
      <c r="O40">
        <v>30753000</v>
      </c>
      <c r="P40">
        <v>230000</v>
      </c>
      <c r="Q40" s="8" t="s">
        <v>4685</v>
      </c>
      <c r="R40" s="13" t="str">
        <f>TEXT(Финал_Здания[[#This Row],[Реестровый номер контракта]], "0")</f>
        <v>2780514535425000000</v>
      </c>
      <c r="S40" s="13" t="str">
        <f>TEXT(Финал_Здания[[#This Row],[ИНН исполнителя]], "0")</f>
        <v>7839128195</v>
      </c>
    </row>
    <row r="41" spans="1:19" x14ac:dyDescent="0.25">
      <c r="A41">
        <v>2.7805386889250002E+18</v>
      </c>
      <c r="B41">
        <v>7839128195</v>
      </c>
      <c r="C41" s="8" t="s">
        <v>15</v>
      </c>
      <c r="D41" s="8" t="s">
        <v>16</v>
      </c>
      <c r="E41">
        <v>3.72200167225E+17</v>
      </c>
      <c r="F41" s="9">
        <v>45817</v>
      </c>
      <c r="G41" s="8" t="s">
        <v>19</v>
      </c>
      <c r="H41" s="8" t="s">
        <v>240</v>
      </c>
      <c r="I41">
        <v>92994.86</v>
      </c>
      <c r="J41" s="8"/>
      <c r="K41" s="8"/>
      <c r="L41" s="8" t="s">
        <v>22</v>
      </c>
      <c r="M41" s="8" t="s">
        <v>23</v>
      </c>
      <c r="N41">
        <v>30983000</v>
      </c>
      <c r="O41">
        <v>30753000</v>
      </c>
      <c r="P41">
        <v>230000</v>
      </c>
      <c r="Q41" s="8" t="s">
        <v>4685</v>
      </c>
      <c r="R41" s="13" t="str">
        <f>TEXT(Финал_Здания[[#This Row],[Реестровый номер контракта]], "0")</f>
        <v>2780538688925000000</v>
      </c>
      <c r="S41" s="13" t="str">
        <f>TEXT(Финал_Здания[[#This Row],[ИНН исполнителя]], "0")</f>
        <v>7839128195</v>
      </c>
    </row>
    <row r="42" spans="1:19" x14ac:dyDescent="0.25">
      <c r="A42">
        <v>2.7805144840249999E+18</v>
      </c>
      <c r="B42">
        <v>7839128195</v>
      </c>
      <c r="C42" s="8" t="s">
        <v>15</v>
      </c>
      <c r="D42" s="8" t="s">
        <v>16</v>
      </c>
      <c r="E42">
        <v>3.72200167225E+17</v>
      </c>
      <c r="F42" s="9">
        <v>45817</v>
      </c>
      <c r="G42" s="8" t="s">
        <v>19</v>
      </c>
      <c r="H42" s="8" t="s">
        <v>27</v>
      </c>
      <c r="I42">
        <v>88272.19</v>
      </c>
      <c r="J42" s="8"/>
      <c r="K42" s="8"/>
      <c r="L42" s="8" t="s">
        <v>22</v>
      </c>
      <c r="M42" s="8" t="s">
        <v>23</v>
      </c>
      <c r="N42">
        <v>30983000</v>
      </c>
      <c r="O42">
        <v>30753000</v>
      </c>
      <c r="P42">
        <v>230000</v>
      </c>
      <c r="Q42" s="8" t="s">
        <v>4685</v>
      </c>
      <c r="R42" s="13" t="str">
        <f>TEXT(Финал_Здания[[#This Row],[Реестровый номер контракта]], "0")</f>
        <v>2780514484025000000</v>
      </c>
      <c r="S42" s="13" t="str">
        <f>TEXT(Финал_Здания[[#This Row],[ИНН исполнителя]], "0")</f>
        <v>7839128195</v>
      </c>
    </row>
    <row r="43" spans="1:19" x14ac:dyDescent="0.25">
      <c r="A43">
        <v>2.7801136824249999E+18</v>
      </c>
      <c r="B43">
        <v>7810831768</v>
      </c>
      <c r="C43" s="8" t="s">
        <v>31</v>
      </c>
      <c r="D43" s="8" t="s">
        <v>16</v>
      </c>
      <c r="E43">
        <v>3.7220015332500006E+17</v>
      </c>
      <c r="F43" s="9">
        <v>45863</v>
      </c>
      <c r="G43" s="8" t="s">
        <v>34</v>
      </c>
      <c r="H43" s="8" t="s">
        <v>35</v>
      </c>
      <c r="I43">
        <v>70000</v>
      </c>
      <c r="J43" s="8"/>
      <c r="K43" s="8"/>
      <c r="L43" s="8" t="s">
        <v>22</v>
      </c>
      <c r="M43" s="8" t="s">
        <v>23</v>
      </c>
      <c r="N43">
        <v>11843000</v>
      </c>
      <c r="O43">
        <v>11628000</v>
      </c>
      <c r="P43">
        <v>215000</v>
      </c>
      <c r="Q43" s="8" t="s">
        <v>4686</v>
      </c>
      <c r="R43" s="13" t="str">
        <f>TEXT(Финал_Здания[[#This Row],[Реестровый номер контракта]], "0")</f>
        <v>2780113682425000000</v>
      </c>
      <c r="S43" s="13" t="str">
        <f>TEXT(Финал_Здания[[#This Row],[ИНН исполнителя]], "0")</f>
        <v>7810831768</v>
      </c>
    </row>
    <row r="44" spans="1:19" x14ac:dyDescent="0.25">
      <c r="A44">
        <v>2.781071536024E+18</v>
      </c>
      <c r="B44">
        <v>7814708564</v>
      </c>
      <c r="C44" s="8" t="s">
        <v>39</v>
      </c>
      <c r="D44" s="8" t="s">
        <v>40</v>
      </c>
      <c r="E44">
        <v>3.72500001824E+17</v>
      </c>
      <c r="F44" s="9">
        <v>45654</v>
      </c>
      <c r="G44" s="8" t="s">
        <v>43</v>
      </c>
      <c r="H44" s="8" t="s">
        <v>44</v>
      </c>
      <c r="I44">
        <v>3596931.16</v>
      </c>
      <c r="J44" s="8" t="s">
        <v>46</v>
      </c>
      <c r="K44" s="8" t="s">
        <v>47</v>
      </c>
      <c r="L44" s="8" t="s">
        <v>22</v>
      </c>
      <c r="M44" s="8" t="s">
        <v>23</v>
      </c>
      <c r="N44">
        <v>69961000</v>
      </c>
      <c r="O44">
        <v>69157000</v>
      </c>
      <c r="P44">
        <v>804000</v>
      </c>
      <c r="Q44" s="8" t="s">
        <v>4687</v>
      </c>
      <c r="R44" s="13" t="str">
        <f>TEXT(Финал_Здания[[#This Row],[Реестровый номер контракта]], "0")</f>
        <v>2781071536024000000</v>
      </c>
      <c r="S44" s="13" t="str">
        <f>TEXT(Финал_Здания[[#This Row],[ИНН исполнителя]], "0")</f>
        <v>7814708564</v>
      </c>
    </row>
    <row r="45" spans="1:19" x14ac:dyDescent="0.25">
      <c r="A45">
        <v>2.7802061787250002E+18</v>
      </c>
      <c r="B45">
        <v>7814708564</v>
      </c>
      <c r="C45" s="8" t="s">
        <v>39</v>
      </c>
      <c r="D45" s="8" t="s">
        <v>40</v>
      </c>
      <c r="E45">
        <v>3.7220001172400013E+17</v>
      </c>
      <c r="F45" s="9">
        <v>45671</v>
      </c>
      <c r="G45" s="8" t="s">
        <v>43</v>
      </c>
      <c r="H45" s="8" t="s">
        <v>725</v>
      </c>
      <c r="I45">
        <v>1923750.01</v>
      </c>
      <c r="J45" s="8" t="s">
        <v>46</v>
      </c>
      <c r="K45" s="8" t="s">
        <v>727</v>
      </c>
      <c r="L45" s="8" t="s">
        <v>22</v>
      </c>
      <c r="M45" s="8" t="s">
        <v>23</v>
      </c>
      <c r="N45">
        <v>69961000</v>
      </c>
      <c r="O45">
        <v>69157000</v>
      </c>
      <c r="P45">
        <v>804000</v>
      </c>
      <c r="Q45" s="8" t="s">
        <v>4687</v>
      </c>
      <c r="R45" s="13" t="str">
        <f>TEXT(Финал_Здания[[#This Row],[Реестровый номер контракта]], "0")</f>
        <v>2780206178725000000</v>
      </c>
      <c r="S45" s="13" t="str">
        <f>TEXT(Финал_Здания[[#This Row],[ИНН исполнителя]], "0")</f>
        <v>7814708564</v>
      </c>
    </row>
    <row r="46" spans="1:19" x14ac:dyDescent="0.25">
      <c r="A46">
        <v>2.780211272024E+18</v>
      </c>
      <c r="B46">
        <v>7814708564</v>
      </c>
      <c r="C46" s="8" t="s">
        <v>39</v>
      </c>
      <c r="D46" s="8" t="s">
        <v>16</v>
      </c>
      <c r="E46">
        <v>3.7220005752400019E+17</v>
      </c>
      <c r="F46" s="9">
        <v>45644</v>
      </c>
      <c r="G46" s="8" t="s">
        <v>734</v>
      </c>
      <c r="H46" s="8" t="s">
        <v>935</v>
      </c>
      <c r="I46">
        <v>2999000</v>
      </c>
      <c r="J46" s="8"/>
      <c r="K46" s="8"/>
      <c r="L46" s="8" t="s">
        <v>22</v>
      </c>
      <c r="M46" s="8" t="s">
        <v>23</v>
      </c>
      <c r="N46">
        <v>69961000</v>
      </c>
      <c r="O46">
        <v>69157000</v>
      </c>
      <c r="P46">
        <v>804000</v>
      </c>
      <c r="Q46" s="8" t="s">
        <v>4687</v>
      </c>
      <c r="R46" s="13" t="str">
        <f>TEXT(Финал_Здания[[#This Row],[Реестровый номер контракта]], "0")</f>
        <v>2780211272024000000</v>
      </c>
      <c r="S46" s="13" t="str">
        <f>TEXT(Финал_Здания[[#This Row],[ИНН исполнителя]], "0")</f>
        <v>7814708564</v>
      </c>
    </row>
    <row r="47" spans="1:19" x14ac:dyDescent="0.25">
      <c r="A47">
        <v>2.7802061787240003E+18</v>
      </c>
      <c r="B47">
        <v>7814708564</v>
      </c>
      <c r="C47" s="8" t="s">
        <v>39</v>
      </c>
      <c r="D47" s="8" t="s">
        <v>40</v>
      </c>
      <c r="E47">
        <v>1.7220000462300022E+17</v>
      </c>
      <c r="F47" s="9">
        <v>45342</v>
      </c>
      <c r="G47" s="8" t="s">
        <v>319</v>
      </c>
      <c r="H47" s="8" t="s">
        <v>964</v>
      </c>
      <c r="I47">
        <v>13520677.48</v>
      </c>
      <c r="J47" s="8" t="s">
        <v>46</v>
      </c>
      <c r="K47" s="8" t="s">
        <v>966</v>
      </c>
      <c r="L47" s="8" t="s">
        <v>22</v>
      </c>
      <c r="M47" s="8" t="s">
        <v>23</v>
      </c>
      <c r="N47">
        <v>69961000</v>
      </c>
      <c r="O47">
        <v>69157000</v>
      </c>
      <c r="P47">
        <v>804000</v>
      </c>
      <c r="Q47" s="8" t="s">
        <v>4687</v>
      </c>
      <c r="R47" s="13" t="str">
        <f>TEXT(Финал_Здания[[#This Row],[Реестровый номер контракта]], "0")</f>
        <v>2780206178724000000</v>
      </c>
      <c r="S47" s="13" t="str">
        <f>TEXT(Финал_Здания[[#This Row],[ИНН исполнителя]], "0")</f>
        <v>7814708564</v>
      </c>
    </row>
    <row r="48" spans="1:19" x14ac:dyDescent="0.25">
      <c r="A48">
        <v>2.7810715360230001E+18</v>
      </c>
      <c r="B48">
        <v>7814708564</v>
      </c>
      <c r="C48" s="8" t="s">
        <v>39</v>
      </c>
      <c r="D48" s="8" t="s">
        <v>40</v>
      </c>
      <c r="E48">
        <v>3.72500001822E+17</v>
      </c>
      <c r="F48" s="9">
        <v>44922</v>
      </c>
      <c r="G48" s="8" t="s">
        <v>53</v>
      </c>
      <c r="H48" s="8" t="s">
        <v>1371</v>
      </c>
      <c r="I48">
        <v>28988624.25</v>
      </c>
      <c r="J48" s="8" t="s">
        <v>46</v>
      </c>
      <c r="K48" s="8" t="s">
        <v>46</v>
      </c>
      <c r="L48" s="8" t="s">
        <v>22</v>
      </c>
      <c r="M48" s="8" t="s">
        <v>23</v>
      </c>
      <c r="N48">
        <v>69961000</v>
      </c>
      <c r="O48">
        <v>69157000</v>
      </c>
      <c r="P48">
        <v>804000</v>
      </c>
      <c r="Q48" s="8" t="s">
        <v>4687</v>
      </c>
      <c r="R48" s="13" t="str">
        <f>TEXT(Финал_Здания[[#This Row],[Реестровый номер контракта]], "0")</f>
        <v>2781071536023000000</v>
      </c>
      <c r="S48" s="13" t="str">
        <f>TEXT(Финал_Здания[[#This Row],[ИНН исполнителя]], "0")</f>
        <v>7814708564</v>
      </c>
    </row>
    <row r="49" spans="1:19" x14ac:dyDescent="0.25">
      <c r="A49">
        <v>2.7838468985230003E+18</v>
      </c>
      <c r="B49">
        <v>7804605200</v>
      </c>
      <c r="C49" s="8" t="s">
        <v>50</v>
      </c>
      <c r="D49" s="8" t="s">
        <v>16</v>
      </c>
      <c r="E49">
        <v>1.7220000672300006E+17</v>
      </c>
      <c r="F49" s="9">
        <v>45285</v>
      </c>
      <c r="G49" s="8" t="s">
        <v>53</v>
      </c>
      <c r="H49" s="8" t="s">
        <v>54</v>
      </c>
      <c r="I49">
        <v>598341.75</v>
      </c>
      <c r="J49" s="8"/>
      <c r="K49" s="8"/>
      <c r="L49" s="8" t="s">
        <v>22</v>
      </c>
      <c r="M49" s="8" t="s">
        <v>23</v>
      </c>
      <c r="N49">
        <v>7098000</v>
      </c>
      <c r="O49">
        <v>5701000</v>
      </c>
      <c r="P49">
        <v>1397000</v>
      </c>
      <c r="Q49" s="8" t="s">
        <v>4688</v>
      </c>
      <c r="R49" s="13" t="str">
        <f>TEXT(Финал_Здания[[#This Row],[Реестровый номер контракта]], "0")</f>
        <v>2783846898523000000</v>
      </c>
      <c r="S49" s="13" t="str">
        <f>TEXT(Финал_Здания[[#This Row],[ИНН исполнителя]], "0")</f>
        <v>7804605200</v>
      </c>
    </row>
    <row r="50" spans="1:19" x14ac:dyDescent="0.25">
      <c r="A50">
        <v>2.7805149285250002E+18</v>
      </c>
      <c r="B50">
        <v>7838034177</v>
      </c>
      <c r="C50" s="8" t="s">
        <v>62</v>
      </c>
      <c r="D50" s="8" t="s">
        <v>16</v>
      </c>
      <c r="E50">
        <v>3.72200107925E+17</v>
      </c>
      <c r="F50" s="9">
        <v>45810</v>
      </c>
      <c r="G50" s="8" t="s">
        <v>19</v>
      </c>
      <c r="H50" s="8" t="s">
        <v>64</v>
      </c>
      <c r="I50">
        <v>108528.16</v>
      </c>
      <c r="J50" s="8"/>
      <c r="K50" s="8"/>
      <c r="L50" s="8" t="s">
        <v>22</v>
      </c>
      <c r="M50" s="8" t="s">
        <v>23</v>
      </c>
      <c r="N50">
        <v>120924000</v>
      </c>
      <c r="O50">
        <v>91355000</v>
      </c>
      <c r="P50">
        <v>29569000</v>
      </c>
      <c r="Q50" s="8" t="s">
        <v>4689</v>
      </c>
      <c r="R50" s="13" t="str">
        <f>TEXT(Финал_Здания[[#This Row],[Реестровый номер контракта]], "0")</f>
        <v>2780514928525000000</v>
      </c>
      <c r="S50" s="13" t="str">
        <f>TEXT(Финал_Здания[[#This Row],[ИНН исполнителя]], "0")</f>
        <v>7838034177</v>
      </c>
    </row>
    <row r="51" spans="1:19" x14ac:dyDescent="0.25">
      <c r="A51">
        <v>2.7805145202249999E+18</v>
      </c>
      <c r="B51">
        <v>7838034177</v>
      </c>
      <c r="C51" s="8" t="s">
        <v>62</v>
      </c>
      <c r="D51" s="8" t="s">
        <v>16</v>
      </c>
      <c r="E51">
        <v>3.72200107925E+17</v>
      </c>
      <c r="F51" s="9">
        <v>45810</v>
      </c>
      <c r="G51" s="8" t="s">
        <v>19</v>
      </c>
      <c r="H51" s="8" t="s">
        <v>160</v>
      </c>
      <c r="I51">
        <v>160272.19</v>
      </c>
      <c r="J51" s="8"/>
      <c r="K51" s="8"/>
      <c r="L51" s="8" t="s">
        <v>22</v>
      </c>
      <c r="M51" s="8" t="s">
        <v>23</v>
      </c>
      <c r="N51">
        <v>120924000</v>
      </c>
      <c r="O51">
        <v>91355000</v>
      </c>
      <c r="P51">
        <v>29569000</v>
      </c>
      <c r="Q51" s="8" t="s">
        <v>4689</v>
      </c>
      <c r="R51" s="13" t="str">
        <f>TEXT(Финал_Здания[[#This Row],[Реестровый номер контракта]], "0")</f>
        <v>2780514520225000000</v>
      </c>
      <c r="S51" s="13" t="str">
        <f>TEXT(Финал_Здания[[#This Row],[ИНН исполнителя]], "0")</f>
        <v>7838034177</v>
      </c>
    </row>
    <row r="52" spans="1:19" x14ac:dyDescent="0.25">
      <c r="A52">
        <v>2.7805149253250002E+18</v>
      </c>
      <c r="B52">
        <v>7838034177</v>
      </c>
      <c r="C52" s="8" t="s">
        <v>62</v>
      </c>
      <c r="D52" s="8" t="s">
        <v>16</v>
      </c>
      <c r="E52">
        <v>3.72200107925E+17</v>
      </c>
      <c r="F52" s="9">
        <v>45810</v>
      </c>
      <c r="G52" s="8" t="s">
        <v>19</v>
      </c>
      <c r="H52" s="8" t="s">
        <v>210</v>
      </c>
      <c r="I52">
        <v>238677.88</v>
      </c>
      <c r="J52" s="8"/>
      <c r="K52" s="8"/>
      <c r="L52" s="8" t="s">
        <v>22</v>
      </c>
      <c r="M52" s="8" t="s">
        <v>23</v>
      </c>
      <c r="N52">
        <v>120924000</v>
      </c>
      <c r="O52">
        <v>91355000</v>
      </c>
      <c r="P52">
        <v>29569000</v>
      </c>
      <c r="Q52" s="8" t="s">
        <v>4689</v>
      </c>
      <c r="R52" s="13" t="str">
        <f>TEXT(Финал_Здания[[#This Row],[Реестровый номер контракта]], "0")</f>
        <v>2780514925325000000</v>
      </c>
      <c r="S52" s="13" t="str">
        <f>TEXT(Финал_Здания[[#This Row],[ИНН исполнителя]], "0")</f>
        <v>7838034177</v>
      </c>
    </row>
    <row r="53" spans="1:19" x14ac:dyDescent="0.25">
      <c r="A53">
        <v>2.7805145227250002E+18</v>
      </c>
      <c r="B53">
        <v>7838034177</v>
      </c>
      <c r="C53" s="8" t="s">
        <v>62</v>
      </c>
      <c r="D53" s="8" t="s">
        <v>16</v>
      </c>
      <c r="E53">
        <v>3.72200107925E+17</v>
      </c>
      <c r="F53" s="9">
        <v>45810</v>
      </c>
      <c r="G53" s="8" t="s">
        <v>19</v>
      </c>
      <c r="H53" s="8" t="s">
        <v>20</v>
      </c>
      <c r="I53">
        <v>78118.22</v>
      </c>
      <c r="J53" s="8"/>
      <c r="K53" s="8"/>
      <c r="L53" s="8" t="s">
        <v>22</v>
      </c>
      <c r="M53" s="8" t="s">
        <v>23</v>
      </c>
      <c r="N53">
        <v>120924000</v>
      </c>
      <c r="O53">
        <v>91355000</v>
      </c>
      <c r="P53">
        <v>29569000</v>
      </c>
      <c r="Q53" s="8" t="s">
        <v>4689</v>
      </c>
      <c r="R53" s="13" t="str">
        <f>TEXT(Финал_Здания[[#This Row],[Реестровый номер контракта]], "0")</f>
        <v>2780514522725000000</v>
      </c>
      <c r="S53" s="13" t="str">
        <f>TEXT(Финал_Здания[[#This Row],[ИНН исполнителя]], "0")</f>
        <v>7838034177</v>
      </c>
    </row>
    <row r="54" spans="1:19" x14ac:dyDescent="0.25">
      <c r="A54">
        <v>2.7805145178249999E+18</v>
      </c>
      <c r="B54">
        <v>7838034177</v>
      </c>
      <c r="C54" s="8" t="s">
        <v>62</v>
      </c>
      <c r="D54" s="8" t="s">
        <v>16</v>
      </c>
      <c r="E54">
        <v>3.72200107925E+17</v>
      </c>
      <c r="F54" s="9">
        <v>45810</v>
      </c>
      <c r="G54" s="8" t="s">
        <v>19</v>
      </c>
      <c r="H54" s="8" t="s">
        <v>242</v>
      </c>
      <c r="I54">
        <v>132118.22</v>
      </c>
      <c r="J54" s="8"/>
      <c r="K54" s="8"/>
      <c r="L54" s="8" t="s">
        <v>22</v>
      </c>
      <c r="M54" s="8" t="s">
        <v>23</v>
      </c>
      <c r="N54">
        <v>120924000</v>
      </c>
      <c r="O54">
        <v>91355000</v>
      </c>
      <c r="P54">
        <v>29569000</v>
      </c>
      <c r="Q54" s="8" t="s">
        <v>4689</v>
      </c>
      <c r="R54" s="13" t="str">
        <f>TEXT(Финал_Здания[[#This Row],[Реестровый номер контракта]], "0")</f>
        <v>2780514517825000000</v>
      </c>
      <c r="S54" s="13" t="str">
        <f>TEXT(Финал_Здания[[#This Row],[ИНН исполнителя]], "0")</f>
        <v>7838034177</v>
      </c>
    </row>
    <row r="55" spans="1:19" x14ac:dyDescent="0.25">
      <c r="A55">
        <v>2.7805149260249999E+18</v>
      </c>
      <c r="B55">
        <v>7838034177</v>
      </c>
      <c r="C55" s="8" t="s">
        <v>62</v>
      </c>
      <c r="D55" s="8" t="s">
        <v>16</v>
      </c>
      <c r="E55">
        <v>3.72200107925E+17</v>
      </c>
      <c r="F55" s="9">
        <v>45811</v>
      </c>
      <c r="G55" s="8" t="s">
        <v>19</v>
      </c>
      <c r="H55" s="8" t="s">
        <v>348</v>
      </c>
      <c r="I55">
        <v>177531.75</v>
      </c>
      <c r="J55" s="8"/>
      <c r="K55" s="8"/>
      <c r="L55" s="8" t="s">
        <v>22</v>
      </c>
      <c r="M55" s="8" t="s">
        <v>23</v>
      </c>
      <c r="N55">
        <v>120924000</v>
      </c>
      <c r="O55">
        <v>91355000</v>
      </c>
      <c r="P55">
        <v>29569000</v>
      </c>
      <c r="Q55" s="8" t="s">
        <v>4689</v>
      </c>
      <c r="R55" s="13" t="str">
        <f>TEXT(Финал_Здания[[#This Row],[Реестровый номер контракта]], "0")</f>
        <v>2780514926025000000</v>
      </c>
      <c r="S55" s="13" t="str">
        <f>TEXT(Финал_Здания[[#This Row],[ИНН исполнителя]], "0")</f>
        <v>7838034177</v>
      </c>
    </row>
    <row r="56" spans="1:19" x14ac:dyDescent="0.25">
      <c r="A56">
        <v>2.7805093057250002E+18</v>
      </c>
      <c r="B56">
        <v>7838034177</v>
      </c>
      <c r="C56" s="8" t="s">
        <v>62</v>
      </c>
      <c r="D56" s="8" t="s">
        <v>16</v>
      </c>
      <c r="E56">
        <v>3.72200107925E+17</v>
      </c>
      <c r="F56" s="9">
        <v>45810</v>
      </c>
      <c r="G56" s="8" t="s">
        <v>19</v>
      </c>
      <c r="H56" s="8" t="s">
        <v>390</v>
      </c>
      <c r="I56">
        <v>137338.94</v>
      </c>
      <c r="J56" s="8"/>
      <c r="K56" s="8"/>
      <c r="L56" s="8" t="s">
        <v>22</v>
      </c>
      <c r="M56" s="8" t="s">
        <v>23</v>
      </c>
      <c r="N56">
        <v>120924000</v>
      </c>
      <c r="O56">
        <v>91355000</v>
      </c>
      <c r="P56">
        <v>29569000</v>
      </c>
      <c r="Q56" s="8" t="s">
        <v>4689</v>
      </c>
      <c r="R56" s="13" t="str">
        <f>TEXT(Финал_Здания[[#This Row],[Реестровый номер контракта]], "0")</f>
        <v>2780509305725000000</v>
      </c>
      <c r="S56" s="13" t="str">
        <f>TEXT(Финал_Здания[[#This Row],[ИНН исполнителя]], "0")</f>
        <v>7838034177</v>
      </c>
    </row>
    <row r="57" spans="1:19" x14ac:dyDescent="0.25">
      <c r="A57">
        <v>2.7805149373250002E+18</v>
      </c>
      <c r="B57">
        <v>7838034177</v>
      </c>
      <c r="C57" s="8" t="s">
        <v>62</v>
      </c>
      <c r="D57" s="8" t="s">
        <v>40</v>
      </c>
      <c r="E57">
        <v>3.72200107925E+17</v>
      </c>
      <c r="F57" s="9">
        <v>45810</v>
      </c>
      <c r="G57" s="8" t="s">
        <v>19</v>
      </c>
      <c r="H57" s="8" t="s">
        <v>394</v>
      </c>
      <c r="I57">
        <v>92994.86</v>
      </c>
      <c r="J57" s="8" t="s">
        <v>46</v>
      </c>
      <c r="K57" s="8" t="s">
        <v>395</v>
      </c>
      <c r="L57" s="8" t="s">
        <v>22</v>
      </c>
      <c r="M57" s="8" t="s">
        <v>23</v>
      </c>
      <c r="N57">
        <v>120924000</v>
      </c>
      <c r="O57">
        <v>91355000</v>
      </c>
      <c r="P57">
        <v>29569000</v>
      </c>
      <c r="Q57" s="8" t="s">
        <v>4689</v>
      </c>
      <c r="R57" s="13" t="str">
        <f>TEXT(Финал_Здания[[#This Row],[Реестровый номер контракта]], "0")</f>
        <v>2780514937325000000</v>
      </c>
      <c r="S57" s="13" t="str">
        <f>TEXT(Финал_Здания[[#This Row],[ИНН исполнителя]], "0")</f>
        <v>7838034177</v>
      </c>
    </row>
    <row r="58" spans="1:19" x14ac:dyDescent="0.25">
      <c r="A58">
        <v>2.7805145185250002E+18</v>
      </c>
      <c r="B58">
        <v>7838034177</v>
      </c>
      <c r="C58" s="8" t="s">
        <v>62</v>
      </c>
      <c r="D58" s="8" t="s">
        <v>16</v>
      </c>
      <c r="E58">
        <v>3.72200107925E+17</v>
      </c>
      <c r="F58" s="9">
        <v>45810</v>
      </c>
      <c r="G58" s="8" t="s">
        <v>19</v>
      </c>
      <c r="H58" s="8" t="s">
        <v>240</v>
      </c>
      <c r="I58">
        <v>92994.86</v>
      </c>
      <c r="J58" s="8"/>
      <c r="K58" s="8"/>
      <c r="L58" s="8" t="s">
        <v>22</v>
      </c>
      <c r="M58" s="8" t="s">
        <v>23</v>
      </c>
      <c r="N58">
        <v>120924000</v>
      </c>
      <c r="O58">
        <v>91355000</v>
      </c>
      <c r="P58">
        <v>29569000</v>
      </c>
      <c r="Q58" s="8" t="s">
        <v>4689</v>
      </c>
      <c r="R58" s="13" t="str">
        <f>TEXT(Финал_Здания[[#This Row],[Реестровый номер контракта]], "0")</f>
        <v>2780514518525000000</v>
      </c>
      <c r="S58" s="13" t="str">
        <f>TEXT(Финал_Здания[[#This Row],[ИНН исполнителя]], "0")</f>
        <v>7838034177</v>
      </c>
    </row>
    <row r="59" spans="1:19" x14ac:dyDescent="0.25">
      <c r="A59">
        <v>2.7805149302249999E+18</v>
      </c>
      <c r="B59">
        <v>7838034177</v>
      </c>
      <c r="C59" s="8" t="s">
        <v>62</v>
      </c>
      <c r="D59" s="8" t="s">
        <v>16</v>
      </c>
      <c r="E59">
        <v>3.72200107925E+17</v>
      </c>
      <c r="F59" s="9">
        <v>45811</v>
      </c>
      <c r="G59" s="8" t="s">
        <v>19</v>
      </c>
      <c r="H59" s="8" t="s">
        <v>502</v>
      </c>
      <c r="I59">
        <v>109494.86</v>
      </c>
      <c r="J59" s="8"/>
      <c r="K59" s="8"/>
      <c r="L59" s="8" t="s">
        <v>22</v>
      </c>
      <c r="M59" s="8" t="s">
        <v>23</v>
      </c>
      <c r="N59">
        <v>120924000</v>
      </c>
      <c r="O59">
        <v>91355000</v>
      </c>
      <c r="P59">
        <v>29569000</v>
      </c>
      <c r="Q59" s="8" t="s">
        <v>4689</v>
      </c>
      <c r="R59" s="13" t="str">
        <f>TEXT(Финал_Здания[[#This Row],[Реестровый номер контракта]], "0")</f>
        <v>2780514930225000000</v>
      </c>
      <c r="S59" s="13" t="str">
        <f>TEXT(Финал_Здания[[#This Row],[ИНН исполнителя]], "0")</f>
        <v>7838034177</v>
      </c>
    </row>
    <row r="60" spans="1:19" x14ac:dyDescent="0.25">
      <c r="A60">
        <v>2.7805145153250002E+18</v>
      </c>
      <c r="B60">
        <v>7838034177</v>
      </c>
      <c r="C60" s="8" t="s">
        <v>62</v>
      </c>
      <c r="D60" s="8" t="s">
        <v>16</v>
      </c>
      <c r="E60">
        <v>3.72200107925E+17</v>
      </c>
      <c r="F60" s="9">
        <v>45809</v>
      </c>
      <c r="G60" s="8" t="s">
        <v>19</v>
      </c>
      <c r="H60" s="8" t="s">
        <v>27</v>
      </c>
      <c r="I60">
        <v>88272.19</v>
      </c>
      <c r="J60" s="8"/>
      <c r="K60" s="8"/>
      <c r="L60" s="8" t="s">
        <v>22</v>
      </c>
      <c r="M60" s="8" t="s">
        <v>23</v>
      </c>
      <c r="N60">
        <v>120924000</v>
      </c>
      <c r="O60">
        <v>91355000</v>
      </c>
      <c r="P60">
        <v>29569000</v>
      </c>
      <c r="Q60" s="8" t="s">
        <v>4689</v>
      </c>
      <c r="R60" s="13" t="str">
        <f>TEXT(Финал_Здания[[#This Row],[Реестровый номер контракта]], "0")</f>
        <v>2780514515325000000</v>
      </c>
      <c r="S60" s="13" t="str">
        <f>TEXT(Финал_Здания[[#This Row],[ИНН исполнителя]], "0")</f>
        <v>7838034177</v>
      </c>
    </row>
    <row r="61" spans="1:19" x14ac:dyDescent="0.25">
      <c r="A61">
        <v>2.7814758290220001E+18</v>
      </c>
      <c r="B61">
        <v>2462211810</v>
      </c>
      <c r="C61" s="8" t="s">
        <v>68</v>
      </c>
      <c r="D61" s="8" t="s">
        <v>16</v>
      </c>
      <c r="E61">
        <v>1.7220000492200006E+17</v>
      </c>
      <c r="F61" s="9">
        <v>44704</v>
      </c>
      <c r="G61" s="8" t="s">
        <v>71</v>
      </c>
      <c r="H61" s="8" t="s">
        <v>72</v>
      </c>
      <c r="I61">
        <v>294355.65999999997</v>
      </c>
      <c r="J61" s="8"/>
      <c r="K61" s="8"/>
      <c r="L61" s="8" t="s">
        <v>22</v>
      </c>
      <c r="M61" s="8" t="s">
        <v>23</v>
      </c>
      <c r="N61">
        <v>599403000</v>
      </c>
      <c r="O61">
        <v>586360000</v>
      </c>
      <c r="P61">
        <v>13043000</v>
      </c>
      <c r="Q61" s="8" t="s">
        <v>4690</v>
      </c>
      <c r="R61" s="13" t="str">
        <f>TEXT(Финал_Здания[[#This Row],[Реестровый номер контракта]], "0")</f>
        <v>2781475829022000000</v>
      </c>
      <c r="S61" s="13" t="str">
        <f>TEXT(Финал_Здания[[#This Row],[ИНН исполнителя]], "0")</f>
        <v>2462211810</v>
      </c>
    </row>
    <row r="62" spans="1:19" x14ac:dyDescent="0.25">
      <c r="A62">
        <v>2.7814104308220001E+18</v>
      </c>
      <c r="B62">
        <v>2462211810</v>
      </c>
      <c r="C62" s="8" t="s">
        <v>68</v>
      </c>
      <c r="D62" s="8" t="s">
        <v>16</v>
      </c>
      <c r="E62">
        <v>1.7220000492200006E+17</v>
      </c>
      <c r="F62" s="9">
        <v>44701</v>
      </c>
      <c r="G62" s="8" t="s">
        <v>551</v>
      </c>
      <c r="H62" s="8" t="s">
        <v>1213</v>
      </c>
      <c r="I62">
        <v>257996.04</v>
      </c>
      <c r="J62" s="8"/>
      <c r="K62" s="8"/>
      <c r="L62" s="8" t="s">
        <v>22</v>
      </c>
      <c r="M62" s="8" t="s">
        <v>23</v>
      </c>
      <c r="N62">
        <v>599403000</v>
      </c>
      <c r="O62">
        <v>586360000</v>
      </c>
      <c r="P62">
        <v>13043000</v>
      </c>
      <c r="Q62" s="8" t="s">
        <v>4690</v>
      </c>
      <c r="R62" s="13" t="str">
        <f>TEXT(Финал_Здания[[#This Row],[Реестровый номер контракта]], "0")</f>
        <v>2781410430822000000</v>
      </c>
      <c r="S62" s="13" t="str">
        <f>TEXT(Финал_Здания[[#This Row],[ИНН исполнителя]], "0")</f>
        <v>2462211810</v>
      </c>
    </row>
    <row r="63" spans="1:19" x14ac:dyDescent="0.25">
      <c r="A63">
        <v>2.7814002313240003E+18</v>
      </c>
      <c r="B63">
        <v>2462211810</v>
      </c>
      <c r="C63" s="8" t="s">
        <v>68</v>
      </c>
      <c r="D63" s="8" t="s">
        <v>16</v>
      </c>
      <c r="E63">
        <v>1.7220000492300032E+17</v>
      </c>
      <c r="F63" s="9">
        <v>45320</v>
      </c>
      <c r="G63" s="8" t="s">
        <v>607</v>
      </c>
      <c r="H63" s="8" t="s">
        <v>1336</v>
      </c>
      <c r="I63">
        <v>6750881.4800000004</v>
      </c>
      <c r="J63" s="8"/>
      <c r="K63" s="8"/>
      <c r="L63" s="8" t="s">
        <v>22</v>
      </c>
      <c r="M63" s="8" t="s">
        <v>23</v>
      </c>
      <c r="N63">
        <v>599403000</v>
      </c>
      <c r="O63">
        <v>586360000</v>
      </c>
      <c r="P63">
        <v>13043000</v>
      </c>
      <c r="Q63" s="8" t="s">
        <v>4690</v>
      </c>
      <c r="R63" s="13" t="str">
        <f>TEXT(Финал_Здания[[#This Row],[Реестровый номер контракта]], "0")</f>
        <v>2781400231324000000</v>
      </c>
      <c r="S63" s="13" t="str">
        <f>TEXT(Финал_Здания[[#This Row],[ИНН исполнителя]], "0")</f>
        <v>2462211810</v>
      </c>
    </row>
    <row r="64" spans="1:19" x14ac:dyDescent="0.25">
      <c r="A64">
        <v>2.7807021756240005E+18</v>
      </c>
      <c r="B64">
        <v>781020405945</v>
      </c>
      <c r="C64" s="8" t="s">
        <v>79</v>
      </c>
      <c r="D64" s="8" t="s">
        <v>40</v>
      </c>
      <c r="E64">
        <v>3.7220004802400051E+17</v>
      </c>
      <c r="F64" s="9">
        <v>45533</v>
      </c>
      <c r="G64" s="8" t="s">
        <v>19</v>
      </c>
      <c r="H64" s="8" t="s">
        <v>82</v>
      </c>
      <c r="I64">
        <v>2662522.87</v>
      </c>
      <c r="J64" s="8" t="s">
        <v>46</v>
      </c>
      <c r="K64" s="8" t="s">
        <v>84</v>
      </c>
      <c r="L64" s="8" t="s">
        <v>22</v>
      </c>
      <c r="M64" s="8" t="s">
        <v>85</v>
      </c>
      <c r="P64">
        <v>0</v>
      </c>
      <c r="Q64" s="8" t="s">
        <v>4691</v>
      </c>
      <c r="R64" s="13" t="str">
        <f>TEXT(Финал_Здания[[#This Row],[Реестровый номер контракта]], "0")</f>
        <v>2780702175624000000</v>
      </c>
      <c r="S64" s="13" t="str">
        <f>TEXT(Финал_Здания[[#This Row],[ИНН исполнителя]], "0")</f>
        <v>781020405945</v>
      </c>
    </row>
    <row r="65" spans="1:19" x14ac:dyDescent="0.25">
      <c r="A65">
        <v>2.7825446889230003E+18</v>
      </c>
      <c r="B65">
        <v>781020405945</v>
      </c>
      <c r="C65" s="8" t="s">
        <v>79</v>
      </c>
      <c r="D65" s="8" t="s">
        <v>16</v>
      </c>
      <c r="E65">
        <v>3.72200258423E+17</v>
      </c>
      <c r="F65" s="9">
        <v>45285</v>
      </c>
      <c r="G65" s="8" t="s">
        <v>185</v>
      </c>
      <c r="H65" s="8" t="s">
        <v>1475</v>
      </c>
      <c r="I65">
        <v>1441307.25</v>
      </c>
      <c r="J65" s="8"/>
      <c r="K65" s="8"/>
      <c r="L65" s="8" t="s">
        <v>22</v>
      </c>
      <c r="M65" s="8" t="s">
        <v>85</v>
      </c>
      <c r="P65">
        <v>0</v>
      </c>
      <c r="Q65" s="8" t="s">
        <v>4691</v>
      </c>
      <c r="R65" s="13" t="str">
        <f>TEXT(Финал_Здания[[#This Row],[Реестровый номер контракта]], "0")</f>
        <v>2782544688923000000</v>
      </c>
      <c r="S65" s="13" t="str">
        <f>TEXT(Финал_Здания[[#This Row],[ИНН исполнителя]], "0")</f>
        <v>781020405945</v>
      </c>
    </row>
    <row r="66" spans="1:19" x14ac:dyDescent="0.25">
      <c r="A66">
        <v>2.781611154024E+18</v>
      </c>
      <c r="B66">
        <v>7811759176</v>
      </c>
      <c r="C66" s="8" t="s">
        <v>88</v>
      </c>
      <c r="D66" s="8" t="s">
        <v>16</v>
      </c>
      <c r="E66">
        <v>3.7220000862400006E+17</v>
      </c>
      <c r="F66" s="9">
        <v>45404</v>
      </c>
      <c r="G66" s="8" t="s">
        <v>34</v>
      </c>
      <c r="H66" s="8" t="s">
        <v>91</v>
      </c>
      <c r="I66">
        <v>4680000</v>
      </c>
      <c r="J66" s="8"/>
      <c r="K66" s="8"/>
      <c r="L66" s="8" t="s">
        <v>22</v>
      </c>
      <c r="M66" s="8" t="s">
        <v>23</v>
      </c>
      <c r="N66">
        <v>29003000</v>
      </c>
      <c r="O66">
        <v>26685000</v>
      </c>
      <c r="P66">
        <v>2318000</v>
      </c>
      <c r="Q66" s="8" t="s">
        <v>4692</v>
      </c>
      <c r="R66" s="13" t="str">
        <f>TEXT(Финал_Здания[[#This Row],[Реестровый номер контракта]], "0")</f>
        <v>2781611154024000000</v>
      </c>
      <c r="S66" s="13" t="str">
        <f>TEXT(Финал_Здания[[#This Row],[ИНН исполнителя]], "0")</f>
        <v>7811759176</v>
      </c>
    </row>
    <row r="67" spans="1:19" x14ac:dyDescent="0.25">
      <c r="A67">
        <v>2.781150553424E+18</v>
      </c>
      <c r="B67">
        <v>7811759176</v>
      </c>
      <c r="C67" s="8" t="s">
        <v>88</v>
      </c>
      <c r="D67" s="8" t="s">
        <v>16</v>
      </c>
      <c r="E67">
        <v>3.7220028272400006E+17</v>
      </c>
      <c r="F67" s="9">
        <v>45621</v>
      </c>
      <c r="G67" s="8" t="s">
        <v>19</v>
      </c>
      <c r="H67" s="8" t="s">
        <v>824</v>
      </c>
      <c r="I67">
        <v>785599.72</v>
      </c>
      <c r="J67" s="8"/>
      <c r="K67" s="8"/>
      <c r="L67" s="8" t="s">
        <v>22</v>
      </c>
      <c r="M67" s="8" t="s">
        <v>23</v>
      </c>
      <c r="N67">
        <v>29003000</v>
      </c>
      <c r="O67">
        <v>26685000</v>
      </c>
      <c r="P67">
        <v>2318000</v>
      </c>
      <c r="Q67" s="8" t="s">
        <v>4692</v>
      </c>
      <c r="R67" s="13" t="str">
        <f>TEXT(Финал_Здания[[#This Row],[Реестровый номер контракта]], "0")</f>
        <v>2781150553424000000</v>
      </c>
      <c r="S67" s="13" t="str">
        <f>TEXT(Финал_Здания[[#This Row],[ИНН исполнителя]], "0")</f>
        <v>7811759176</v>
      </c>
    </row>
    <row r="68" spans="1:19" x14ac:dyDescent="0.25">
      <c r="A68">
        <v>2.7830001067229998E+18</v>
      </c>
      <c r="B68">
        <v>7811759176</v>
      </c>
      <c r="C68" s="8" t="s">
        <v>88</v>
      </c>
      <c r="D68" s="8" t="s">
        <v>40</v>
      </c>
      <c r="E68">
        <v>1.72200001123E+17</v>
      </c>
      <c r="F68" s="9">
        <v>45250</v>
      </c>
      <c r="G68" s="8" t="s">
        <v>607</v>
      </c>
      <c r="H68" s="8" t="s">
        <v>1384</v>
      </c>
      <c r="I68">
        <v>1232093.6200000001</v>
      </c>
      <c r="J68" s="8" t="s">
        <v>46</v>
      </c>
      <c r="K68" s="8" t="s">
        <v>1386</v>
      </c>
      <c r="L68" s="8" t="s">
        <v>22</v>
      </c>
      <c r="M68" s="8" t="s">
        <v>23</v>
      </c>
      <c r="N68">
        <v>29003000</v>
      </c>
      <c r="O68">
        <v>26685000</v>
      </c>
      <c r="P68">
        <v>2318000</v>
      </c>
      <c r="Q68" s="8" t="s">
        <v>4692</v>
      </c>
      <c r="R68" s="13" t="str">
        <f>TEXT(Финал_Здания[[#This Row],[Реестровый номер контракта]], "0")</f>
        <v>2783000106723000000</v>
      </c>
      <c r="S68" s="13" t="str">
        <f>TEXT(Финал_Здания[[#This Row],[ИНН исполнителя]], "0")</f>
        <v>7811759176</v>
      </c>
    </row>
    <row r="69" spans="1:19" x14ac:dyDescent="0.25">
      <c r="A69">
        <v>2.782534624224E+18</v>
      </c>
      <c r="B69">
        <v>7811759176</v>
      </c>
      <c r="C69" s="8" t="s">
        <v>88</v>
      </c>
      <c r="D69" s="8" t="s">
        <v>16</v>
      </c>
      <c r="E69">
        <v>3.7220003792300006E+17</v>
      </c>
      <c r="F69" s="9">
        <v>45289</v>
      </c>
      <c r="G69" s="8" t="s">
        <v>185</v>
      </c>
      <c r="H69" s="8" t="s">
        <v>1415</v>
      </c>
      <c r="I69">
        <v>355658.49</v>
      </c>
      <c r="J69" s="8"/>
      <c r="K69" s="8"/>
      <c r="L69" s="8" t="s">
        <v>99</v>
      </c>
      <c r="M69" s="8" t="s">
        <v>23</v>
      </c>
      <c r="N69">
        <v>29003000</v>
      </c>
      <c r="O69">
        <v>26685000</v>
      </c>
      <c r="P69">
        <v>2318000</v>
      </c>
      <c r="Q69" s="8" t="s">
        <v>4692</v>
      </c>
      <c r="R69" s="13" t="str">
        <f>TEXT(Финал_Здания[[#This Row],[Реестровый номер контракта]], "0")</f>
        <v>2782534624224000000</v>
      </c>
      <c r="S69" s="13" t="str">
        <f>TEXT(Финал_Здания[[#This Row],[ИНН исполнителя]], "0")</f>
        <v>7811759176</v>
      </c>
    </row>
    <row r="70" spans="1:19" x14ac:dyDescent="0.25">
      <c r="A70">
        <v>2.7825681191230003E+18</v>
      </c>
      <c r="B70">
        <v>7811759176</v>
      </c>
      <c r="C70" s="8" t="s">
        <v>88</v>
      </c>
      <c r="D70" s="8" t="s">
        <v>16</v>
      </c>
      <c r="E70">
        <v>3.7220006162300006E+17</v>
      </c>
      <c r="F70" s="9">
        <v>45282</v>
      </c>
      <c r="G70" s="8" t="s">
        <v>185</v>
      </c>
      <c r="H70" s="8" t="s">
        <v>1712</v>
      </c>
      <c r="I70">
        <v>585185.76</v>
      </c>
      <c r="J70" s="8"/>
      <c r="K70" s="8"/>
      <c r="L70" s="8" t="s">
        <v>22</v>
      </c>
      <c r="M70" s="8" t="s">
        <v>23</v>
      </c>
      <c r="N70">
        <v>29003000</v>
      </c>
      <c r="O70">
        <v>26685000</v>
      </c>
      <c r="P70">
        <v>2318000</v>
      </c>
      <c r="Q70" s="8" t="s">
        <v>4692</v>
      </c>
      <c r="R70" s="13" t="str">
        <f>TEXT(Финал_Здания[[#This Row],[Реестровый номер контракта]], "0")</f>
        <v>2782568119123000000</v>
      </c>
      <c r="S70" s="13" t="str">
        <f>TEXT(Финал_Здания[[#This Row],[ИНН исполнителя]], "0")</f>
        <v>7811759176</v>
      </c>
    </row>
    <row r="71" spans="1:19" x14ac:dyDescent="0.25">
      <c r="A71">
        <v>2.7802072179250002E+18</v>
      </c>
      <c r="B71">
        <v>7807213433</v>
      </c>
      <c r="C71" s="8" t="s">
        <v>102</v>
      </c>
      <c r="D71" s="8" t="s">
        <v>16</v>
      </c>
      <c r="E71">
        <v>3.72200229124E+17</v>
      </c>
      <c r="F71" s="9">
        <v>45684</v>
      </c>
      <c r="G71" s="8" t="s">
        <v>19</v>
      </c>
      <c r="H71" s="8" t="s">
        <v>105</v>
      </c>
      <c r="I71">
        <v>3880000</v>
      </c>
      <c r="J71" s="8"/>
      <c r="K71" s="8"/>
      <c r="L71" s="8" t="s">
        <v>22</v>
      </c>
      <c r="M71" s="8" t="s">
        <v>23</v>
      </c>
      <c r="N71">
        <v>45104000</v>
      </c>
      <c r="O71">
        <v>43883000</v>
      </c>
      <c r="P71">
        <v>1221000</v>
      </c>
      <c r="Q71" s="8" t="s">
        <v>4690</v>
      </c>
      <c r="R71" s="13" t="str">
        <f>TEXT(Финал_Здания[[#This Row],[Реестровый номер контракта]], "0")</f>
        <v>2780207217925000000</v>
      </c>
      <c r="S71" s="13" t="str">
        <f>TEXT(Финал_Здания[[#This Row],[ИНН исполнителя]], "0")</f>
        <v>7807213433</v>
      </c>
    </row>
    <row r="72" spans="1:19" x14ac:dyDescent="0.25">
      <c r="A72">
        <v>2.7802072179240003E+18</v>
      </c>
      <c r="B72">
        <v>7807213433</v>
      </c>
      <c r="C72" s="8" t="s">
        <v>102</v>
      </c>
      <c r="D72" s="8" t="s">
        <v>16</v>
      </c>
      <c r="E72">
        <v>3.72200229124E+17</v>
      </c>
      <c r="F72" s="9">
        <v>45607</v>
      </c>
      <c r="G72" s="8" t="s">
        <v>43</v>
      </c>
      <c r="H72" s="8" t="s">
        <v>1408</v>
      </c>
      <c r="I72">
        <v>1200000</v>
      </c>
      <c r="J72" s="8"/>
      <c r="K72" s="8"/>
      <c r="L72" s="8" t="s">
        <v>22</v>
      </c>
      <c r="M72" s="8" t="s">
        <v>23</v>
      </c>
      <c r="N72">
        <v>45104000</v>
      </c>
      <c r="O72">
        <v>43883000</v>
      </c>
      <c r="P72">
        <v>1221000</v>
      </c>
      <c r="Q72" s="8" t="s">
        <v>4690</v>
      </c>
      <c r="R72" s="13" t="str">
        <f>TEXT(Финал_Здания[[#This Row],[Реестровый номер контракта]], "0")</f>
        <v>2780207217924000000</v>
      </c>
      <c r="S72" s="13" t="str">
        <f>TEXT(Финал_Здания[[#This Row],[ИНН исполнителя]], "0")</f>
        <v>7807213433</v>
      </c>
    </row>
    <row r="73" spans="1:19" x14ac:dyDescent="0.25">
      <c r="A73">
        <v>2.7802041389240003E+18</v>
      </c>
      <c r="B73">
        <v>7807213433</v>
      </c>
      <c r="C73" s="8" t="s">
        <v>102</v>
      </c>
      <c r="D73" s="8" t="s">
        <v>16</v>
      </c>
      <c r="E73">
        <v>3.7220024762300013E+17</v>
      </c>
      <c r="F73" s="9">
        <v>45324</v>
      </c>
      <c r="G73" s="8" t="s">
        <v>53</v>
      </c>
      <c r="H73" s="8" t="s">
        <v>1872</v>
      </c>
      <c r="I73">
        <v>5480722.6600000001</v>
      </c>
      <c r="J73" s="8"/>
      <c r="K73" s="8"/>
      <c r="L73" s="8" t="s">
        <v>22</v>
      </c>
      <c r="M73" s="8" t="s">
        <v>23</v>
      </c>
      <c r="N73">
        <v>45104000</v>
      </c>
      <c r="O73">
        <v>43883000</v>
      </c>
      <c r="P73">
        <v>1221000</v>
      </c>
      <c r="Q73" s="8" t="s">
        <v>4690</v>
      </c>
      <c r="R73" s="13" t="str">
        <f>TEXT(Финал_Здания[[#This Row],[Реестровый номер контракта]], "0")</f>
        <v>2780204138924000000</v>
      </c>
      <c r="S73" s="13" t="str">
        <f>TEXT(Финал_Здания[[#This Row],[ИНН исполнителя]], "0")</f>
        <v>7807213433</v>
      </c>
    </row>
    <row r="74" spans="1:19" x14ac:dyDescent="0.25">
      <c r="A74">
        <v>2.784037918624E+18</v>
      </c>
      <c r="B74">
        <v>7811558617</v>
      </c>
      <c r="C74" s="8" t="s">
        <v>109</v>
      </c>
      <c r="D74" s="8" t="s">
        <v>40</v>
      </c>
      <c r="E74">
        <v>3.72200004524E+17</v>
      </c>
      <c r="F74" s="9">
        <v>45376</v>
      </c>
      <c r="G74" s="8" t="s">
        <v>112</v>
      </c>
      <c r="H74" s="8" t="s">
        <v>113</v>
      </c>
      <c r="I74">
        <v>8469044.3599999994</v>
      </c>
      <c r="J74" s="8" t="s">
        <v>46</v>
      </c>
      <c r="K74" s="8" t="s">
        <v>115</v>
      </c>
      <c r="L74" s="8" t="s">
        <v>99</v>
      </c>
      <c r="M74" s="8" t="s">
        <v>23</v>
      </c>
      <c r="N74">
        <v>240865000</v>
      </c>
      <c r="O74">
        <v>225511000</v>
      </c>
      <c r="P74">
        <v>15354000</v>
      </c>
      <c r="Q74" s="8" t="s">
        <v>4690</v>
      </c>
      <c r="R74" s="13" t="str">
        <f>TEXT(Финал_Здания[[#This Row],[Реестровый номер контракта]], "0")</f>
        <v>2784037918624000000</v>
      </c>
      <c r="S74" s="13" t="str">
        <f>TEXT(Финал_Здания[[#This Row],[ИНН исполнителя]], "0")</f>
        <v>7811558617</v>
      </c>
    </row>
    <row r="75" spans="1:19" x14ac:dyDescent="0.25">
      <c r="A75">
        <v>2.784037918624E+18</v>
      </c>
      <c r="B75">
        <v>7811558617</v>
      </c>
      <c r="C75" s="8" t="s">
        <v>109</v>
      </c>
      <c r="D75" s="8" t="s">
        <v>40</v>
      </c>
      <c r="E75">
        <v>3.72200004524E+17</v>
      </c>
      <c r="F75" s="9">
        <v>45376</v>
      </c>
      <c r="G75" s="8" t="s">
        <v>112</v>
      </c>
      <c r="H75" s="8" t="s">
        <v>119</v>
      </c>
      <c r="I75">
        <v>17916905.32</v>
      </c>
      <c r="J75" s="8" t="s">
        <v>46</v>
      </c>
      <c r="K75" s="8" t="s">
        <v>121</v>
      </c>
      <c r="L75" s="8" t="s">
        <v>99</v>
      </c>
      <c r="M75" s="8" t="s">
        <v>23</v>
      </c>
      <c r="N75">
        <v>240865000</v>
      </c>
      <c r="O75">
        <v>225511000</v>
      </c>
      <c r="P75">
        <v>15354000</v>
      </c>
      <c r="Q75" s="8" t="s">
        <v>4690</v>
      </c>
      <c r="R75" s="13" t="str">
        <f>TEXT(Финал_Здания[[#This Row],[Реестровый номер контракта]], "0")</f>
        <v>2784037918624000000</v>
      </c>
      <c r="S75" s="13" t="str">
        <f>TEXT(Финал_Здания[[#This Row],[ИНН исполнителя]], "0")</f>
        <v>7811558617</v>
      </c>
    </row>
    <row r="76" spans="1:19" x14ac:dyDescent="0.25">
      <c r="A76">
        <v>2.784037918624E+18</v>
      </c>
      <c r="B76">
        <v>7811558617</v>
      </c>
      <c r="C76" s="8" t="s">
        <v>109</v>
      </c>
      <c r="D76" s="8" t="s">
        <v>40</v>
      </c>
      <c r="E76">
        <v>3.72200004524E+17</v>
      </c>
      <c r="F76" s="9">
        <v>45376</v>
      </c>
      <c r="G76" s="8" t="s">
        <v>112</v>
      </c>
      <c r="H76" s="8" t="s">
        <v>124</v>
      </c>
      <c r="I76">
        <v>18680131.390000001</v>
      </c>
      <c r="J76" s="8" t="s">
        <v>46</v>
      </c>
      <c r="K76" s="8" t="s">
        <v>126</v>
      </c>
      <c r="L76" s="8" t="s">
        <v>22</v>
      </c>
      <c r="M76" s="8" t="s">
        <v>23</v>
      </c>
      <c r="N76">
        <v>240865000</v>
      </c>
      <c r="O76">
        <v>225511000</v>
      </c>
      <c r="P76">
        <v>15354000</v>
      </c>
      <c r="Q76" s="8" t="s">
        <v>4690</v>
      </c>
      <c r="R76" s="13" t="str">
        <f>TEXT(Финал_Здания[[#This Row],[Реестровый номер контракта]], "0")</f>
        <v>2784037918624000000</v>
      </c>
      <c r="S76" s="13" t="str">
        <f>TEXT(Финал_Здания[[#This Row],[ИНН исполнителя]], "0")</f>
        <v>7811558617</v>
      </c>
    </row>
    <row r="77" spans="1:19" x14ac:dyDescent="0.25">
      <c r="A77">
        <v>2.7801137419240003E+18</v>
      </c>
      <c r="B77">
        <v>780722619248</v>
      </c>
      <c r="C77" s="8" t="s">
        <v>136</v>
      </c>
      <c r="D77" s="8" t="s">
        <v>16</v>
      </c>
      <c r="E77">
        <v>3.7220015352400006E+17</v>
      </c>
      <c r="F77" s="9">
        <v>45650</v>
      </c>
      <c r="G77" s="8" t="s">
        <v>19</v>
      </c>
      <c r="H77" s="8" t="s">
        <v>139</v>
      </c>
      <c r="I77">
        <v>153000</v>
      </c>
      <c r="J77" s="8"/>
      <c r="K77" s="8"/>
      <c r="L77" s="8" t="s">
        <v>22</v>
      </c>
      <c r="M77" s="8" t="s">
        <v>23</v>
      </c>
      <c r="P77">
        <v>0</v>
      </c>
      <c r="Q77" s="8" t="s">
        <v>4692</v>
      </c>
      <c r="R77" s="13" t="str">
        <f>TEXT(Финал_Здания[[#This Row],[Реестровый номер контракта]], "0")</f>
        <v>2780113741924000000</v>
      </c>
      <c r="S77" s="13" t="str">
        <f>TEXT(Финал_Здания[[#This Row],[ИНН исполнителя]], "0")</f>
        <v>780722619248</v>
      </c>
    </row>
    <row r="78" spans="1:19" x14ac:dyDescent="0.25">
      <c r="A78">
        <v>2.7804041070250004E+18</v>
      </c>
      <c r="B78">
        <v>780600108528</v>
      </c>
      <c r="C78" s="8" t="s">
        <v>147</v>
      </c>
      <c r="D78" s="8" t="s">
        <v>16</v>
      </c>
      <c r="E78">
        <v>3.7220027752500026E+17</v>
      </c>
      <c r="F78" s="9">
        <v>45806</v>
      </c>
      <c r="G78" s="8" t="s">
        <v>19</v>
      </c>
      <c r="H78" s="8" t="s">
        <v>150</v>
      </c>
      <c r="I78">
        <v>1960000</v>
      </c>
      <c r="J78" s="8"/>
      <c r="K78" s="8"/>
      <c r="L78" s="8" t="s">
        <v>22</v>
      </c>
      <c r="M78" s="8" t="s">
        <v>23</v>
      </c>
      <c r="P78">
        <v>0</v>
      </c>
      <c r="Q78" s="8" t="s">
        <v>4693</v>
      </c>
      <c r="R78" s="13" t="str">
        <f>TEXT(Финал_Здания[[#This Row],[Реестровый номер контракта]], "0")</f>
        <v>2780404107025000000</v>
      </c>
      <c r="S78" s="13" t="str">
        <f>TEXT(Финал_Здания[[#This Row],[ИНН исполнителя]], "0")</f>
        <v>780600108528</v>
      </c>
    </row>
    <row r="79" spans="1:19" x14ac:dyDescent="0.25">
      <c r="A79">
        <v>2.7813287747250002E+18</v>
      </c>
      <c r="B79">
        <v>781622387901</v>
      </c>
      <c r="C79" s="8" t="s">
        <v>154</v>
      </c>
      <c r="D79" s="8" t="s">
        <v>16</v>
      </c>
      <c r="E79">
        <v>3.45500000325E+17</v>
      </c>
      <c r="F79" s="9">
        <v>45719</v>
      </c>
      <c r="G79" s="8" t="s">
        <v>34</v>
      </c>
      <c r="H79" s="8" t="s">
        <v>157</v>
      </c>
      <c r="I79">
        <v>200000</v>
      </c>
      <c r="J79" s="8"/>
      <c r="K79" s="8"/>
      <c r="L79" s="8" t="s">
        <v>22</v>
      </c>
      <c r="M79" s="8" t="s">
        <v>23</v>
      </c>
      <c r="P79">
        <v>0</v>
      </c>
      <c r="Q79" s="8" t="s">
        <v>4694</v>
      </c>
      <c r="R79" s="13" t="str">
        <f>TEXT(Финал_Здания[[#This Row],[Реестровый номер контракта]], "0")</f>
        <v>2781328774725000000</v>
      </c>
      <c r="S79" s="13" t="str">
        <f>TEXT(Финал_Здания[[#This Row],[ИНН исполнителя]], "0")</f>
        <v>781622387901</v>
      </c>
    </row>
    <row r="80" spans="1:19" x14ac:dyDescent="0.25">
      <c r="A80">
        <v>1.772905090124001E+18</v>
      </c>
      <c r="B80">
        <v>7801709360</v>
      </c>
      <c r="C80" s="8" t="s">
        <v>164</v>
      </c>
      <c r="D80" s="8" t="s">
        <v>16</v>
      </c>
      <c r="E80">
        <v>3.72100052824E+17</v>
      </c>
      <c r="F80" s="9">
        <v>45502</v>
      </c>
      <c r="G80" s="8" t="s">
        <v>167</v>
      </c>
      <c r="H80" s="8" t="s">
        <v>168</v>
      </c>
      <c r="I80">
        <v>27029056.539999999</v>
      </c>
      <c r="J80" s="8"/>
      <c r="K80" s="8"/>
      <c r="L80" s="8" t="s">
        <v>22</v>
      </c>
      <c r="M80" s="8" t="s">
        <v>23</v>
      </c>
      <c r="N80">
        <v>221384000</v>
      </c>
      <c r="O80">
        <v>212807000</v>
      </c>
      <c r="P80">
        <v>8577000</v>
      </c>
      <c r="Q80" s="8" t="s">
        <v>4694</v>
      </c>
      <c r="R80" s="13" t="str">
        <f>TEXT(Финал_Здания[[#This Row],[Реестровый номер контракта]], "0")</f>
        <v>1772905090124000000</v>
      </c>
      <c r="S80" s="13" t="str">
        <f>TEXT(Финал_Здания[[#This Row],[ИНН исполнителя]], "0")</f>
        <v>7801709360</v>
      </c>
    </row>
    <row r="81" spans="1:19" x14ac:dyDescent="0.25">
      <c r="A81">
        <v>2.7814096375250002E+18</v>
      </c>
      <c r="B81">
        <v>7801472590</v>
      </c>
      <c r="C81" s="8" t="s">
        <v>172</v>
      </c>
      <c r="D81" s="8" t="s">
        <v>40</v>
      </c>
      <c r="E81">
        <v>1.7220000492500006E+17</v>
      </c>
      <c r="F81" s="9">
        <v>45811</v>
      </c>
      <c r="G81" s="8" t="s">
        <v>175</v>
      </c>
      <c r="H81" s="8" t="s">
        <v>176</v>
      </c>
      <c r="J81" s="8" t="s">
        <v>177</v>
      </c>
      <c r="K81" s="8" t="s">
        <v>178</v>
      </c>
      <c r="L81" s="8" t="s">
        <v>22</v>
      </c>
      <c r="M81" s="8" t="s">
        <v>23</v>
      </c>
      <c r="N81">
        <v>91134000</v>
      </c>
      <c r="O81">
        <v>82724000</v>
      </c>
      <c r="P81">
        <v>8410000</v>
      </c>
      <c r="Q81" s="8" t="s">
        <v>4695</v>
      </c>
      <c r="R81" s="13" t="str">
        <f>TEXT(Финал_Здания[[#This Row],[Реестровый номер контракта]], "0")</f>
        <v>2781409637525000000</v>
      </c>
      <c r="S81" s="13" t="str">
        <f>TEXT(Финал_Здания[[#This Row],[ИНН исполнителя]], "0")</f>
        <v>7801472590</v>
      </c>
    </row>
    <row r="82" spans="1:19" x14ac:dyDescent="0.25">
      <c r="A82">
        <v>2.7814777913250002E+18</v>
      </c>
      <c r="B82">
        <v>7801472590</v>
      </c>
      <c r="C82" s="8" t="s">
        <v>172</v>
      </c>
      <c r="D82" s="8" t="s">
        <v>40</v>
      </c>
      <c r="E82">
        <v>1.7220000492500006E+17</v>
      </c>
      <c r="F82" s="9">
        <v>45811</v>
      </c>
      <c r="G82" s="8" t="s">
        <v>175</v>
      </c>
      <c r="H82" s="8" t="s">
        <v>192</v>
      </c>
      <c r="J82" s="8" t="s">
        <v>177</v>
      </c>
      <c r="K82" s="8" t="s">
        <v>193</v>
      </c>
      <c r="L82" s="8" t="s">
        <v>22</v>
      </c>
      <c r="M82" s="8" t="s">
        <v>23</v>
      </c>
      <c r="N82">
        <v>91134000</v>
      </c>
      <c r="O82">
        <v>82724000</v>
      </c>
      <c r="P82">
        <v>8410000</v>
      </c>
      <c r="Q82" s="8" t="s">
        <v>4695</v>
      </c>
      <c r="R82" s="13" t="str">
        <f>TEXT(Финал_Здания[[#This Row],[Реестровый номер контракта]], "0")</f>
        <v>2781477791325000000</v>
      </c>
      <c r="S82" s="13" t="str">
        <f>TEXT(Финал_Здания[[#This Row],[ИНН исполнителя]], "0")</f>
        <v>7801472590</v>
      </c>
    </row>
    <row r="83" spans="1:19" x14ac:dyDescent="0.25">
      <c r="A83">
        <v>2.7814724284249999E+18</v>
      </c>
      <c r="B83">
        <v>7801472590</v>
      </c>
      <c r="C83" s="8" t="s">
        <v>172</v>
      </c>
      <c r="D83" s="8" t="s">
        <v>40</v>
      </c>
      <c r="E83">
        <v>1.7220000492500006E+17</v>
      </c>
      <c r="F83" s="9">
        <v>45813</v>
      </c>
      <c r="G83" s="8" t="s">
        <v>175</v>
      </c>
      <c r="H83" s="8" t="s">
        <v>267</v>
      </c>
      <c r="J83" s="8" t="s">
        <v>177</v>
      </c>
      <c r="K83" s="8" t="s">
        <v>268</v>
      </c>
      <c r="L83" s="8" t="s">
        <v>22</v>
      </c>
      <c r="M83" s="8" t="s">
        <v>23</v>
      </c>
      <c r="N83">
        <v>91134000</v>
      </c>
      <c r="O83">
        <v>82724000</v>
      </c>
      <c r="P83">
        <v>8410000</v>
      </c>
      <c r="Q83" s="8" t="s">
        <v>4695</v>
      </c>
      <c r="R83" s="13" t="str">
        <f>TEXT(Финал_Здания[[#This Row],[Реестровый номер контракта]], "0")</f>
        <v>2781472428425000000</v>
      </c>
      <c r="S83" s="13" t="str">
        <f>TEXT(Финал_Здания[[#This Row],[ИНН исполнителя]], "0")</f>
        <v>7801472590</v>
      </c>
    </row>
    <row r="84" spans="1:19" x14ac:dyDescent="0.25">
      <c r="A84">
        <v>2.7814719943250002E+18</v>
      </c>
      <c r="B84">
        <v>7801472590</v>
      </c>
      <c r="C84" s="8" t="s">
        <v>172</v>
      </c>
      <c r="D84" s="8" t="s">
        <v>40</v>
      </c>
      <c r="E84">
        <v>1.7220000492500006E+17</v>
      </c>
      <c r="F84" s="9">
        <v>45812</v>
      </c>
      <c r="G84" s="8" t="s">
        <v>175</v>
      </c>
      <c r="H84" s="8" t="s">
        <v>192</v>
      </c>
      <c r="J84" s="8" t="s">
        <v>46</v>
      </c>
      <c r="K84" s="8" t="s">
        <v>364</v>
      </c>
      <c r="L84" s="8" t="s">
        <v>22</v>
      </c>
      <c r="M84" s="8" t="s">
        <v>23</v>
      </c>
      <c r="N84">
        <v>91134000</v>
      </c>
      <c r="O84">
        <v>82724000</v>
      </c>
      <c r="P84">
        <v>8410000</v>
      </c>
      <c r="Q84" s="8" t="s">
        <v>4695</v>
      </c>
      <c r="R84" s="13" t="str">
        <f>TEXT(Финал_Здания[[#This Row],[Реестровый номер контракта]], "0")</f>
        <v>2781471994325000000</v>
      </c>
      <c r="S84" s="13" t="str">
        <f>TEXT(Финал_Здания[[#This Row],[ИНН исполнителя]], "0")</f>
        <v>7801472590</v>
      </c>
    </row>
    <row r="85" spans="1:19" x14ac:dyDescent="0.25">
      <c r="A85">
        <v>2.7814795711250002E+18</v>
      </c>
      <c r="B85">
        <v>7801472590</v>
      </c>
      <c r="C85" s="8" t="s">
        <v>172</v>
      </c>
      <c r="D85" s="8" t="s">
        <v>40</v>
      </c>
      <c r="E85">
        <v>1.7220000492500006E+17</v>
      </c>
      <c r="F85" s="9">
        <v>45811</v>
      </c>
      <c r="G85" s="8" t="s">
        <v>175</v>
      </c>
      <c r="H85" s="8" t="s">
        <v>192</v>
      </c>
      <c r="J85" s="8" t="s">
        <v>177</v>
      </c>
      <c r="K85" s="8" t="s">
        <v>388</v>
      </c>
      <c r="L85" s="8" t="s">
        <v>22</v>
      </c>
      <c r="M85" s="8" t="s">
        <v>23</v>
      </c>
      <c r="N85">
        <v>91134000</v>
      </c>
      <c r="O85">
        <v>82724000</v>
      </c>
      <c r="P85">
        <v>8410000</v>
      </c>
      <c r="Q85" s="8" t="s">
        <v>4695</v>
      </c>
      <c r="R85" s="13" t="str">
        <f>TEXT(Финал_Здания[[#This Row],[Реестровый номер контракта]], "0")</f>
        <v>2781479571125000000</v>
      </c>
      <c r="S85" s="13" t="str">
        <f>TEXT(Финал_Здания[[#This Row],[ИНН исполнителя]], "0")</f>
        <v>7801472590</v>
      </c>
    </row>
    <row r="86" spans="1:19" x14ac:dyDescent="0.25">
      <c r="A86">
        <v>2.7814411637250002E+18</v>
      </c>
      <c r="B86">
        <v>7801472590</v>
      </c>
      <c r="C86" s="8" t="s">
        <v>172</v>
      </c>
      <c r="D86" s="8" t="s">
        <v>40</v>
      </c>
      <c r="E86">
        <v>1.7220000492500006E+17</v>
      </c>
      <c r="F86" s="9">
        <v>45812</v>
      </c>
      <c r="G86" s="8" t="s">
        <v>175</v>
      </c>
      <c r="H86" s="8" t="s">
        <v>409</v>
      </c>
      <c r="J86" s="8" t="s">
        <v>46</v>
      </c>
      <c r="K86" s="8" t="s">
        <v>410</v>
      </c>
      <c r="L86" s="8" t="s">
        <v>22</v>
      </c>
      <c r="M86" s="8" t="s">
        <v>23</v>
      </c>
      <c r="N86">
        <v>91134000</v>
      </c>
      <c r="O86">
        <v>82724000</v>
      </c>
      <c r="P86">
        <v>8410000</v>
      </c>
      <c r="Q86" s="8" t="s">
        <v>4695</v>
      </c>
      <c r="R86" s="13" t="str">
        <f>TEXT(Финал_Здания[[#This Row],[Реестровый номер контракта]], "0")</f>
        <v>2781441163725000000</v>
      </c>
      <c r="S86" s="13" t="str">
        <f>TEXT(Финал_Здания[[#This Row],[ИНН исполнителя]], "0")</f>
        <v>7801472590</v>
      </c>
    </row>
    <row r="87" spans="1:19" x14ac:dyDescent="0.25">
      <c r="A87">
        <v>2.7814452016249999E+18</v>
      </c>
      <c r="B87">
        <v>7801472590</v>
      </c>
      <c r="C87" s="8" t="s">
        <v>172</v>
      </c>
      <c r="D87" s="8" t="s">
        <v>40</v>
      </c>
      <c r="E87">
        <v>1.7220000492500006E+17</v>
      </c>
      <c r="F87" s="9">
        <v>45810</v>
      </c>
      <c r="G87" s="8" t="s">
        <v>175</v>
      </c>
      <c r="H87" s="8" t="s">
        <v>412</v>
      </c>
      <c r="J87" s="8" t="s">
        <v>46</v>
      </c>
      <c r="K87" s="8" t="s">
        <v>314</v>
      </c>
      <c r="L87" s="8" t="s">
        <v>22</v>
      </c>
      <c r="M87" s="8" t="s">
        <v>23</v>
      </c>
      <c r="N87">
        <v>91134000</v>
      </c>
      <c r="O87">
        <v>82724000</v>
      </c>
      <c r="P87">
        <v>8410000</v>
      </c>
      <c r="Q87" s="8" t="s">
        <v>4695</v>
      </c>
      <c r="R87" s="13" t="str">
        <f>TEXT(Финал_Здания[[#This Row],[Реестровый номер контракта]], "0")</f>
        <v>2781445201625000000</v>
      </c>
      <c r="S87" s="13" t="str">
        <f>TEXT(Финал_Здания[[#This Row],[ИНН исполнителя]], "0")</f>
        <v>7801472590</v>
      </c>
    </row>
    <row r="88" spans="1:19" x14ac:dyDescent="0.25">
      <c r="A88">
        <v>2.7814100470249999E+18</v>
      </c>
      <c r="B88">
        <v>7801472590</v>
      </c>
      <c r="C88" s="8" t="s">
        <v>172</v>
      </c>
      <c r="D88" s="8" t="s">
        <v>40</v>
      </c>
      <c r="E88">
        <v>1.7220000492500006E+17</v>
      </c>
      <c r="F88" s="9">
        <v>45812</v>
      </c>
      <c r="G88" s="8" t="s">
        <v>175</v>
      </c>
      <c r="H88" s="8" t="s">
        <v>412</v>
      </c>
      <c r="J88" s="8" t="s">
        <v>46</v>
      </c>
      <c r="K88" s="8" t="s">
        <v>472</v>
      </c>
      <c r="L88" s="8" t="s">
        <v>22</v>
      </c>
      <c r="M88" s="8" t="s">
        <v>23</v>
      </c>
      <c r="N88">
        <v>91134000</v>
      </c>
      <c r="O88">
        <v>82724000</v>
      </c>
      <c r="P88">
        <v>8410000</v>
      </c>
      <c r="Q88" s="8" t="s">
        <v>4695</v>
      </c>
      <c r="R88" s="13" t="str">
        <f>TEXT(Финал_Здания[[#This Row],[Реестровый номер контракта]], "0")</f>
        <v>2781410047025000000</v>
      </c>
      <c r="S88" s="13" t="str">
        <f>TEXT(Финал_Здания[[#This Row],[ИНН исполнителя]], "0")</f>
        <v>7801472590</v>
      </c>
    </row>
    <row r="89" spans="1:19" x14ac:dyDescent="0.25">
      <c r="A89">
        <v>2.7814351441250002E+18</v>
      </c>
      <c r="B89">
        <v>7801472590</v>
      </c>
      <c r="C89" s="8" t="s">
        <v>172</v>
      </c>
      <c r="D89" s="8" t="s">
        <v>40</v>
      </c>
      <c r="E89">
        <v>1.7220000492500006E+17</v>
      </c>
      <c r="F89" s="9">
        <v>45811</v>
      </c>
      <c r="G89" s="8" t="s">
        <v>175</v>
      </c>
      <c r="H89" s="8" t="s">
        <v>521</v>
      </c>
      <c r="J89" s="8" t="s">
        <v>46</v>
      </c>
      <c r="K89" s="8" t="s">
        <v>46</v>
      </c>
      <c r="L89" s="8" t="s">
        <v>22</v>
      </c>
      <c r="M89" s="8" t="s">
        <v>23</v>
      </c>
      <c r="N89">
        <v>91134000</v>
      </c>
      <c r="O89">
        <v>82724000</v>
      </c>
      <c r="P89">
        <v>8410000</v>
      </c>
      <c r="Q89" s="8" t="s">
        <v>4695</v>
      </c>
      <c r="R89" s="13" t="str">
        <f>TEXT(Финал_Здания[[#This Row],[Реестровый номер контракта]], "0")</f>
        <v>2781435144125000000</v>
      </c>
      <c r="S89" s="13" t="str">
        <f>TEXT(Финал_Здания[[#This Row],[ИНН исполнителя]], "0")</f>
        <v>7801472590</v>
      </c>
    </row>
    <row r="90" spans="1:19" x14ac:dyDescent="0.25">
      <c r="A90">
        <v>2.7825128075209999E+18</v>
      </c>
      <c r="B90">
        <v>7801472590</v>
      </c>
      <c r="C90" s="8" t="s">
        <v>172</v>
      </c>
      <c r="D90" s="8" t="s">
        <v>40</v>
      </c>
      <c r="E90">
        <v>1.7220000272100022E+17</v>
      </c>
      <c r="F90" s="9">
        <v>44544</v>
      </c>
      <c r="G90" s="8" t="s">
        <v>551</v>
      </c>
      <c r="H90" s="8" t="s">
        <v>552</v>
      </c>
      <c r="I90">
        <v>1333619.54</v>
      </c>
      <c r="J90" s="8" t="s">
        <v>46</v>
      </c>
      <c r="K90" s="8" t="s">
        <v>554</v>
      </c>
      <c r="L90" s="8" t="s">
        <v>22</v>
      </c>
      <c r="M90" s="8" t="s">
        <v>23</v>
      </c>
      <c r="N90">
        <v>91134000</v>
      </c>
      <c r="O90">
        <v>82724000</v>
      </c>
      <c r="P90">
        <v>8410000</v>
      </c>
      <c r="Q90" s="8" t="s">
        <v>4695</v>
      </c>
      <c r="R90" s="13" t="str">
        <f>TEXT(Финал_Здания[[#This Row],[Реестровый номер контракта]], "0")</f>
        <v>2782512807521000000</v>
      </c>
      <c r="S90" s="13" t="str">
        <f>TEXT(Финал_Здания[[#This Row],[ИНН исполнителя]], "0")</f>
        <v>7801472590</v>
      </c>
    </row>
    <row r="91" spans="1:19" x14ac:dyDescent="0.25">
      <c r="A91">
        <v>2.7825431875209999E+18</v>
      </c>
      <c r="B91">
        <v>7801472590</v>
      </c>
      <c r="C91" s="8" t="s">
        <v>172</v>
      </c>
      <c r="D91" s="8" t="s">
        <v>16</v>
      </c>
      <c r="E91">
        <v>1.7220000272100022E+17</v>
      </c>
      <c r="F91" s="9">
        <v>44546</v>
      </c>
      <c r="G91" s="8" t="s">
        <v>551</v>
      </c>
      <c r="H91" s="8" t="s">
        <v>590</v>
      </c>
      <c r="I91">
        <v>1408534.21</v>
      </c>
      <c r="J91" s="8"/>
      <c r="K91" s="8"/>
      <c r="L91" s="8" t="s">
        <v>22</v>
      </c>
      <c r="M91" s="8" t="s">
        <v>23</v>
      </c>
      <c r="N91">
        <v>91134000</v>
      </c>
      <c r="O91">
        <v>82724000</v>
      </c>
      <c r="P91">
        <v>8410000</v>
      </c>
      <c r="Q91" s="8" t="s">
        <v>4695</v>
      </c>
      <c r="R91" s="13" t="str">
        <f>TEXT(Финал_Здания[[#This Row],[Реестровый номер контракта]], "0")</f>
        <v>2782543187521000000</v>
      </c>
      <c r="S91" s="13" t="str">
        <f>TEXT(Финал_Здания[[#This Row],[ИНН исполнителя]], "0")</f>
        <v>7801472590</v>
      </c>
    </row>
    <row r="92" spans="1:19" x14ac:dyDescent="0.25">
      <c r="A92">
        <v>2.7811588192220001E+18</v>
      </c>
      <c r="B92">
        <v>7811720034</v>
      </c>
      <c r="C92" s="8" t="s">
        <v>182</v>
      </c>
      <c r="D92" s="8" t="s">
        <v>40</v>
      </c>
      <c r="E92">
        <v>1.7220000472200042E+17</v>
      </c>
      <c r="F92" s="9">
        <v>44915</v>
      </c>
      <c r="G92" s="8" t="s">
        <v>185</v>
      </c>
      <c r="H92" s="8" t="s">
        <v>186</v>
      </c>
      <c r="I92">
        <v>16406361.289999999</v>
      </c>
      <c r="J92" s="8" t="s">
        <v>46</v>
      </c>
      <c r="K92" s="8" t="s">
        <v>46</v>
      </c>
      <c r="L92" s="8" t="s">
        <v>99</v>
      </c>
      <c r="M92" s="8" t="s">
        <v>23</v>
      </c>
      <c r="N92">
        <v>95283000</v>
      </c>
      <c r="O92">
        <v>92932000</v>
      </c>
      <c r="P92">
        <v>2351000</v>
      </c>
      <c r="Q92" s="8" t="s">
        <v>4694</v>
      </c>
      <c r="R92" s="13" t="str">
        <f>TEXT(Финал_Здания[[#This Row],[Реестровый номер контракта]], "0")</f>
        <v>2781158819222000000</v>
      </c>
      <c r="S92" s="13" t="str">
        <f>TEXT(Финал_Здания[[#This Row],[ИНН исполнителя]], "0")</f>
        <v>7811720034</v>
      </c>
    </row>
    <row r="93" spans="1:19" x14ac:dyDescent="0.25">
      <c r="A93">
        <v>2.7820013680230001E+18</v>
      </c>
      <c r="B93">
        <v>7811720034</v>
      </c>
      <c r="C93" s="8" t="s">
        <v>182</v>
      </c>
      <c r="D93" s="8" t="s">
        <v>40</v>
      </c>
      <c r="E93">
        <v>1.7220000292300019E+17</v>
      </c>
      <c r="F93" s="9">
        <v>45273</v>
      </c>
      <c r="G93" s="8" t="s">
        <v>185</v>
      </c>
      <c r="H93" s="8" t="s">
        <v>898</v>
      </c>
      <c r="I93">
        <v>16725784.74</v>
      </c>
      <c r="J93" s="8" t="s">
        <v>46</v>
      </c>
      <c r="K93" s="8" t="s">
        <v>900</v>
      </c>
      <c r="L93" s="8" t="s">
        <v>99</v>
      </c>
      <c r="M93" s="8" t="s">
        <v>23</v>
      </c>
      <c r="N93">
        <v>95283000</v>
      </c>
      <c r="O93">
        <v>92932000</v>
      </c>
      <c r="P93">
        <v>2351000</v>
      </c>
      <c r="Q93" s="8" t="s">
        <v>4694</v>
      </c>
      <c r="R93" s="13" t="str">
        <f>TEXT(Финал_Здания[[#This Row],[Реестровый номер контракта]], "0")</f>
        <v>2782001368023000000</v>
      </c>
      <c r="S93" s="13" t="str">
        <f>TEXT(Финал_Здания[[#This Row],[ИНН исполнителя]], "0")</f>
        <v>7811720034</v>
      </c>
    </row>
    <row r="94" spans="1:19" x14ac:dyDescent="0.25">
      <c r="A94">
        <v>2.7802038266230001E+18</v>
      </c>
      <c r="B94">
        <v>7811710773</v>
      </c>
      <c r="C94" s="8" t="s">
        <v>196</v>
      </c>
      <c r="D94" s="8" t="s">
        <v>16</v>
      </c>
      <c r="E94">
        <v>3.7220009812300006E+17</v>
      </c>
      <c r="F94" s="9">
        <v>45258</v>
      </c>
      <c r="G94" s="8" t="s">
        <v>185</v>
      </c>
      <c r="H94" s="8" t="s">
        <v>199</v>
      </c>
      <c r="I94">
        <v>455693.75</v>
      </c>
      <c r="J94" s="8"/>
      <c r="K94" s="8"/>
      <c r="L94" s="8" t="s">
        <v>22</v>
      </c>
      <c r="M94" s="8" t="s">
        <v>23</v>
      </c>
      <c r="N94">
        <v>5532000</v>
      </c>
      <c r="O94">
        <v>2257000</v>
      </c>
      <c r="P94">
        <v>3275000</v>
      </c>
      <c r="Q94" s="8" t="s">
        <v>4696</v>
      </c>
      <c r="R94" s="13" t="str">
        <f>TEXT(Финал_Здания[[#This Row],[Реестровый номер контракта]], "0")</f>
        <v>2780203826623000000</v>
      </c>
      <c r="S94" s="13" t="str">
        <f>TEXT(Финал_Здания[[#This Row],[ИНН исполнителя]], "0")</f>
        <v>7811710773</v>
      </c>
    </row>
    <row r="95" spans="1:19" x14ac:dyDescent="0.25">
      <c r="A95">
        <v>1.781201934324E+18</v>
      </c>
      <c r="B95">
        <v>7810455979</v>
      </c>
      <c r="C95" s="8" t="s">
        <v>203</v>
      </c>
      <c r="D95" s="8" t="s">
        <v>16</v>
      </c>
      <c r="E95">
        <v>3.72100010324E+17</v>
      </c>
      <c r="F95" s="9">
        <v>45635</v>
      </c>
      <c r="G95" s="8" t="s">
        <v>206</v>
      </c>
      <c r="H95" s="8" t="s">
        <v>207</v>
      </c>
      <c r="I95">
        <v>45207841</v>
      </c>
      <c r="J95" s="8"/>
      <c r="K95" s="8"/>
      <c r="L95" s="8" t="s">
        <v>22</v>
      </c>
      <c r="M95" s="8" t="s">
        <v>23</v>
      </c>
      <c r="N95">
        <v>1044344</v>
      </c>
      <c r="O95">
        <v>916847</v>
      </c>
      <c r="P95">
        <v>127497</v>
      </c>
      <c r="Q95" s="8" t="s">
        <v>4697</v>
      </c>
      <c r="R95" s="13" t="str">
        <f>TEXT(Финал_Здания[[#This Row],[Реестровый номер контракта]], "0")</f>
        <v>1781201934324000000</v>
      </c>
      <c r="S95" s="13" t="str">
        <f>TEXT(Финал_Здания[[#This Row],[ИНН исполнителя]], "0")</f>
        <v>7810455979</v>
      </c>
    </row>
    <row r="96" spans="1:19" x14ac:dyDescent="0.25">
      <c r="A96">
        <v>2.7813045709240003E+18</v>
      </c>
      <c r="B96">
        <v>7805557291</v>
      </c>
      <c r="C96" s="8" t="s">
        <v>215</v>
      </c>
      <c r="D96" s="8" t="s">
        <v>16</v>
      </c>
      <c r="E96">
        <v>3.7220000092400026E+17</v>
      </c>
      <c r="F96" s="9">
        <v>45490</v>
      </c>
      <c r="G96" s="8" t="s">
        <v>19</v>
      </c>
      <c r="H96" s="8" t="s">
        <v>218</v>
      </c>
      <c r="I96">
        <v>6510000</v>
      </c>
      <c r="J96" s="8"/>
      <c r="K96" s="8"/>
      <c r="L96" s="8" t="s">
        <v>22</v>
      </c>
      <c r="M96" s="8" t="s">
        <v>23</v>
      </c>
      <c r="N96">
        <v>115857000</v>
      </c>
      <c r="O96">
        <v>114208000</v>
      </c>
      <c r="P96">
        <v>1649000</v>
      </c>
      <c r="Q96" s="8" t="s">
        <v>4690</v>
      </c>
      <c r="R96" s="13" t="str">
        <f>TEXT(Финал_Здания[[#This Row],[Реестровый номер контракта]], "0")</f>
        <v>2781304570924000000</v>
      </c>
      <c r="S96" s="13" t="str">
        <f>TEXT(Финал_Здания[[#This Row],[ИНН исполнителя]], "0")</f>
        <v>7805557291</v>
      </c>
    </row>
    <row r="97" spans="1:19" x14ac:dyDescent="0.25">
      <c r="A97">
        <v>2.7805027985230003E+18</v>
      </c>
      <c r="B97">
        <v>7805557291</v>
      </c>
      <c r="C97" s="8" t="s">
        <v>215</v>
      </c>
      <c r="D97" s="8" t="s">
        <v>16</v>
      </c>
      <c r="E97">
        <v>3.7220008442300013E+17</v>
      </c>
      <c r="F97" s="9">
        <v>45273</v>
      </c>
      <c r="G97" s="8" t="s">
        <v>185</v>
      </c>
      <c r="H97" s="8" t="s">
        <v>1419</v>
      </c>
      <c r="I97">
        <v>2397762</v>
      </c>
      <c r="J97" s="8"/>
      <c r="K97" s="8"/>
      <c r="L97" s="8" t="s">
        <v>22</v>
      </c>
      <c r="M97" s="8" t="s">
        <v>23</v>
      </c>
      <c r="N97">
        <v>115857000</v>
      </c>
      <c r="O97">
        <v>114208000</v>
      </c>
      <c r="P97">
        <v>1649000</v>
      </c>
      <c r="Q97" s="8" t="s">
        <v>4690</v>
      </c>
      <c r="R97" s="13" t="str">
        <f>TEXT(Финал_Здания[[#This Row],[Реестровый номер контракта]], "0")</f>
        <v>2780502798523000000</v>
      </c>
      <c r="S97" s="13" t="str">
        <f>TEXT(Финал_Здания[[#This Row],[ИНН исполнителя]], "0")</f>
        <v>7805557291</v>
      </c>
    </row>
    <row r="98" spans="1:19" x14ac:dyDescent="0.25">
      <c r="A98">
        <v>1.7830002014210002E+18</v>
      </c>
      <c r="B98">
        <v>7704497092</v>
      </c>
      <c r="C98" s="8" t="s">
        <v>222</v>
      </c>
      <c r="D98" s="8" t="s">
        <v>40</v>
      </c>
      <c r="E98">
        <v>3.7210001092100006E+17</v>
      </c>
      <c r="F98" s="9">
        <v>44557</v>
      </c>
      <c r="G98" s="8" t="s">
        <v>225</v>
      </c>
      <c r="H98" s="8" t="s">
        <v>226</v>
      </c>
      <c r="I98">
        <v>7773586.3200000003</v>
      </c>
      <c r="J98" s="8" t="s">
        <v>177</v>
      </c>
      <c r="K98" s="8" t="s">
        <v>228</v>
      </c>
      <c r="L98" s="8" t="s">
        <v>99</v>
      </c>
      <c r="M98" s="8" t="s">
        <v>23</v>
      </c>
      <c r="N98">
        <v>0</v>
      </c>
      <c r="O98">
        <v>1236000</v>
      </c>
      <c r="P98">
        <v>-1236000</v>
      </c>
      <c r="Q98" s="8" t="s">
        <v>4690</v>
      </c>
      <c r="R98" s="13" t="str">
        <f>TEXT(Финал_Здания[[#This Row],[Реестровый номер контракта]], "0")</f>
        <v>1783000201421000000</v>
      </c>
      <c r="S98" s="13" t="str">
        <f>TEXT(Финал_Здания[[#This Row],[ИНН исполнителя]], "0")</f>
        <v>7704497092</v>
      </c>
    </row>
    <row r="99" spans="1:19" x14ac:dyDescent="0.25">
      <c r="A99">
        <v>2.7813498113229998E+18</v>
      </c>
      <c r="B99">
        <v>7806232095</v>
      </c>
      <c r="C99" s="8" t="s">
        <v>231</v>
      </c>
      <c r="D99" s="8" t="s">
        <v>16</v>
      </c>
      <c r="E99">
        <v>3.72200280323E+17</v>
      </c>
      <c r="F99" s="9">
        <v>45075</v>
      </c>
      <c r="G99" s="8" t="s">
        <v>234</v>
      </c>
      <c r="H99" s="8" t="s">
        <v>235</v>
      </c>
      <c r="I99">
        <v>38299998.280000001</v>
      </c>
      <c r="J99" s="8"/>
      <c r="K99" s="8"/>
      <c r="L99" s="8" t="s">
        <v>22</v>
      </c>
      <c r="M99" s="8" t="s">
        <v>23</v>
      </c>
      <c r="N99">
        <v>26543000</v>
      </c>
      <c r="O99">
        <v>21093000</v>
      </c>
      <c r="P99">
        <v>5450000</v>
      </c>
      <c r="Q99" s="8" t="s">
        <v>4698</v>
      </c>
      <c r="R99" s="13" t="str">
        <f>TEXT(Финал_Здания[[#This Row],[Реестровый номер контракта]], "0")</f>
        <v>2781349811323000000</v>
      </c>
      <c r="S99" s="13" t="str">
        <f>TEXT(Финал_Здания[[#This Row],[ИНН исполнителя]], "0")</f>
        <v>7806232095</v>
      </c>
    </row>
    <row r="100" spans="1:19" x14ac:dyDescent="0.25">
      <c r="A100">
        <v>2.781635714224E+18</v>
      </c>
      <c r="B100">
        <v>7817069644</v>
      </c>
      <c r="C100" s="8" t="s">
        <v>251</v>
      </c>
      <c r="D100" s="8" t="s">
        <v>40</v>
      </c>
      <c r="F100" s="9">
        <v>45654</v>
      </c>
      <c r="G100" s="8" t="s">
        <v>19</v>
      </c>
      <c r="H100" s="8" t="s">
        <v>252</v>
      </c>
      <c r="I100">
        <v>248941.72</v>
      </c>
      <c r="J100" s="8" t="s">
        <v>46</v>
      </c>
      <c r="K100" s="8" t="s">
        <v>254</v>
      </c>
      <c r="L100" s="8" t="s">
        <v>22</v>
      </c>
      <c r="M100" s="8" t="s">
        <v>23</v>
      </c>
      <c r="N100">
        <v>50665000</v>
      </c>
      <c r="O100">
        <v>53074000</v>
      </c>
      <c r="P100">
        <v>-2409000</v>
      </c>
      <c r="Q100" s="8" t="s">
        <v>4696</v>
      </c>
      <c r="R100" s="13" t="str">
        <f>TEXT(Финал_Здания[[#This Row],[Реестровый номер контракта]], "0")</f>
        <v>2781635714224000000</v>
      </c>
      <c r="S100" s="13" t="str">
        <f>TEXT(Финал_Здания[[#This Row],[ИНН исполнителя]], "0")</f>
        <v>7817069644</v>
      </c>
    </row>
    <row r="101" spans="1:19" x14ac:dyDescent="0.25">
      <c r="A101">
        <v>2.780113673624E+18</v>
      </c>
      <c r="B101">
        <v>7801486272</v>
      </c>
      <c r="C101" s="8" t="s">
        <v>259</v>
      </c>
      <c r="D101" s="8" t="s">
        <v>16</v>
      </c>
      <c r="E101">
        <v>3.72200177824E+17</v>
      </c>
      <c r="F101" s="9">
        <v>45343</v>
      </c>
      <c r="G101" s="8" t="s">
        <v>262</v>
      </c>
      <c r="H101" s="8" t="s">
        <v>263</v>
      </c>
      <c r="I101">
        <v>782733</v>
      </c>
      <c r="J101" s="8"/>
      <c r="K101" s="8"/>
      <c r="L101" s="8" t="s">
        <v>22</v>
      </c>
      <c r="M101" s="8" t="s">
        <v>23</v>
      </c>
      <c r="N101">
        <v>27809000</v>
      </c>
      <c r="O101">
        <v>17785000</v>
      </c>
      <c r="P101">
        <v>10024000</v>
      </c>
      <c r="Q101" s="8" t="s">
        <v>4699</v>
      </c>
      <c r="R101" s="13" t="str">
        <f>TEXT(Финал_Здания[[#This Row],[Реестровый номер контракта]], "0")</f>
        <v>2780113673624000000</v>
      </c>
      <c r="S101" s="13" t="str">
        <f>TEXT(Финал_Здания[[#This Row],[ИНН исполнителя]], "0")</f>
        <v>7801486272</v>
      </c>
    </row>
    <row r="102" spans="1:19" x14ac:dyDescent="0.25">
      <c r="A102">
        <v>2.7801137151240003E+18</v>
      </c>
      <c r="B102">
        <v>7801486272</v>
      </c>
      <c r="C102" s="8" t="s">
        <v>259</v>
      </c>
      <c r="D102" s="8" t="s">
        <v>16</v>
      </c>
      <c r="E102">
        <v>3.72200208724E+17</v>
      </c>
      <c r="F102" s="9">
        <v>45329</v>
      </c>
      <c r="G102" s="8" t="s">
        <v>627</v>
      </c>
      <c r="H102" s="8" t="s">
        <v>628</v>
      </c>
      <c r="I102">
        <v>69600</v>
      </c>
      <c r="J102" s="8"/>
      <c r="K102" s="8"/>
      <c r="L102" s="8" t="s">
        <v>22</v>
      </c>
      <c r="M102" s="8" t="s">
        <v>23</v>
      </c>
      <c r="N102">
        <v>27809000</v>
      </c>
      <c r="O102">
        <v>17785000</v>
      </c>
      <c r="P102">
        <v>10024000</v>
      </c>
      <c r="Q102" s="8" t="s">
        <v>4699</v>
      </c>
      <c r="R102" s="13" t="str">
        <f>TEXT(Финал_Здания[[#This Row],[Реестровый номер контракта]], "0")</f>
        <v>2780113715124000000</v>
      </c>
      <c r="S102" s="13" t="str">
        <f>TEXT(Финал_Здания[[#This Row],[ИНН исполнителя]], "0")</f>
        <v>7801486272</v>
      </c>
    </row>
    <row r="103" spans="1:19" x14ac:dyDescent="0.25">
      <c r="A103">
        <v>2.7801136341229998E+18</v>
      </c>
      <c r="B103">
        <v>7801486272</v>
      </c>
      <c r="C103" s="8" t="s">
        <v>259</v>
      </c>
      <c r="D103" s="8" t="s">
        <v>16</v>
      </c>
      <c r="E103">
        <v>3.7220017202300006E+17</v>
      </c>
      <c r="F103" s="9">
        <v>45278</v>
      </c>
      <c r="G103" s="8" t="s">
        <v>43</v>
      </c>
      <c r="H103" s="8" t="s">
        <v>947</v>
      </c>
      <c r="I103">
        <v>234520</v>
      </c>
      <c r="J103" s="8"/>
      <c r="K103" s="8"/>
      <c r="L103" s="8" t="s">
        <v>22</v>
      </c>
      <c r="M103" s="8" t="s">
        <v>23</v>
      </c>
      <c r="N103">
        <v>27809000</v>
      </c>
      <c r="O103">
        <v>17785000</v>
      </c>
      <c r="P103">
        <v>10024000</v>
      </c>
      <c r="Q103" s="8" t="s">
        <v>4699</v>
      </c>
      <c r="R103" s="13" t="str">
        <f>TEXT(Финал_Здания[[#This Row],[Реестровый номер контракта]], "0")</f>
        <v>2780113634123000000</v>
      </c>
      <c r="S103" s="13" t="str">
        <f>TEXT(Финал_Здания[[#This Row],[ИНН исполнителя]], "0")</f>
        <v>7801486272</v>
      </c>
    </row>
    <row r="104" spans="1:19" x14ac:dyDescent="0.25">
      <c r="A104">
        <v>2.7801137031240003E+18</v>
      </c>
      <c r="B104">
        <v>7801486272</v>
      </c>
      <c r="C104" s="8" t="s">
        <v>259</v>
      </c>
      <c r="D104" s="8" t="s">
        <v>16</v>
      </c>
      <c r="E104">
        <v>3.72200052324E+17</v>
      </c>
      <c r="F104" s="9">
        <v>45360</v>
      </c>
      <c r="G104" s="8" t="s">
        <v>734</v>
      </c>
      <c r="H104" s="8" t="s">
        <v>1022</v>
      </c>
      <c r="I104">
        <v>65500</v>
      </c>
      <c r="J104" s="8"/>
      <c r="K104" s="8"/>
      <c r="L104" s="8" t="s">
        <v>22</v>
      </c>
      <c r="M104" s="8" t="s">
        <v>23</v>
      </c>
      <c r="N104">
        <v>27809000</v>
      </c>
      <c r="O104">
        <v>17785000</v>
      </c>
      <c r="P104">
        <v>10024000</v>
      </c>
      <c r="Q104" s="8" t="s">
        <v>4699</v>
      </c>
      <c r="R104" s="13" t="str">
        <f>TEXT(Финал_Здания[[#This Row],[Реестровый номер контракта]], "0")</f>
        <v>2780113703124000000</v>
      </c>
      <c r="S104" s="13" t="str">
        <f>TEXT(Финал_Здания[[#This Row],[ИНН исполнителя]], "0")</f>
        <v>7801486272</v>
      </c>
    </row>
    <row r="105" spans="1:19" x14ac:dyDescent="0.25">
      <c r="A105">
        <v>2.7809020719229998E+18</v>
      </c>
      <c r="B105">
        <v>7801486272</v>
      </c>
      <c r="C105" s="8" t="s">
        <v>259</v>
      </c>
      <c r="D105" s="8" t="s">
        <v>40</v>
      </c>
      <c r="E105">
        <v>3.7220009802300006E+17</v>
      </c>
      <c r="F105" s="9">
        <v>45273</v>
      </c>
      <c r="G105" s="8" t="s">
        <v>319</v>
      </c>
      <c r="H105" s="8" t="s">
        <v>1217</v>
      </c>
      <c r="I105">
        <v>282663</v>
      </c>
      <c r="J105" s="8" t="s">
        <v>46</v>
      </c>
      <c r="K105" s="8" t="s">
        <v>1219</v>
      </c>
      <c r="L105" s="8" t="s">
        <v>22</v>
      </c>
      <c r="M105" s="8" t="s">
        <v>23</v>
      </c>
      <c r="N105">
        <v>27809000</v>
      </c>
      <c r="O105">
        <v>17785000</v>
      </c>
      <c r="P105">
        <v>10024000</v>
      </c>
      <c r="Q105" s="8" t="s">
        <v>4699</v>
      </c>
      <c r="R105" s="13" t="str">
        <f>TEXT(Финал_Здания[[#This Row],[Реестровый номер контракта]], "0")</f>
        <v>2780902071923000000</v>
      </c>
      <c r="S105" s="13" t="str">
        <f>TEXT(Финал_Здания[[#This Row],[ИНН исполнителя]], "0")</f>
        <v>7801486272</v>
      </c>
    </row>
    <row r="106" spans="1:19" x14ac:dyDescent="0.25">
      <c r="A106">
        <v>2.780113705624E+18</v>
      </c>
      <c r="B106">
        <v>7801486272</v>
      </c>
      <c r="C106" s="8" t="s">
        <v>259</v>
      </c>
      <c r="D106" s="8" t="s">
        <v>16</v>
      </c>
      <c r="E106">
        <v>3.72200252723E+17</v>
      </c>
      <c r="F106" s="9">
        <v>45300</v>
      </c>
      <c r="G106" s="8" t="s">
        <v>1099</v>
      </c>
      <c r="H106" s="8" t="s">
        <v>1509</v>
      </c>
      <c r="I106">
        <v>134225</v>
      </c>
      <c r="J106" s="8"/>
      <c r="K106" s="8"/>
      <c r="L106" s="8" t="s">
        <v>22</v>
      </c>
      <c r="M106" s="8" t="s">
        <v>23</v>
      </c>
      <c r="N106">
        <v>27809000</v>
      </c>
      <c r="O106">
        <v>17785000</v>
      </c>
      <c r="P106">
        <v>10024000</v>
      </c>
      <c r="Q106" s="8" t="s">
        <v>4699</v>
      </c>
      <c r="R106" s="13" t="str">
        <f>TEXT(Финал_Здания[[#This Row],[Реестровый номер контракта]], "0")</f>
        <v>2780113705624000000</v>
      </c>
      <c r="S106" s="13" t="str">
        <f>TEXT(Финал_Здания[[#This Row],[ИНН исполнителя]], "0")</f>
        <v>7801486272</v>
      </c>
    </row>
    <row r="107" spans="1:19" x14ac:dyDescent="0.25">
      <c r="A107">
        <v>2.7801137049240003E+18</v>
      </c>
      <c r="B107">
        <v>7801486272</v>
      </c>
      <c r="C107" s="8" t="s">
        <v>259</v>
      </c>
      <c r="D107" s="8" t="s">
        <v>16</v>
      </c>
      <c r="E107">
        <v>3.7220013922300006E+17</v>
      </c>
      <c r="F107" s="9">
        <v>45302</v>
      </c>
      <c r="G107" s="8" t="s">
        <v>1099</v>
      </c>
      <c r="H107" s="8" t="s">
        <v>1527</v>
      </c>
      <c r="I107">
        <v>121696</v>
      </c>
      <c r="J107" s="8"/>
      <c r="K107" s="8"/>
      <c r="L107" s="8" t="s">
        <v>22</v>
      </c>
      <c r="M107" s="8" t="s">
        <v>23</v>
      </c>
      <c r="N107">
        <v>27809000</v>
      </c>
      <c r="O107">
        <v>17785000</v>
      </c>
      <c r="P107">
        <v>10024000</v>
      </c>
      <c r="Q107" s="8" t="s">
        <v>4699</v>
      </c>
      <c r="R107" s="13" t="str">
        <f>TEXT(Финал_Здания[[#This Row],[Реестровый номер контракта]], "0")</f>
        <v>2780113704924000000</v>
      </c>
      <c r="S107" s="13" t="str">
        <f>TEXT(Финал_Здания[[#This Row],[ИНН исполнителя]], "0")</f>
        <v>7801486272</v>
      </c>
    </row>
    <row r="108" spans="1:19" x14ac:dyDescent="0.25">
      <c r="A108">
        <v>2.7801136782230001E+18</v>
      </c>
      <c r="B108">
        <v>7801486272</v>
      </c>
      <c r="C108" s="8" t="s">
        <v>259</v>
      </c>
      <c r="D108" s="8" t="s">
        <v>16</v>
      </c>
      <c r="E108">
        <v>3.7220016102300006E+17</v>
      </c>
      <c r="F108" s="9">
        <v>45285</v>
      </c>
      <c r="G108" s="8" t="s">
        <v>1099</v>
      </c>
      <c r="H108" s="8" t="s">
        <v>1574</v>
      </c>
      <c r="I108">
        <v>85211</v>
      </c>
      <c r="J108" s="8"/>
      <c r="K108" s="8"/>
      <c r="L108" s="8" t="s">
        <v>22</v>
      </c>
      <c r="M108" s="8" t="s">
        <v>23</v>
      </c>
      <c r="N108">
        <v>27809000</v>
      </c>
      <c r="O108">
        <v>17785000</v>
      </c>
      <c r="P108">
        <v>10024000</v>
      </c>
      <c r="Q108" s="8" t="s">
        <v>4699</v>
      </c>
      <c r="R108" s="13" t="str">
        <f>TEXT(Финал_Здания[[#This Row],[Реестровый номер контракта]], "0")</f>
        <v>2780113678223000000</v>
      </c>
      <c r="S108" s="13" t="str">
        <f>TEXT(Финал_Здания[[#This Row],[ИНН исполнителя]], "0")</f>
        <v>7801486272</v>
      </c>
    </row>
    <row r="109" spans="1:19" x14ac:dyDescent="0.25">
      <c r="A109">
        <v>2.7801136687230003E+18</v>
      </c>
      <c r="B109">
        <v>7801486272</v>
      </c>
      <c r="C109" s="8" t="s">
        <v>259</v>
      </c>
      <c r="D109" s="8" t="s">
        <v>16</v>
      </c>
      <c r="E109">
        <v>3.7220017802300006E+17</v>
      </c>
      <c r="F109" s="9">
        <v>45286</v>
      </c>
      <c r="G109" s="8" t="s">
        <v>43</v>
      </c>
      <c r="H109" s="8" t="s">
        <v>1597</v>
      </c>
      <c r="I109">
        <v>215384</v>
      </c>
      <c r="J109" s="8"/>
      <c r="K109" s="8"/>
      <c r="L109" s="8" t="s">
        <v>22</v>
      </c>
      <c r="M109" s="8" t="s">
        <v>23</v>
      </c>
      <c r="N109">
        <v>27809000</v>
      </c>
      <c r="O109">
        <v>17785000</v>
      </c>
      <c r="P109">
        <v>10024000</v>
      </c>
      <c r="Q109" s="8" t="s">
        <v>4699</v>
      </c>
      <c r="R109" s="13" t="str">
        <f>TEXT(Финал_Здания[[#This Row],[Реестровый номер контракта]], "0")</f>
        <v>2780113668723000000</v>
      </c>
      <c r="S109" s="13" t="str">
        <f>TEXT(Финал_Здания[[#This Row],[ИНН исполнителя]], "0")</f>
        <v>7801486272</v>
      </c>
    </row>
    <row r="110" spans="1:19" x14ac:dyDescent="0.25">
      <c r="A110">
        <v>2.7801136831229998E+18</v>
      </c>
      <c r="B110">
        <v>7801486272</v>
      </c>
      <c r="C110" s="8" t="s">
        <v>259</v>
      </c>
      <c r="D110" s="8" t="s">
        <v>16</v>
      </c>
      <c r="E110">
        <v>3.7220015302300006E+17</v>
      </c>
      <c r="F110" s="9">
        <v>45289</v>
      </c>
      <c r="G110" s="8" t="s">
        <v>43</v>
      </c>
      <c r="H110" s="8" t="s">
        <v>1707</v>
      </c>
      <c r="I110">
        <v>123943</v>
      </c>
      <c r="J110" s="8"/>
      <c r="K110" s="8"/>
      <c r="L110" s="8" t="s">
        <v>22</v>
      </c>
      <c r="M110" s="8" t="s">
        <v>23</v>
      </c>
      <c r="N110">
        <v>27809000</v>
      </c>
      <c r="O110">
        <v>17785000</v>
      </c>
      <c r="P110">
        <v>10024000</v>
      </c>
      <c r="Q110" s="8" t="s">
        <v>4699</v>
      </c>
      <c r="R110" s="13" t="str">
        <f>TEXT(Финал_Здания[[#This Row],[Реестровый номер контракта]], "0")</f>
        <v>2780113683123000000</v>
      </c>
      <c r="S110" s="13" t="str">
        <f>TEXT(Финал_Здания[[#This Row],[ИНН исполнителя]], "0")</f>
        <v>7801486272</v>
      </c>
    </row>
    <row r="111" spans="1:19" x14ac:dyDescent="0.25">
      <c r="A111">
        <v>2.7801074455230003E+18</v>
      </c>
      <c r="B111">
        <v>7801486272</v>
      </c>
      <c r="C111" s="8" t="s">
        <v>259</v>
      </c>
      <c r="D111" s="8" t="s">
        <v>16</v>
      </c>
      <c r="E111">
        <v>3.7220010162300006E+17</v>
      </c>
      <c r="F111" s="9">
        <v>45278</v>
      </c>
      <c r="G111" s="8" t="s">
        <v>53</v>
      </c>
      <c r="H111" s="8" t="s">
        <v>1807</v>
      </c>
      <c r="I111">
        <v>1864626</v>
      </c>
      <c r="J111" s="8"/>
      <c r="K111" s="8"/>
      <c r="L111" s="8" t="s">
        <v>22</v>
      </c>
      <c r="M111" s="8" t="s">
        <v>23</v>
      </c>
      <c r="N111">
        <v>27809000</v>
      </c>
      <c r="O111">
        <v>17785000</v>
      </c>
      <c r="P111">
        <v>10024000</v>
      </c>
      <c r="Q111" s="8" t="s">
        <v>4699</v>
      </c>
      <c r="R111" s="13" t="str">
        <f>TEXT(Финал_Здания[[#This Row],[Реестровый номер контракта]], "0")</f>
        <v>2780107445523000000</v>
      </c>
      <c r="S111" s="13" t="str">
        <f>TEXT(Финал_Здания[[#This Row],[ИНН исполнителя]], "0")</f>
        <v>7801486272</v>
      </c>
    </row>
    <row r="112" spans="1:19" x14ac:dyDescent="0.25">
      <c r="A112">
        <v>2.7801136503240003E+18</v>
      </c>
      <c r="B112">
        <v>7801486272</v>
      </c>
      <c r="C112" s="8" t="s">
        <v>259</v>
      </c>
      <c r="D112" s="8" t="s">
        <v>16</v>
      </c>
      <c r="E112">
        <v>3.7220017842300006E+17</v>
      </c>
      <c r="F112" s="9">
        <v>45289</v>
      </c>
      <c r="G112" s="8" t="s">
        <v>43</v>
      </c>
      <c r="H112" s="8" t="s">
        <v>1910</v>
      </c>
      <c r="I112">
        <v>179686</v>
      </c>
      <c r="J112" s="8"/>
      <c r="K112" s="8"/>
      <c r="L112" s="8" t="s">
        <v>22</v>
      </c>
      <c r="M112" s="8" t="s">
        <v>23</v>
      </c>
      <c r="N112">
        <v>27809000</v>
      </c>
      <c r="O112">
        <v>17785000</v>
      </c>
      <c r="P112">
        <v>10024000</v>
      </c>
      <c r="Q112" s="8" t="s">
        <v>4699</v>
      </c>
      <c r="R112" s="13" t="str">
        <f>TEXT(Финал_Здания[[#This Row],[Реестровый номер контракта]], "0")</f>
        <v>2780113650324000000</v>
      </c>
      <c r="S112" s="13" t="str">
        <f>TEXT(Финал_Здания[[#This Row],[ИНН исполнителя]], "0")</f>
        <v>7801486272</v>
      </c>
    </row>
    <row r="113" spans="1:19" x14ac:dyDescent="0.25">
      <c r="A113">
        <v>2.7806024105250002E+18</v>
      </c>
      <c r="B113">
        <v>7804585345</v>
      </c>
      <c r="C113" s="8" t="s">
        <v>273</v>
      </c>
      <c r="D113" s="8" t="s">
        <v>40</v>
      </c>
      <c r="E113">
        <v>1.7220000072400042E+17</v>
      </c>
      <c r="F113" s="9">
        <v>45666</v>
      </c>
      <c r="G113" s="8" t="s">
        <v>19</v>
      </c>
      <c r="H113" s="8" t="s">
        <v>276</v>
      </c>
      <c r="I113">
        <v>5424145.2400000002</v>
      </c>
      <c r="J113" s="8" t="s">
        <v>46</v>
      </c>
      <c r="K113" s="8" t="s">
        <v>278</v>
      </c>
      <c r="L113" s="8" t="s">
        <v>22</v>
      </c>
      <c r="M113" s="8" t="s">
        <v>23</v>
      </c>
      <c r="N113">
        <v>258819000</v>
      </c>
      <c r="O113">
        <v>228239000</v>
      </c>
      <c r="P113">
        <v>30580000</v>
      </c>
      <c r="Q113" s="8" t="s">
        <v>4700</v>
      </c>
      <c r="R113" s="13" t="str">
        <f>TEXT(Финал_Здания[[#This Row],[Реестровый номер контракта]], "0")</f>
        <v>2780602410525000000</v>
      </c>
      <c r="S113" s="13" t="str">
        <f>TEXT(Финал_Здания[[#This Row],[ИНН исполнителя]], "0")</f>
        <v>7804585345</v>
      </c>
    </row>
    <row r="114" spans="1:19" x14ac:dyDescent="0.25">
      <c r="A114">
        <v>2.7804550977240003E+18</v>
      </c>
      <c r="B114">
        <v>7813537901</v>
      </c>
      <c r="C114" s="8" t="s">
        <v>281</v>
      </c>
      <c r="D114" s="8" t="s">
        <v>16</v>
      </c>
      <c r="E114">
        <v>8.4520000142400013E+17</v>
      </c>
      <c r="F114" s="9">
        <v>45653</v>
      </c>
      <c r="G114" s="8" t="s">
        <v>19</v>
      </c>
      <c r="H114" s="8" t="s">
        <v>284</v>
      </c>
      <c r="I114">
        <v>569799.99</v>
      </c>
      <c r="J114" s="8"/>
      <c r="K114" s="8"/>
      <c r="L114" s="8" t="s">
        <v>22</v>
      </c>
      <c r="M114" s="8" t="s">
        <v>23</v>
      </c>
      <c r="N114">
        <v>213515000</v>
      </c>
      <c r="O114">
        <v>174413000</v>
      </c>
      <c r="P114">
        <v>39102000</v>
      </c>
      <c r="Q114" s="8" t="s">
        <v>4701</v>
      </c>
      <c r="R114" s="13" t="str">
        <f>TEXT(Финал_Здания[[#This Row],[Реестровый номер контракта]], "0")</f>
        <v>2780455097724000000</v>
      </c>
      <c r="S114" s="13" t="str">
        <f>TEXT(Финал_Здания[[#This Row],[ИНН исполнителя]], "0")</f>
        <v>7813537901</v>
      </c>
    </row>
    <row r="115" spans="1:19" x14ac:dyDescent="0.25">
      <c r="A115">
        <v>2.7804550977250002E+18</v>
      </c>
      <c r="B115">
        <v>7813537901</v>
      </c>
      <c r="C115" s="8" t="s">
        <v>281</v>
      </c>
      <c r="D115" s="8" t="s">
        <v>16</v>
      </c>
      <c r="E115">
        <v>8.4520000142500006E+17</v>
      </c>
      <c r="F115" s="9">
        <v>45748</v>
      </c>
      <c r="G115" s="8" t="s">
        <v>19</v>
      </c>
      <c r="H115" s="8" t="s">
        <v>289</v>
      </c>
      <c r="I115">
        <v>980000</v>
      </c>
      <c r="J115" s="8"/>
      <c r="K115" s="8"/>
      <c r="L115" s="8" t="s">
        <v>22</v>
      </c>
      <c r="M115" s="8" t="s">
        <v>23</v>
      </c>
      <c r="N115">
        <v>213515000</v>
      </c>
      <c r="O115">
        <v>174413000</v>
      </c>
      <c r="P115">
        <v>39102000</v>
      </c>
      <c r="Q115" s="8" t="s">
        <v>4701</v>
      </c>
      <c r="R115" s="13" t="str">
        <f>TEXT(Финал_Здания[[#This Row],[Реестровый номер контракта]], "0")</f>
        <v>2780455097725000000</v>
      </c>
      <c r="S115" s="13" t="str">
        <f>TEXT(Финал_Здания[[#This Row],[ИНН исполнителя]], "0")</f>
        <v>7813537901</v>
      </c>
    </row>
    <row r="116" spans="1:19" x14ac:dyDescent="0.25">
      <c r="A116">
        <v>2.7804550977240003E+18</v>
      </c>
      <c r="B116">
        <v>7813537901</v>
      </c>
      <c r="C116" s="8" t="s">
        <v>281</v>
      </c>
      <c r="D116" s="8" t="s">
        <v>16</v>
      </c>
      <c r="E116">
        <v>8.4520000142400013E+17</v>
      </c>
      <c r="F116" s="9">
        <v>45653</v>
      </c>
      <c r="G116" s="8" t="s">
        <v>19</v>
      </c>
      <c r="H116" s="8" t="s">
        <v>293</v>
      </c>
      <c r="I116">
        <v>464199.78</v>
      </c>
      <c r="J116" s="8"/>
      <c r="K116" s="8"/>
      <c r="L116" s="8" t="s">
        <v>22</v>
      </c>
      <c r="M116" s="8" t="s">
        <v>23</v>
      </c>
      <c r="N116">
        <v>213515000</v>
      </c>
      <c r="O116">
        <v>174413000</v>
      </c>
      <c r="P116">
        <v>39102000</v>
      </c>
      <c r="Q116" s="8" t="s">
        <v>4701</v>
      </c>
      <c r="R116" s="13" t="str">
        <f>TEXT(Финал_Здания[[#This Row],[Реестровый номер контракта]], "0")</f>
        <v>2780455097724000000</v>
      </c>
      <c r="S116" s="13" t="str">
        <f>TEXT(Финал_Здания[[#This Row],[ИНН исполнителя]], "0")</f>
        <v>7813537901</v>
      </c>
    </row>
    <row r="117" spans="1:19" x14ac:dyDescent="0.25">
      <c r="A117">
        <v>2.7804550977240003E+18</v>
      </c>
      <c r="B117">
        <v>7813537901</v>
      </c>
      <c r="C117" s="8" t="s">
        <v>281</v>
      </c>
      <c r="D117" s="8" t="s">
        <v>16</v>
      </c>
      <c r="E117">
        <v>8.4520000142400013E+17</v>
      </c>
      <c r="F117" s="9">
        <v>45653</v>
      </c>
      <c r="G117" s="8" t="s">
        <v>19</v>
      </c>
      <c r="H117" s="8" t="s">
        <v>297</v>
      </c>
      <c r="I117">
        <v>819499.86</v>
      </c>
      <c r="J117" s="8"/>
      <c r="K117" s="8"/>
      <c r="L117" s="8" t="s">
        <v>22</v>
      </c>
      <c r="M117" s="8" t="s">
        <v>23</v>
      </c>
      <c r="N117">
        <v>213515000</v>
      </c>
      <c r="O117">
        <v>174413000</v>
      </c>
      <c r="P117">
        <v>39102000</v>
      </c>
      <c r="Q117" s="8" t="s">
        <v>4701</v>
      </c>
      <c r="R117" s="13" t="str">
        <f>TEXT(Финал_Здания[[#This Row],[Реестровый номер контракта]], "0")</f>
        <v>2780455097724000000</v>
      </c>
      <c r="S117" s="13" t="str">
        <f>TEXT(Финал_Здания[[#This Row],[ИНН исполнителя]], "0")</f>
        <v>7813537901</v>
      </c>
    </row>
    <row r="118" spans="1:19" x14ac:dyDescent="0.25">
      <c r="A118">
        <v>2.7804550977250002E+18</v>
      </c>
      <c r="B118">
        <v>7813537901</v>
      </c>
      <c r="C118" s="8" t="s">
        <v>281</v>
      </c>
      <c r="D118" s="8" t="s">
        <v>16</v>
      </c>
      <c r="E118">
        <v>8.4520000142400013E+17</v>
      </c>
      <c r="F118" s="9">
        <v>45653</v>
      </c>
      <c r="G118" s="8" t="s">
        <v>19</v>
      </c>
      <c r="H118" s="8" t="s">
        <v>301</v>
      </c>
      <c r="I118">
        <v>573099.93000000005</v>
      </c>
      <c r="J118" s="8"/>
      <c r="K118" s="8"/>
      <c r="L118" s="8" t="s">
        <v>22</v>
      </c>
      <c r="M118" s="8" t="s">
        <v>23</v>
      </c>
      <c r="N118">
        <v>213515000</v>
      </c>
      <c r="O118">
        <v>174413000</v>
      </c>
      <c r="P118">
        <v>39102000</v>
      </c>
      <c r="Q118" s="8" t="s">
        <v>4701</v>
      </c>
      <c r="R118" s="13" t="str">
        <f>TEXT(Финал_Здания[[#This Row],[Реестровый номер контракта]], "0")</f>
        <v>2780455097725000000</v>
      </c>
      <c r="S118" s="13" t="str">
        <f>TEXT(Финал_Здания[[#This Row],[ИНН исполнителя]], "0")</f>
        <v>7813537901</v>
      </c>
    </row>
    <row r="119" spans="1:19" x14ac:dyDescent="0.25">
      <c r="A119">
        <v>2.7804550977240003E+18</v>
      </c>
      <c r="B119">
        <v>7813537901</v>
      </c>
      <c r="C119" s="8" t="s">
        <v>281</v>
      </c>
      <c r="D119" s="8" t="s">
        <v>16</v>
      </c>
      <c r="E119">
        <v>8.4520000142400013E+17</v>
      </c>
      <c r="F119" s="9">
        <v>45653</v>
      </c>
      <c r="G119" s="8" t="s">
        <v>19</v>
      </c>
      <c r="H119" s="8" t="s">
        <v>305</v>
      </c>
      <c r="I119">
        <v>544499.46</v>
      </c>
      <c r="J119" s="8"/>
      <c r="K119" s="8"/>
      <c r="L119" s="8" t="s">
        <v>22</v>
      </c>
      <c r="M119" s="8" t="s">
        <v>23</v>
      </c>
      <c r="N119">
        <v>213515000</v>
      </c>
      <c r="O119">
        <v>174413000</v>
      </c>
      <c r="P119">
        <v>39102000</v>
      </c>
      <c r="Q119" s="8" t="s">
        <v>4701</v>
      </c>
      <c r="R119" s="13" t="str">
        <f>TEXT(Финал_Здания[[#This Row],[Реестровый номер контракта]], "0")</f>
        <v>2780455097724000000</v>
      </c>
      <c r="S119" s="13" t="str">
        <f>TEXT(Финал_Здания[[#This Row],[ИНН исполнителя]], "0")</f>
        <v>7813537901</v>
      </c>
    </row>
    <row r="120" spans="1:19" x14ac:dyDescent="0.25">
      <c r="A120">
        <v>1.7709895509240054E+18</v>
      </c>
      <c r="B120">
        <v>5321133379</v>
      </c>
      <c r="C120" s="8" t="s">
        <v>309</v>
      </c>
      <c r="D120" s="8" t="s">
        <v>40</v>
      </c>
      <c r="E120">
        <v>8.7240000022400038E+17</v>
      </c>
      <c r="F120" s="9">
        <v>45649</v>
      </c>
      <c r="G120" s="8" t="s">
        <v>19</v>
      </c>
      <c r="H120" s="8" t="s">
        <v>312</v>
      </c>
      <c r="I120">
        <v>299373.37</v>
      </c>
      <c r="J120" s="8" t="s">
        <v>46</v>
      </c>
      <c r="K120" s="8" t="s">
        <v>314</v>
      </c>
      <c r="L120" s="8" t="s">
        <v>22</v>
      </c>
      <c r="M120" s="8" t="s">
        <v>23</v>
      </c>
      <c r="N120">
        <v>194289000</v>
      </c>
      <c r="O120">
        <v>175198000</v>
      </c>
      <c r="P120">
        <v>19091000</v>
      </c>
      <c r="Q120" s="8" t="s">
        <v>4687</v>
      </c>
      <c r="R120" s="13" t="str">
        <f>TEXT(Финал_Здания[[#This Row],[Реестровый номер контракта]], "0")</f>
        <v>1770989550924010000</v>
      </c>
      <c r="S120" s="13" t="str">
        <f>TEXT(Финал_Здания[[#This Row],[ИНН исполнителя]], "0")</f>
        <v>5321133379</v>
      </c>
    </row>
    <row r="121" spans="1:19" x14ac:dyDescent="0.25">
      <c r="A121">
        <v>1.7709895509240054E+18</v>
      </c>
      <c r="B121">
        <v>5321133379</v>
      </c>
      <c r="C121" s="8" t="s">
        <v>309</v>
      </c>
      <c r="D121" s="8" t="s">
        <v>16</v>
      </c>
      <c r="E121">
        <v>8.7240000022400038E+17</v>
      </c>
      <c r="F121" s="9">
        <v>45649</v>
      </c>
      <c r="G121" s="8" t="s">
        <v>206</v>
      </c>
      <c r="H121" s="8" t="s">
        <v>524</v>
      </c>
      <c r="I121">
        <v>2147214.6</v>
      </c>
      <c r="J121" s="8"/>
      <c r="K121" s="8"/>
      <c r="L121" s="8" t="s">
        <v>22</v>
      </c>
      <c r="M121" s="8" t="s">
        <v>23</v>
      </c>
      <c r="N121">
        <v>194289000</v>
      </c>
      <c r="O121">
        <v>175198000</v>
      </c>
      <c r="P121">
        <v>19091000</v>
      </c>
      <c r="Q121" s="8" t="s">
        <v>4687</v>
      </c>
      <c r="R121" s="13" t="str">
        <f>TEXT(Финал_Здания[[#This Row],[Реестровый номер контракта]], "0")</f>
        <v>1770989550924010000</v>
      </c>
      <c r="S121" s="13" t="str">
        <f>TEXT(Финал_Здания[[#This Row],[ИНН исполнителя]], "0")</f>
        <v>5321133379</v>
      </c>
    </row>
    <row r="122" spans="1:19" x14ac:dyDescent="0.25">
      <c r="A122">
        <v>1.784230496524E+18</v>
      </c>
      <c r="B122">
        <v>7817067855</v>
      </c>
      <c r="C122" s="8" t="s">
        <v>317</v>
      </c>
      <c r="D122" s="8" t="s">
        <v>16</v>
      </c>
      <c r="E122">
        <v>1.7210000022400006E+17</v>
      </c>
      <c r="F122" s="9">
        <v>45653</v>
      </c>
      <c r="G122" s="8" t="s">
        <v>319</v>
      </c>
      <c r="H122" s="8" t="s">
        <v>320</v>
      </c>
      <c r="I122">
        <v>293800</v>
      </c>
      <c r="J122" s="8"/>
      <c r="K122" s="8"/>
      <c r="L122" s="8" t="s">
        <v>22</v>
      </c>
      <c r="M122" s="8" t="s">
        <v>23</v>
      </c>
      <c r="N122">
        <v>9069000</v>
      </c>
      <c r="O122">
        <v>8902000</v>
      </c>
      <c r="P122">
        <v>167000</v>
      </c>
      <c r="Q122" s="8" t="s">
        <v>4702</v>
      </c>
      <c r="R122" s="13" t="str">
        <f>TEXT(Финал_Здания[[#This Row],[Реестровый номер контракта]], "0")</f>
        <v>1784230496524000000</v>
      </c>
      <c r="S122" s="13" t="str">
        <f>TEXT(Финал_Здания[[#This Row],[ИНН исполнителя]], "0")</f>
        <v>7817067855</v>
      </c>
    </row>
    <row r="123" spans="1:19" x14ac:dyDescent="0.25">
      <c r="A123">
        <v>1.7842304965249999E+18</v>
      </c>
      <c r="B123">
        <v>7817067855</v>
      </c>
      <c r="C123" s="8" t="s">
        <v>317</v>
      </c>
      <c r="D123" s="8" t="s">
        <v>16</v>
      </c>
      <c r="E123">
        <v>1.72100000225E+17</v>
      </c>
      <c r="F123" s="9">
        <v>45691</v>
      </c>
      <c r="G123" s="8" t="s">
        <v>375</v>
      </c>
      <c r="H123" s="8" t="s">
        <v>376</v>
      </c>
      <c r="I123">
        <v>299000</v>
      </c>
      <c r="J123" s="8"/>
      <c r="K123" s="8"/>
      <c r="L123" s="8" t="s">
        <v>22</v>
      </c>
      <c r="M123" s="8" t="s">
        <v>23</v>
      </c>
      <c r="N123">
        <v>9069000</v>
      </c>
      <c r="O123">
        <v>8902000</v>
      </c>
      <c r="P123">
        <v>167000</v>
      </c>
      <c r="Q123" s="8" t="s">
        <v>4702</v>
      </c>
      <c r="R123" s="13" t="str">
        <f>TEXT(Финал_Здания[[#This Row],[Реестровый номер контракта]], "0")</f>
        <v>1784230496525000000</v>
      </c>
      <c r="S123" s="13" t="str">
        <f>TEXT(Финал_Здания[[#This Row],[ИНН исполнителя]], "0")</f>
        <v>7817067855</v>
      </c>
    </row>
    <row r="124" spans="1:19" x14ac:dyDescent="0.25">
      <c r="A124">
        <v>2.7807021756249999E+18</v>
      </c>
      <c r="B124">
        <v>7806438762</v>
      </c>
      <c r="C124" s="8" t="s">
        <v>325</v>
      </c>
      <c r="D124" s="8" t="s">
        <v>16</v>
      </c>
      <c r="E124">
        <v>3.7220004802400083E+17</v>
      </c>
      <c r="F124" s="9">
        <v>45655</v>
      </c>
      <c r="G124" s="8" t="s">
        <v>328</v>
      </c>
      <c r="H124" s="8" t="s">
        <v>329</v>
      </c>
      <c r="I124">
        <v>27600000</v>
      </c>
      <c r="J124" s="8"/>
      <c r="K124" s="8"/>
      <c r="L124" s="8" t="s">
        <v>22</v>
      </c>
      <c r="M124" s="8" t="s">
        <v>23</v>
      </c>
      <c r="N124">
        <v>47115000</v>
      </c>
      <c r="O124">
        <v>38934000</v>
      </c>
      <c r="P124">
        <v>8181000</v>
      </c>
      <c r="Q124" s="8" t="s">
        <v>4701</v>
      </c>
      <c r="R124" s="13" t="str">
        <f>TEXT(Финал_Здания[[#This Row],[Реестровый номер контракта]], "0")</f>
        <v>2780702175625000000</v>
      </c>
      <c r="S124" s="13" t="str">
        <f>TEXT(Финал_Здания[[#This Row],[ИНН исполнителя]], "0")</f>
        <v>7806438762</v>
      </c>
    </row>
    <row r="125" spans="1:19" x14ac:dyDescent="0.25">
      <c r="A125">
        <v>2.7807021756230001E+18</v>
      </c>
      <c r="B125">
        <v>7806438762</v>
      </c>
      <c r="C125" s="8" t="s">
        <v>325</v>
      </c>
      <c r="D125" s="8" t="s">
        <v>16</v>
      </c>
      <c r="E125">
        <v>3.722000480220007E+17</v>
      </c>
      <c r="F125" s="9">
        <v>44984</v>
      </c>
      <c r="G125" s="8" t="s">
        <v>53</v>
      </c>
      <c r="H125" s="8" t="s">
        <v>1838</v>
      </c>
      <c r="I125">
        <v>69300000</v>
      </c>
      <c r="J125" s="8"/>
      <c r="K125" s="8"/>
      <c r="L125" s="8" t="s">
        <v>22</v>
      </c>
      <c r="M125" s="8" t="s">
        <v>23</v>
      </c>
      <c r="N125">
        <v>47115000</v>
      </c>
      <c r="O125">
        <v>38934000</v>
      </c>
      <c r="P125">
        <v>8181000</v>
      </c>
      <c r="Q125" s="8" t="s">
        <v>4701</v>
      </c>
      <c r="R125" s="13" t="str">
        <f>TEXT(Финал_Здания[[#This Row],[Реестровый номер контракта]], "0")</f>
        <v>2780702175623000000</v>
      </c>
      <c r="S125" s="13" t="str">
        <f>TEXT(Финал_Здания[[#This Row],[ИНН исполнителя]], "0")</f>
        <v>7806438762</v>
      </c>
    </row>
    <row r="126" spans="1:19" x14ac:dyDescent="0.25">
      <c r="A126">
        <v>2.781304583624E+18</v>
      </c>
      <c r="B126">
        <v>141701766795</v>
      </c>
      <c r="C126" s="8" t="s">
        <v>334</v>
      </c>
      <c r="D126" s="8" t="s">
        <v>40</v>
      </c>
      <c r="E126">
        <v>3.7220003022400006E+17</v>
      </c>
      <c r="F126" s="9">
        <v>45653</v>
      </c>
      <c r="G126" s="8" t="s">
        <v>336</v>
      </c>
      <c r="H126" s="8" t="s">
        <v>337</v>
      </c>
      <c r="I126">
        <v>47913.61</v>
      </c>
      <c r="J126" s="8" t="s">
        <v>339</v>
      </c>
      <c r="K126" s="8" t="s">
        <v>340</v>
      </c>
      <c r="L126" s="8" t="s">
        <v>22</v>
      </c>
      <c r="M126" s="8" t="s">
        <v>85</v>
      </c>
      <c r="P126">
        <v>0</v>
      </c>
      <c r="Q126" s="8" t="s">
        <v>4703</v>
      </c>
      <c r="R126" s="13" t="str">
        <f>TEXT(Финал_Здания[[#This Row],[Реестровый номер контракта]], "0")</f>
        <v>2781304583624000000</v>
      </c>
      <c r="S126" s="13" t="str">
        <f>TEXT(Финал_Здания[[#This Row],[ИНН исполнителя]], "0")</f>
        <v>141701766795</v>
      </c>
    </row>
    <row r="127" spans="1:19" x14ac:dyDescent="0.25">
      <c r="A127">
        <v>2.7823006233240003E+18</v>
      </c>
      <c r="B127">
        <v>141701766795</v>
      </c>
      <c r="C127" s="8" t="s">
        <v>334</v>
      </c>
      <c r="D127" s="8" t="s">
        <v>40</v>
      </c>
      <c r="E127">
        <v>3.72200050524E+17</v>
      </c>
      <c r="F127" s="9">
        <v>45654</v>
      </c>
      <c r="G127" s="8" t="s">
        <v>19</v>
      </c>
      <c r="H127" s="8" t="s">
        <v>445</v>
      </c>
      <c r="I127">
        <v>26853.75</v>
      </c>
      <c r="J127" s="8" t="s">
        <v>46</v>
      </c>
      <c r="K127" s="8" t="s">
        <v>447</v>
      </c>
      <c r="L127" s="8" t="s">
        <v>22</v>
      </c>
      <c r="M127" s="8" t="s">
        <v>85</v>
      </c>
      <c r="P127">
        <v>0</v>
      </c>
      <c r="Q127" s="8" t="s">
        <v>4703</v>
      </c>
      <c r="R127" s="13" t="str">
        <f>TEXT(Финал_Здания[[#This Row],[Реестровый номер контракта]], "0")</f>
        <v>2782300623324000000</v>
      </c>
      <c r="S127" s="13" t="str">
        <f>TEXT(Финал_Здания[[#This Row],[ИНН исполнителя]], "0")</f>
        <v>141701766795</v>
      </c>
    </row>
    <row r="128" spans="1:19" x14ac:dyDescent="0.25">
      <c r="A128">
        <v>1.7709895509240051E+18</v>
      </c>
      <c r="B128">
        <v>7810465631</v>
      </c>
      <c r="C128" s="8" t="s">
        <v>357</v>
      </c>
      <c r="D128" s="8" t="s">
        <v>16</v>
      </c>
      <c r="E128">
        <v>8.7240000022400038E+17</v>
      </c>
      <c r="F128" s="9">
        <v>45642</v>
      </c>
      <c r="G128" s="8" t="s">
        <v>19</v>
      </c>
      <c r="H128" s="8" t="s">
        <v>360</v>
      </c>
      <c r="I128">
        <v>1358930.64</v>
      </c>
      <c r="J128" s="8"/>
      <c r="K128" s="8"/>
      <c r="L128" s="8" t="s">
        <v>99</v>
      </c>
      <c r="M128" s="8" t="s">
        <v>23</v>
      </c>
      <c r="N128">
        <v>24602000</v>
      </c>
      <c r="O128">
        <v>20629000</v>
      </c>
      <c r="P128">
        <v>3973000</v>
      </c>
      <c r="Q128" s="8" t="s">
        <v>4690</v>
      </c>
      <c r="R128" s="13" t="str">
        <f>TEXT(Финал_Здания[[#This Row],[Реестровый номер контракта]], "0")</f>
        <v>1770989550924010000</v>
      </c>
      <c r="S128" s="13" t="str">
        <f>TEXT(Финал_Здания[[#This Row],[ИНН исполнителя]], "0")</f>
        <v>7810465631</v>
      </c>
    </row>
    <row r="129" spans="1:19" x14ac:dyDescent="0.25">
      <c r="A129">
        <v>2.7811018700230006E+18</v>
      </c>
      <c r="B129">
        <v>7810465631</v>
      </c>
      <c r="C129" s="8" t="s">
        <v>357</v>
      </c>
      <c r="D129" s="8" t="s">
        <v>16</v>
      </c>
      <c r="E129">
        <v>3.7220026342300051E+17</v>
      </c>
      <c r="F129" s="9">
        <v>45264</v>
      </c>
      <c r="G129" s="8" t="s">
        <v>811</v>
      </c>
      <c r="H129" s="8" t="s">
        <v>1354</v>
      </c>
      <c r="I129">
        <v>6146849.8799999999</v>
      </c>
      <c r="J129" s="8"/>
      <c r="K129" s="8"/>
      <c r="L129" s="8" t="s">
        <v>99</v>
      </c>
      <c r="M129" s="8" t="s">
        <v>23</v>
      </c>
      <c r="N129">
        <v>24602000</v>
      </c>
      <c r="O129">
        <v>20629000</v>
      </c>
      <c r="P129">
        <v>3973000</v>
      </c>
      <c r="Q129" s="8" t="s">
        <v>4690</v>
      </c>
      <c r="R129" s="13" t="str">
        <f>TEXT(Финал_Здания[[#This Row],[Реестровый номер контракта]], "0")</f>
        <v>2781101870023000000</v>
      </c>
      <c r="S129" s="13" t="str">
        <f>TEXT(Финал_Здания[[#This Row],[ИНН исполнителя]], "0")</f>
        <v>7810465631</v>
      </c>
    </row>
    <row r="130" spans="1:19" x14ac:dyDescent="0.25">
      <c r="A130">
        <v>1.7709895509240026E+18</v>
      </c>
      <c r="B130">
        <v>7810465631</v>
      </c>
      <c r="C130" s="8" t="s">
        <v>357</v>
      </c>
      <c r="D130" s="8" t="s">
        <v>16</v>
      </c>
      <c r="E130">
        <v>8.7240000022400026E+17</v>
      </c>
      <c r="F130" s="9">
        <v>45467</v>
      </c>
      <c r="G130" s="8" t="s">
        <v>607</v>
      </c>
      <c r="H130" s="8" t="s">
        <v>1602</v>
      </c>
      <c r="I130">
        <v>1320000</v>
      </c>
      <c r="J130" s="8"/>
      <c r="K130" s="8"/>
      <c r="L130" s="8" t="s">
        <v>22</v>
      </c>
      <c r="M130" s="8" t="s">
        <v>23</v>
      </c>
      <c r="N130">
        <v>24602000</v>
      </c>
      <c r="O130">
        <v>20629000</v>
      </c>
      <c r="P130">
        <v>3973000</v>
      </c>
      <c r="Q130" s="8" t="s">
        <v>4690</v>
      </c>
      <c r="R130" s="13" t="str">
        <f>TEXT(Финал_Здания[[#This Row],[Реестровый номер контракта]], "0")</f>
        <v>1770989550924000000</v>
      </c>
      <c r="S130" s="13" t="str">
        <f>TEXT(Финал_Здания[[#This Row],[ИНН исполнителя]], "0")</f>
        <v>7810465631</v>
      </c>
    </row>
    <row r="131" spans="1:19" x14ac:dyDescent="0.25">
      <c r="A131">
        <v>3.7801397921219999E+18</v>
      </c>
      <c r="B131">
        <v>7841312071</v>
      </c>
      <c r="C131" s="8" t="s">
        <v>367</v>
      </c>
      <c r="D131" s="8" t="s">
        <v>16</v>
      </c>
      <c r="F131" s="9">
        <v>44571</v>
      </c>
      <c r="G131" s="8" t="s">
        <v>369</v>
      </c>
      <c r="H131" s="8" t="s">
        <v>370</v>
      </c>
      <c r="I131">
        <v>85422.64</v>
      </c>
      <c r="J131" s="8"/>
      <c r="K131" s="8"/>
      <c r="L131" s="8" t="s">
        <v>22</v>
      </c>
      <c r="M131" s="8" t="s">
        <v>23</v>
      </c>
      <c r="P131">
        <v>0</v>
      </c>
      <c r="Q131" s="8" t="s">
        <v>4704</v>
      </c>
      <c r="R131" s="13" t="str">
        <f>TEXT(Финал_Здания[[#This Row],[Реестровый номер контракта]], "0")</f>
        <v>3780139792122000000</v>
      </c>
      <c r="S131" s="13" t="str">
        <f>TEXT(Финал_Здания[[#This Row],[ИНН исполнителя]], "0")</f>
        <v>7841312071</v>
      </c>
    </row>
    <row r="132" spans="1:19" x14ac:dyDescent="0.25">
      <c r="A132">
        <v>2.7801160584220001E+18</v>
      </c>
      <c r="B132">
        <v>7841312071</v>
      </c>
      <c r="C132" s="8" t="s">
        <v>950</v>
      </c>
      <c r="D132" s="8" t="s">
        <v>40</v>
      </c>
      <c r="F132" s="9">
        <v>44909</v>
      </c>
      <c r="G132" s="8" t="s">
        <v>607</v>
      </c>
      <c r="H132" s="8" t="s">
        <v>952</v>
      </c>
      <c r="I132">
        <v>345385.9</v>
      </c>
      <c r="J132" s="8" t="s">
        <v>46</v>
      </c>
      <c r="K132" s="8" t="s">
        <v>954</v>
      </c>
      <c r="L132" s="8" t="s">
        <v>22</v>
      </c>
      <c r="M132" s="8" t="s">
        <v>23</v>
      </c>
      <c r="P132">
        <v>0</v>
      </c>
      <c r="Q132" s="8" t="s">
        <v>4704</v>
      </c>
      <c r="R132" s="13" t="str">
        <f>TEXT(Финал_Здания[[#This Row],[Реестровый номер контракта]], "0")</f>
        <v>2780116058422000000</v>
      </c>
      <c r="S132" s="13" t="str">
        <f>TEXT(Финал_Здания[[#This Row],[ИНН исполнителя]], "0")</f>
        <v>7841312071</v>
      </c>
    </row>
    <row r="133" spans="1:19" x14ac:dyDescent="0.25">
      <c r="A133">
        <v>2.780106228024E+18</v>
      </c>
      <c r="B133">
        <v>7805708222</v>
      </c>
      <c r="C133" s="8" t="s">
        <v>380</v>
      </c>
      <c r="D133" s="8" t="s">
        <v>40</v>
      </c>
      <c r="E133">
        <v>3.72200082724E+17</v>
      </c>
      <c r="F133" s="9">
        <v>45350</v>
      </c>
      <c r="G133" s="8" t="s">
        <v>43</v>
      </c>
      <c r="H133" s="8" t="s">
        <v>383</v>
      </c>
      <c r="I133">
        <v>3768720</v>
      </c>
      <c r="J133" s="8" t="s">
        <v>46</v>
      </c>
      <c r="K133" s="8" t="s">
        <v>385</v>
      </c>
      <c r="L133" s="8" t="s">
        <v>99</v>
      </c>
      <c r="M133" s="8" t="s">
        <v>23</v>
      </c>
      <c r="N133">
        <v>31698000</v>
      </c>
      <c r="O133">
        <v>30451000</v>
      </c>
      <c r="P133">
        <v>1247000</v>
      </c>
      <c r="Q133" s="8" t="s">
        <v>4693</v>
      </c>
      <c r="R133" s="13" t="str">
        <f>TEXT(Финал_Здания[[#This Row],[Реестровый номер контракта]], "0")</f>
        <v>2780106228024000000</v>
      </c>
      <c r="S133" s="13" t="str">
        <f>TEXT(Финал_Здания[[#This Row],[ИНН исполнителя]], "0")</f>
        <v>7805708222</v>
      </c>
    </row>
    <row r="134" spans="1:19" x14ac:dyDescent="0.25">
      <c r="A134">
        <v>2.781615739024E+18</v>
      </c>
      <c r="B134">
        <v>7813668206</v>
      </c>
      <c r="C134" s="8" t="s">
        <v>399</v>
      </c>
      <c r="D134" s="8" t="s">
        <v>16</v>
      </c>
      <c r="E134">
        <v>3.72200040324E+17</v>
      </c>
      <c r="F134" s="9">
        <v>45474</v>
      </c>
      <c r="G134" s="8" t="s">
        <v>19</v>
      </c>
      <c r="H134" s="8" t="s">
        <v>402</v>
      </c>
      <c r="I134">
        <v>144486.97</v>
      </c>
      <c r="J134" s="8"/>
      <c r="K134" s="8"/>
      <c r="L134" s="8" t="s">
        <v>22</v>
      </c>
      <c r="M134" s="8" t="s">
        <v>23</v>
      </c>
      <c r="N134">
        <v>20953000</v>
      </c>
      <c r="O134">
        <v>14326000</v>
      </c>
      <c r="P134">
        <v>6627000</v>
      </c>
      <c r="Q134" s="8" t="s">
        <v>4701</v>
      </c>
      <c r="R134" s="13" t="str">
        <f>TEXT(Финал_Здания[[#This Row],[Реестровый номер контракта]], "0")</f>
        <v>2781615739024000000</v>
      </c>
      <c r="S134" s="13" t="str">
        <f>TEXT(Финал_Здания[[#This Row],[ИНН исполнителя]], "0")</f>
        <v>7813668206</v>
      </c>
    </row>
    <row r="135" spans="1:19" x14ac:dyDescent="0.25">
      <c r="A135">
        <v>2.781615739024E+18</v>
      </c>
      <c r="B135">
        <v>7813668206</v>
      </c>
      <c r="C135" s="8" t="s">
        <v>399</v>
      </c>
      <c r="D135" s="8" t="s">
        <v>16</v>
      </c>
      <c r="E135">
        <v>3.72200040324E+17</v>
      </c>
      <c r="F135" s="9">
        <v>45474</v>
      </c>
      <c r="G135" s="8" t="s">
        <v>19</v>
      </c>
      <c r="H135" s="8" t="s">
        <v>406</v>
      </c>
      <c r="I135">
        <v>92876.13</v>
      </c>
      <c r="J135" s="8"/>
      <c r="K135" s="8"/>
      <c r="L135" s="8" t="s">
        <v>22</v>
      </c>
      <c r="M135" s="8" t="s">
        <v>23</v>
      </c>
      <c r="N135">
        <v>20953000</v>
      </c>
      <c r="O135">
        <v>14326000</v>
      </c>
      <c r="P135">
        <v>6627000</v>
      </c>
      <c r="Q135" s="8" t="s">
        <v>4701</v>
      </c>
      <c r="R135" s="13" t="str">
        <f>TEXT(Финал_Здания[[#This Row],[Реестровый номер контракта]], "0")</f>
        <v>2781615739024000000</v>
      </c>
      <c r="S135" s="13" t="str">
        <f>TEXT(Финал_Здания[[#This Row],[ИНН исполнителя]], "0")</f>
        <v>7813668206</v>
      </c>
    </row>
    <row r="136" spans="1:19" x14ac:dyDescent="0.25">
      <c r="A136">
        <v>2.782512785024E+18</v>
      </c>
      <c r="B136">
        <v>7813668206</v>
      </c>
      <c r="C136" s="8" t="s">
        <v>399</v>
      </c>
      <c r="D136" s="8" t="s">
        <v>16</v>
      </c>
      <c r="E136">
        <v>3.72200221824E+17</v>
      </c>
      <c r="F136" s="9">
        <v>45621</v>
      </c>
      <c r="G136" s="8" t="s">
        <v>19</v>
      </c>
      <c r="H136" s="8" t="s">
        <v>638</v>
      </c>
      <c r="I136">
        <v>106334.22</v>
      </c>
      <c r="J136" s="8"/>
      <c r="K136" s="8"/>
      <c r="L136" s="8" t="s">
        <v>22</v>
      </c>
      <c r="M136" s="8" t="s">
        <v>23</v>
      </c>
      <c r="N136">
        <v>20953000</v>
      </c>
      <c r="O136">
        <v>14326000</v>
      </c>
      <c r="P136">
        <v>6627000</v>
      </c>
      <c r="Q136" s="8" t="s">
        <v>4701</v>
      </c>
      <c r="R136" s="13" t="str">
        <f>TEXT(Финал_Здания[[#This Row],[Реестровый номер контракта]], "0")</f>
        <v>2782512785024000000</v>
      </c>
      <c r="S136" s="13" t="str">
        <f>TEXT(Финал_Здания[[#This Row],[ИНН исполнителя]], "0")</f>
        <v>7813668206</v>
      </c>
    </row>
    <row r="137" spans="1:19" x14ac:dyDescent="0.25">
      <c r="A137">
        <v>2.784230142824E+18</v>
      </c>
      <c r="B137">
        <v>7813668206</v>
      </c>
      <c r="C137" s="8" t="s">
        <v>399</v>
      </c>
      <c r="D137" s="8" t="s">
        <v>40</v>
      </c>
      <c r="E137">
        <v>3.72200212424E+17</v>
      </c>
      <c r="F137" s="9">
        <v>45350</v>
      </c>
      <c r="G137" s="8" t="s">
        <v>811</v>
      </c>
      <c r="H137" s="8" t="s">
        <v>1302</v>
      </c>
      <c r="I137">
        <v>61678.58</v>
      </c>
      <c r="J137" s="8" t="s">
        <v>46</v>
      </c>
      <c r="K137" s="8" t="s">
        <v>46</v>
      </c>
      <c r="L137" s="8" t="s">
        <v>22</v>
      </c>
      <c r="M137" s="8" t="s">
        <v>23</v>
      </c>
      <c r="N137">
        <v>20953000</v>
      </c>
      <c r="O137">
        <v>14326000</v>
      </c>
      <c r="P137">
        <v>6627000</v>
      </c>
      <c r="Q137" s="8" t="s">
        <v>4701</v>
      </c>
      <c r="R137" s="13" t="str">
        <f>TEXT(Финал_Здания[[#This Row],[Реестровый номер контракта]], "0")</f>
        <v>2784230142824000000</v>
      </c>
      <c r="S137" s="13" t="str">
        <f>TEXT(Финал_Здания[[#This Row],[ИНН исполнителя]], "0")</f>
        <v>7813668206</v>
      </c>
    </row>
    <row r="138" spans="1:19" x14ac:dyDescent="0.25">
      <c r="A138">
        <v>2.7813126637240003E+18</v>
      </c>
      <c r="B138">
        <v>7813668206</v>
      </c>
      <c r="C138" s="8" t="s">
        <v>399</v>
      </c>
      <c r="D138" s="8" t="s">
        <v>16</v>
      </c>
      <c r="E138">
        <v>3.72200250624E+17</v>
      </c>
      <c r="F138" s="9">
        <v>45593</v>
      </c>
      <c r="G138" s="8" t="s">
        <v>607</v>
      </c>
      <c r="H138" s="8" t="s">
        <v>1788</v>
      </c>
      <c r="I138">
        <v>180000</v>
      </c>
      <c r="J138" s="8"/>
      <c r="K138" s="8"/>
      <c r="L138" s="8" t="s">
        <v>22</v>
      </c>
      <c r="M138" s="8" t="s">
        <v>23</v>
      </c>
      <c r="N138">
        <v>20953000</v>
      </c>
      <c r="O138">
        <v>14326000</v>
      </c>
      <c r="P138">
        <v>6627000</v>
      </c>
      <c r="Q138" s="8" t="s">
        <v>4701</v>
      </c>
      <c r="R138" s="13" t="str">
        <f>TEXT(Финал_Здания[[#This Row],[Реестровый номер контракта]], "0")</f>
        <v>2781312663724000000</v>
      </c>
      <c r="S138" s="13" t="str">
        <f>TEXT(Финал_Здания[[#This Row],[ИНН исполнителя]], "0")</f>
        <v>7813668206</v>
      </c>
    </row>
    <row r="139" spans="1:19" x14ac:dyDescent="0.25">
      <c r="A139">
        <v>2.780400689424E+18</v>
      </c>
      <c r="B139">
        <v>781430570290</v>
      </c>
      <c r="C139" s="8" t="s">
        <v>417</v>
      </c>
      <c r="D139" s="8" t="s">
        <v>16</v>
      </c>
      <c r="E139">
        <v>3.72200122124E+17</v>
      </c>
      <c r="F139" s="9">
        <v>45369</v>
      </c>
      <c r="G139" s="8" t="s">
        <v>19</v>
      </c>
      <c r="H139" s="8" t="s">
        <v>420</v>
      </c>
      <c r="I139">
        <v>2227549.9500000002</v>
      </c>
      <c r="J139" s="8"/>
      <c r="K139" s="8"/>
      <c r="L139" s="8" t="s">
        <v>22</v>
      </c>
      <c r="M139" s="8" t="s">
        <v>23</v>
      </c>
      <c r="P139">
        <v>0</v>
      </c>
      <c r="Q139" s="8" t="s">
        <v>4694</v>
      </c>
      <c r="R139" s="13" t="str">
        <f>TEXT(Финал_Здания[[#This Row],[Реестровый номер контракта]], "0")</f>
        <v>2780400689424000000</v>
      </c>
      <c r="S139" s="13" t="str">
        <f>TEXT(Финал_Здания[[#This Row],[ИНН исполнителя]], "0")</f>
        <v>781430570290</v>
      </c>
    </row>
    <row r="140" spans="1:19" x14ac:dyDescent="0.25">
      <c r="A140">
        <v>1.7709895509240028E+18</v>
      </c>
      <c r="B140">
        <v>510502597253</v>
      </c>
      <c r="C140" s="8" t="s">
        <v>425</v>
      </c>
      <c r="D140" s="8" t="s">
        <v>16</v>
      </c>
      <c r="E140">
        <v>8.7240000022400026E+17</v>
      </c>
      <c r="F140" s="9">
        <v>45471</v>
      </c>
      <c r="G140" s="8" t="s">
        <v>34</v>
      </c>
      <c r="H140" s="8" t="s">
        <v>428</v>
      </c>
      <c r="I140">
        <v>1856057.8</v>
      </c>
      <c r="J140" s="8"/>
      <c r="K140" s="8"/>
      <c r="L140" s="8" t="s">
        <v>22</v>
      </c>
      <c r="M140" s="8" t="s">
        <v>23</v>
      </c>
      <c r="P140">
        <v>0</v>
      </c>
      <c r="Q140" s="8" t="s">
        <v>4705</v>
      </c>
      <c r="R140" s="13" t="str">
        <f>TEXT(Финал_Здания[[#This Row],[Реестровый номер контракта]], "0")</f>
        <v>1770989550924000000</v>
      </c>
      <c r="S140" s="13" t="str">
        <f>TEXT(Финал_Здания[[#This Row],[ИНН исполнителя]], "0")</f>
        <v>510502597253</v>
      </c>
    </row>
    <row r="141" spans="1:19" x14ac:dyDescent="0.25">
      <c r="A141">
        <v>1.7709895509240013E+18</v>
      </c>
      <c r="B141">
        <v>510502597253</v>
      </c>
      <c r="C141" s="8" t="s">
        <v>425</v>
      </c>
      <c r="D141" s="8" t="s">
        <v>16</v>
      </c>
      <c r="E141">
        <v>8.7240000022400013E+17</v>
      </c>
      <c r="F141" s="9">
        <v>45390</v>
      </c>
      <c r="G141" s="8" t="s">
        <v>607</v>
      </c>
      <c r="H141" s="8" t="s">
        <v>1514</v>
      </c>
      <c r="I141">
        <v>315403.2</v>
      </c>
      <c r="J141" s="8"/>
      <c r="K141" s="8"/>
      <c r="L141" s="8" t="s">
        <v>22</v>
      </c>
      <c r="M141" s="8" t="s">
        <v>23</v>
      </c>
      <c r="P141">
        <v>0</v>
      </c>
      <c r="Q141" s="8" t="s">
        <v>4705</v>
      </c>
      <c r="R141" s="13" t="str">
        <f>TEXT(Финал_Здания[[#This Row],[Реестровый номер контракта]], "0")</f>
        <v>1770989550924000000</v>
      </c>
      <c r="S141" s="13" t="str">
        <f>TEXT(Финал_Здания[[#This Row],[ИНН исполнителя]], "0")</f>
        <v>510502597253</v>
      </c>
    </row>
    <row r="142" spans="1:19" x14ac:dyDescent="0.25">
      <c r="A142">
        <v>2.7827009676249999E+18</v>
      </c>
      <c r="B142">
        <v>510304391109</v>
      </c>
      <c r="C142" s="8" t="s">
        <v>432</v>
      </c>
      <c r="D142" s="8" t="s">
        <v>16</v>
      </c>
      <c r="E142">
        <v>3.7220002392500006E+17</v>
      </c>
      <c r="F142" s="9">
        <v>45810</v>
      </c>
      <c r="G142" s="8" t="s">
        <v>19</v>
      </c>
      <c r="H142" s="8" t="s">
        <v>434</v>
      </c>
      <c r="I142">
        <v>384965</v>
      </c>
      <c r="J142" s="8"/>
      <c r="K142" s="8"/>
      <c r="L142" s="8" t="s">
        <v>22</v>
      </c>
      <c r="M142" s="8" t="s">
        <v>23</v>
      </c>
      <c r="P142">
        <v>0</v>
      </c>
      <c r="Q142" s="8" t="s">
        <v>4706</v>
      </c>
      <c r="R142" s="13" t="str">
        <f>TEXT(Финал_Здания[[#This Row],[Реестровый номер контракта]], "0")</f>
        <v>2782700967625000000</v>
      </c>
      <c r="S142" s="13" t="str">
        <f>TEXT(Финал_Здания[[#This Row],[ИНН исполнителя]], "0")</f>
        <v>510304391109</v>
      </c>
    </row>
    <row r="143" spans="1:19" x14ac:dyDescent="0.25">
      <c r="A143">
        <v>2.7816099558240005E+18</v>
      </c>
      <c r="B143">
        <v>434593053826</v>
      </c>
      <c r="C143" s="8" t="s">
        <v>439</v>
      </c>
      <c r="D143" s="8" t="s">
        <v>16</v>
      </c>
      <c r="E143">
        <v>3.7220003832400038E+17</v>
      </c>
      <c r="F143" s="9">
        <v>45650</v>
      </c>
      <c r="G143" s="8" t="s">
        <v>328</v>
      </c>
      <c r="H143" s="8" t="s">
        <v>441</v>
      </c>
      <c r="I143">
        <v>25353312</v>
      </c>
      <c r="J143" s="8"/>
      <c r="K143" s="8"/>
      <c r="L143" s="8" t="s">
        <v>22</v>
      </c>
      <c r="M143" s="8" t="s">
        <v>23</v>
      </c>
      <c r="P143">
        <v>0</v>
      </c>
      <c r="Q143" s="8" t="s">
        <v>4702</v>
      </c>
      <c r="R143" s="13" t="str">
        <f>TEXT(Финал_Здания[[#This Row],[Реестровый номер контракта]], "0")</f>
        <v>2781609955824000000</v>
      </c>
      <c r="S143" s="13" t="str">
        <f>TEXT(Финал_Здания[[#This Row],[ИНН исполнителя]], "0")</f>
        <v>434593053826</v>
      </c>
    </row>
    <row r="144" spans="1:19" x14ac:dyDescent="0.25">
      <c r="A144">
        <v>2.7806023824230001E+18</v>
      </c>
      <c r="B144">
        <v>7806047416</v>
      </c>
      <c r="C144" s="8" t="s">
        <v>450</v>
      </c>
      <c r="D144" s="8" t="s">
        <v>16</v>
      </c>
      <c r="E144">
        <v>3.7220001612300006E+17</v>
      </c>
      <c r="F144" s="9">
        <v>45237</v>
      </c>
      <c r="G144" s="8" t="s">
        <v>19</v>
      </c>
      <c r="H144" s="8" t="s">
        <v>453</v>
      </c>
      <c r="I144">
        <v>1000249.98</v>
      </c>
      <c r="J144" s="8"/>
      <c r="K144" s="8"/>
      <c r="L144" s="8" t="s">
        <v>22</v>
      </c>
      <c r="M144" s="8" t="s">
        <v>23</v>
      </c>
      <c r="N144">
        <v>2376000</v>
      </c>
      <c r="O144">
        <v>2329000</v>
      </c>
      <c r="P144">
        <v>47000</v>
      </c>
      <c r="Q144" s="8" t="s">
        <v>4702</v>
      </c>
      <c r="R144" s="13" t="str">
        <f>TEXT(Финал_Здания[[#This Row],[Реестровый номер контракта]], "0")</f>
        <v>2780602382423000000</v>
      </c>
      <c r="S144" s="13" t="str">
        <f>TEXT(Финал_Здания[[#This Row],[ИНН исполнителя]], "0")</f>
        <v>7806047416</v>
      </c>
    </row>
    <row r="145" spans="1:19" x14ac:dyDescent="0.25">
      <c r="A145">
        <v>2.7804041070250004E+18</v>
      </c>
      <c r="B145">
        <v>7802884903</v>
      </c>
      <c r="C145" s="8" t="s">
        <v>457</v>
      </c>
      <c r="D145" s="8" t="s">
        <v>40</v>
      </c>
      <c r="E145">
        <v>3.7220027752500032E+17</v>
      </c>
      <c r="F145" s="9">
        <v>45825</v>
      </c>
      <c r="G145" s="8" t="s">
        <v>460</v>
      </c>
      <c r="H145" s="8" t="s">
        <v>461</v>
      </c>
      <c r="J145" s="8" t="s">
        <v>177</v>
      </c>
      <c r="K145" s="8" t="s">
        <v>462</v>
      </c>
      <c r="L145" s="8" t="s">
        <v>99</v>
      </c>
      <c r="M145" s="8" t="s">
        <v>23</v>
      </c>
      <c r="P145">
        <v>0</v>
      </c>
      <c r="Q145" s="8" t="s">
        <v>4696</v>
      </c>
      <c r="R145" s="13" t="str">
        <f>TEXT(Финал_Здания[[#This Row],[Реестровый номер контракта]], "0")</f>
        <v>2780404107025000000</v>
      </c>
      <c r="S145" s="13" t="str">
        <f>TEXT(Финал_Здания[[#This Row],[ИНН исполнителя]], "0")</f>
        <v>7802884903</v>
      </c>
    </row>
    <row r="146" spans="1:19" x14ac:dyDescent="0.25">
      <c r="A146">
        <v>2.7801136824249999E+18</v>
      </c>
      <c r="B146">
        <v>298302846615</v>
      </c>
      <c r="C146" s="8" t="s">
        <v>465</v>
      </c>
      <c r="D146" s="8" t="s">
        <v>16</v>
      </c>
      <c r="E146">
        <v>3.7220015332500006E+17</v>
      </c>
      <c r="F146" s="9">
        <v>45842</v>
      </c>
      <c r="G146" s="8" t="s">
        <v>34</v>
      </c>
      <c r="H146" s="8" t="s">
        <v>468</v>
      </c>
      <c r="I146">
        <v>332066.99</v>
      </c>
      <c r="J146" s="8"/>
      <c r="K146" s="8"/>
      <c r="L146" s="8" t="s">
        <v>22</v>
      </c>
      <c r="M146" s="8" t="s">
        <v>23</v>
      </c>
      <c r="P146">
        <v>0</v>
      </c>
      <c r="Q146" s="8" t="s">
        <v>4690</v>
      </c>
      <c r="R146" s="13" t="str">
        <f>TEXT(Финал_Здания[[#This Row],[Реестровый номер контракта]], "0")</f>
        <v>2780113682425000000</v>
      </c>
      <c r="S146" s="13" t="str">
        <f>TEXT(Финал_Здания[[#This Row],[ИНН исполнителя]], "0")</f>
        <v>298302846615</v>
      </c>
    </row>
    <row r="147" spans="1:19" x14ac:dyDescent="0.25">
      <c r="A147">
        <v>2.7817030855250002E+18</v>
      </c>
      <c r="B147">
        <v>781129398492</v>
      </c>
      <c r="C147" s="8" t="s">
        <v>475</v>
      </c>
      <c r="D147" s="8" t="s">
        <v>40</v>
      </c>
      <c r="E147">
        <v>3.72200092825E+17</v>
      </c>
      <c r="F147" s="9">
        <v>45698</v>
      </c>
      <c r="G147" s="8" t="s">
        <v>19</v>
      </c>
      <c r="H147" s="8" t="s">
        <v>478</v>
      </c>
      <c r="I147">
        <v>140382.26999999999</v>
      </c>
      <c r="J147" s="8" t="s">
        <v>46</v>
      </c>
      <c r="K147" s="8" t="s">
        <v>480</v>
      </c>
      <c r="L147" s="8" t="s">
        <v>22</v>
      </c>
      <c r="M147" s="8" t="s">
        <v>23</v>
      </c>
      <c r="P147">
        <v>0</v>
      </c>
      <c r="Q147" s="8" t="s">
        <v>4707</v>
      </c>
      <c r="R147" s="13" t="str">
        <f>TEXT(Финал_Здания[[#This Row],[Реестровый номер контракта]], "0")</f>
        <v>2781703085525000000</v>
      </c>
      <c r="S147" s="13" t="str">
        <f>TEXT(Финал_Здания[[#This Row],[ИНН исполнителя]], "0")</f>
        <v>781129398492</v>
      </c>
    </row>
    <row r="148" spans="1:19" x14ac:dyDescent="0.25">
      <c r="A148">
        <v>2.7815012811240003E+18</v>
      </c>
      <c r="B148">
        <v>7813295730</v>
      </c>
      <c r="C148" s="8" t="s">
        <v>483</v>
      </c>
      <c r="D148" s="8" t="s">
        <v>16</v>
      </c>
      <c r="E148">
        <v>3.7220025592400019E+17</v>
      </c>
      <c r="F148" s="9">
        <v>45653</v>
      </c>
      <c r="G148" s="8" t="s">
        <v>206</v>
      </c>
      <c r="H148" s="8" t="s">
        <v>485</v>
      </c>
      <c r="I148">
        <v>27315200.100000001</v>
      </c>
      <c r="J148" s="8"/>
      <c r="K148" s="8"/>
      <c r="L148" s="8" t="s">
        <v>22</v>
      </c>
      <c r="M148" s="8" t="s">
        <v>23</v>
      </c>
      <c r="N148">
        <v>50129000</v>
      </c>
      <c r="O148">
        <v>39564000</v>
      </c>
      <c r="P148">
        <v>10565000</v>
      </c>
      <c r="Q148" s="8" t="s">
        <v>4698</v>
      </c>
      <c r="R148" s="13" t="str">
        <f>TEXT(Финал_Здания[[#This Row],[Реестровый номер контракта]], "0")</f>
        <v>2781501281124000000</v>
      </c>
      <c r="S148" s="13" t="str">
        <f>TEXT(Финал_Здания[[#This Row],[ИНН исполнителя]], "0")</f>
        <v>7813295730</v>
      </c>
    </row>
    <row r="149" spans="1:19" x14ac:dyDescent="0.25">
      <c r="A149">
        <v>1.7709895509240051E+18</v>
      </c>
      <c r="B149">
        <v>350201076955</v>
      </c>
      <c r="C149" s="8" t="s">
        <v>489</v>
      </c>
      <c r="D149" s="8" t="s">
        <v>16</v>
      </c>
      <c r="E149">
        <v>8.7240000022400038E+17</v>
      </c>
      <c r="F149" s="9">
        <v>45636</v>
      </c>
      <c r="G149" s="8" t="s">
        <v>206</v>
      </c>
      <c r="H149" s="8" t="s">
        <v>492</v>
      </c>
      <c r="I149">
        <v>960891.36</v>
      </c>
      <c r="J149" s="8"/>
      <c r="K149" s="8"/>
      <c r="L149" s="8" t="s">
        <v>99</v>
      </c>
      <c r="M149" s="8" t="s">
        <v>23</v>
      </c>
      <c r="P149">
        <v>0</v>
      </c>
      <c r="Q149" s="8" t="s">
        <v>4708</v>
      </c>
      <c r="R149" s="13" t="str">
        <f>TEXT(Финал_Здания[[#This Row],[Реестровый номер контракта]], "0")</f>
        <v>1770989550924010000</v>
      </c>
      <c r="S149" s="13" t="str">
        <f>TEXT(Финал_Здания[[#This Row],[ИНН исполнителя]], "0")</f>
        <v>350201076955</v>
      </c>
    </row>
    <row r="150" spans="1:19" x14ac:dyDescent="0.25">
      <c r="A150">
        <v>2.7804138971240003E+18</v>
      </c>
      <c r="B150">
        <v>7804485492</v>
      </c>
      <c r="C150" s="8" t="s">
        <v>496</v>
      </c>
      <c r="D150" s="8" t="s">
        <v>16</v>
      </c>
      <c r="E150">
        <v>3.7220012182400006E+17</v>
      </c>
      <c r="F150" s="9">
        <v>45649</v>
      </c>
      <c r="G150" s="8" t="s">
        <v>19</v>
      </c>
      <c r="H150" s="8" t="s">
        <v>498</v>
      </c>
      <c r="I150">
        <v>600266.64</v>
      </c>
      <c r="J150" s="8"/>
      <c r="K150" s="8"/>
      <c r="L150" s="8" t="s">
        <v>22</v>
      </c>
      <c r="M150" s="8" t="s">
        <v>23</v>
      </c>
      <c r="N150">
        <v>30369000</v>
      </c>
      <c r="O150">
        <v>60192000</v>
      </c>
      <c r="P150">
        <v>-29823000</v>
      </c>
      <c r="Q150" s="8" t="s">
        <v>4692</v>
      </c>
      <c r="R150" s="13" t="str">
        <f>TEXT(Финал_Здания[[#This Row],[Реестровый номер контракта]], "0")</f>
        <v>2780413897124000000</v>
      </c>
      <c r="S150" s="13" t="str">
        <f>TEXT(Финал_Здания[[#This Row],[ИНН исполнителя]], "0")</f>
        <v>7804485492</v>
      </c>
    </row>
    <row r="151" spans="1:19" x14ac:dyDescent="0.25">
      <c r="A151">
        <v>1.781203327424E+18</v>
      </c>
      <c r="B151">
        <v>7802945419</v>
      </c>
      <c r="C151" s="8" t="s">
        <v>506</v>
      </c>
      <c r="D151" s="8" t="s">
        <v>40</v>
      </c>
      <c r="E151">
        <v>3.72100033024E+17</v>
      </c>
      <c r="F151" s="9">
        <v>45628</v>
      </c>
      <c r="G151" s="8" t="s">
        <v>94</v>
      </c>
      <c r="H151" s="8" t="s">
        <v>509</v>
      </c>
      <c r="I151">
        <v>19760</v>
      </c>
      <c r="J151" s="8" t="s">
        <v>46</v>
      </c>
      <c r="K151" s="8" t="s">
        <v>46</v>
      </c>
      <c r="L151" s="8" t="s">
        <v>22</v>
      </c>
      <c r="M151" s="8" t="s">
        <v>23</v>
      </c>
      <c r="N151">
        <v>32226000</v>
      </c>
      <c r="O151">
        <v>24765000</v>
      </c>
      <c r="P151">
        <v>7461000</v>
      </c>
      <c r="Q151" s="8" t="s">
        <v>4709</v>
      </c>
      <c r="R151" s="13" t="str">
        <f>TEXT(Финал_Здания[[#This Row],[Реестровый номер контракта]], "0")</f>
        <v>1781203327424000000</v>
      </c>
      <c r="S151" s="13" t="str">
        <f>TEXT(Финал_Здания[[#This Row],[ИНН исполнителя]], "0")</f>
        <v>7802945419</v>
      </c>
    </row>
    <row r="152" spans="1:19" x14ac:dyDescent="0.25">
      <c r="A152">
        <v>2.7802112720249999E+18</v>
      </c>
      <c r="B152">
        <v>7804641254</v>
      </c>
      <c r="C152" s="8" t="s">
        <v>515</v>
      </c>
      <c r="D152" s="8" t="s">
        <v>16</v>
      </c>
      <c r="E152">
        <v>3.7220005752500006E+17</v>
      </c>
      <c r="F152" s="9">
        <v>45768</v>
      </c>
      <c r="G152" s="8" t="s">
        <v>206</v>
      </c>
      <c r="H152" s="8" t="s">
        <v>518</v>
      </c>
      <c r="I152">
        <v>2999632.22</v>
      </c>
      <c r="J152" s="8"/>
      <c r="K152" s="8"/>
      <c r="L152" s="8" t="s">
        <v>22</v>
      </c>
      <c r="M152" s="8" t="s">
        <v>23</v>
      </c>
      <c r="N152">
        <v>47644000</v>
      </c>
      <c r="O152">
        <v>41854000</v>
      </c>
      <c r="P152">
        <v>5790000</v>
      </c>
      <c r="Q152" s="8" t="s">
        <v>4710</v>
      </c>
      <c r="R152" s="13" t="str">
        <f>TEXT(Финал_Здания[[#This Row],[Реестровый номер контракта]], "0")</f>
        <v>2780211272025000000</v>
      </c>
      <c r="S152" s="13" t="str">
        <f>TEXT(Финал_Здания[[#This Row],[ИНН исполнителя]], "0")</f>
        <v>7804641254</v>
      </c>
    </row>
    <row r="153" spans="1:19" x14ac:dyDescent="0.25">
      <c r="A153">
        <v>2.7802112720249999E+18</v>
      </c>
      <c r="B153">
        <v>7804641254</v>
      </c>
      <c r="C153" s="8" t="s">
        <v>515</v>
      </c>
      <c r="D153" s="8" t="s">
        <v>16</v>
      </c>
      <c r="E153">
        <v>3.72200057525E+17</v>
      </c>
      <c r="F153" s="9">
        <v>45716</v>
      </c>
      <c r="G153" s="8" t="s">
        <v>94</v>
      </c>
      <c r="H153" s="8" t="s">
        <v>594</v>
      </c>
      <c r="I153">
        <v>2999999.68</v>
      </c>
      <c r="J153" s="8"/>
      <c r="K153" s="8"/>
      <c r="L153" s="8" t="s">
        <v>22</v>
      </c>
      <c r="M153" s="8" t="s">
        <v>23</v>
      </c>
      <c r="N153">
        <v>47644000</v>
      </c>
      <c r="O153">
        <v>41854000</v>
      </c>
      <c r="P153">
        <v>5790000</v>
      </c>
      <c r="Q153" s="8" t="s">
        <v>4710</v>
      </c>
      <c r="R153" s="13" t="str">
        <f>TEXT(Финал_Здания[[#This Row],[Реестровый номер контракта]], "0")</f>
        <v>2780211272025000000</v>
      </c>
      <c r="S153" s="13" t="str">
        <f>TEXT(Финал_Здания[[#This Row],[ИНН исполнителя]], "0")</f>
        <v>7804641254</v>
      </c>
    </row>
    <row r="154" spans="1:19" x14ac:dyDescent="0.25">
      <c r="A154">
        <v>1.7709895509240046E+18</v>
      </c>
      <c r="B154">
        <v>290410993267</v>
      </c>
      <c r="C154" s="8" t="s">
        <v>528</v>
      </c>
      <c r="D154" s="8" t="s">
        <v>16</v>
      </c>
      <c r="E154">
        <v>8.7240000022400038E+17</v>
      </c>
      <c r="F154" s="9">
        <v>45621</v>
      </c>
      <c r="G154" s="8" t="s">
        <v>206</v>
      </c>
      <c r="H154" s="8" t="s">
        <v>531</v>
      </c>
      <c r="I154">
        <v>1921500</v>
      </c>
      <c r="J154" s="8"/>
      <c r="K154" s="8"/>
      <c r="L154" s="8" t="s">
        <v>22</v>
      </c>
      <c r="M154" s="8" t="s">
        <v>23</v>
      </c>
      <c r="P154">
        <v>0</v>
      </c>
      <c r="Q154" s="8" t="s">
        <v>4687</v>
      </c>
      <c r="R154" s="13" t="str">
        <f>TEXT(Финал_Здания[[#This Row],[Реестровый номер контракта]], "0")</f>
        <v>1770989550924000000</v>
      </c>
      <c r="S154" s="13" t="str">
        <f>TEXT(Финал_Здания[[#This Row],[ИНН исполнителя]], "0")</f>
        <v>290410993267</v>
      </c>
    </row>
    <row r="155" spans="1:19" x14ac:dyDescent="0.25">
      <c r="A155">
        <v>2.7825106561240003E+18</v>
      </c>
      <c r="B155">
        <v>7838464966</v>
      </c>
      <c r="C155" s="8" t="s">
        <v>535</v>
      </c>
      <c r="D155" s="8" t="s">
        <v>16</v>
      </c>
      <c r="E155">
        <v>3.7220003932400006E+17</v>
      </c>
      <c r="F155" s="9">
        <v>45642</v>
      </c>
      <c r="G155" s="8" t="s">
        <v>459</v>
      </c>
      <c r="H155" s="8" t="s">
        <v>537</v>
      </c>
      <c r="I155">
        <v>10102640.4</v>
      </c>
      <c r="J155" s="8"/>
      <c r="K155" s="8"/>
      <c r="L155" s="8" t="s">
        <v>22</v>
      </c>
      <c r="M155" s="8" t="s">
        <v>23</v>
      </c>
      <c r="N155">
        <v>100722000</v>
      </c>
      <c r="O155">
        <v>79404000</v>
      </c>
      <c r="P155">
        <v>21318000</v>
      </c>
      <c r="Q155" s="8" t="s">
        <v>4691</v>
      </c>
      <c r="R155" s="13" t="str">
        <f>TEXT(Финал_Здания[[#This Row],[Реестровый номер контракта]], "0")</f>
        <v>2782510656124000000</v>
      </c>
      <c r="S155" s="13" t="str">
        <f>TEXT(Финал_Здания[[#This Row],[ИНН исполнителя]], "0")</f>
        <v>7838464966</v>
      </c>
    </row>
    <row r="156" spans="1:19" x14ac:dyDescent="0.25">
      <c r="A156">
        <v>1.7801047324249999E+18</v>
      </c>
      <c r="B156">
        <v>7801101638</v>
      </c>
      <c r="C156" s="8" t="s">
        <v>542</v>
      </c>
      <c r="D156" s="8" t="s">
        <v>40</v>
      </c>
      <c r="E156">
        <v>3.7210003842400006E+17</v>
      </c>
      <c r="F156" s="9">
        <v>45700</v>
      </c>
      <c r="G156" s="8" t="s">
        <v>545</v>
      </c>
      <c r="H156" s="8" t="s">
        <v>546</v>
      </c>
      <c r="I156">
        <v>1066373.02</v>
      </c>
      <c r="J156" s="8" t="s">
        <v>46</v>
      </c>
      <c r="K156" s="8" t="s">
        <v>314</v>
      </c>
      <c r="L156" s="8" t="s">
        <v>22</v>
      </c>
      <c r="M156" s="8" t="s">
        <v>23</v>
      </c>
      <c r="N156">
        <v>108577000</v>
      </c>
      <c r="O156">
        <v>105515000</v>
      </c>
      <c r="P156">
        <v>3062000</v>
      </c>
      <c r="Q156" s="8" t="s">
        <v>4702</v>
      </c>
      <c r="R156" s="13" t="str">
        <f>TEXT(Финал_Здания[[#This Row],[Реестровый номер контракта]], "0")</f>
        <v>1780104732425000000</v>
      </c>
      <c r="S156" s="13" t="str">
        <f>TEXT(Финал_Здания[[#This Row],[ИНН исполнителя]], "0")</f>
        <v>7801101638</v>
      </c>
    </row>
    <row r="157" spans="1:19" x14ac:dyDescent="0.25">
      <c r="A157">
        <v>2.7817047619240003E+18</v>
      </c>
      <c r="B157">
        <v>7839122764</v>
      </c>
      <c r="C157" s="8" t="s">
        <v>557</v>
      </c>
      <c r="D157" s="8" t="s">
        <v>16</v>
      </c>
      <c r="E157">
        <v>3.72200288724E+17</v>
      </c>
      <c r="F157" s="9">
        <v>45397</v>
      </c>
      <c r="G157" s="8" t="s">
        <v>19</v>
      </c>
      <c r="H157" s="8" t="s">
        <v>560</v>
      </c>
      <c r="I157">
        <v>784673.56</v>
      </c>
      <c r="J157" s="8"/>
      <c r="K157" s="8"/>
      <c r="L157" s="8" t="s">
        <v>22</v>
      </c>
      <c r="M157" s="8" t="s">
        <v>85</v>
      </c>
      <c r="N157">
        <v>6986000</v>
      </c>
      <c r="O157">
        <v>686000</v>
      </c>
      <c r="P157">
        <v>6300000</v>
      </c>
      <c r="Q157" s="8" t="s">
        <v>4711</v>
      </c>
      <c r="R157" s="13" t="str">
        <f>TEXT(Финал_Здания[[#This Row],[Реестровый номер контракта]], "0")</f>
        <v>2781704761924000000</v>
      </c>
      <c r="S157" s="13" t="str">
        <f>TEXT(Финал_Здания[[#This Row],[ИНН исполнителя]], "0")</f>
        <v>7839122764</v>
      </c>
    </row>
    <row r="158" spans="1:19" x14ac:dyDescent="0.25">
      <c r="A158">
        <v>2.7817032027240003E+18</v>
      </c>
      <c r="B158">
        <v>7839122764</v>
      </c>
      <c r="C158" s="8" t="s">
        <v>557</v>
      </c>
      <c r="D158" s="8" t="s">
        <v>16</v>
      </c>
      <c r="E158">
        <v>3.7220014652300006E+17</v>
      </c>
      <c r="F158" s="9">
        <v>45306</v>
      </c>
      <c r="G158" s="8" t="s">
        <v>565</v>
      </c>
      <c r="H158" s="8" t="s">
        <v>566</v>
      </c>
      <c r="I158">
        <v>526126.65</v>
      </c>
      <c r="J158" s="8"/>
      <c r="K158" s="8"/>
      <c r="L158" s="8" t="s">
        <v>99</v>
      </c>
      <c r="M158" s="8" t="s">
        <v>85</v>
      </c>
      <c r="N158">
        <v>6986000</v>
      </c>
      <c r="O158">
        <v>686000</v>
      </c>
      <c r="P158">
        <v>6300000</v>
      </c>
      <c r="Q158" s="8" t="s">
        <v>4711</v>
      </c>
      <c r="R158" s="13" t="str">
        <f>TEXT(Финал_Здания[[#This Row],[Реестровый номер контракта]], "0")</f>
        <v>2781703202724000000</v>
      </c>
      <c r="S158" s="13" t="str">
        <f>TEXT(Финал_Здания[[#This Row],[ИНН исполнителя]], "0")</f>
        <v>7839122764</v>
      </c>
    </row>
    <row r="159" spans="1:19" x14ac:dyDescent="0.25">
      <c r="A159">
        <v>1.780104732424E+18</v>
      </c>
      <c r="B159">
        <v>7839122764</v>
      </c>
      <c r="C159" s="8" t="s">
        <v>557</v>
      </c>
      <c r="D159" s="8" t="s">
        <v>40</v>
      </c>
      <c r="E159">
        <v>3.7210003842400006E+17</v>
      </c>
      <c r="F159" s="9">
        <v>45615</v>
      </c>
      <c r="G159" s="8" t="s">
        <v>545</v>
      </c>
      <c r="H159" s="8" t="s">
        <v>1767</v>
      </c>
      <c r="J159" s="8" t="s">
        <v>177</v>
      </c>
      <c r="K159" s="8" t="s">
        <v>1768</v>
      </c>
      <c r="L159" s="8" t="s">
        <v>22</v>
      </c>
      <c r="M159" s="8" t="s">
        <v>85</v>
      </c>
      <c r="N159">
        <v>6986000</v>
      </c>
      <c r="O159">
        <v>686000</v>
      </c>
      <c r="P159">
        <v>6300000</v>
      </c>
      <c r="Q159" s="8" t="s">
        <v>4711</v>
      </c>
      <c r="R159" s="13" t="str">
        <f>TEXT(Финал_Здания[[#This Row],[Реестровый номер контракта]], "0")</f>
        <v>1780104732424000000</v>
      </c>
      <c r="S159" s="13" t="str">
        <f>TEXT(Финал_Здания[[#This Row],[ИНН исполнителя]], "0")</f>
        <v>7839122764</v>
      </c>
    </row>
    <row r="160" spans="1:19" x14ac:dyDescent="0.25">
      <c r="A160">
        <v>2.7818003420249999E+18</v>
      </c>
      <c r="B160">
        <v>780161110727</v>
      </c>
      <c r="C160" s="8" t="s">
        <v>570</v>
      </c>
      <c r="D160" s="8" t="s">
        <v>16</v>
      </c>
      <c r="E160">
        <v>3.72200008125E+17</v>
      </c>
      <c r="F160" s="9">
        <v>45726</v>
      </c>
      <c r="G160" s="8" t="s">
        <v>19</v>
      </c>
      <c r="H160" s="8" t="s">
        <v>573</v>
      </c>
      <c r="I160">
        <v>64493.82</v>
      </c>
      <c r="J160" s="8"/>
      <c r="K160" s="8"/>
      <c r="L160" s="8" t="s">
        <v>22</v>
      </c>
      <c r="M160" s="8" t="s">
        <v>23</v>
      </c>
      <c r="P160">
        <v>0</v>
      </c>
      <c r="Q160" s="8" t="s">
        <v>4712</v>
      </c>
      <c r="R160" s="13" t="str">
        <f>TEXT(Финал_Здания[[#This Row],[Реестровый номер контракта]], "0")</f>
        <v>2781800342025000000</v>
      </c>
      <c r="S160" s="13" t="str">
        <f>TEXT(Финал_Здания[[#This Row],[ИНН исполнителя]], "0")</f>
        <v>780161110727</v>
      </c>
    </row>
    <row r="161" spans="1:19" x14ac:dyDescent="0.25">
      <c r="A161">
        <v>2.7801137419250002E+18</v>
      </c>
      <c r="B161">
        <v>471403742203</v>
      </c>
      <c r="C161" s="8" t="s">
        <v>577</v>
      </c>
      <c r="D161" s="8" t="s">
        <v>16</v>
      </c>
      <c r="E161">
        <v>3.72200153525E+17</v>
      </c>
      <c r="F161" s="9">
        <v>45768</v>
      </c>
      <c r="G161" s="8" t="s">
        <v>19</v>
      </c>
      <c r="H161" s="8" t="s">
        <v>579</v>
      </c>
      <c r="I161">
        <v>749994.8</v>
      </c>
      <c r="J161" s="8"/>
      <c r="K161" s="8"/>
      <c r="L161" s="8" t="s">
        <v>22</v>
      </c>
      <c r="M161" s="8" t="s">
        <v>23</v>
      </c>
      <c r="P161">
        <v>0</v>
      </c>
      <c r="Q161" s="8" t="s">
        <v>4698</v>
      </c>
      <c r="R161" s="13" t="str">
        <f>TEXT(Финал_Здания[[#This Row],[Реестровый номер контракта]], "0")</f>
        <v>2780113741925000000</v>
      </c>
      <c r="S161" s="13" t="str">
        <f>TEXT(Финал_Здания[[#This Row],[ИНН исполнителя]], "0")</f>
        <v>471403742203</v>
      </c>
    </row>
    <row r="162" spans="1:19" x14ac:dyDescent="0.25">
      <c r="A162">
        <v>2.7801048494249999E+18</v>
      </c>
      <c r="B162">
        <v>7816363890</v>
      </c>
      <c r="C162" s="8" t="s">
        <v>583</v>
      </c>
      <c r="D162" s="8" t="s">
        <v>16</v>
      </c>
      <c r="E162">
        <v>3.7220007502400019E+17</v>
      </c>
      <c r="F162" s="9">
        <v>45684</v>
      </c>
      <c r="G162" s="8" t="s">
        <v>19</v>
      </c>
      <c r="H162" s="8" t="s">
        <v>585</v>
      </c>
      <c r="I162">
        <v>90079.83</v>
      </c>
      <c r="J162" s="8"/>
      <c r="K162" s="8"/>
      <c r="L162" s="8" t="s">
        <v>22</v>
      </c>
      <c r="M162" s="8" t="s">
        <v>23</v>
      </c>
      <c r="P162">
        <v>0</v>
      </c>
      <c r="Q162" s="8" t="s">
        <v>4713</v>
      </c>
      <c r="R162" s="13" t="str">
        <f>TEXT(Финал_Здания[[#This Row],[Реестровый номер контракта]], "0")</f>
        <v>2780104849425000000</v>
      </c>
      <c r="S162" s="13" t="str">
        <f>TEXT(Финал_Здания[[#This Row],[ИНН исполнителя]], "0")</f>
        <v>7816363890</v>
      </c>
    </row>
    <row r="163" spans="1:19" x14ac:dyDescent="0.25">
      <c r="A163">
        <v>2.7801048494249999E+18</v>
      </c>
      <c r="B163">
        <v>7816363890</v>
      </c>
      <c r="C163" s="8" t="s">
        <v>583</v>
      </c>
      <c r="D163" s="8" t="s">
        <v>16</v>
      </c>
      <c r="E163">
        <v>3.7220007502400019E+17</v>
      </c>
      <c r="F163" s="9">
        <v>45684</v>
      </c>
      <c r="G163" s="8" t="s">
        <v>19</v>
      </c>
      <c r="H163" s="8" t="s">
        <v>720</v>
      </c>
      <c r="I163">
        <v>387108.2</v>
      </c>
      <c r="J163" s="8"/>
      <c r="K163" s="8"/>
      <c r="L163" s="8" t="s">
        <v>22</v>
      </c>
      <c r="M163" s="8" t="s">
        <v>23</v>
      </c>
      <c r="P163">
        <v>0</v>
      </c>
      <c r="Q163" s="8" t="s">
        <v>4713</v>
      </c>
      <c r="R163" s="13" t="str">
        <f>TEXT(Финал_Здания[[#This Row],[Реестровый номер контракта]], "0")</f>
        <v>2780104849425000000</v>
      </c>
      <c r="S163" s="13" t="str">
        <f>TEXT(Финал_Здания[[#This Row],[ИНН исполнителя]], "0")</f>
        <v>7816363890</v>
      </c>
    </row>
    <row r="164" spans="1:19" x14ac:dyDescent="0.25">
      <c r="A164">
        <v>2.7818010844249999E+18</v>
      </c>
      <c r="B164">
        <v>7843302537</v>
      </c>
      <c r="C164" s="8" t="s">
        <v>598</v>
      </c>
      <c r="D164" s="8" t="s">
        <v>16</v>
      </c>
      <c r="E164">
        <v>3.72200050225E+17</v>
      </c>
      <c r="F164" s="9">
        <v>45790</v>
      </c>
      <c r="G164" s="8" t="s">
        <v>19</v>
      </c>
      <c r="H164" s="8" t="s">
        <v>601</v>
      </c>
      <c r="I164">
        <v>14000</v>
      </c>
      <c r="J164" s="8"/>
      <c r="K164" s="8"/>
      <c r="L164" s="8" t="s">
        <v>22</v>
      </c>
      <c r="M164" s="8" t="s">
        <v>23</v>
      </c>
      <c r="P164">
        <v>0</v>
      </c>
      <c r="Q164" s="8" t="s">
        <v>4687</v>
      </c>
      <c r="R164" s="13" t="str">
        <f>TEXT(Финал_Здания[[#This Row],[Реестровый номер контракта]], "0")</f>
        <v>2781801084425000000</v>
      </c>
      <c r="S164" s="13" t="str">
        <f>TEXT(Финал_Здания[[#This Row],[ИНН исполнителя]], "0")</f>
        <v>7843302537</v>
      </c>
    </row>
    <row r="165" spans="1:19" x14ac:dyDescent="0.25">
      <c r="A165">
        <v>2.7825127882230001E+18</v>
      </c>
      <c r="B165">
        <v>7841002633</v>
      </c>
      <c r="C165" s="8" t="s">
        <v>605</v>
      </c>
      <c r="D165" s="8" t="s">
        <v>16</v>
      </c>
      <c r="F165" s="9">
        <v>44921</v>
      </c>
      <c r="G165" s="8" t="s">
        <v>607</v>
      </c>
      <c r="H165" s="8" t="s">
        <v>608</v>
      </c>
      <c r="I165">
        <v>1018616.8</v>
      </c>
      <c r="J165" s="8"/>
      <c r="K165" s="8"/>
      <c r="L165" s="8" t="s">
        <v>22</v>
      </c>
      <c r="M165" s="8" t="s">
        <v>23</v>
      </c>
      <c r="P165">
        <v>0</v>
      </c>
      <c r="Q165" s="8" t="s">
        <v>4696</v>
      </c>
      <c r="R165" s="13" t="str">
        <f>TEXT(Финал_Здания[[#This Row],[Реестровый номер контракта]], "0")</f>
        <v>2782512788223000000</v>
      </c>
      <c r="S165" s="13" t="str">
        <f>TEXT(Финал_Здания[[#This Row],[ИНН исполнителя]], "0")</f>
        <v>7841002633</v>
      </c>
    </row>
    <row r="166" spans="1:19" x14ac:dyDescent="0.25">
      <c r="A166">
        <v>1.7805029012230001E+18</v>
      </c>
      <c r="B166">
        <v>7814704489</v>
      </c>
      <c r="C166" s="8" t="s">
        <v>612</v>
      </c>
      <c r="D166" s="8" t="s">
        <v>16</v>
      </c>
      <c r="E166">
        <v>3.72100022323E+17</v>
      </c>
      <c r="F166" s="9">
        <v>45281</v>
      </c>
      <c r="G166" s="8" t="s">
        <v>94</v>
      </c>
      <c r="H166" s="8" t="s">
        <v>615</v>
      </c>
      <c r="I166">
        <v>15843940.6</v>
      </c>
      <c r="J166" s="8"/>
      <c r="K166" s="8"/>
      <c r="L166" s="8" t="s">
        <v>22</v>
      </c>
      <c r="M166" s="8" t="s">
        <v>23</v>
      </c>
      <c r="N166">
        <v>49812000</v>
      </c>
      <c r="O166">
        <v>43274000</v>
      </c>
      <c r="P166">
        <v>6538000</v>
      </c>
      <c r="Q166" s="8" t="s">
        <v>4714</v>
      </c>
      <c r="R166" s="13" t="str">
        <f>TEXT(Финал_Здания[[#This Row],[Реестровый номер контракта]], "0")</f>
        <v>1780502901223000000</v>
      </c>
      <c r="S166" s="13" t="str">
        <f>TEXT(Финал_Здания[[#This Row],[ИНН исполнителя]], "0")</f>
        <v>7814704489</v>
      </c>
    </row>
    <row r="167" spans="1:19" x14ac:dyDescent="0.25">
      <c r="A167">
        <v>2.781097789424E+18</v>
      </c>
      <c r="B167">
        <v>7814704489</v>
      </c>
      <c r="C167" s="8" t="s">
        <v>612</v>
      </c>
      <c r="D167" s="8" t="s">
        <v>16</v>
      </c>
      <c r="E167">
        <v>3.7220028882300013E+17</v>
      </c>
      <c r="F167" s="9">
        <v>45301</v>
      </c>
      <c r="G167" s="8" t="s">
        <v>283</v>
      </c>
      <c r="H167" s="8" t="s">
        <v>1232</v>
      </c>
      <c r="I167">
        <v>975522.63</v>
      </c>
      <c r="J167" s="8"/>
      <c r="K167" s="8"/>
      <c r="L167" s="8" t="s">
        <v>22</v>
      </c>
      <c r="M167" s="8" t="s">
        <v>23</v>
      </c>
      <c r="N167">
        <v>49812000</v>
      </c>
      <c r="O167">
        <v>43274000</v>
      </c>
      <c r="P167">
        <v>6538000</v>
      </c>
      <c r="Q167" s="8" t="s">
        <v>4714</v>
      </c>
      <c r="R167" s="13" t="str">
        <f>TEXT(Финал_Здания[[#This Row],[Реестровый номер контракта]], "0")</f>
        <v>2781097789424000000</v>
      </c>
      <c r="S167" s="13" t="str">
        <f>TEXT(Финал_Здания[[#This Row],[ИНН исполнителя]], "0")</f>
        <v>7814704489</v>
      </c>
    </row>
    <row r="168" spans="1:19" x14ac:dyDescent="0.25">
      <c r="A168">
        <v>2.780644075424E+18</v>
      </c>
      <c r="B168">
        <v>7806386867</v>
      </c>
      <c r="C168" s="8" t="s">
        <v>619</v>
      </c>
      <c r="D168" s="8" t="s">
        <v>40</v>
      </c>
      <c r="F168" s="9">
        <v>45625</v>
      </c>
      <c r="G168" s="8" t="s">
        <v>336</v>
      </c>
      <c r="H168" s="8" t="s">
        <v>621</v>
      </c>
      <c r="I168">
        <v>51600.2</v>
      </c>
      <c r="J168" s="8" t="s">
        <v>46</v>
      </c>
      <c r="K168" s="8" t="s">
        <v>623</v>
      </c>
      <c r="L168" s="8" t="s">
        <v>22</v>
      </c>
      <c r="M168" s="8" t="s">
        <v>23</v>
      </c>
      <c r="P168">
        <v>0</v>
      </c>
      <c r="Q168" s="8" t="s">
        <v>4696</v>
      </c>
      <c r="R168" s="13" t="str">
        <f>TEXT(Финал_Здания[[#This Row],[Реестровый номер контракта]], "0")</f>
        <v>2780644075424000000</v>
      </c>
      <c r="S168" s="13" t="str">
        <f>TEXT(Финал_Здания[[#This Row],[ИНН исполнителя]], "0")</f>
        <v>7806386867</v>
      </c>
    </row>
    <row r="169" spans="1:19" x14ac:dyDescent="0.25">
      <c r="A169">
        <v>2.7806440754230001E+18</v>
      </c>
      <c r="B169">
        <v>7806386867</v>
      </c>
      <c r="C169" s="8" t="s">
        <v>619</v>
      </c>
      <c r="D169" s="8" t="s">
        <v>16</v>
      </c>
      <c r="F169" s="9">
        <v>45280</v>
      </c>
      <c r="G169" s="8" t="s">
        <v>319</v>
      </c>
      <c r="H169" s="8" t="s">
        <v>1263</v>
      </c>
      <c r="I169">
        <v>150450.84</v>
      </c>
      <c r="J169" s="8"/>
      <c r="K169" s="8"/>
      <c r="L169" s="8" t="s">
        <v>22</v>
      </c>
      <c r="M169" s="8" t="s">
        <v>23</v>
      </c>
      <c r="P169">
        <v>0</v>
      </c>
      <c r="Q169" s="8" t="s">
        <v>4696</v>
      </c>
      <c r="R169" s="13" t="str">
        <f>TEXT(Финал_Здания[[#This Row],[Реестровый номер контракта]], "0")</f>
        <v>2780644075423000000</v>
      </c>
      <c r="S169" s="13" t="str">
        <f>TEXT(Финал_Здания[[#This Row],[ИНН исполнителя]], "0")</f>
        <v>7806386867</v>
      </c>
    </row>
    <row r="170" spans="1:19" x14ac:dyDescent="0.25">
      <c r="A170">
        <v>2.7806440754230001E+18</v>
      </c>
      <c r="B170">
        <v>7806386867</v>
      </c>
      <c r="C170" s="8" t="s">
        <v>619</v>
      </c>
      <c r="D170" s="8" t="s">
        <v>16</v>
      </c>
      <c r="F170" s="9">
        <v>45285</v>
      </c>
      <c r="G170" s="8" t="s">
        <v>319</v>
      </c>
      <c r="H170" s="8" t="s">
        <v>1276</v>
      </c>
      <c r="I170">
        <v>69484.259999999995</v>
      </c>
      <c r="J170" s="8"/>
      <c r="K170" s="8"/>
      <c r="L170" s="8" t="s">
        <v>22</v>
      </c>
      <c r="M170" s="8" t="s">
        <v>23</v>
      </c>
      <c r="P170">
        <v>0</v>
      </c>
      <c r="Q170" s="8" t="s">
        <v>4696</v>
      </c>
      <c r="R170" s="13" t="str">
        <f>TEXT(Финал_Здания[[#This Row],[Реестровый номер контракта]], "0")</f>
        <v>2780644075423000000</v>
      </c>
      <c r="S170" s="13" t="str">
        <f>TEXT(Финал_Здания[[#This Row],[ИНН исполнителя]], "0")</f>
        <v>7806386867</v>
      </c>
    </row>
    <row r="171" spans="1:19" x14ac:dyDescent="0.25">
      <c r="A171">
        <v>1.7709895509240049E+18</v>
      </c>
      <c r="B171">
        <v>290121798806</v>
      </c>
      <c r="C171" s="8" t="s">
        <v>632</v>
      </c>
      <c r="D171" s="8" t="s">
        <v>16</v>
      </c>
      <c r="E171">
        <v>8.7240000022400038E+17</v>
      </c>
      <c r="F171" s="9">
        <v>45628</v>
      </c>
      <c r="G171" s="8" t="s">
        <v>545</v>
      </c>
      <c r="H171" s="8" t="s">
        <v>634</v>
      </c>
      <c r="I171">
        <v>2162931.6</v>
      </c>
      <c r="J171" s="8"/>
      <c r="K171" s="8"/>
      <c r="L171" s="8" t="s">
        <v>22</v>
      </c>
      <c r="M171" s="8" t="s">
        <v>23</v>
      </c>
      <c r="P171">
        <v>0</v>
      </c>
      <c r="Q171" s="8" t="s">
        <v>4687</v>
      </c>
      <c r="R171" s="13" t="str">
        <f>TEXT(Финал_Здания[[#This Row],[Реестровый номер контракта]], "0")</f>
        <v>1770989550924000000</v>
      </c>
      <c r="S171" s="13" t="str">
        <f>TEXT(Финал_Здания[[#This Row],[ИНН исполнителя]], "0")</f>
        <v>290121798806</v>
      </c>
    </row>
    <row r="172" spans="1:19" x14ac:dyDescent="0.25">
      <c r="A172">
        <v>2.7825680085250002E+18</v>
      </c>
      <c r="B172">
        <v>7814753790</v>
      </c>
      <c r="C172" s="8" t="s">
        <v>642</v>
      </c>
      <c r="D172" s="8" t="s">
        <v>16</v>
      </c>
      <c r="F172" s="9">
        <v>45769</v>
      </c>
      <c r="G172" s="8" t="s">
        <v>19</v>
      </c>
      <c r="H172" s="8" t="s">
        <v>644</v>
      </c>
      <c r="I172">
        <v>15800.56</v>
      </c>
      <c r="J172" s="8"/>
      <c r="K172" s="8"/>
      <c r="L172" s="8" t="s">
        <v>22</v>
      </c>
      <c r="M172" s="8" t="s">
        <v>23</v>
      </c>
      <c r="N172">
        <v>5594000</v>
      </c>
      <c r="O172">
        <v>5507000</v>
      </c>
      <c r="P172">
        <v>87000</v>
      </c>
      <c r="Q172" s="8" t="s">
        <v>4692</v>
      </c>
      <c r="R172" s="13" t="str">
        <f>TEXT(Финал_Здания[[#This Row],[Реестровый номер контракта]], "0")</f>
        <v>2782568008525000000</v>
      </c>
      <c r="S172" s="13" t="str">
        <f>TEXT(Финал_Здания[[#This Row],[ИНН исполнителя]], "0")</f>
        <v>7814753790</v>
      </c>
    </row>
    <row r="173" spans="1:19" x14ac:dyDescent="0.25">
      <c r="A173">
        <v>2.7825435608230001E+18</v>
      </c>
      <c r="B173">
        <v>616712091918</v>
      </c>
      <c r="C173" s="8" t="s">
        <v>648</v>
      </c>
      <c r="D173" s="8" t="s">
        <v>16</v>
      </c>
      <c r="E173">
        <v>3.7220022312300006E+17</v>
      </c>
      <c r="F173" s="9">
        <v>45268</v>
      </c>
      <c r="G173" s="8" t="s">
        <v>651</v>
      </c>
      <c r="H173" s="8" t="s">
        <v>652</v>
      </c>
      <c r="I173">
        <v>1719719.48</v>
      </c>
      <c r="J173" s="8"/>
      <c r="K173" s="8"/>
      <c r="L173" s="8" t="s">
        <v>22</v>
      </c>
      <c r="M173" s="8" t="s">
        <v>23</v>
      </c>
      <c r="P173">
        <v>0</v>
      </c>
      <c r="Q173" s="8" t="s">
        <v>4701</v>
      </c>
      <c r="R173" s="13" t="str">
        <f>TEXT(Финал_Здания[[#This Row],[Реестровый номер контракта]], "0")</f>
        <v>2782543560823000000</v>
      </c>
      <c r="S173" s="13" t="str">
        <f>TEXT(Финал_Здания[[#This Row],[ИНН исполнителя]], "0")</f>
        <v>616712091918</v>
      </c>
    </row>
    <row r="174" spans="1:19" x14ac:dyDescent="0.25">
      <c r="A174">
        <v>2.7809025523240003E+18</v>
      </c>
      <c r="B174">
        <v>7802738910</v>
      </c>
      <c r="C174" s="8" t="s">
        <v>656</v>
      </c>
      <c r="D174" s="8" t="s">
        <v>16</v>
      </c>
      <c r="E174">
        <v>3.7220026002400013E+17</v>
      </c>
      <c r="F174" s="9">
        <v>45625</v>
      </c>
      <c r="G174" s="8" t="s">
        <v>288</v>
      </c>
      <c r="H174" s="8" t="s">
        <v>658</v>
      </c>
      <c r="I174">
        <v>1394554.71</v>
      </c>
      <c r="J174" s="8"/>
      <c r="K174" s="8"/>
      <c r="L174" s="8" t="s">
        <v>22</v>
      </c>
      <c r="M174" s="8" t="s">
        <v>23</v>
      </c>
      <c r="P174">
        <v>0</v>
      </c>
      <c r="Q174" s="8" t="s">
        <v>4690</v>
      </c>
      <c r="R174" s="13" t="str">
        <f>TEXT(Финал_Здания[[#This Row],[Реестровый номер контракта]], "0")</f>
        <v>2780902552324000000</v>
      </c>
      <c r="S174" s="13" t="str">
        <f>TEXT(Финал_Здания[[#This Row],[ИНН исполнителя]], "0")</f>
        <v>7802738910</v>
      </c>
    </row>
    <row r="175" spans="1:19" x14ac:dyDescent="0.25">
      <c r="A175">
        <v>2.7809025523240003E+18</v>
      </c>
      <c r="B175">
        <v>7802738910</v>
      </c>
      <c r="C175" s="8" t="s">
        <v>656</v>
      </c>
      <c r="D175" s="8" t="s">
        <v>16</v>
      </c>
      <c r="E175">
        <v>3.72200260024E+17</v>
      </c>
      <c r="F175" s="9">
        <v>45383</v>
      </c>
      <c r="G175" s="8" t="s">
        <v>319</v>
      </c>
      <c r="H175" s="8" t="s">
        <v>1004</v>
      </c>
      <c r="I175">
        <v>7099000</v>
      </c>
      <c r="J175" s="8"/>
      <c r="K175" s="8"/>
      <c r="L175" s="8" t="s">
        <v>22</v>
      </c>
      <c r="M175" s="8" t="s">
        <v>23</v>
      </c>
      <c r="P175">
        <v>0</v>
      </c>
      <c r="Q175" s="8" t="s">
        <v>4690</v>
      </c>
      <c r="R175" s="13" t="str">
        <f>TEXT(Финал_Здания[[#This Row],[Реестровый номер контракта]], "0")</f>
        <v>2780902552324000000</v>
      </c>
      <c r="S175" s="13" t="str">
        <f>TEXT(Финал_Здания[[#This Row],[ИНН исполнителя]], "0")</f>
        <v>7802738910</v>
      </c>
    </row>
    <row r="176" spans="1:19" x14ac:dyDescent="0.25">
      <c r="A176">
        <v>1.781101742424E+18</v>
      </c>
      <c r="B176">
        <v>7840456017</v>
      </c>
      <c r="C176" s="8" t="s">
        <v>662</v>
      </c>
      <c r="D176" s="8" t="s">
        <v>16</v>
      </c>
      <c r="E176">
        <v>3.7210003822400006E+17</v>
      </c>
      <c r="F176" s="9">
        <v>45394</v>
      </c>
      <c r="G176" s="8" t="s">
        <v>94</v>
      </c>
      <c r="H176" s="8" t="s">
        <v>665</v>
      </c>
      <c r="I176">
        <v>584751</v>
      </c>
      <c r="J176" s="8"/>
      <c r="K176" s="8"/>
      <c r="L176" s="8" t="s">
        <v>22</v>
      </c>
      <c r="M176" s="8" t="s">
        <v>23</v>
      </c>
      <c r="N176">
        <v>35986000</v>
      </c>
      <c r="O176">
        <v>31153000</v>
      </c>
      <c r="P176">
        <v>4833000</v>
      </c>
      <c r="Q176" s="8" t="s">
        <v>4715</v>
      </c>
      <c r="R176" s="13" t="str">
        <f>TEXT(Финал_Здания[[#This Row],[Реестровый номер контракта]], "0")</f>
        <v>1781101742424000000</v>
      </c>
      <c r="S176" s="13" t="str">
        <f>TEXT(Финал_Здания[[#This Row],[ИНН исполнителя]], "0")</f>
        <v>7840456017</v>
      </c>
    </row>
    <row r="177" spans="1:19" x14ac:dyDescent="0.25">
      <c r="A177">
        <v>1.781101742424E+18</v>
      </c>
      <c r="B177">
        <v>7840456017</v>
      </c>
      <c r="C177" s="8" t="s">
        <v>662</v>
      </c>
      <c r="D177" s="8" t="s">
        <v>16</v>
      </c>
      <c r="E177">
        <v>3.7210003822400006E+17</v>
      </c>
      <c r="F177" s="9">
        <v>45397</v>
      </c>
      <c r="G177" s="8" t="s">
        <v>94</v>
      </c>
      <c r="H177" s="8" t="s">
        <v>730</v>
      </c>
      <c r="I177">
        <v>1699200</v>
      </c>
      <c r="J177" s="8"/>
      <c r="K177" s="8"/>
      <c r="L177" s="8" t="s">
        <v>22</v>
      </c>
      <c r="M177" s="8" t="s">
        <v>23</v>
      </c>
      <c r="N177">
        <v>35986000</v>
      </c>
      <c r="O177">
        <v>31153000</v>
      </c>
      <c r="P177">
        <v>4833000</v>
      </c>
      <c r="Q177" s="8" t="s">
        <v>4715</v>
      </c>
      <c r="R177" s="13" t="str">
        <f>TEXT(Финал_Здания[[#This Row],[Реестровый номер контракта]], "0")</f>
        <v>1781101742424000000</v>
      </c>
      <c r="S177" s="13" t="str">
        <f>TEXT(Финал_Здания[[#This Row],[ИНН исполнителя]], "0")</f>
        <v>7840456017</v>
      </c>
    </row>
    <row r="178" spans="1:19" x14ac:dyDescent="0.25">
      <c r="A178">
        <v>1.781101742424E+18</v>
      </c>
      <c r="B178">
        <v>7840456017</v>
      </c>
      <c r="C178" s="8" t="s">
        <v>662</v>
      </c>
      <c r="D178" s="8" t="s">
        <v>16</v>
      </c>
      <c r="E178">
        <v>3.72100038224E+17</v>
      </c>
      <c r="F178" s="9">
        <v>45376</v>
      </c>
      <c r="G178" s="8" t="s">
        <v>734</v>
      </c>
      <c r="H178" s="8" t="s">
        <v>735</v>
      </c>
      <c r="I178">
        <v>1030815.96</v>
      </c>
      <c r="J178" s="8"/>
      <c r="K178" s="8"/>
      <c r="L178" s="8" t="s">
        <v>22</v>
      </c>
      <c r="M178" s="8" t="s">
        <v>23</v>
      </c>
      <c r="N178">
        <v>35986000</v>
      </c>
      <c r="O178">
        <v>31153000</v>
      </c>
      <c r="P178">
        <v>4833000</v>
      </c>
      <c r="Q178" s="8" t="s">
        <v>4715</v>
      </c>
      <c r="R178" s="13" t="str">
        <f>TEXT(Финал_Здания[[#This Row],[Реестровый номер контракта]], "0")</f>
        <v>1781101742424000000</v>
      </c>
      <c r="S178" s="13" t="str">
        <f>TEXT(Финал_Здания[[#This Row],[ИНН исполнителя]], "0")</f>
        <v>7840456017</v>
      </c>
    </row>
    <row r="179" spans="1:19" x14ac:dyDescent="0.25">
      <c r="A179">
        <v>1.781101742424E+18</v>
      </c>
      <c r="B179">
        <v>7840456017</v>
      </c>
      <c r="C179" s="8" t="s">
        <v>662</v>
      </c>
      <c r="D179" s="8" t="s">
        <v>16</v>
      </c>
      <c r="E179">
        <v>3.7210003822400006E+17</v>
      </c>
      <c r="F179" s="9">
        <v>45429</v>
      </c>
      <c r="G179" s="8" t="s">
        <v>319</v>
      </c>
      <c r="H179" s="8" t="s">
        <v>1749</v>
      </c>
      <c r="I179">
        <v>596674.96</v>
      </c>
      <c r="J179" s="8"/>
      <c r="K179" s="8"/>
      <c r="L179" s="8" t="s">
        <v>22</v>
      </c>
      <c r="M179" s="8" t="s">
        <v>23</v>
      </c>
      <c r="N179">
        <v>35986000</v>
      </c>
      <c r="O179">
        <v>31153000</v>
      </c>
      <c r="P179">
        <v>4833000</v>
      </c>
      <c r="Q179" s="8" t="s">
        <v>4715</v>
      </c>
      <c r="R179" s="13" t="str">
        <f>TEXT(Финал_Здания[[#This Row],[Реестровый номер контракта]], "0")</f>
        <v>1781101742424000000</v>
      </c>
      <c r="S179" s="13" t="str">
        <f>TEXT(Финал_Здания[[#This Row],[ИНН исполнителя]], "0")</f>
        <v>7840456017</v>
      </c>
    </row>
    <row r="180" spans="1:19" x14ac:dyDescent="0.25">
      <c r="A180">
        <v>2.7801441899240003E+18</v>
      </c>
      <c r="B180">
        <v>1001333318</v>
      </c>
      <c r="C180" s="8" t="s">
        <v>669</v>
      </c>
      <c r="D180" s="8" t="s">
        <v>40</v>
      </c>
      <c r="E180">
        <v>3.72200180324E+17</v>
      </c>
      <c r="F180" s="9">
        <v>45338</v>
      </c>
      <c r="G180" s="8" t="s">
        <v>185</v>
      </c>
      <c r="H180" s="8" t="s">
        <v>672</v>
      </c>
      <c r="I180">
        <v>246645.01</v>
      </c>
      <c r="J180" s="8" t="s">
        <v>46</v>
      </c>
      <c r="K180" s="8" t="s">
        <v>674</v>
      </c>
      <c r="L180" s="8" t="s">
        <v>22</v>
      </c>
      <c r="M180" s="8" t="s">
        <v>23</v>
      </c>
      <c r="N180">
        <v>61659000</v>
      </c>
      <c r="O180">
        <v>24491000</v>
      </c>
      <c r="P180">
        <v>37168000</v>
      </c>
      <c r="Q180" s="8" t="s">
        <v>4688</v>
      </c>
      <c r="R180" s="13" t="str">
        <f>TEXT(Финал_Здания[[#This Row],[Реестровый номер контракта]], "0")</f>
        <v>2780144189924000000</v>
      </c>
      <c r="S180" s="13" t="str">
        <f>TEXT(Финал_Здания[[#This Row],[ИНН исполнителя]], "0")</f>
        <v>1001333318</v>
      </c>
    </row>
    <row r="181" spans="1:19" x14ac:dyDescent="0.25">
      <c r="A181">
        <v>2.7805241756230001E+18</v>
      </c>
      <c r="B181">
        <v>7805458533</v>
      </c>
      <c r="C181" s="8" t="s">
        <v>677</v>
      </c>
      <c r="D181" s="8" t="s">
        <v>16</v>
      </c>
      <c r="F181" s="9">
        <v>45287</v>
      </c>
      <c r="G181" s="8" t="s">
        <v>565</v>
      </c>
      <c r="H181" s="8" t="s">
        <v>679</v>
      </c>
      <c r="I181">
        <v>259261.79</v>
      </c>
      <c r="J181" s="8"/>
      <c r="K181" s="8"/>
      <c r="L181" s="8" t="s">
        <v>22</v>
      </c>
      <c r="M181" s="8" t="s">
        <v>23</v>
      </c>
      <c r="N181">
        <v>694103000</v>
      </c>
      <c r="O181">
        <v>677192000</v>
      </c>
      <c r="P181">
        <v>16911000</v>
      </c>
      <c r="Q181" s="8" t="s">
        <v>4692</v>
      </c>
      <c r="R181" s="13" t="str">
        <f>TEXT(Финал_Здания[[#This Row],[Реестровый номер контракта]], "0")</f>
        <v>2780524175623000000</v>
      </c>
      <c r="S181" s="13" t="str">
        <f>TEXT(Финал_Здания[[#This Row],[ИНН исполнителя]], "0")</f>
        <v>7805458533</v>
      </c>
    </row>
    <row r="182" spans="1:19" x14ac:dyDescent="0.25">
      <c r="A182">
        <v>2.7811064872249999E+18</v>
      </c>
      <c r="B182">
        <v>7811405931</v>
      </c>
      <c r="C182" s="8" t="s">
        <v>683</v>
      </c>
      <c r="D182" s="8" t="s">
        <v>16</v>
      </c>
      <c r="F182" s="9">
        <v>45763</v>
      </c>
      <c r="G182" s="8" t="s">
        <v>545</v>
      </c>
      <c r="H182" s="8" t="s">
        <v>685</v>
      </c>
      <c r="I182">
        <v>764997.8</v>
      </c>
      <c r="J182" s="8"/>
      <c r="K182" s="8"/>
      <c r="L182" s="8" t="s">
        <v>22</v>
      </c>
      <c r="M182" s="8" t="s">
        <v>23</v>
      </c>
      <c r="P182">
        <v>0</v>
      </c>
      <c r="Q182" s="8" t="s">
        <v>4696</v>
      </c>
      <c r="R182" s="13" t="str">
        <f>TEXT(Финал_Здания[[#This Row],[Реестровый номер контракта]], "0")</f>
        <v>2781106487225000000</v>
      </c>
      <c r="S182" s="13" t="str">
        <f>TEXT(Финал_Здания[[#This Row],[ИНН исполнителя]], "0")</f>
        <v>7811405931</v>
      </c>
    </row>
    <row r="183" spans="1:19" x14ac:dyDescent="0.25">
      <c r="A183">
        <v>2.7811064872249999E+18</v>
      </c>
      <c r="B183">
        <v>7811405931</v>
      </c>
      <c r="C183" s="8" t="s">
        <v>683</v>
      </c>
      <c r="D183" s="8" t="s">
        <v>16</v>
      </c>
      <c r="F183" s="9">
        <v>45763</v>
      </c>
      <c r="G183" s="8" t="s">
        <v>545</v>
      </c>
      <c r="H183" s="8" t="s">
        <v>688</v>
      </c>
      <c r="I183">
        <v>171962.01</v>
      </c>
      <c r="J183" s="8"/>
      <c r="K183" s="8"/>
      <c r="L183" s="8" t="s">
        <v>22</v>
      </c>
      <c r="M183" s="8" t="s">
        <v>23</v>
      </c>
      <c r="P183">
        <v>0</v>
      </c>
      <c r="Q183" s="8" t="s">
        <v>4696</v>
      </c>
      <c r="R183" s="13" t="str">
        <f>TEXT(Финал_Здания[[#This Row],[Реестровый номер контракта]], "0")</f>
        <v>2781106487225000000</v>
      </c>
      <c r="S183" s="13" t="str">
        <f>TEXT(Финал_Здания[[#This Row],[ИНН исполнителя]], "0")</f>
        <v>7811405931</v>
      </c>
    </row>
    <row r="184" spans="1:19" x14ac:dyDescent="0.25">
      <c r="A184">
        <v>2.781100569024E+18</v>
      </c>
      <c r="B184">
        <v>7811405931</v>
      </c>
      <c r="C184" s="8" t="s">
        <v>683</v>
      </c>
      <c r="D184" s="8" t="s">
        <v>16</v>
      </c>
      <c r="F184" s="9"/>
      <c r="G184" s="8" t="s">
        <v>1259</v>
      </c>
      <c r="H184" s="8" t="s">
        <v>1260</v>
      </c>
      <c r="I184">
        <v>1523906.25</v>
      </c>
      <c r="J184" s="8"/>
      <c r="K184" s="8"/>
      <c r="L184" s="8" t="s">
        <v>22</v>
      </c>
      <c r="M184" s="8" t="s">
        <v>23</v>
      </c>
      <c r="P184">
        <v>0</v>
      </c>
      <c r="Q184" s="8" t="s">
        <v>4696</v>
      </c>
      <c r="R184" s="13" t="str">
        <f>TEXT(Финал_Здания[[#This Row],[Реестровый номер контракта]], "0")</f>
        <v>2781100569024000000</v>
      </c>
      <c r="S184" s="13" t="str">
        <f>TEXT(Финал_Здания[[#This Row],[ИНН исполнителя]], "0")</f>
        <v>7811405931</v>
      </c>
    </row>
    <row r="185" spans="1:19" x14ac:dyDescent="0.25">
      <c r="A185">
        <v>1.7709895509240051E+18</v>
      </c>
      <c r="B185">
        <v>631202435918</v>
      </c>
      <c r="C185" s="8" t="s">
        <v>692</v>
      </c>
      <c r="D185" s="8" t="s">
        <v>16</v>
      </c>
      <c r="E185">
        <v>8.7240000022400038E+17</v>
      </c>
      <c r="F185" s="9">
        <v>45646</v>
      </c>
      <c r="G185" s="8" t="s">
        <v>94</v>
      </c>
      <c r="H185" s="8" t="s">
        <v>695</v>
      </c>
      <c r="I185">
        <v>2915913.4</v>
      </c>
      <c r="J185" s="8"/>
      <c r="K185" s="8"/>
      <c r="L185" s="8" t="s">
        <v>99</v>
      </c>
      <c r="M185" s="8" t="s">
        <v>23</v>
      </c>
      <c r="P185">
        <v>0</v>
      </c>
      <c r="Q185" s="8" t="s">
        <v>4694</v>
      </c>
      <c r="R185" s="13" t="str">
        <f>TEXT(Финал_Здания[[#This Row],[Реестровый номер контракта]], "0")</f>
        <v>1770989550924010000</v>
      </c>
      <c r="S185" s="13" t="str">
        <f>TEXT(Финал_Здания[[#This Row],[ИНН исполнителя]], "0")</f>
        <v>631202435918</v>
      </c>
    </row>
    <row r="186" spans="1:19" x14ac:dyDescent="0.25">
      <c r="A186">
        <v>1.770989550924001E+18</v>
      </c>
      <c r="B186">
        <v>631202435918</v>
      </c>
      <c r="C186" s="8" t="s">
        <v>692</v>
      </c>
      <c r="D186" s="8" t="s">
        <v>16</v>
      </c>
      <c r="E186">
        <v>8.7240000022400013E+17</v>
      </c>
      <c r="F186" s="9">
        <v>45380</v>
      </c>
      <c r="G186" s="8" t="s">
        <v>319</v>
      </c>
      <c r="H186" s="8" t="s">
        <v>1652</v>
      </c>
      <c r="I186">
        <v>6120831.3200000003</v>
      </c>
      <c r="J186" s="8"/>
      <c r="K186" s="8"/>
      <c r="L186" s="8" t="s">
        <v>22</v>
      </c>
      <c r="M186" s="8" t="s">
        <v>23</v>
      </c>
      <c r="P186">
        <v>0</v>
      </c>
      <c r="Q186" s="8" t="s">
        <v>4694</v>
      </c>
      <c r="R186" s="13" t="str">
        <f>TEXT(Финал_Здания[[#This Row],[Реестровый номер контракта]], "0")</f>
        <v>1770989550924000000</v>
      </c>
      <c r="S186" s="13" t="str">
        <f>TEXT(Финал_Здания[[#This Row],[ИНН исполнителя]], "0")</f>
        <v>631202435918</v>
      </c>
    </row>
    <row r="187" spans="1:19" x14ac:dyDescent="0.25">
      <c r="A187">
        <v>2.7816057854230001E+18</v>
      </c>
      <c r="B187">
        <v>7838465335</v>
      </c>
      <c r="C187" s="8" t="s">
        <v>699</v>
      </c>
      <c r="D187" s="8" t="s">
        <v>16</v>
      </c>
      <c r="E187">
        <v>3.7220002642300006E+17</v>
      </c>
      <c r="F187" s="9">
        <v>45279</v>
      </c>
      <c r="G187" s="8" t="s">
        <v>607</v>
      </c>
      <c r="H187" s="8" t="s">
        <v>702</v>
      </c>
      <c r="I187">
        <v>6380000</v>
      </c>
      <c r="J187" s="8"/>
      <c r="K187" s="8"/>
      <c r="L187" s="8" t="s">
        <v>22</v>
      </c>
      <c r="M187" s="8" t="s">
        <v>23</v>
      </c>
      <c r="N187">
        <v>10283000</v>
      </c>
      <c r="O187">
        <v>10937000</v>
      </c>
      <c r="P187">
        <v>-654000</v>
      </c>
      <c r="Q187" s="8" t="s">
        <v>4702</v>
      </c>
      <c r="R187" s="13" t="str">
        <f>TEXT(Финал_Здания[[#This Row],[Реестровый номер контракта]], "0")</f>
        <v>2781605785423000000</v>
      </c>
      <c r="S187" s="13" t="str">
        <f>TEXT(Финал_Здания[[#This Row],[ИНН исполнителя]], "0")</f>
        <v>7838465335</v>
      </c>
    </row>
    <row r="188" spans="1:19" x14ac:dyDescent="0.25">
      <c r="A188">
        <v>2.7816057854230001E+18</v>
      </c>
      <c r="B188">
        <v>7838465335</v>
      </c>
      <c r="C188" s="8" t="s">
        <v>699</v>
      </c>
      <c r="D188" s="8" t="s">
        <v>16</v>
      </c>
      <c r="E188">
        <v>3.7220002642200013E+17</v>
      </c>
      <c r="F188" s="9">
        <v>44935</v>
      </c>
      <c r="G188" s="8" t="s">
        <v>71</v>
      </c>
      <c r="H188" s="8" t="s">
        <v>1619</v>
      </c>
      <c r="I188">
        <v>3000000</v>
      </c>
      <c r="J188" s="8"/>
      <c r="K188" s="8"/>
      <c r="L188" s="8" t="s">
        <v>22</v>
      </c>
      <c r="M188" s="8" t="s">
        <v>23</v>
      </c>
      <c r="N188">
        <v>10283000</v>
      </c>
      <c r="O188">
        <v>10937000</v>
      </c>
      <c r="P188">
        <v>-654000</v>
      </c>
      <c r="Q188" s="8" t="s">
        <v>4702</v>
      </c>
      <c r="R188" s="13" t="str">
        <f>TEXT(Финал_Здания[[#This Row],[Реестровый номер контракта]], "0")</f>
        <v>2781605785423000000</v>
      </c>
      <c r="S188" s="13" t="str">
        <f>TEXT(Финал_Здания[[#This Row],[ИНН исполнителя]], "0")</f>
        <v>7838465335</v>
      </c>
    </row>
    <row r="189" spans="1:19" x14ac:dyDescent="0.25">
      <c r="A189">
        <v>2.781100082224E+18</v>
      </c>
      <c r="B189">
        <v>780635143114</v>
      </c>
      <c r="C189" s="8" t="s">
        <v>706</v>
      </c>
      <c r="D189" s="8" t="s">
        <v>40</v>
      </c>
      <c r="E189">
        <v>3.7220004172400006E+17</v>
      </c>
      <c r="F189" s="9">
        <v>45635</v>
      </c>
      <c r="G189" s="8" t="s">
        <v>94</v>
      </c>
      <c r="H189" s="8" t="s">
        <v>708</v>
      </c>
      <c r="I189">
        <v>452070.03</v>
      </c>
      <c r="J189" s="8" t="s">
        <v>46</v>
      </c>
      <c r="K189" s="8" t="s">
        <v>710</v>
      </c>
      <c r="L189" s="8" t="s">
        <v>22</v>
      </c>
      <c r="M189" s="8" t="s">
        <v>23</v>
      </c>
      <c r="P189">
        <v>0</v>
      </c>
      <c r="Q189" s="8" t="s">
        <v>4694</v>
      </c>
      <c r="R189" s="13" t="str">
        <f>TEXT(Финал_Здания[[#This Row],[Реестровый номер контракта]], "0")</f>
        <v>2781100082224000000</v>
      </c>
      <c r="S189" s="13" t="str">
        <f>TEXT(Финал_Здания[[#This Row],[ИНН исполнителя]], "0")</f>
        <v>780635143114</v>
      </c>
    </row>
    <row r="190" spans="1:19" x14ac:dyDescent="0.25">
      <c r="A190">
        <v>2.7817033101229998E+18</v>
      </c>
      <c r="B190">
        <v>7839073813</v>
      </c>
      <c r="C190" s="8" t="s">
        <v>713</v>
      </c>
      <c r="D190" s="8" t="s">
        <v>16</v>
      </c>
      <c r="E190">
        <v>3.72300001522E+17</v>
      </c>
      <c r="F190" s="9">
        <v>44950</v>
      </c>
      <c r="G190" s="8" t="s">
        <v>551</v>
      </c>
      <c r="H190" s="8" t="s">
        <v>716</v>
      </c>
      <c r="I190">
        <v>55030.879999999997</v>
      </c>
      <c r="J190" s="8"/>
      <c r="K190" s="8"/>
      <c r="L190" s="8" t="s">
        <v>22</v>
      </c>
      <c r="M190" s="8" t="s">
        <v>23</v>
      </c>
      <c r="N190">
        <v>40386000</v>
      </c>
      <c r="O190">
        <v>37027000</v>
      </c>
      <c r="P190">
        <v>3359000</v>
      </c>
      <c r="Q190" s="8" t="s">
        <v>4702</v>
      </c>
      <c r="R190" s="13" t="str">
        <f>TEXT(Финал_Здания[[#This Row],[Реестровый номер контракта]], "0")</f>
        <v>2781703310123000000</v>
      </c>
      <c r="S190" s="13" t="str">
        <f>TEXT(Финал_Здания[[#This Row],[ИНН исполнителя]], "0")</f>
        <v>7839073813</v>
      </c>
    </row>
    <row r="191" spans="1:19" x14ac:dyDescent="0.25">
      <c r="A191">
        <v>2.7820011066220001E+18</v>
      </c>
      <c r="B191">
        <v>7820315138</v>
      </c>
      <c r="C191" s="8" t="s">
        <v>739</v>
      </c>
      <c r="D191" s="8" t="s">
        <v>16</v>
      </c>
      <c r="F191" s="9">
        <v>44571</v>
      </c>
      <c r="G191" s="8" t="s">
        <v>369</v>
      </c>
      <c r="H191" s="8" t="s">
        <v>740</v>
      </c>
      <c r="I191">
        <v>3910.14</v>
      </c>
      <c r="J191" s="8"/>
      <c r="K191" s="8"/>
      <c r="L191" s="8" t="s">
        <v>22</v>
      </c>
      <c r="M191" s="8" t="s">
        <v>23</v>
      </c>
      <c r="N191">
        <v>265633000</v>
      </c>
      <c r="O191">
        <v>252305000</v>
      </c>
      <c r="P191">
        <v>13328000</v>
      </c>
      <c r="Q191" s="8" t="s">
        <v>4696</v>
      </c>
      <c r="R191" s="13" t="str">
        <f>TEXT(Финал_Здания[[#This Row],[Реестровый номер контракта]], "0")</f>
        <v>2782001106622000000</v>
      </c>
      <c r="S191" s="13" t="str">
        <f>TEXT(Финал_Здания[[#This Row],[ИНН исполнителя]], "0")</f>
        <v>7820315138</v>
      </c>
    </row>
    <row r="192" spans="1:19" x14ac:dyDescent="0.25">
      <c r="A192">
        <v>2.7820011066220001E+18</v>
      </c>
      <c r="B192">
        <v>7820315138</v>
      </c>
      <c r="C192" s="8" t="s">
        <v>739</v>
      </c>
      <c r="D192" s="8" t="s">
        <v>16</v>
      </c>
      <c r="F192" s="9">
        <v>44571</v>
      </c>
      <c r="G192" s="8" t="s">
        <v>743</v>
      </c>
      <c r="H192" s="8" t="s">
        <v>744</v>
      </c>
      <c r="I192">
        <v>10160</v>
      </c>
      <c r="J192" s="8"/>
      <c r="K192" s="8"/>
      <c r="L192" s="8" t="s">
        <v>22</v>
      </c>
      <c r="M192" s="8" t="s">
        <v>23</v>
      </c>
      <c r="N192">
        <v>265633000</v>
      </c>
      <c r="O192">
        <v>252305000</v>
      </c>
      <c r="P192">
        <v>13328000</v>
      </c>
      <c r="Q192" s="8" t="s">
        <v>4696</v>
      </c>
      <c r="R192" s="13" t="str">
        <f>TEXT(Финал_Здания[[#This Row],[Реестровый номер контракта]], "0")</f>
        <v>2782001106622000000</v>
      </c>
      <c r="S192" s="13" t="str">
        <f>TEXT(Финал_Здания[[#This Row],[ИНН исполнителя]], "0")</f>
        <v>7820315138</v>
      </c>
    </row>
    <row r="193" spans="1:19" x14ac:dyDescent="0.25">
      <c r="A193">
        <v>2.7820011066210002E+18</v>
      </c>
      <c r="B193">
        <v>7820315138</v>
      </c>
      <c r="C193" s="8" t="s">
        <v>956</v>
      </c>
      <c r="D193" s="8" t="s">
        <v>16</v>
      </c>
      <c r="F193" s="9">
        <v>44257</v>
      </c>
      <c r="G193" s="8" t="s">
        <v>958</v>
      </c>
      <c r="H193" s="8" t="s">
        <v>959</v>
      </c>
      <c r="I193">
        <v>8378.24</v>
      </c>
      <c r="J193" s="8"/>
      <c r="K193" s="8"/>
      <c r="L193" s="8" t="s">
        <v>22</v>
      </c>
      <c r="M193" s="8" t="s">
        <v>23</v>
      </c>
      <c r="N193">
        <v>265633000</v>
      </c>
      <c r="O193">
        <v>252305000</v>
      </c>
      <c r="P193">
        <v>13328000</v>
      </c>
      <c r="Q193" s="8" t="s">
        <v>4696</v>
      </c>
      <c r="R193" s="13" t="str">
        <f>TEXT(Финал_Здания[[#This Row],[Реестровый номер контракта]], "0")</f>
        <v>2782001106621000000</v>
      </c>
      <c r="S193" s="13" t="str">
        <f>TEXT(Финал_Здания[[#This Row],[ИНН исполнителя]], "0")</f>
        <v>7820315138</v>
      </c>
    </row>
    <row r="194" spans="1:19" x14ac:dyDescent="0.25">
      <c r="A194">
        <v>2.7805149334220001E+18</v>
      </c>
      <c r="B194">
        <v>7843018815</v>
      </c>
      <c r="C194" s="8" t="s">
        <v>748</v>
      </c>
      <c r="D194" s="8" t="s">
        <v>16</v>
      </c>
      <c r="E194">
        <v>3.72200034321E+17</v>
      </c>
      <c r="F194" s="9">
        <v>44571</v>
      </c>
      <c r="G194" s="8" t="s">
        <v>369</v>
      </c>
      <c r="H194" s="8" t="s">
        <v>750</v>
      </c>
      <c r="I194">
        <v>21110.32</v>
      </c>
      <c r="J194" s="8"/>
      <c r="K194" s="8"/>
      <c r="L194" s="8" t="s">
        <v>22</v>
      </c>
      <c r="M194" s="8" t="s">
        <v>23</v>
      </c>
      <c r="N194">
        <v>17774000</v>
      </c>
      <c r="O194">
        <v>17552000</v>
      </c>
      <c r="P194">
        <v>222000</v>
      </c>
      <c r="Q194" s="8" t="s">
        <v>4703</v>
      </c>
      <c r="R194" s="13" t="str">
        <f>TEXT(Финал_Здания[[#This Row],[Реестровый номер контракта]], "0")</f>
        <v>2780514933422000000</v>
      </c>
      <c r="S194" s="13" t="str">
        <f>TEXT(Финал_Здания[[#This Row],[ИНН исполнителя]], "0")</f>
        <v>7843018815</v>
      </c>
    </row>
    <row r="195" spans="1:19" x14ac:dyDescent="0.25">
      <c r="A195">
        <v>2.7802066665230003E+18</v>
      </c>
      <c r="B195">
        <v>7843018815</v>
      </c>
      <c r="C195" s="8" t="s">
        <v>1201</v>
      </c>
      <c r="D195" s="8" t="s">
        <v>16</v>
      </c>
      <c r="E195">
        <v>3.7220012102300006E+17</v>
      </c>
      <c r="F195" s="9">
        <v>45280</v>
      </c>
      <c r="G195" s="8" t="s">
        <v>53</v>
      </c>
      <c r="H195" s="8" t="s">
        <v>1204</v>
      </c>
      <c r="I195">
        <v>359000</v>
      </c>
      <c r="J195" s="8"/>
      <c r="K195" s="8"/>
      <c r="L195" s="8" t="s">
        <v>22</v>
      </c>
      <c r="M195" s="8" t="s">
        <v>23</v>
      </c>
      <c r="N195">
        <v>17774000</v>
      </c>
      <c r="O195">
        <v>17552000</v>
      </c>
      <c r="P195">
        <v>222000</v>
      </c>
      <c r="Q195" s="8" t="s">
        <v>4703</v>
      </c>
      <c r="R195" s="13" t="str">
        <f>TEXT(Финал_Здания[[#This Row],[Реестровый номер контракта]], "0")</f>
        <v>2780206666523000000</v>
      </c>
      <c r="S195" s="13" t="str">
        <f>TEXT(Финал_Здания[[#This Row],[ИНН исполнителя]], "0")</f>
        <v>7843018815</v>
      </c>
    </row>
    <row r="196" spans="1:19" x14ac:dyDescent="0.25">
      <c r="A196">
        <v>2.7820018618230001E+18</v>
      </c>
      <c r="B196">
        <v>7843018815</v>
      </c>
      <c r="C196" s="8" t="s">
        <v>1201</v>
      </c>
      <c r="D196" s="8" t="s">
        <v>16</v>
      </c>
      <c r="E196">
        <v>3.7220006022300006E+17</v>
      </c>
      <c r="F196" s="9">
        <v>45280</v>
      </c>
      <c r="G196" s="8" t="s">
        <v>53</v>
      </c>
      <c r="H196" s="8" t="s">
        <v>1858</v>
      </c>
      <c r="I196">
        <v>599000</v>
      </c>
      <c r="J196" s="8"/>
      <c r="K196" s="8"/>
      <c r="L196" s="8" t="s">
        <v>99</v>
      </c>
      <c r="M196" s="8" t="s">
        <v>23</v>
      </c>
      <c r="N196">
        <v>17774000</v>
      </c>
      <c r="O196">
        <v>17552000</v>
      </c>
      <c r="P196">
        <v>222000</v>
      </c>
      <c r="Q196" s="8" t="s">
        <v>4703</v>
      </c>
      <c r="R196" s="13" t="str">
        <f>TEXT(Финал_Здания[[#This Row],[Реестровый номер контракта]], "0")</f>
        <v>2782001861823000000</v>
      </c>
      <c r="S196" s="13" t="str">
        <f>TEXT(Финал_Здания[[#This Row],[ИНН исполнителя]], "0")</f>
        <v>7843018815</v>
      </c>
    </row>
    <row r="197" spans="1:19" x14ac:dyDescent="0.25">
      <c r="A197">
        <v>2.7811064872249999E+18</v>
      </c>
      <c r="B197">
        <v>7811313159</v>
      </c>
      <c r="C197" s="8" t="s">
        <v>754</v>
      </c>
      <c r="D197" s="8" t="s">
        <v>16</v>
      </c>
      <c r="F197" s="9">
        <v>45757</v>
      </c>
      <c r="G197" s="8" t="s">
        <v>756</v>
      </c>
      <c r="H197" s="8" t="s">
        <v>757</v>
      </c>
      <c r="I197">
        <v>26131.62</v>
      </c>
      <c r="J197" s="8"/>
      <c r="K197" s="8"/>
      <c r="L197" s="8" t="s">
        <v>22</v>
      </c>
      <c r="M197" s="8" t="s">
        <v>23</v>
      </c>
      <c r="P197">
        <v>0</v>
      </c>
      <c r="Q197" s="8" t="s">
        <v>4696</v>
      </c>
      <c r="R197" s="13" t="str">
        <f>TEXT(Финал_Здания[[#This Row],[Реестровый номер контракта]], "0")</f>
        <v>2781106487225000000</v>
      </c>
      <c r="S197" s="13" t="str">
        <f>TEXT(Финал_Здания[[#This Row],[ИНН исполнителя]], "0")</f>
        <v>7811313159</v>
      </c>
    </row>
    <row r="198" spans="1:19" x14ac:dyDescent="0.25">
      <c r="A198">
        <v>2.7811064872249999E+18</v>
      </c>
      <c r="B198">
        <v>7811313159</v>
      </c>
      <c r="C198" s="8" t="s">
        <v>754</v>
      </c>
      <c r="D198" s="8" t="s">
        <v>16</v>
      </c>
      <c r="F198" s="9">
        <v>45757</v>
      </c>
      <c r="G198" s="8" t="s">
        <v>756</v>
      </c>
      <c r="H198" s="8" t="s">
        <v>760</v>
      </c>
      <c r="I198">
        <v>24952.68</v>
      </c>
      <c r="J198" s="8"/>
      <c r="K198" s="8"/>
      <c r="L198" s="8" t="s">
        <v>22</v>
      </c>
      <c r="M198" s="8" t="s">
        <v>23</v>
      </c>
      <c r="P198">
        <v>0</v>
      </c>
      <c r="Q198" s="8" t="s">
        <v>4696</v>
      </c>
      <c r="R198" s="13" t="str">
        <f>TEXT(Финал_Здания[[#This Row],[Реестровый номер контракта]], "0")</f>
        <v>2781106487225000000</v>
      </c>
      <c r="S198" s="13" t="str">
        <f>TEXT(Финал_Здания[[#This Row],[ИНН исполнителя]], "0")</f>
        <v>7811313159</v>
      </c>
    </row>
    <row r="199" spans="1:19" x14ac:dyDescent="0.25">
      <c r="A199">
        <v>2.7811064872249999E+18</v>
      </c>
      <c r="B199">
        <v>7811313159</v>
      </c>
      <c r="C199" s="8" t="s">
        <v>754</v>
      </c>
      <c r="D199" s="8" t="s">
        <v>16</v>
      </c>
      <c r="F199" s="9">
        <v>45757</v>
      </c>
      <c r="G199" s="8" t="s">
        <v>756</v>
      </c>
      <c r="H199" s="8" t="s">
        <v>763</v>
      </c>
      <c r="I199">
        <v>16635.12</v>
      </c>
      <c r="J199" s="8"/>
      <c r="K199" s="8"/>
      <c r="L199" s="8" t="s">
        <v>22</v>
      </c>
      <c r="M199" s="8" t="s">
        <v>23</v>
      </c>
      <c r="P199">
        <v>0</v>
      </c>
      <c r="Q199" s="8" t="s">
        <v>4696</v>
      </c>
      <c r="R199" s="13" t="str">
        <f>TEXT(Финал_Здания[[#This Row],[Реестровый номер контракта]], "0")</f>
        <v>2781106487225000000</v>
      </c>
      <c r="S199" s="13" t="str">
        <f>TEXT(Финал_Здания[[#This Row],[ИНН исполнителя]], "0")</f>
        <v>7811313159</v>
      </c>
    </row>
    <row r="200" spans="1:19" x14ac:dyDescent="0.25">
      <c r="A200">
        <v>2.7811064872249999E+18</v>
      </c>
      <c r="B200">
        <v>7811313159</v>
      </c>
      <c r="C200" s="8" t="s">
        <v>754</v>
      </c>
      <c r="D200" s="8" t="s">
        <v>16</v>
      </c>
      <c r="F200" s="9">
        <v>45757</v>
      </c>
      <c r="G200" s="8" t="s">
        <v>756</v>
      </c>
      <c r="H200" s="8" t="s">
        <v>766</v>
      </c>
      <c r="I200">
        <v>1207.3800000000001</v>
      </c>
      <c r="J200" s="8"/>
      <c r="K200" s="8"/>
      <c r="L200" s="8" t="s">
        <v>22</v>
      </c>
      <c r="M200" s="8" t="s">
        <v>23</v>
      </c>
      <c r="P200">
        <v>0</v>
      </c>
      <c r="Q200" s="8" t="s">
        <v>4696</v>
      </c>
      <c r="R200" s="13" t="str">
        <f>TEXT(Финал_Здания[[#This Row],[Реестровый номер контракта]], "0")</f>
        <v>2781106487225000000</v>
      </c>
      <c r="S200" s="13" t="str">
        <f>TEXT(Финал_Здания[[#This Row],[ИНН исполнителя]], "0")</f>
        <v>7811313159</v>
      </c>
    </row>
    <row r="201" spans="1:19" x14ac:dyDescent="0.25">
      <c r="A201">
        <v>1.7812024600240003E+18</v>
      </c>
      <c r="B201">
        <v>7806272267</v>
      </c>
      <c r="C201" s="8" t="s">
        <v>770</v>
      </c>
      <c r="D201" s="8" t="s">
        <v>40</v>
      </c>
      <c r="E201">
        <v>3.72100014224E+17</v>
      </c>
      <c r="F201" s="9">
        <v>45366</v>
      </c>
      <c r="G201" s="8" t="s">
        <v>773</v>
      </c>
      <c r="H201" s="8" t="s">
        <v>774</v>
      </c>
      <c r="I201">
        <v>90048589.109999999</v>
      </c>
      <c r="J201" s="8" t="s">
        <v>46</v>
      </c>
      <c r="K201" s="8" t="s">
        <v>776</v>
      </c>
      <c r="L201" s="8" t="s">
        <v>22</v>
      </c>
      <c r="M201" s="8" t="s">
        <v>23</v>
      </c>
      <c r="N201">
        <v>249909000</v>
      </c>
      <c r="O201">
        <v>241730000</v>
      </c>
      <c r="P201">
        <v>8179000</v>
      </c>
      <c r="Q201" s="8" t="s">
        <v>4694</v>
      </c>
      <c r="R201" s="13" t="str">
        <f>TEXT(Финал_Здания[[#This Row],[Реестровый номер контракта]], "0")</f>
        <v>1781202460024000000</v>
      </c>
      <c r="S201" s="13" t="str">
        <f>TEXT(Финал_Здания[[#This Row],[ИНН исполнителя]], "0")</f>
        <v>7806272267</v>
      </c>
    </row>
    <row r="202" spans="1:19" x14ac:dyDescent="0.25">
      <c r="A202">
        <v>1.7820009821230001E+18</v>
      </c>
      <c r="B202">
        <v>7806272267</v>
      </c>
      <c r="C202" s="8" t="s">
        <v>770</v>
      </c>
      <c r="D202" s="8" t="s">
        <v>40</v>
      </c>
      <c r="E202">
        <v>3.7210002162300013E+17</v>
      </c>
      <c r="F202" s="9">
        <v>45115</v>
      </c>
      <c r="G202" s="8" t="s">
        <v>319</v>
      </c>
      <c r="H202" s="8" t="s">
        <v>879</v>
      </c>
      <c r="I202">
        <v>48568314.890000001</v>
      </c>
      <c r="J202" s="8" t="s">
        <v>46</v>
      </c>
      <c r="K202" s="8" t="s">
        <v>881</v>
      </c>
      <c r="L202" s="8" t="s">
        <v>22</v>
      </c>
      <c r="M202" s="8" t="s">
        <v>23</v>
      </c>
      <c r="N202">
        <v>249909000</v>
      </c>
      <c r="O202">
        <v>241730000</v>
      </c>
      <c r="P202">
        <v>8179000</v>
      </c>
      <c r="Q202" s="8" t="s">
        <v>4694</v>
      </c>
      <c r="R202" s="13" t="str">
        <f>TEXT(Финал_Здания[[#This Row],[Реестровый номер контракта]], "0")</f>
        <v>1782000982123000000</v>
      </c>
      <c r="S202" s="13" t="str">
        <f>TEXT(Финал_Здания[[#This Row],[ИНН исполнителя]], "0")</f>
        <v>7806272267</v>
      </c>
    </row>
    <row r="203" spans="1:19" x14ac:dyDescent="0.25">
      <c r="A203">
        <v>2.7811064872249999E+18</v>
      </c>
      <c r="B203">
        <v>7811405949</v>
      </c>
      <c r="C203" s="8" t="s">
        <v>779</v>
      </c>
      <c r="D203" s="8" t="s">
        <v>16</v>
      </c>
      <c r="F203" s="9">
        <v>45715</v>
      </c>
      <c r="G203" s="8" t="s">
        <v>734</v>
      </c>
      <c r="H203" s="8" t="s">
        <v>781</v>
      </c>
      <c r="I203">
        <v>2008182.38</v>
      </c>
      <c r="J203" s="8"/>
      <c r="K203" s="8"/>
      <c r="L203" s="8" t="s">
        <v>22</v>
      </c>
      <c r="M203" s="8" t="s">
        <v>23</v>
      </c>
      <c r="N203">
        <v>1089184000</v>
      </c>
      <c r="O203">
        <v>1027507000</v>
      </c>
      <c r="P203">
        <v>61677000</v>
      </c>
      <c r="Q203" s="8" t="s">
        <v>4696</v>
      </c>
      <c r="R203" s="13" t="str">
        <f>TEXT(Финал_Здания[[#This Row],[Реестровый номер контракта]], "0")</f>
        <v>2781106487225000000</v>
      </c>
      <c r="S203" s="13" t="str">
        <f>TEXT(Финал_Здания[[#This Row],[ИНН исполнителя]], "0")</f>
        <v>7811405949</v>
      </c>
    </row>
    <row r="204" spans="1:19" x14ac:dyDescent="0.25">
      <c r="A204">
        <v>2.7811064872249999E+18</v>
      </c>
      <c r="B204">
        <v>7811405949</v>
      </c>
      <c r="C204" s="8" t="s">
        <v>779</v>
      </c>
      <c r="D204" s="8" t="s">
        <v>16</v>
      </c>
      <c r="F204" s="9">
        <v>45715</v>
      </c>
      <c r="G204" s="8" t="s">
        <v>734</v>
      </c>
      <c r="H204" s="8" t="s">
        <v>784</v>
      </c>
      <c r="I204">
        <v>106410.66</v>
      </c>
      <c r="J204" s="8"/>
      <c r="K204" s="8"/>
      <c r="L204" s="8" t="s">
        <v>22</v>
      </c>
      <c r="M204" s="8" t="s">
        <v>23</v>
      </c>
      <c r="N204">
        <v>1089184000</v>
      </c>
      <c r="O204">
        <v>1027507000</v>
      </c>
      <c r="P204">
        <v>61677000</v>
      </c>
      <c r="Q204" s="8" t="s">
        <v>4696</v>
      </c>
      <c r="R204" s="13" t="str">
        <f>TEXT(Финал_Здания[[#This Row],[Реестровый номер контракта]], "0")</f>
        <v>2781106487225000000</v>
      </c>
      <c r="S204" s="13" t="str">
        <f>TEXT(Финал_Здания[[#This Row],[ИНН исполнителя]], "0")</f>
        <v>7811405949</v>
      </c>
    </row>
    <row r="205" spans="1:19" x14ac:dyDescent="0.25">
      <c r="A205">
        <v>2.7811064872249999E+18</v>
      </c>
      <c r="B205">
        <v>7811405949</v>
      </c>
      <c r="C205" s="8" t="s">
        <v>779</v>
      </c>
      <c r="D205" s="8" t="s">
        <v>16</v>
      </c>
      <c r="F205" s="9">
        <v>45715</v>
      </c>
      <c r="G205" s="8" t="s">
        <v>734</v>
      </c>
      <c r="H205" s="8" t="s">
        <v>787</v>
      </c>
      <c r="I205">
        <v>1393242.03</v>
      </c>
      <c r="J205" s="8"/>
      <c r="K205" s="8"/>
      <c r="L205" s="8" t="s">
        <v>22</v>
      </c>
      <c r="M205" s="8" t="s">
        <v>23</v>
      </c>
      <c r="N205">
        <v>1089184000</v>
      </c>
      <c r="O205">
        <v>1027507000</v>
      </c>
      <c r="P205">
        <v>61677000</v>
      </c>
      <c r="Q205" s="8" t="s">
        <v>4696</v>
      </c>
      <c r="R205" s="13" t="str">
        <f>TEXT(Финал_Здания[[#This Row],[Реестровый номер контракта]], "0")</f>
        <v>2781106487225000000</v>
      </c>
      <c r="S205" s="13" t="str">
        <f>TEXT(Финал_Здания[[#This Row],[ИНН исполнителя]], "0")</f>
        <v>7811405949</v>
      </c>
    </row>
    <row r="206" spans="1:19" x14ac:dyDescent="0.25">
      <c r="A206">
        <v>2.781100569024E+18</v>
      </c>
      <c r="B206">
        <v>7811405949</v>
      </c>
      <c r="C206" s="8" t="s">
        <v>779</v>
      </c>
      <c r="D206" s="8" t="s">
        <v>16</v>
      </c>
      <c r="F206" s="9">
        <v>45315</v>
      </c>
      <c r="G206" s="8" t="s">
        <v>53</v>
      </c>
      <c r="H206" s="8" t="s">
        <v>1238</v>
      </c>
      <c r="I206">
        <v>409036.47</v>
      </c>
      <c r="J206" s="8"/>
      <c r="K206" s="8"/>
      <c r="L206" s="8" t="s">
        <v>22</v>
      </c>
      <c r="M206" s="8" t="s">
        <v>23</v>
      </c>
      <c r="N206">
        <v>1089184000</v>
      </c>
      <c r="O206">
        <v>1027507000</v>
      </c>
      <c r="P206">
        <v>61677000</v>
      </c>
      <c r="Q206" s="8" t="s">
        <v>4696</v>
      </c>
      <c r="R206" s="13" t="str">
        <f>TEXT(Финал_Здания[[#This Row],[Реестровый номер контракта]], "0")</f>
        <v>2781100569024000000</v>
      </c>
      <c r="S206" s="13" t="str">
        <f>TEXT(Финал_Здания[[#This Row],[ИНН исполнителя]], "0")</f>
        <v>7811405949</v>
      </c>
    </row>
    <row r="207" spans="1:19" x14ac:dyDescent="0.25">
      <c r="A207">
        <v>2.7825052676249999E+18</v>
      </c>
      <c r="B207">
        <v>7806614136</v>
      </c>
      <c r="C207" s="8" t="s">
        <v>791</v>
      </c>
      <c r="D207" s="8" t="s">
        <v>16</v>
      </c>
      <c r="E207">
        <v>1.7220000032400006E+17</v>
      </c>
      <c r="F207" s="9">
        <v>45668</v>
      </c>
      <c r="G207" s="8" t="s">
        <v>756</v>
      </c>
      <c r="H207" s="8" t="s">
        <v>794</v>
      </c>
      <c r="I207">
        <v>9010751.5700000003</v>
      </c>
      <c r="J207" s="8"/>
      <c r="K207" s="8"/>
      <c r="L207" s="8" t="s">
        <v>22</v>
      </c>
      <c r="M207" s="8" t="s">
        <v>23</v>
      </c>
      <c r="N207">
        <v>6419000</v>
      </c>
      <c r="O207">
        <v>6022000</v>
      </c>
      <c r="P207">
        <v>397000</v>
      </c>
      <c r="Q207" s="8" t="s">
        <v>4701</v>
      </c>
      <c r="R207" s="13" t="str">
        <f>TEXT(Финал_Здания[[#This Row],[Реестровый номер контракта]], "0")</f>
        <v>2782505267625000000</v>
      </c>
      <c r="S207" s="13" t="str">
        <f>TEXT(Финал_Здания[[#This Row],[ИНН исполнителя]], "0")</f>
        <v>7806614136</v>
      </c>
    </row>
    <row r="208" spans="1:19" x14ac:dyDescent="0.25">
      <c r="A208">
        <v>1.7709895509240046E+18</v>
      </c>
      <c r="B208">
        <v>7805516344</v>
      </c>
      <c r="C208" s="8" t="s">
        <v>798</v>
      </c>
      <c r="D208" s="8" t="s">
        <v>40</v>
      </c>
      <c r="E208">
        <v>8.7240000022400038E+17</v>
      </c>
      <c r="F208" s="9">
        <v>45621</v>
      </c>
      <c r="G208" s="8" t="s">
        <v>19</v>
      </c>
      <c r="H208" s="8" t="s">
        <v>360</v>
      </c>
      <c r="J208" s="8" t="s">
        <v>46</v>
      </c>
      <c r="K208" s="8" t="s">
        <v>46</v>
      </c>
      <c r="L208" s="8" t="s">
        <v>99</v>
      </c>
      <c r="M208" s="8" t="s">
        <v>23</v>
      </c>
      <c r="N208">
        <v>29847000</v>
      </c>
      <c r="O208">
        <v>29313000</v>
      </c>
      <c r="P208">
        <v>534000</v>
      </c>
      <c r="Q208" s="8" t="s">
        <v>4692</v>
      </c>
      <c r="R208" s="13" t="str">
        <f>TEXT(Финал_Здания[[#This Row],[Реестровый номер контракта]], "0")</f>
        <v>1770989550924000000</v>
      </c>
      <c r="S208" s="13" t="str">
        <f>TEXT(Финал_Здания[[#This Row],[ИНН исполнителя]], "0")</f>
        <v>7805516344</v>
      </c>
    </row>
    <row r="209" spans="1:19" x14ac:dyDescent="0.25">
      <c r="A209">
        <v>2.780701218024E+18</v>
      </c>
      <c r="B209">
        <v>7811341244</v>
      </c>
      <c r="C209" s="8" t="s">
        <v>802</v>
      </c>
      <c r="D209" s="8" t="s">
        <v>16</v>
      </c>
      <c r="E209">
        <v>3.7220011412300006E+17</v>
      </c>
      <c r="F209" s="9">
        <v>45311</v>
      </c>
      <c r="G209" s="8" t="s">
        <v>19</v>
      </c>
      <c r="H209" s="8" t="s">
        <v>805</v>
      </c>
      <c r="I209">
        <v>8000</v>
      </c>
      <c r="J209" s="8"/>
      <c r="K209" s="8"/>
      <c r="L209" s="8" t="s">
        <v>22</v>
      </c>
      <c r="M209" s="8" t="s">
        <v>23</v>
      </c>
      <c r="N209">
        <v>138755000</v>
      </c>
      <c r="O209">
        <v>122660000</v>
      </c>
      <c r="P209">
        <v>16095000</v>
      </c>
      <c r="Q209" s="8" t="s">
        <v>4698</v>
      </c>
      <c r="R209" s="13" t="str">
        <f>TEXT(Финал_Здания[[#This Row],[Реестровый номер контракта]], "0")</f>
        <v>2780701218024000000</v>
      </c>
      <c r="S209" s="13" t="str">
        <f>TEXT(Финал_Здания[[#This Row],[ИНН исполнителя]], "0")</f>
        <v>7811341244</v>
      </c>
    </row>
    <row r="210" spans="1:19" x14ac:dyDescent="0.25">
      <c r="A210">
        <v>1.7709827266220009E+18</v>
      </c>
      <c r="B210">
        <v>7804455145</v>
      </c>
      <c r="C210" s="8" t="s">
        <v>31</v>
      </c>
      <c r="D210" s="8" t="s">
        <v>16</v>
      </c>
      <c r="E210">
        <v>8.72400000622E+17</v>
      </c>
      <c r="F210" s="9">
        <v>44743</v>
      </c>
      <c r="G210" s="8" t="s">
        <v>811</v>
      </c>
      <c r="H210" s="8" t="s">
        <v>812</v>
      </c>
      <c r="I210">
        <v>92417857.359999999</v>
      </c>
      <c r="J210" s="8"/>
      <c r="K210" s="8"/>
      <c r="L210" s="8" t="s">
        <v>22</v>
      </c>
      <c r="M210" s="8" t="s">
        <v>23</v>
      </c>
      <c r="N210">
        <v>264768000</v>
      </c>
      <c r="O210">
        <v>248509000</v>
      </c>
      <c r="P210">
        <v>16259000</v>
      </c>
      <c r="Q210" s="8" t="s">
        <v>4690</v>
      </c>
      <c r="R210" s="13" t="str">
        <f>TEXT(Финал_Здания[[#This Row],[Реестровый номер контракта]], "0")</f>
        <v>1770982726622000000</v>
      </c>
      <c r="S210" s="13" t="str">
        <f>TEXT(Финал_Здания[[#This Row],[ИНН исполнителя]], "0")</f>
        <v>7804455145</v>
      </c>
    </row>
    <row r="211" spans="1:19" x14ac:dyDescent="0.25">
      <c r="A211">
        <v>1.7709827266220009E+18</v>
      </c>
      <c r="B211">
        <v>7804455145</v>
      </c>
      <c r="C211" s="8" t="s">
        <v>31</v>
      </c>
      <c r="D211" s="8" t="s">
        <v>16</v>
      </c>
      <c r="E211">
        <v>8.72400000622E+17</v>
      </c>
      <c r="F211" s="9">
        <v>44742</v>
      </c>
      <c r="G211" s="8" t="s">
        <v>811</v>
      </c>
      <c r="H211" s="8" t="s">
        <v>1044</v>
      </c>
      <c r="I211">
        <v>76746698.409999996</v>
      </c>
      <c r="J211" s="8"/>
      <c r="K211" s="8"/>
      <c r="L211" s="8" t="s">
        <v>22</v>
      </c>
      <c r="M211" s="8" t="s">
        <v>23</v>
      </c>
      <c r="N211">
        <v>264768000</v>
      </c>
      <c r="O211">
        <v>248509000</v>
      </c>
      <c r="P211">
        <v>16259000</v>
      </c>
      <c r="Q211" s="8" t="s">
        <v>4690</v>
      </c>
      <c r="R211" s="13" t="str">
        <f>TEXT(Финал_Здания[[#This Row],[Реестровый номер контракта]], "0")</f>
        <v>1770982726622000000</v>
      </c>
      <c r="S211" s="13" t="str">
        <f>TEXT(Финал_Здания[[#This Row],[ИНН исполнителя]], "0")</f>
        <v>7804455145</v>
      </c>
    </row>
    <row r="212" spans="1:19" x14ac:dyDescent="0.25">
      <c r="A212">
        <v>2.7802045457250002E+18</v>
      </c>
      <c r="B212">
        <v>7838496615</v>
      </c>
      <c r="C212" s="8" t="s">
        <v>816</v>
      </c>
      <c r="D212" s="8" t="s">
        <v>40</v>
      </c>
      <c r="E212">
        <v>3.7220004092400006E+17</v>
      </c>
      <c r="F212" s="9">
        <v>45670</v>
      </c>
      <c r="G212" s="8" t="s">
        <v>19</v>
      </c>
      <c r="H212" s="8" t="s">
        <v>819</v>
      </c>
      <c r="I212">
        <v>482721.82</v>
      </c>
      <c r="J212" s="8" t="s">
        <v>46</v>
      </c>
      <c r="K212" s="8" t="s">
        <v>821</v>
      </c>
      <c r="L212" s="8" t="s">
        <v>22</v>
      </c>
      <c r="M212" s="8" t="s">
        <v>23</v>
      </c>
      <c r="N212">
        <v>10362000</v>
      </c>
      <c r="O212">
        <v>10254000</v>
      </c>
      <c r="P212">
        <v>108000</v>
      </c>
      <c r="Q212" s="8" t="s">
        <v>4688</v>
      </c>
      <c r="R212" s="13" t="str">
        <f>TEXT(Финал_Здания[[#This Row],[Реестровый номер контракта]], "0")</f>
        <v>2780204545725000000</v>
      </c>
      <c r="S212" s="13" t="str">
        <f>TEXT(Финал_Здания[[#This Row],[ИНН исполнителя]], "0")</f>
        <v>7838496615</v>
      </c>
    </row>
    <row r="213" spans="1:19" x14ac:dyDescent="0.25">
      <c r="A213">
        <v>2.7802045457240003E+18</v>
      </c>
      <c r="B213">
        <v>7838496615</v>
      </c>
      <c r="C213" s="8" t="s">
        <v>816</v>
      </c>
      <c r="D213" s="8" t="s">
        <v>40</v>
      </c>
      <c r="E213">
        <v>3.7220004092300013E+17</v>
      </c>
      <c r="F213" s="9">
        <v>45320</v>
      </c>
      <c r="G213" s="8" t="s">
        <v>811</v>
      </c>
      <c r="H213" s="8" t="s">
        <v>929</v>
      </c>
      <c r="I213">
        <v>1570183.15</v>
      </c>
      <c r="J213" s="8" t="s">
        <v>46</v>
      </c>
      <c r="K213" s="8" t="s">
        <v>931</v>
      </c>
      <c r="L213" s="8" t="s">
        <v>99</v>
      </c>
      <c r="M213" s="8" t="s">
        <v>23</v>
      </c>
      <c r="N213">
        <v>10362000</v>
      </c>
      <c r="O213">
        <v>10254000</v>
      </c>
      <c r="P213">
        <v>108000</v>
      </c>
      <c r="Q213" s="8" t="s">
        <v>4688</v>
      </c>
      <c r="R213" s="13" t="str">
        <f>TEXT(Финал_Здания[[#This Row],[Реестровый номер контракта]], "0")</f>
        <v>2780204545724000000</v>
      </c>
      <c r="S213" s="13" t="str">
        <f>TEXT(Финал_Здания[[#This Row],[ИНН исполнителя]], "0")</f>
        <v>7838496615</v>
      </c>
    </row>
    <row r="214" spans="1:19" x14ac:dyDescent="0.25">
      <c r="A214">
        <v>2.7802061787240003E+18</v>
      </c>
      <c r="B214">
        <v>7838496615</v>
      </c>
      <c r="C214" s="8" t="s">
        <v>1178</v>
      </c>
      <c r="D214" s="8" t="s">
        <v>40</v>
      </c>
      <c r="E214">
        <v>3.7220001172300013E+17</v>
      </c>
      <c r="F214" s="9">
        <v>45285</v>
      </c>
      <c r="G214" s="8" t="s">
        <v>319</v>
      </c>
      <c r="H214" s="8" t="s">
        <v>1180</v>
      </c>
      <c r="I214">
        <v>1959300.66</v>
      </c>
      <c r="J214" s="8" t="s">
        <v>46</v>
      </c>
      <c r="K214" s="8" t="s">
        <v>727</v>
      </c>
      <c r="L214" s="8" t="s">
        <v>22</v>
      </c>
      <c r="M214" s="8" t="s">
        <v>23</v>
      </c>
      <c r="N214">
        <v>10362000</v>
      </c>
      <c r="O214">
        <v>10254000</v>
      </c>
      <c r="P214">
        <v>108000</v>
      </c>
      <c r="Q214" s="8" t="s">
        <v>4688</v>
      </c>
      <c r="R214" s="13" t="str">
        <f>TEXT(Финал_Здания[[#This Row],[Реестровый номер контракта]], "0")</f>
        <v>2780206178724000000</v>
      </c>
      <c r="S214" s="13" t="str">
        <f>TEXT(Финал_Здания[[#This Row],[ИНН исполнителя]], "0")</f>
        <v>7838496615</v>
      </c>
    </row>
    <row r="215" spans="1:19" x14ac:dyDescent="0.25">
      <c r="A215">
        <v>2.7825337939219999E+18</v>
      </c>
      <c r="B215">
        <v>7801322027</v>
      </c>
      <c r="C215" s="8" t="s">
        <v>828</v>
      </c>
      <c r="D215" s="8" t="s">
        <v>16</v>
      </c>
      <c r="E215">
        <v>3.45200009322E+17</v>
      </c>
      <c r="F215" s="9">
        <v>44768</v>
      </c>
      <c r="G215" s="8" t="s">
        <v>369</v>
      </c>
      <c r="H215" s="8" t="s">
        <v>831</v>
      </c>
      <c r="I215">
        <v>832499.99</v>
      </c>
      <c r="J215" s="8"/>
      <c r="K215" s="8"/>
      <c r="L215" s="8" t="s">
        <v>22</v>
      </c>
      <c r="M215" s="8" t="s">
        <v>23</v>
      </c>
      <c r="N215">
        <v>156262000</v>
      </c>
      <c r="O215">
        <v>147314000</v>
      </c>
      <c r="P215">
        <v>8948000</v>
      </c>
      <c r="Q215" s="8" t="s">
        <v>4687</v>
      </c>
      <c r="R215" s="13" t="str">
        <f>TEXT(Финал_Здания[[#This Row],[Реестровый номер контракта]], "0")</f>
        <v>2782533793922000000</v>
      </c>
      <c r="S215" s="13" t="str">
        <f>TEXT(Финал_Здания[[#This Row],[ИНН исполнителя]], "0")</f>
        <v>7801322027</v>
      </c>
    </row>
    <row r="216" spans="1:19" x14ac:dyDescent="0.25">
      <c r="A216">
        <v>2.7801136408230001E+18</v>
      </c>
      <c r="B216">
        <v>7804678913</v>
      </c>
      <c r="C216" s="8" t="s">
        <v>835</v>
      </c>
      <c r="D216" s="8" t="s">
        <v>16</v>
      </c>
      <c r="F216" s="9">
        <v>44974</v>
      </c>
      <c r="G216" s="8" t="s">
        <v>551</v>
      </c>
      <c r="H216" s="8" t="s">
        <v>837</v>
      </c>
      <c r="I216">
        <v>84543.039999999994</v>
      </c>
      <c r="J216" s="8"/>
      <c r="K216" s="8"/>
      <c r="L216" s="8" t="s">
        <v>22</v>
      </c>
      <c r="M216" s="8" t="s">
        <v>23</v>
      </c>
      <c r="N216">
        <v>19655096000</v>
      </c>
      <c r="O216">
        <v>15078347000</v>
      </c>
      <c r="P216">
        <v>4576749000</v>
      </c>
      <c r="Q216" s="8" t="s">
        <v>4716</v>
      </c>
      <c r="R216" s="13" t="str">
        <f>TEXT(Финал_Здания[[#This Row],[Реестровый номер контракта]], "0")</f>
        <v>2780113640823000000</v>
      </c>
      <c r="S216" s="13" t="str">
        <f>TEXT(Финал_Здания[[#This Row],[ИНН исполнителя]], "0")</f>
        <v>7804678913</v>
      </c>
    </row>
    <row r="217" spans="1:19" x14ac:dyDescent="0.25">
      <c r="A217">
        <v>2.7801085947230003E+18</v>
      </c>
      <c r="B217">
        <v>7840409634</v>
      </c>
      <c r="C217" s="8" t="s">
        <v>841</v>
      </c>
      <c r="D217" s="8" t="s">
        <v>16</v>
      </c>
      <c r="E217">
        <v>3.7220004502300006E+17</v>
      </c>
      <c r="F217" s="9">
        <v>45275</v>
      </c>
      <c r="G217" s="8" t="s">
        <v>19</v>
      </c>
      <c r="H217" s="8" t="s">
        <v>844</v>
      </c>
      <c r="I217">
        <v>2890000</v>
      </c>
      <c r="J217" s="8"/>
      <c r="K217" s="8"/>
      <c r="L217" s="8" t="s">
        <v>22</v>
      </c>
      <c r="M217" s="8" t="s">
        <v>23</v>
      </c>
      <c r="N217">
        <v>33357000</v>
      </c>
      <c r="O217">
        <v>31352000</v>
      </c>
      <c r="P217">
        <v>2005000</v>
      </c>
      <c r="Q217" s="8" t="s">
        <v>4692</v>
      </c>
      <c r="R217" s="13" t="str">
        <f>TEXT(Финал_Здания[[#This Row],[Реестровый номер контракта]], "0")</f>
        <v>2780108594723000000</v>
      </c>
      <c r="S217" s="13" t="str">
        <f>TEXT(Финал_Здания[[#This Row],[ИНН исполнителя]], "0")</f>
        <v>7840409634</v>
      </c>
    </row>
    <row r="218" spans="1:19" x14ac:dyDescent="0.25">
      <c r="A218">
        <v>1.7817012398240003E+18</v>
      </c>
      <c r="B218">
        <v>7839113311</v>
      </c>
      <c r="C218" s="8" t="s">
        <v>848</v>
      </c>
      <c r="D218" s="8" t="s">
        <v>40</v>
      </c>
      <c r="E218">
        <v>3.7210000522400026E+17</v>
      </c>
      <c r="F218" s="9">
        <v>45650</v>
      </c>
      <c r="G218" s="8" t="s">
        <v>850</v>
      </c>
      <c r="H218" s="8" t="s">
        <v>851</v>
      </c>
      <c r="I218">
        <v>840000</v>
      </c>
      <c r="J218" s="8" t="s">
        <v>46</v>
      </c>
      <c r="K218" s="8" t="s">
        <v>853</v>
      </c>
      <c r="L218" s="8" t="s">
        <v>22</v>
      </c>
      <c r="M218" s="8" t="s">
        <v>23</v>
      </c>
      <c r="N218">
        <v>139500000</v>
      </c>
      <c r="O218">
        <v>136817000</v>
      </c>
      <c r="P218">
        <v>2683000</v>
      </c>
      <c r="Q218" s="8" t="s">
        <v>4690</v>
      </c>
      <c r="R218" s="13" t="str">
        <f>TEXT(Финал_Здания[[#This Row],[Реестровый номер контракта]], "0")</f>
        <v>1781701239824000000</v>
      </c>
      <c r="S218" s="13" t="str">
        <f>TEXT(Финал_Здания[[#This Row],[ИНН исполнителя]], "0")</f>
        <v>7839113311</v>
      </c>
    </row>
    <row r="219" spans="1:19" x14ac:dyDescent="0.25">
      <c r="A219">
        <v>2.7810326589240003E+18</v>
      </c>
      <c r="B219">
        <v>4725481764</v>
      </c>
      <c r="C219" s="8" t="s">
        <v>856</v>
      </c>
      <c r="D219" s="8" t="s">
        <v>40</v>
      </c>
      <c r="E219">
        <v>1.7220000042400022E+17</v>
      </c>
      <c r="F219" s="9">
        <v>45628</v>
      </c>
      <c r="G219" s="8" t="s">
        <v>336</v>
      </c>
      <c r="H219" s="8" t="s">
        <v>858</v>
      </c>
      <c r="I219">
        <v>78215.100000000006</v>
      </c>
      <c r="J219" s="8" t="s">
        <v>177</v>
      </c>
      <c r="K219" s="8" t="s">
        <v>860</v>
      </c>
      <c r="L219" s="8" t="s">
        <v>99</v>
      </c>
      <c r="M219" s="8" t="s">
        <v>85</v>
      </c>
      <c r="P219">
        <v>0</v>
      </c>
      <c r="Q219" s="8" t="s">
        <v>4717</v>
      </c>
      <c r="R219" s="13" t="str">
        <f>TEXT(Финал_Здания[[#This Row],[Реестровый номер контракта]], "0")</f>
        <v>2781032658924000000</v>
      </c>
      <c r="S219" s="13" t="str">
        <f>TEXT(Финал_Здания[[#This Row],[ИНН исполнителя]], "0")</f>
        <v>4725481764</v>
      </c>
    </row>
    <row r="220" spans="1:19" x14ac:dyDescent="0.25">
      <c r="A220">
        <v>2.7806029752220001E+18</v>
      </c>
      <c r="B220">
        <v>7811536109</v>
      </c>
      <c r="C220" s="8" t="s">
        <v>863</v>
      </c>
      <c r="D220" s="8" t="s">
        <v>16</v>
      </c>
      <c r="E220">
        <v>1.7220000072200032E+17</v>
      </c>
      <c r="F220" s="9">
        <v>44915</v>
      </c>
      <c r="G220" s="8" t="s">
        <v>865</v>
      </c>
      <c r="H220" s="8" t="s">
        <v>866</v>
      </c>
      <c r="I220">
        <v>655316.18999999994</v>
      </c>
      <c r="J220" s="8"/>
      <c r="K220" s="8"/>
      <c r="L220" s="8" t="s">
        <v>22</v>
      </c>
      <c r="M220" s="8" t="s">
        <v>23</v>
      </c>
      <c r="N220">
        <v>51388000</v>
      </c>
      <c r="O220">
        <v>48411000</v>
      </c>
      <c r="P220">
        <v>2977000</v>
      </c>
      <c r="Q220" s="8" t="s">
        <v>4710</v>
      </c>
      <c r="R220" s="13" t="str">
        <f>TEXT(Финал_Здания[[#This Row],[Реестровый номер контракта]], "0")</f>
        <v>2780602975222000000</v>
      </c>
      <c r="S220" s="13" t="str">
        <f>TEXT(Финал_Здания[[#This Row],[ИНН исполнителя]], "0")</f>
        <v>7811536109</v>
      </c>
    </row>
    <row r="221" spans="1:19" x14ac:dyDescent="0.25">
      <c r="A221">
        <v>2.7806081174220001E+18</v>
      </c>
      <c r="B221">
        <v>7811536109</v>
      </c>
      <c r="C221" s="8" t="s">
        <v>863</v>
      </c>
      <c r="D221" s="8" t="s">
        <v>16</v>
      </c>
      <c r="E221">
        <v>1.7220000072200032E+17</v>
      </c>
      <c r="F221" s="9">
        <v>44915</v>
      </c>
      <c r="G221" s="8" t="s">
        <v>53</v>
      </c>
      <c r="H221" s="8" t="s">
        <v>917</v>
      </c>
      <c r="I221">
        <v>613604.87</v>
      </c>
      <c r="J221" s="8"/>
      <c r="K221" s="8"/>
      <c r="L221" s="8" t="s">
        <v>22</v>
      </c>
      <c r="M221" s="8" t="s">
        <v>23</v>
      </c>
      <c r="N221">
        <v>51388000</v>
      </c>
      <c r="O221">
        <v>48411000</v>
      </c>
      <c r="P221">
        <v>2977000</v>
      </c>
      <c r="Q221" s="8" t="s">
        <v>4710</v>
      </c>
      <c r="R221" s="13" t="str">
        <f>TEXT(Финал_Здания[[#This Row],[Реестровый номер контракта]], "0")</f>
        <v>2780608117422000000</v>
      </c>
      <c r="S221" s="13" t="str">
        <f>TEXT(Финал_Здания[[#This Row],[ИНН исполнителя]], "0")</f>
        <v>7811536109</v>
      </c>
    </row>
    <row r="222" spans="1:19" x14ac:dyDescent="0.25">
      <c r="A222">
        <v>2.7806029223219999E+18</v>
      </c>
      <c r="B222">
        <v>7811536109</v>
      </c>
      <c r="C222" s="8" t="s">
        <v>863</v>
      </c>
      <c r="D222" s="8" t="s">
        <v>40</v>
      </c>
      <c r="E222">
        <v>1.7220000072200032E+17</v>
      </c>
      <c r="F222" s="9">
        <v>44915</v>
      </c>
      <c r="G222" s="8" t="s">
        <v>53</v>
      </c>
      <c r="H222" s="8" t="s">
        <v>999</v>
      </c>
      <c r="I222">
        <v>482048.01</v>
      </c>
      <c r="J222" s="8" t="s">
        <v>46</v>
      </c>
      <c r="K222" s="8" t="s">
        <v>46</v>
      </c>
      <c r="L222" s="8" t="s">
        <v>22</v>
      </c>
      <c r="M222" s="8" t="s">
        <v>23</v>
      </c>
      <c r="N222">
        <v>51388000</v>
      </c>
      <c r="O222">
        <v>48411000</v>
      </c>
      <c r="P222">
        <v>2977000</v>
      </c>
      <c r="Q222" s="8" t="s">
        <v>4710</v>
      </c>
      <c r="R222" s="13" t="str">
        <f>TEXT(Финал_Здания[[#This Row],[Реестровый номер контракта]], "0")</f>
        <v>2780602922322000000</v>
      </c>
      <c r="S222" s="13" t="str">
        <f>TEXT(Финал_Здания[[#This Row],[ИНН исполнителя]], "0")</f>
        <v>7811536109</v>
      </c>
    </row>
    <row r="223" spans="1:19" x14ac:dyDescent="0.25">
      <c r="A223">
        <v>2.7806029689229998E+18</v>
      </c>
      <c r="B223">
        <v>7811536109</v>
      </c>
      <c r="C223" s="8" t="s">
        <v>863</v>
      </c>
      <c r="D223" s="8" t="s">
        <v>16</v>
      </c>
      <c r="E223">
        <v>1.7220000072200032E+17</v>
      </c>
      <c r="F223" s="9">
        <v>44915</v>
      </c>
      <c r="G223" s="8" t="s">
        <v>53</v>
      </c>
      <c r="H223" s="8" t="s">
        <v>1007</v>
      </c>
      <c r="I223">
        <v>583912.17000000004</v>
      </c>
      <c r="J223" s="8"/>
      <c r="K223" s="8"/>
      <c r="L223" s="8" t="s">
        <v>22</v>
      </c>
      <c r="M223" s="8" t="s">
        <v>23</v>
      </c>
      <c r="N223">
        <v>51388000</v>
      </c>
      <c r="O223">
        <v>48411000</v>
      </c>
      <c r="P223">
        <v>2977000</v>
      </c>
      <c r="Q223" s="8" t="s">
        <v>4710</v>
      </c>
      <c r="R223" s="13" t="str">
        <f>TEXT(Финал_Здания[[#This Row],[Реестровый номер контракта]], "0")</f>
        <v>2780602968923000000</v>
      </c>
      <c r="S223" s="13" t="str">
        <f>TEXT(Финал_Здания[[#This Row],[ИНН исполнителя]], "0")</f>
        <v>7811536109</v>
      </c>
    </row>
    <row r="224" spans="1:19" x14ac:dyDescent="0.25">
      <c r="A224">
        <v>2.7806057742220001E+18</v>
      </c>
      <c r="B224">
        <v>7811536109</v>
      </c>
      <c r="C224" s="8" t="s">
        <v>863</v>
      </c>
      <c r="D224" s="8" t="s">
        <v>16</v>
      </c>
      <c r="E224">
        <v>1.7220000072200032E+17</v>
      </c>
      <c r="F224" s="9">
        <v>44915</v>
      </c>
      <c r="G224" s="8" t="s">
        <v>53</v>
      </c>
      <c r="H224" s="8" t="s">
        <v>1010</v>
      </c>
      <c r="I224">
        <v>1312197.8400000001</v>
      </c>
      <c r="J224" s="8"/>
      <c r="K224" s="8"/>
      <c r="L224" s="8" t="s">
        <v>22</v>
      </c>
      <c r="M224" s="8" t="s">
        <v>23</v>
      </c>
      <c r="N224">
        <v>51388000</v>
      </c>
      <c r="O224">
        <v>48411000</v>
      </c>
      <c r="P224">
        <v>2977000</v>
      </c>
      <c r="Q224" s="8" t="s">
        <v>4710</v>
      </c>
      <c r="R224" s="13" t="str">
        <f>TEXT(Финал_Здания[[#This Row],[Реестровый номер контракта]], "0")</f>
        <v>2780605774222000000</v>
      </c>
      <c r="S224" s="13" t="str">
        <f>TEXT(Финал_Здания[[#This Row],[ИНН исполнителя]], "0")</f>
        <v>7811536109</v>
      </c>
    </row>
    <row r="225" spans="1:19" x14ac:dyDescent="0.25">
      <c r="A225">
        <v>2.7806043669219999E+18</v>
      </c>
      <c r="B225">
        <v>7811536109</v>
      </c>
      <c r="C225" s="8" t="s">
        <v>863</v>
      </c>
      <c r="D225" s="8" t="s">
        <v>16</v>
      </c>
      <c r="E225">
        <v>1.7220000072200032E+17</v>
      </c>
      <c r="F225" s="9">
        <v>44915</v>
      </c>
      <c r="G225" s="8" t="s">
        <v>865</v>
      </c>
      <c r="H225" s="8" t="s">
        <v>1109</v>
      </c>
      <c r="I225">
        <v>401400.09</v>
      </c>
      <c r="J225" s="8"/>
      <c r="K225" s="8"/>
      <c r="L225" s="8" t="s">
        <v>22</v>
      </c>
      <c r="M225" s="8" t="s">
        <v>23</v>
      </c>
      <c r="N225">
        <v>51388000</v>
      </c>
      <c r="O225">
        <v>48411000</v>
      </c>
      <c r="P225">
        <v>2977000</v>
      </c>
      <c r="Q225" s="8" t="s">
        <v>4710</v>
      </c>
      <c r="R225" s="13" t="str">
        <f>TEXT(Финал_Здания[[#This Row],[Реестровый номер контракта]], "0")</f>
        <v>2780604366922000000</v>
      </c>
      <c r="S225" s="13" t="str">
        <f>TEXT(Финал_Здания[[#This Row],[ИНН исполнителя]], "0")</f>
        <v>7811536109</v>
      </c>
    </row>
    <row r="226" spans="1:19" x14ac:dyDescent="0.25">
      <c r="A226">
        <v>2.7806027441219999E+18</v>
      </c>
      <c r="B226">
        <v>7811536109</v>
      </c>
      <c r="C226" s="8" t="s">
        <v>863</v>
      </c>
      <c r="D226" s="8" t="s">
        <v>16</v>
      </c>
      <c r="E226">
        <v>1.7220000072200032E+17</v>
      </c>
      <c r="F226" s="9">
        <v>44915</v>
      </c>
      <c r="G226" s="8" t="s">
        <v>53</v>
      </c>
      <c r="H226" s="8" t="s">
        <v>1115</v>
      </c>
      <c r="I226">
        <v>161671.22</v>
      </c>
      <c r="J226" s="8"/>
      <c r="K226" s="8"/>
      <c r="L226" s="8" t="s">
        <v>22</v>
      </c>
      <c r="M226" s="8" t="s">
        <v>23</v>
      </c>
      <c r="N226">
        <v>51388000</v>
      </c>
      <c r="O226">
        <v>48411000</v>
      </c>
      <c r="P226">
        <v>2977000</v>
      </c>
      <c r="Q226" s="8" t="s">
        <v>4710</v>
      </c>
      <c r="R226" s="13" t="str">
        <f>TEXT(Финал_Здания[[#This Row],[Реестровый номер контракта]], "0")</f>
        <v>2780602744122000000</v>
      </c>
      <c r="S226" s="13" t="str">
        <f>TEXT(Финал_Здания[[#This Row],[ИНН исполнителя]], "0")</f>
        <v>7811536109</v>
      </c>
    </row>
    <row r="227" spans="1:19" x14ac:dyDescent="0.25">
      <c r="A227">
        <v>2.7806081110220001E+18</v>
      </c>
      <c r="B227">
        <v>7811536109</v>
      </c>
      <c r="C227" s="8" t="s">
        <v>863</v>
      </c>
      <c r="D227" s="8" t="s">
        <v>16</v>
      </c>
      <c r="E227">
        <v>1.7220000072200032E+17</v>
      </c>
      <c r="F227" s="9">
        <v>44915</v>
      </c>
      <c r="G227" s="8" t="s">
        <v>865</v>
      </c>
      <c r="H227" s="8" t="s">
        <v>1125</v>
      </c>
      <c r="I227">
        <v>686786.89</v>
      </c>
      <c r="J227" s="8"/>
      <c r="K227" s="8"/>
      <c r="L227" s="8" t="s">
        <v>22</v>
      </c>
      <c r="M227" s="8" t="s">
        <v>23</v>
      </c>
      <c r="N227">
        <v>51388000</v>
      </c>
      <c r="O227">
        <v>48411000</v>
      </c>
      <c r="P227">
        <v>2977000</v>
      </c>
      <c r="Q227" s="8" t="s">
        <v>4710</v>
      </c>
      <c r="R227" s="13" t="str">
        <f>TEXT(Финал_Здания[[#This Row],[Реестровый номер контракта]], "0")</f>
        <v>2780608111022000000</v>
      </c>
      <c r="S227" s="13" t="str">
        <f>TEXT(Финал_Здания[[#This Row],[ИНН исполнителя]], "0")</f>
        <v>7811536109</v>
      </c>
    </row>
    <row r="228" spans="1:19" x14ac:dyDescent="0.25">
      <c r="A228">
        <v>2.7806080396220001E+18</v>
      </c>
      <c r="B228">
        <v>7811536109</v>
      </c>
      <c r="C228" s="8" t="s">
        <v>863</v>
      </c>
      <c r="D228" s="8" t="s">
        <v>16</v>
      </c>
      <c r="E228">
        <v>1.7220000072200032E+17</v>
      </c>
      <c r="F228" s="9">
        <v>44916</v>
      </c>
      <c r="G228" s="8" t="s">
        <v>865</v>
      </c>
      <c r="H228" s="8" t="s">
        <v>1129</v>
      </c>
      <c r="I228">
        <v>670573.64</v>
      </c>
      <c r="J228" s="8"/>
      <c r="K228" s="8"/>
      <c r="L228" s="8" t="s">
        <v>22</v>
      </c>
      <c r="M228" s="8" t="s">
        <v>23</v>
      </c>
      <c r="N228">
        <v>51388000</v>
      </c>
      <c r="O228">
        <v>48411000</v>
      </c>
      <c r="P228">
        <v>2977000</v>
      </c>
      <c r="Q228" s="8" t="s">
        <v>4710</v>
      </c>
      <c r="R228" s="13" t="str">
        <f>TEXT(Финал_Здания[[#This Row],[Реестровый номер контракта]], "0")</f>
        <v>2780608039622000000</v>
      </c>
      <c r="S228" s="13" t="str">
        <f>TEXT(Финал_Здания[[#This Row],[ИНН исполнителя]], "0")</f>
        <v>7811536109</v>
      </c>
    </row>
    <row r="229" spans="1:19" x14ac:dyDescent="0.25">
      <c r="A229">
        <v>2.7806041260220001E+18</v>
      </c>
      <c r="B229">
        <v>7811536109</v>
      </c>
      <c r="C229" s="8" t="s">
        <v>863</v>
      </c>
      <c r="D229" s="8" t="s">
        <v>16</v>
      </c>
      <c r="E229">
        <v>1.7220000072200032E+17</v>
      </c>
      <c r="F229" s="9">
        <v>44916</v>
      </c>
      <c r="G229" s="8" t="s">
        <v>865</v>
      </c>
      <c r="H229" s="8" t="s">
        <v>1132</v>
      </c>
      <c r="I229">
        <v>476115</v>
      </c>
      <c r="J229" s="8"/>
      <c r="K229" s="8"/>
      <c r="L229" s="8" t="s">
        <v>22</v>
      </c>
      <c r="M229" s="8" t="s">
        <v>23</v>
      </c>
      <c r="N229">
        <v>51388000</v>
      </c>
      <c r="O229">
        <v>48411000</v>
      </c>
      <c r="P229">
        <v>2977000</v>
      </c>
      <c r="Q229" s="8" t="s">
        <v>4710</v>
      </c>
      <c r="R229" s="13" t="str">
        <f>TEXT(Финал_Здания[[#This Row],[Реестровый номер контракта]], "0")</f>
        <v>2780604126022000000</v>
      </c>
      <c r="S229" s="13" t="str">
        <f>TEXT(Финал_Здания[[#This Row],[ИНН исполнителя]], "0")</f>
        <v>7811536109</v>
      </c>
    </row>
    <row r="230" spans="1:19" x14ac:dyDescent="0.25">
      <c r="A230">
        <v>2.7806043820220001E+18</v>
      </c>
      <c r="B230">
        <v>7811536109</v>
      </c>
      <c r="C230" s="8" t="s">
        <v>863</v>
      </c>
      <c r="D230" s="8" t="s">
        <v>16</v>
      </c>
      <c r="E230">
        <v>1.7220000072200032E+17</v>
      </c>
      <c r="F230" s="9">
        <v>44915</v>
      </c>
      <c r="G230" s="8" t="s">
        <v>865</v>
      </c>
      <c r="H230" s="8" t="s">
        <v>1195</v>
      </c>
      <c r="I230">
        <v>155905.24</v>
      </c>
      <c r="J230" s="8"/>
      <c r="K230" s="8"/>
      <c r="L230" s="8" t="s">
        <v>22</v>
      </c>
      <c r="M230" s="8" t="s">
        <v>23</v>
      </c>
      <c r="N230">
        <v>51388000</v>
      </c>
      <c r="O230">
        <v>48411000</v>
      </c>
      <c r="P230">
        <v>2977000</v>
      </c>
      <c r="Q230" s="8" t="s">
        <v>4710</v>
      </c>
      <c r="R230" s="13" t="str">
        <f>TEXT(Финал_Здания[[#This Row],[Реестровый номер контракта]], "0")</f>
        <v>2780604382022000000</v>
      </c>
      <c r="S230" s="13" t="str">
        <f>TEXT(Финал_Здания[[#This Row],[ИНН исполнителя]], "0")</f>
        <v>7811536109</v>
      </c>
    </row>
    <row r="231" spans="1:19" x14ac:dyDescent="0.25">
      <c r="A231">
        <v>2.7806057799219999E+18</v>
      </c>
      <c r="B231">
        <v>7811536109</v>
      </c>
      <c r="C231" s="8" t="s">
        <v>863</v>
      </c>
      <c r="D231" s="8" t="s">
        <v>16</v>
      </c>
      <c r="E231">
        <v>1.7220000072200032E+17</v>
      </c>
      <c r="F231" s="9">
        <v>44915</v>
      </c>
      <c r="G231" s="8" t="s">
        <v>865</v>
      </c>
      <c r="H231" s="8" t="s">
        <v>1198</v>
      </c>
      <c r="I231">
        <v>702206.26</v>
      </c>
      <c r="J231" s="8"/>
      <c r="K231" s="8"/>
      <c r="L231" s="8" t="s">
        <v>22</v>
      </c>
      <c r="M231" s="8" t="s">
        <v>23</v>
      </c>
      <c r="N231">
        <v>51388000</v>
      </c>
      <c r="O231">
        <v>48411000</v>
      </c>
      <c r="P231">
        <v>2977000</v>
      </c>
      <c r="Q231" s="8" t="s">
        <v>4710</v>
      </c>
      <c r="R231" s="13" t="str">
        <f>TEXT(Финал_Здания[[#This Row],[Реестровый номер контракта]], "0")</f>
        <v>2780605779922000000</v>
      </c>
      <c r="S231" s="13" t="str">
        <f>TEXT(Финал_Здания[[#This Row],[ИНН исполнителя]], "0")</f>
        <v>7811536109</v>
      </c>
    </row>
    <row r="232" spans="1:19" x14ac:dyDescent="0.25">
      <c r="A232">
        <v>2.7806054822220001E+18</v>
      </c>
      <c r="B232">
        <v>7811536109</v>
      </c>
      <c r="C232" s="8" t="s">
        <v>863</v>
      </c>
      <c r="D232" s="8" t="s">
        <v>16</v>
      </c>
      <c r="E232">
        <v>1.7220000072200032E+17</v>
      </c>
      <c r="F232" s="9">
        <v>44915</v>
      </c>
      <c r="G232" s="8" t="s">
        <v>865</v>
      </c>
      <c r="H232" s="8" t="s">
        <v>1221</v>
      </c>
      <c r="I232">
        <v>721573.09</v>
      </c>
      <c r="J232" s="8"/>
      <c r="K232" s="8"/>
      <c r="L232" s="8" t="s">
        <v>22</v>
      </c>
      <c r="M232" s="8" t="s">
        <v>23</v>
      </c>
      <c r="N232">
        <v>51388000</v>
      </c>
      <c r="O232">
        <v>48411000</v>
      </c>
      <c r="P232">
        <v>2977000</v>
      </c>
      <c r="Q232" s="8" t="s">
        <v>4710</v>
      </c>
      <c r="R232" s="13" t="str">
        <f>TEXT(Финал_Здания[[#This Row],[Реестровый номер контракта]], "0")</f>
        <v>2780605482222000000</v>
      </c>
      <c r="S232" s="13" t="str">
        <f>TEXT(Финал_Здания[[#This Row],[ИНН исполнителя]], "0")</f>
        <v>7811536109</v>
      </c>
    </row>
    <row r="233" spans="1:19" x14ac:dyDescent="0.25">
      <c r="A233">
        <v>2.7806464321219999E+18</v>
      </c>
      <c r="B233">
        <v>7811536109</v>
      </c>
      <c r="C233" s="8" t="s">
        <v>863</v>
      </c>
      <c r="D233" s="8" t="s">
        <v>40</v>
      </c>
      <c r="E233">
        <v>1.7220000072200032E+17</v>
      </c>
      <c r="F233" s="9">
        <v>44916</v>
      </c>
      <c r="G233" s="8" t="s">
        <v>865</v>
      </c>
      <c r="H233" s="8" t="s">
        <v>1374</v>
      </c>
      <c r="I233">
        <v>1049240.27</v>
      </c>
      <c r="J233" s="8" t="s">
        <v>46</v>
      </c>
      <c r="K233" s="8" t="s">
        <v>1376</v>
      </c>
      <c r="L233" s="8" t="s">
        <v>99</v>
      </c>
      <c r="M233" s="8" t="s">
        <v>23</v>
      </c>
      <c r="N233">
        <v>51388000</v>
      </c>
      <c r="O233">
        <v>48411000</v>
      </c>
      <c r="P233">
        <v>2977000</v>
      </c>
      <c r="Q233" s="8" t="s">
        <v>4710</v>
      </c>
      <c r="R233" s="13" t="str">
        <f>TEXT(Финал_Здания[[#This Row],[Реестровый номер контракта]], "0")</f>
        <v>2780646432122000000</v>
      </c>
      <c r="S233" s="13" t="str">
        <f>TEXT(Финал_Здания[[#This Row],[ИНН исполнителя]], "0")</f>
        <v>7811536109</v>
      </c>
    </row>
    <row r="234" spans="1:19" x14ac:dyDescent="0.25">
      <c r="A234">
        <v>2.7806104223219999E+18</v>
      </c>
      <c r="B234">
        <v>7811536109</v>
      </c>
      <c r="C234" s="8" t="s">
        <v>863</v>
      </c>
      <c r="D234" s="8" t="s">
        <v>16</v>
      </c>
      <c r="E234">
        <v>1.7220000072200032E+17</v>
      </c>
      <c r="F234" s="9">
        <v>44915</v>
      </c>
      <c r="G234" s="8" t="s">
        <v>53</v>
      </c>
      <c r="H234" s="8" t="s">
        <v>1411</v>
      </c>
      <c r="I234">
        <v>529111.92000000004</v>
      </c>
      <c r="J234" s="8"/>
      <c r="K234" s="8"/>
      <c r="L234" s="8" t="s">
        <v>22</v>
      </c>
      <c r="M234" s="8" t="s">
        <v>23</v>
      </c>
      <c r="N234">
        <v>51388000</v>
      </c>
      <c r="O234">
        <v>48411000</v>
      </c>
      <c r="P234">
        <v>2977000</v>
      </c>
      <c r="Q234" s="8" t="s">
        <v>4710</v>
      </c>
      <c r="R234" s="13" t="str">
        <f>TEXT(Финал_Здания[[#This Row],[Реестровый номер контракта]], "0")</f>
        <v>2780610422322000000</v>
      </c>
      <c r="S234" s="13" t="str">
        <f>TEXT(Финал_Здания[[#This Row],[ИНН исполнителя]], "0")</f>
        <v>7811536109</v>
      </c>
    </row>
    <row r="235" spans="1:19" x14ac:dyDescent="0.25">
      <c r="A235">
        <v>2.7806105354220001E+18</v>
      </c>
      <c r="B235">
        <v>7811536109</v>
      </c>
      <c r="C235" s="8" t="s">
        <v>863</v>
      </c>
      <c r="D235" s="8" t="s">
        <v>16</v>
      </c>
      <c r="E235">
        <v>1.7220000072200032E+17</v>
      </c>
      <c r="F235" s="9">
        <v>44915</v>
      </c>
      <c r="G235" s="8" t="s">
        <v>865</v>
      </c>
      <c r="H235" s="8" t="s">
        <v>1422</v>
      </c>
      <c r="I235">
        <v>1259193.58</v>
      </c>
      <c r="J235" s="8"/>
      <c r="K235" s="8"/>
      <c r="L235" s="8" t="s">
        <v>22</v>
      </c>
      <c r="M235" s="8" t="s">
        <v>23</v>
      </c>
      <c r="N235">
        <v>51388000</v>
      </c>
      <c r="O235">
        <v>48411000</v>
      </c>
      <c r="P235">
        <v>2977000</v>
      </c>
      <c r="Q235" s="8" t="s">
        <v>4710</v>
      </c>
      <c r="R235" s="13" t="str">
        <f>TEXT(Финал_Здания[[#This Row],[Реестровый номер контракта]], "0")</f>
        <v>2780610535422000000</v>
      </c>
      <c r="S235" s="13" t="str">
        <f>TEXT(Финал_Здания[[#This Row],[ИНН исполнителя]], "0")</f>
        <v>7811536109</v>
      </c>
    </row>
    <row r="236" spans="1:19" x14ac:dyDescent="0.25">
      <c r="A236">
        <v>2.7806413888220001E+18</v>
      </c>
      <c r="B236">
        <v>7811536109</v>
      </c>
      <c r="C236" s="8" t="s">
        <v>863</v>
      </c>
      <c r="D236" s="8" t="s">
        <v>16</v>
      </c>
      <c r="E236">
        <v>1.7220000072200032E+17</v>
      </c>
      <c r="F236" s="9">
        <v>44915</v>
      </c>
      <c r="G236" s="8" t="s">
        <v>865</v>
      </c>
      <c r="H236" s="8" t="s">
        <v>1456</v>
      </c>
      <c r="I236">
        <v>884239.26</v>
      </c>
      <c r="J236" s="8"/>
      <c r="K236" s="8"/>
      <c r="L236" s="8" t="s">
        <v>22</v>
      </c>
      <c r="M236" s="8" t="s">
        <v>23</v>
      </c>
      <c r="N236">
        <v>51388000</v>
      </c>
      <c r="O236">
        <v>48411000</v>
      </c>
      <c r="P236">
        <v>2977000</v>
      </c>
      <c r="Q236" s="8" t="s">
        <v>4710</v>
      </c>
      <c r="R236" s="13" t="str">
        <f>TEXT(Финал_Здания[[#This Row],[Реестровый номер контракта]], "0")</f>
        <v>2780641388822000000</v>
      </c>
      <c r="S236" s="13" t="str">
        <f>TEXT(Финал_Здания[[#This Row],[ИНН исполнителя]], "0")</f>
        <v>7811536109</v>
      </c>
    </row>
    <row r="237" spans="1:19" x14ac:dyDescent="0.25">
      <c r="A237">
        <v>2.780660181024E+18</v>
      </c>
      <c r="B237">
        <v>7811536109</v>
      </c>
      <c r="C237" s="8" t="s">
        <v>863</v>
      </c>
      <c r="D237" s="8" t="s">
        <v>16</v>
      </c>
      <c r="E237">
        <v>3.7220014022300006E+17</v>
      </c>
      <c r="F237" s="9">
        <v>45320</v>
      </c>
      <c r="G237" s="8" t="s">
        <v>1460</v>
      </c>
      <c r="H237" s="8" t="s">
        <v>1461</v>
      </c>
      <c r="I237">
        <v>875487.76</v>
      </c>
      <c r="J237" s="8"/>
      <c r="K237" s="8"/>
      <c r="L237" s="8" t="s">
        <v>22</v>
      </c>
      <c r="M237" s="8" t="s">
        <v>23</v>
      </c>
      <c r="N237">
        <v>51388000</v>
      </c>
      <c r="O237">
        <v>48411000</v>
      </c>
      <c r="P237">
        <v>2977000</v>
      </c>
      <c r="Q237" s="8" t="s">
        <v>4710</v>
      </c>
      <c r="R237" s="13" t="str">
        <f>TEXT(Финал_Здания[[#This Row],[Реестровый номер контракта]], "0")</f>
        <v>2780660181024000000</v>
      </c>
      <c r="S237" s="13" t="str">
        <f>TEXT(Финал_Здания[[#This Row],[ИНН исполнителя]], "0")</f>
        <v>7811536109</v>
      </c>
    </row>
    <row r="238" spans="1:19" x14ac:dyDescent="0.25">
      <c r="A238">
        <v>2.7806058150230001E+18</v>
      </c>
      <c r="B238">
        <v>7811536109</v>
      </c>
      <c r="C238" s="8" t="s">
        <v>863</v>
      </c>
      <c r="D238" s="8" t="s">
        <v>16</v>
      </c>
      <c r="E238">
        <v>1.7220000072200032E+17</v>
      </c>
      <c r="F238" s="9">
        <v>44915</v>
      </c>
      <c r="G238" s="8" t="s">
        <v>53</v>
      </c>
      <c r="H238" s="8" t="s">
        <v>1471</v>
      </c>
      <c r="I238">
        <v>522824.5</v>
      </c>
      <c r="J238" s="8"/>
      <c r="K238" s="8"/>
      <c r="L238" s="8" t="s">
        <v>22</v>
      </c>
      <c r="M238" s="8" t="s">
        <v>23</v>
      </c>
      <c r="N238">
        <v>51388000</v>
      </c>
      <c r="O238">
        <v>48411000</v>
      </c>
      <c r="P238">
        <v>2977000</v>
      </c>
      <c r="Q238" s="8" t="s">
        <v>4710</v>
      </c>
      <c r="R238" s="13" t="str">
        <f>TEXT(Финал_Здания[[#This Row],[Реестровый номер контракта]], "0")</f>
        <v>2780605815023000000</v>
      </c>
      <c r="S238" s="13" t="str">
        <f>TEXT(Финал_Здания[[#This Row],[ИНН исполнителя]], "0")</f>
        <v>7811536109</v>
      </c>
    </row>
    <row r="239" spans="1:19" x14ac:dyDescent="0.25">
      <c r="A239">
        <v>2.7806524066220001E+18</v>
      </c>
      <c r="B239">
        <v>7811536109</v>
      </c>
      <c r="C239" s="8" t="s">
        <v>863</v>
      </c>
      <c r="D239" s="8" t="s">
        <v>16</v>
      </c>
      <c r="E239">
        <v>1.7220000072200032E+17</v>
      </c>
      <c r="F239" s="9">
        <v>44915</v>
      </c>
      <c r="G239" s="8" t="s">
        <v>865</v>
      </c>
      <c r="H239" s="8" t="s">
        <v>1522</v>
      </c>
      <c r="I239">
        <v>1919837.62</v>
      </c>
      <c r="J239" s="8"/>
      <c r="K239" s="8"/>
      <c r="L239" s="8" t="s">
        <v>22</v>
      </c>
      <c r="M239" s="8" t="s">
        <v>23</v>
      </c>
      <c r="N239">
        <v>51388000</v>
      </c>
      <c r="O239">
        <v>48411000</v>
      </c>
      <c r="P239">
        <v>2977000</v>
      </c>
      <c r="Q239" s="8" t="s">
        <v>4710</v>
      </c>
      <c r="R239" s="13" t="str">
        <f>TEXT(Финал_Здания[[#This Row],[Реестровый номер контракта]], "0")</f>
        <v>2780652406622000000</v>
      </c>
      <c r="S239" s="13" t="str">
        <f>TEXT(Финал_Здания[[#This Row],[ИНН исполнителя]], "0")</f>
        <v>7811536109</v>
      </c>
    </row>
    <row r="240" spans="1:19" x14ac:dyDescent="0.25">
      <c r="A240">
        <v>2.7806029826220001E+18</v>
      </c>
      <c r="B240">
        <v>7811536109</v>
      </c>
      <c r="C240" s="8" t="s">
        <v>863</v>
      </c>
      <c r="D240" s="8" t="s">
        <v>16</v>
      </c>
      <c r="E240">
        <v>1.7220000072200032E+17</v>
      </c>
      <c r="F240" s="9">
        <v>44916</v>
      </c>
      <c r="G240" s="8" t="s">
        <v>865</v>
      </c>
      <c r="H240" s="8" t="s">
        <v>1558</v>
      </c>
      <c r="I240">
        <v>1484207.19</v>
      </c>
      <c r="J240" s="8"/>
      <c r="K240" s="8"/>
      <c r="L240" s="8" t="s">
        <v>99</v>
      </c>
      <c r="M240" s="8" t="s">
        <v>23</v>
      </c>
      <c r="N240">
        <v>51388000</v>
      </c>
      <c r="O240">
        <v>48411000</v>
      </c>
      <c r="P240">
        <v>2977000</v>
      </c>
      <c r="Q240" s="8" t="s">
        <v>4710</v>
      </c>
      <c r="R240" s="13" t="str">
        <f>TEXT(Финал_Здания[[#This Row],[Реестровый номер контракта]], "0")</f>
        <v>2780602982622000000</v>
      </c>
      <c r="S240" s="13" t="str">
        <f>TEXT(Финал_Здания[[#This Row],[ИНН исполнителя]], "0")</f>
        <v>7811536109</v>
      </c>
    </row>
    <row r="241" spans="1:19" x14ac:dyDescent="0.25">
      <c r="A241">
        <v>2.7806059250220001E+18</v>
      </c>
      <c r="B241">
        <v>7811536109</v>
      </c>
      <c r="C241" s="8" t="s">
        <v>863</v>
      </c>
      <c r="D241" s="8" t="s">
        <v>16</v>
      </c>
      <c r="E241">
        <v>1.7220000072200032E+17</v>
      </c>
      <c r="F241" s="9">
        <v>44916</v>
      </c>
      <c r="G241" s="8" t="s">
        <v>865</v>
      </c>
      <c r="H241" s="8" t="s">
        <v>1561</v>
      </c>
      <c r="I241">
        <v>198469.2</v>
      </c>
      <c r="J241" s="8"/>
      <c r="K241" s="8"/>
      <c r="L241" s="8" t="s">
        <v>22</v>
      </c>
      <c r="M241" s="8" t="s">
        <v>23</v>
      </c>
      <c r="N241">
        <v>51388000</v>
      </c>
      <c r="O241">
        <v>48411000</v>
      </c>
      <c r="P241">
        <v>2977000</v>
      </c>
      <c r="Q241" s="8" t="s">
        <v>4710</v>
      </c>
      <c r="R241" s="13" t="str">
        <f>TEXT(Финал_Здания[[#This Row],[Реестровый номер контракта]], "0")</f>
        <v>2780605925022000000</v>
      </c>
      <c r="S241" s="13" t="str">
        <f>TEXT(Финал_Здания[[#This Row],[ИНН исполнителя]], "0")</f>
        <v>7811536109</v>
      </c>
    </row>
    <row r="242" spans="1:19" x14ac:dyDescent="0.25">
      <c r="A242">
        <v>2.7806045955219999E+18</v>
      </c>
      <c r="B242">
        <v>7811536109</v>
      </c>
      <c r="C242" s="8" t="s">
        <v>863</v>
      </c>
      <c r="D242" s="8" t="s">
        <v>16</v>
      </c>
      <c r="E242">
        <v>1.7220000072200032E+17</v>
      </c>
      <c r="F242" s="9">
        <v>44916</v>
      </c>
      <c r="G242" s="8" t="s">
        <v>865</v>
      </c>
      <c r="H242" s="8" t="s">
        <v>1564</v>
      </c>
      <c r="I242">
        <v>612735.99</v>
      </c>
      <c r="J242" s="8"/>
      <c r="K242" s="8"/>
      <c r="L242" s="8" t="s">
        <v>22</v>
      </c>
      <c r="M242" s="8" t="s">
        <v>23</v>
      </c>
      <c r="N242">
        <v>51388000</v>
      </c>
      <c r="O242">
        <v>48411000</v>
      </c>
      <c r="P242">
        <v>2977000</v>
      </c>
      <c r="Q242" s="8" t="s">
        <v>4710</v>
      </c>
      <c r="R242" s="13" t="str">
        <f>TEXT(Финал_Здания[[#This Row],[Реестровый номер контракта]], "0")</f>
        <v>2780604595522000000</v>
      </c>
      <c r="S242" s="13" t="str">
        <f>TEXT(Финал_Здания[[#This Row],[ИНН исполнителя]], "0")</f>
        <v>7811536109</v>
      </c>
    </row>
    <row r="243" spans="1:19" x14ac:dyDescent="0.25">
      <c r="A243">
        <v>2.7806103974220001E+18</v>
      </c>
      <c r="B243">
        <v>7811536109</v>
      </c>
      <c r="C243" s="8" t="s">
        <v>863</v>
      </c>
      <c r="D243" s="8" t="s">
        <v>16</v>
      </c>
      <c r="E243">
        <v>1.7220000072200032E+17</v>
      </c>
      <c r="F243" s="9">
        <v>44915</v>
      </c>
      <c r="G243" s="8" t="s">
        <v>865</v>
      </c>
      <c r="H243" s="8" t="s">
        <v>1567</v>
      </c>
      <c r="I243">
        <v>868006.63</v>
      </c>
      <c r="J243" s="8"/>
      <c r="K243" s="8"/>
      <c r="L243" s="8" t="s">
        <v>22</v>
      </c>
      <c r="M243" s="8" t="s">
        <v>23</v>
      </c>
      <c r="N243">
        <v>51388000</v>
      </c>
      <c r="O243">
        <v>48411000</v>
      </c>
      <c r="P243">
        <v>2977000</v>
      </c>
      <c r="Q243" s="8" t="s">
        <v>4710</v>
      </c>
      <c r="R243" s="13" t="str">
        <f>TEXT(Финал_Здания[[#This Row],[Реестровый номер контракта]], "0")</f>
        <v>2780610397422000000</v>
      </c>
      <c r="S243" s="13" t="str">
        <f>TEXT(Финал_Здания[[#This Row],[ИНН исполнителя]], "0")</f>
        <v>7811536109</v>
      </c>
    </row>
    <row r="244" spans="1:19" x14ac:dyDescent="0.25">
      <c r="A244">
        <v>2.7806042930220001E+18</v>
      </c>
      <c r="B244">
        <v>7811536109</v>
      </c>
      <c r="C244" s="8" t="s">
        <v>863</v>
      </c>
      <c r="D244" s="8" t="s">
        <v>16</v>
      </c>
      <c r="E244">
        <v>1.7220000072200032E+17</v>
      </c>
      <c r="F244" s="9">
        <v>44915</v>
      </c>
      <c r="G244" s="8" t="s">
        <v>865</v>
      </c>
      <c r="H244" s="8" t="s">
        <v>1570</v>
      </c>
      <c r="I244">
        <v>475357.51</v>
      </c>
      <c r="J244" s="8"/>
      <c r="K244" s="8"/>
      <c r="L244" s="8" t="s">
        <v>22</v>
      </c>
      <c r="M244" s="8" t="s">
        <v>23</v>
      </c>
      <c r="N244">
        <v>51388000</v>
      </c>
      <c r="O244">
        <v>48411000</v>
      </c>
      <c r="P244">
        <v>2977000</v>
      </c>
      <c r="Q244" s="8" t="s">
        <v>4710</v>
      </c>
      <c r="R244" s="13" t="str">
        <f>TEXT(Финал_Здания[[#This Row],[Реестровый номер контракта]], "0")</f>
        <v>2780604293022000000</v>
      </c>
      <c r="S244" s="13" t="str">
        <f>TEXT(Финал_Здания[[#This Row],[ИНН исполнителя]], "0")</f>
        <v>7811536109</v>
      </c>
    </row>
    <row r="245" spans="1:19" x14ac:dyDescent="0.25">
      <c r="A245">
        <v>2.7806103452220001E+18</v>
      </c>
      <c r="B245">
        <v>7811536109</v>
      </c>
      <c r="C245" s="8" t="s">
        <v>863</v>
      </c>
      <c r="D245" s="8" t="s">
        <v>16</v>
      </c>
      <c r="E245">
        <v>1.7220000072200032E+17</v>
      </c>
      <c r="F245" s="9">
        <v>44915</v>
      </c>
      <c r="G245" s="8" t="s">
        <v>865</v>
      </c>
      <c r="H245" s="8" t="s">
        <v>1588</v>
      </c>
      <c r="I245">
        <v>643224.67000000004</v>
      </c>
      <c r="J245" s="8"/>
      <c r="K245" s="8"/>
      <c r="L245" s="8" t="s">
        <v>22</v>
      </c>
      <c r="M245" s="8" t="s">
        <v>23</v>
      </c>
      <c r="N245">
        <v>51388000</v>
      </c>
      <c r="O245">
        <v>48411000</v>
      </c>
      <c r="P245">
        <v>2977000</v>
      </c>
      <c r="Q245" s="8" t="s">
        <v>4710</v>
      </c>
      <c r="R245" s="13" t="str">
        <f>TEXT(Финал_Здания[[#This Row],[Реестровый номер контракта]], "0")</f>
        <v>2780610345222000000</v>
      </c>
      <c r="S245" s="13" t="str">
        <f>TEXT(Финал_Здания[[#This Row],[ИНН исполнителя]], "0")</f>
        <v>7811536109</v>
      </c>
    </row>
    <row r="246" spans="1:19" x14ac:dyDescent="0.25">
      <c r="A246">
        <v>2.7806039983219999E+18</v>
      </c>
      <c r="B246">
        <v>7811536109</v>
      </c>
      <c r="C246" s="8" t="s">
        <v>863</v>
      </c>
      <c r="D246" s="8" t="s">
        <v>16</v>
      </c>
      <c r="E246">
        <v>1.7220000072200032E+17</v>
      </c>
      <c r="F246" s="9">
        <v>44915</v>
      </c>
      <c r="G246" s="8" t="s">
        <v>865</v>
      </c>
      <c r="H246" s="8" t="s">
        <v>1644</v>
      </c>
      <c r="I246">
        <v>420552.01</v>
      </c>
      <c r="J246" s="8"/>
      <c r="K246" s="8"/>
      <c r="L246" s="8" t="s">
        <v>22</v>
      </c>
      <c r="M246" s="8" t="s">
        <v>23</v>
      </c>
      <c r="N246">
        <v>51388000</v>
      </c>
      <c r="O246">
        <v>48411000</v>
      </c>
      <c r="P246">
        <v>2977000</v>
      </c>
      <c r="Q246" s="8" t="s">
        <v>4710</v>
      </c>
      <c r="R246" s="13" t="str">
        <f>TEXT(Финал_Здания[[#This Row],[Реестровый номер контракта]], "0")</f>
        <v>2780603998322000000</v>
      </c>
      <c r="S246" s="13" t="str">
        <f>TEXT(Финал_Здания[[#This Row],[ИНН исполнителя]], "0")</f>
        <v>7811536109</v>
      </c>
    </row>
    <row r="247" spans="1:19" x14ac:dyDescent="0.25">
      <c r="A247">
        <v>2.7806104093219999E+18</v>
      </c>
      <c r="B247">
        <v>7811536109</v>
      </c>
      <c r="C247" s="8" t="s">
        <v>863</v>
      </c>
      <c r="D247" s="8" t="s">
        <v>16</v>
      </c>
      <c r="E247">
        <v>1.7220000072200032E+17</v>
      </c>
      <c r="F247" s="9">
        <v>44915</v>
      </c>
      <c r="G247" s="8" t="s">
        <v>53</v>
      </c>
      <c r="H247" s="8" t="s">
        <v>1647</v>
      </c>
      <c r="I247">
        <v>689422.89</v>
      </c>
      <c r="J247" s="8"/>
      <c r="K247" s="8"/>
      <c r="L247" s="8" t="s">
        <v>22</v>
      </c>
      <c r="M247" s="8" t="s">
        <v>23</v>
      </c>
      <c r="N247">
        <v>51388000</v>
      </c>
      <c r="O247">
        <v>48411000</v>
      </c>
      <c r="P247">
        <v>2977000</v>
      </c>
      <c r="Q247" s="8" t="s">
        <v>4710</v>
      </c>
      <c r="R247" s="13" t="str">
        <f>TEXT(Финал_Здания[[#This Row],[Реестровый номер контракта]], "0")</f>
        <v>2780610409322000000</v>
      </c>
      <c r="S247" s="13" t="str">
        <f>TEXT(Финал_Здания[[#This Row],[ИНН исполнителя]], "0")</f>
        <v>7811536109</v>
      </c>
    </row>
    <row r="248" spans="1:19" x14ac:dyDescent="0.25">
      <c r="A248">
        <v>2.7806057580220001E+18</v>
      </c>
      <c r="B248">
        <v>7811536109</v>
      </c>
      <c r="C248" s="8" t="s">
        <v>863</v>
      </c>
      <c r="D248" s="8" t="s">
        <v>16</v>
      </c>
      <c r="E248">
        <v>1.7220000072200032E+17</v>
      </c>
      <c r="F248" s="9">
        <v>44916</v>
      </c>
      <c r="G248" s="8" t="s">
        <v>865</v>
      </c>
      <c r="H248" s="8" t="s">
        <v>1672</v>
      </c>
      <c r="I248">
        <v>865069.36</v>
      </c>
      <c r="J248" s="8"/>
      <c r="K248" s="8"/>
      <c r="L248" s="8" t="s">
        <v>22</v>
      </c>
      <c r="M248" s="8" t="s">
        <v>23</v>
      </c>
      <c r="N248">
        <v>51388000</v>
      </c>
      <c r="O248">
        <v>48411000</v>
      </c>
      <c r="P248">
        <v>2977000</v>
      </c>
      <c r="Q248" s="8" t="s">
        <v>4710</v>
      </c>
      <c r="R248" s="13" t="str">
        <f>TEXT(Финал_Здания[[#This Row],[Реестровый номер контракта]], "0")</f>
        <v>2780605758022000000</v>
      </c>
      <c r="S248" s="13" t="str">
        <f>TEXT(Финал_Здания[[#This Row],[ИНН исполнителя]], "0")</f>
        <v>7811536109</v>
      </c>
    </row>
    <row r="249" spans="1:19" x14ac:dyDescent="0.25">
      <c r="A249">
        <v>2.7806039670220001E+18</v>
      </c>
      <c r="B249">
        <v>7811536109</v>
      </c>
      <c r="C249" s="8" t="s">
        <v>863</v>
      </c>
      <c r="D249" s="8" t="s">
        <v>16</v>
      </c>
      <c r="E249">
        <v>1.7220000072200032E+17</v>
      </c>
      <c r="F249" s="9">
        <v>44915</v>
      </c>
      <c r="G249" s="8" t="s">
        <v>865</v>
      </c>
      <c r="H249" s="8" t="s">
        <v>1675</v>
      </c>
      <c r="I249">
        <v>400155.1</v>
      </c>
      <c r="J249" s="8"/>
      <c r="K249" s="8"/>
      <c r="L249" s="8" t="s">
        <v>22</v>
      </c>
      <c r="M249" s="8" t="s">
        <v>23</v>
      </c>
      <c r="N249">
        <v>51388000</v>
      </c>
      <c r="O249">
        <v>48411000</v>
      </c>
      <c r="P249">
        <v>2977000</v>
      </c>
      <c r="Q249" s="8" t="s">
        <v>4710</v>
      </c>
      <c r="R249" s="13" t="str">
        <f>TEXT(Финал_Здания[[#This Row],[Реестровый номер контракта]], "0")</f>
        <v>2780603967022000000</v>
      </c>
      <c r="S249" s="13" t="str">
        <f>TEXT(Финал_Здания[[#This Row],[ИНН исполнителя]], "0")</f>
        <v>7811536109</v>
      </c>
    </row>
    <row r="250" spans="1:19" x14ac:dyDescent="0.25">
      <c r="A250">
        <v>2.7806038796220001E+18</v>
      </c>
      <c r="B250">
        <v>7811536109</v>
      </c>
      <c r="C250" s="8" t="s">
        <v>863</v>
      </c>
      <c r="D250" s="8" t="s">
        <v>40</v>
      </c>
      <c r="E250">
        <v>1.7220000072200032E+17</v>
      </c>
      <c r="F250" s="9">
        <v>44915</v>
      </c>
      <c r="G250" s="8" t="s">
        <v>865</v>
      </c>
      <c r="H250" s="8" t="s">
        <v>1681</v>
      </c>
      <c r="I250">
        <v>1075361.47</v>
      </c>
      <c r="J250" s="8" t="s">
        <v>46</v>
      </c>
      <c r="K250" s="8" t="s">
        <v>1683</v>
      </c>
      <c r="L250" s="8" t="s">
        <v>22</v>
      </c>
      <c r="M250" s="8" t="s">
        <v>23</v>
      </c>
      <c r="N250">
        <v>51388000</v>
      </c>
      <c r="O250">
        <v>48411000</v>
      </c>
      <c r="P250">
        <v>2977000</v>
      </c>
      <c r="Q250" s="8" t="s">
        <v>4710</v>
      </c>
      <c r="R250" s="13" t="str">
        <f>TEXT(Финал_Здания[[#This Row],[Реестровый номер контракта]], "0")</f>
        <v>2780603879622000000</v>
      </c>
      <c r="S250" s="13" t="str">
        <f>TEXT(Финал_Здания[[#This Row],[ИНН исполнителя]], "0")</f>
        <v>7811536109</v>
      </c>
    </row>
    <row r="251" spans="1:19" x14ac:dyDescent="0.25">
      <c r="A251">
        <v>2.7806057911219999E+18</v>
      </c>
      <c r="B251">
        <v>7811536109</v>
      </c>
      <c r="C251" s="8" t="s">
        <v>863</v>
      </c>
      <c r="D251" s="8" t="s">
        <v>16</v>
      </c>
      <c r="E251">
        <v>1.7220000072200032E+17</v>
      </c>
      <c r="F251" s="9">
        <v>44915</v>
      </c>
      <c r="G251" s="8" t="s">
        <v>865</v>
      </c>
      <c r="H251" s="8" t="s">
        <v>1744</v>
      </c>
      <c r="I251">
        <v>1265027.8600000001</v>
      </c>
      <c r="J251" s="8"/>
      <c r="K251" s="8"/>
      <c r="L251" s="8" t="s">
        <v>22</v>
      </c>
      <c r="M251" s="8" t="s">
        <v>23</v>
      </c>
      <c r="N251">
        <v>51388000</v>
      </c>
      <c r="O251">
        <v>48411000</v>
      </c>
      <c r="P251">
        <v>2977000</v>
      </c>
      <c r="Q251" s="8" t="s">
        <v>4710</v>
      </c>
      <c r="R251" s="13" t="str">
        <f>TEXT(Финал_Здания[[#This Row],[Реестровый номер контракта]], "0")</f>
        <v>2780605791122000000</v>
      </c>
      <c r="S251" s="13" t="str">
        <f>TEXT(Финал_Здания[[#This Row],[ИНН исполнителя]], "0")</f>
        <v>7811536109</v>
      </c>
    </row>
    <row r="252" spans="1:19" x14ac:dyDescent="0.25">
      <c r="A252">
        <v>2.7806037785219999E+18</v>
      </c>
      <c r="B252">
        <v>7811536109</v>
      </c>
      <c r="C252" s="8" t="s">
        <v>863</v>
      </c>
      <c r="D252" s="8" t="s">
        <v>16</v>
      </c>
      <c r="E252">
        <v>1.7220000072200032E+17</v>
      </c>
      <c r="F252" s="9">
        <v>44915</v>
      </c>
      <c r="G252" s="8" t="s">
        <v>53</v>
      </c>
      <c r="H252" s="8" t="s">
        <v>1763</v>
      </c>
      <c r="I252">
        <v>588473.93999999994</v>
      </c>
      <c r="J252" s="8"/>
      <c r="K252" s="8"/>
      <c r="L252" s="8" t="s">
        <v>22</v>
      </c>
      <c r="M252" s="8" t="s">
        <v>23</v>
      </c>
      <c r="N252">
        <v>51388000</v>
      </c>
      <c r="O252">
        <v>48411000</v>
      </c>
      <c r="P252">
        <v>2977000</v>
      </c>
      <c r="Q252" s="8" t="s">
        <v>4710</v>
      </c>
      <c r="R252" s="13" t="str">
        <f>TEXT(Финал_Здания[[#This Row],[Реестровый номер контракта]], "0")</f>
        <v>2780603778522000000</v>
      </c>
      <c r="S252" s="13" t="str">
        <f>TEXT(Финал_Здания[[#This Row],[ИНН исполнителя]], "0")</f>
        <v>7811536109</v>
      </c>
    </row>
    <row r="253" spans="1:19" x14ac:dyDescent="0.25">
      <c r="A253">
        <v>2.7806303878220001E+18</v>
      </c>
      <c r="B253">
        <v>7811536109</v>
      </c>
      <c r="C253" s="8" t="s">
        <v>863</v>
      </c>
      <c r="D253" s="8" t="s">
        <v>40</v>
      </c>
      <c r="E253">
        <v>1.7220000072200032E+17</v>
      </c>
      <c r="F253" s="9">
        <v>44915</v>
      </c>
      <c r="G253" s="8" t="s">
        <v>865</v>
      </c>
      <c r="H253" s="8" t="s">
        <v>1776</v>
      </c>
      <c r="I253">
        <v>649363.9</v>
      </c>
      <c r="J253" s="8" t="s">
        <v>46</v>
      </c>
      <c r="K253" s="8" t="s">
        <v>1778</v>
      </c>
      <c r="L253" s="8" t="s">
        <v>22</v>
      </c>
      <c r="M253" s="8" t="s">
        <v>23</v>
      </c>
      <c r="N253">
        <v>51388000</v>
      </c>
      <c r="O253">
        <v>48411000</v>
      </c>
      <c r="P253">
        <v>2977000</v>
      </c>
      <c r="Q253" s="8" t="s">
        <v>4710</v>
      </c>
      <c r="R253" s="13" t="str">
        <f>TEXT(Финал_Здания[[#This Row],[Реестровый номер контракта]], "0")</f>
        <v>2780630387822000000</v>
      </c>
      <c r="S253" s="13" t="str">
        <f>TEXT(Финал_Здания[[#This Row],[ИНН исполнителя]], "0")</f>
        <v>7811536109</v>
      </c>
    </row>
    <row r="254" spans="1:19" x14ac:dyDescent="0.25">
      <c r="A254">
        <v>2.780642578824E+18</v>
      </c>
      <c r="B254">
        <v>7811536109</v>
      </c>
      <c r="C254" s="8" t="s">
        <v>863</v>
      </c>
      <c r="D254" s="8" t="s">
        <v>16</v>
      </c>
      <c r="E254">
        <v>3.7220014022300006E+17</v>
      </c>
      <c r="F254" s="9">
        <v>45320</v>
      </c>
      <c r="G254" s="8" t="s">
        <v>865</v>
      </c>
      <c r="H254" s="8" t="s">
        <v>1780</v>
      </c>
      <c r="I254">
        <v>184403.87</v>
      </c>
      <c r="J254" s="8"/>
      <c r="K254" s="8"/>
      <c r="L254" s="8" t="s">
        <v>22</v>
      </c>
      <c r="M254" s="8" t="s">
        <v>23</v>
      </c>
      <c r="N254">
        <v>51388000</v>
      </c>
      <c r="O254">
        <v>48411000</v>
      </c>
      <c r="P254">
        <v>2977000</v>
      </c>
      <c r="Q254" s="8" t="s">
        <v>4710</v>
      </c>
      <c r="R254" s="13" t="str">
        <f>TEXT(Финал_Здания[[#This Row],[Реестровый номер контракта]], "0")</f>
        <v>2780642578824000000</v>
      </c>
      <c r="S254" s="13" t="str">
        <f>TEXT(Финал_Здания[[#This Row],[ИНН исполнителя]], "0")</f>
        <v>7811536109</v>
      </c>
    </row>
    <row r="255" spans="1:19" x14ac:dyDescent="0.25">
      <c r="A255">
        <v>2.7806103660220001E+18</v>
      </c>
      <c r="B255">
        <v>7811536109</v>
      </c>
      <c r="C255" s="8" t="s">
        <v>863</v>
      </c>
      <c r="D255" s="8" t="s">
        <v>16</v>
      </c>
      <c r="E255">
        <v>1.7220000072200032E+17</v>
      </c>
      <c r="F255" s="9">
        <v>44915</v>
      </c>
      <c r="G255" s="8" t="s">
        <v>865</v>
      </c>
      <c r="H255" s="8" t="s">
        <v>1783</v>
      </c>
      <c r="I255">
        <v>740432.68</v>
      </c>
      <c r="J255" s="8"/>
      <c r="K255" s="8"/>
      <c r="L255" s="8" t="s">
        <v>22</v>
      </c>
      <c r="M255" s="8" t="s">
        <v>23</v>
      </c>
      <c r="N255">
        <v>51388000</v>
      </c>
      <c r="O255">
        <v>48411000</v>
      </c>
      <c r="P255">
        <v>2977000</v>
      </c>
      <c r="Q255" s="8" t="s">
        <v>4710</v>
      </c>
      <c r="R255" s="13" t="str">
        <f>TEXT(Финал_Здания[[#This Row],[Реестровый номер контракта]], "0")</f>
        <v>2780610366022000000</v>
      </c>
      <c r="S255" s="13" t="str">
        <f>TEXT(Финал_Здания[[#This Row],[ИНН исполнителя]], "0")</f>
        <v>7811536109</v>
      </c>
    </row>
    <row r="256" spans="1:19" x14ac:dyDescent="0.25">
      <c r="A256">
        <v>2.7806044327219999E+18</v>
      </c>
      <c r="B256">
        <v>7811536109</v>
      </c>
      <c r="C256" s="8" t="s">
        <v>863</v>
      </c>
      <c r="D256" s="8" t="s">
        <v>16</v>
      </c>
      <c r="E256">
        <v>1.7220000072200032E+17</v>
      </c>
      <c r="F256" s="9">
        <v>44915</v>
      </c>
      <c r="G256" s="8" t="s">
        <v>865</v>
      </c>
      <c r="H256" s="8" t="s">
        <v>1791</v>
      </c>
      <c r="I256">
        <v>567904.02</v>
      </c>
      <c r="J256" s="8"/>
      <c r="K256" s="8"/>
      <c r="L256" s="8" t="s">
        <v>22</v>
      </c>
      <c r="M256" s="8" t="s">
        <v>23</v>
      </c>
      <c r="N256">
        <v>51388000</v>
      </c>
      <c r="O256">
        <v>48411000</v>
      </c>
      <c r="P256">
        <v>2977000</v>
      </c>
      <c r="Q256" s="8" t="s">
        <v>4710</v>
      </c>
      <c r="R256" s="13" t="str">
        <f>TEXT(Финал_Здания[[#This Row],[Реестровый номер контракта]], "0")</f>
        <v>2780604432722000000</v>
      </c>
      <c r="S256" s="13" t="str">
        <f>TEXT(Финал_Здания[[#This Row],[ИНН исполнителя]], "0")</f>
        <v>7811536109</v>
      </c>
    </row>
    <row r="257" spans="1:19" x14ac:dyDescent="0.25">
      <c r="A257">
        <v>2.7806414553219999E+18</v>
      </c>
      <c r="B257">
        <v>7811536109</v>
      </c>
      <c r="C257" s="8" t="s">
        <v>863</v>
      </c>
      <c r="D257" s="8" t="s">
        <v>16</v>
      </c>
      <c r="E257">
        <v>1.7220000072200032E+17</v>
      </c>
      <c r="F257" s="9">
        <v>44916</v>
      </c>
      <c r="G257" s="8" t="s">
        <v>865</v>
      </c>
      <c r="H257" s="8" t="s">
        <v>1800</v>
      </c>
      <c r="I257">
        <v>1815989.44</v>
      </c>
      <c r="J257" s="8"/>
      <c r="K257" s="8"/>
      <c r="L257" s="8" t="s">
        <v>22</v>
      </c>
      <c r="M257" s="8" t="s">
        <v>23</v>
      </c>
      <c r="N257">
        <v>51388000</v>
      </c>
      <c r="O257">
        <v>48411000</v>
      </c>
      <c r="P257">
        <v>2977000</v>
      </c>
      <c r="Q257" s="8" t="s">
        <v>4710</v>
      </c>
      <c r="R257" s="13" t="str">
        <f>TEXT(Финал_Здания[[#This Row],[Реестровый номер контракта]], "0")</f>
        <v>2780641455322000000</v>
      </c>
      <c r="S257" s="13" t="str">
        <f>TEXT(Финал_Здания[[#This Row],[ИНН исполнителя]], "0")</f>
        <v>7811536109</v>
      </c>
    </row>
    <row r="258" spans="1:19" x14ac:dyDescent="0.25">
      <c r="A258">
        <v>2.7806059789219999E+18</v>
      </c>
      <c r="B258">
        <v>7811536109</v>
      </c>
      <c r="C258" s="8" t="s">
        <v>863</v>
      </c>
      <c r="D258" s="8" t="s">
        <v>16</v>
      </c>
      <c r="E258">
        <v>1.7220000072200032E+17</v>
      </c>
      <c r="F258" s="9">
        <v>44915</v>
      </c>
      <c r="G258" s="8" t="s">
        <v>53</v>
      </c>
      <c r="H258" s="8" t="s">
        <v>1803</v>
      </c>
      <c r="I258">
        <v>700821.42</v>
      </c>
      <c r="J258" s="8"/>
      <c r="K258" s="8"/>
      <c r="L258" s="8" t="s">
        <v>22</v>
      </c>
      <c r="M258" s="8" t="s">
        <v>23</v>
      </c>
      <c r="N258">
        <v>51388000</v>
      </c>
      <c r="O258">
        <v>48411000</v>
      </c>
      <c r="P258">
        <v>2977000</v>
      </c>
      <c r="Q258" s="8" t="s">
        <v>4710</v>
      </c>
      <c r="R258" s="13" t="str">
        <f>TEXT(Финал_Здания[[#This Row],[Реестровый номер контракта]], "0")</f>
        <v>2780605978922000000</v>
      </c>
      <c r="S258" s="13" t="str">
        <f>TEXT(Финал_Здания[[#This Row],[ИНН исполнителя]], "0")</f>
        <v>7811536109</v>
      </c>
    </row>
    <row r="259" spans="1:19" x14ac:dyDescent="0.25">
      <c r="A259">
        <v>2.7806031198220001E+18</v>
      </c>
      <c r="B259">
        <v>7811536109</v>
      </c>
      <c r="C259" s="8" t="s">
        <v>863</v>
      </c>
      <c r="D259" s="8" t="s">
        <v>16</v>
      </c>
      <c r="E259">
        <v>1.7220000072200032E+17</v>
      </c>
      <c r="F259" s="9">
        <v>44915</v>
      </c>
      <c r="G259" s="8" t="s">
        <v>865</v>
      </c>
      <c r="H259" s="8" t="s">
        <v>1815</v>
      </c>
      <c r="I259">
        <v>1534492.47</v>
      </c>
      <c r="J259" s="8"/>
      <c r="K259" s="8"/>
      <c r="L259" s="8" t="s">
        <v>22</v>
      </c>
      <c r="M259" s="8" t="s">
        <v>23</v>
      </c>
      <c r="N259">
        <v>51388000</v>
      </c>
      <c r="O259">
        <v>48411000</v>
      </c>
      <c r="P259">
        <v>2977000</v>
      </c>
      <c r="Q259" s="8" t="s">
        <v>4710</v>
      </c>
      <c r="R259" s="13" t="str">
        <f>TEXT(Финал_Здания[[#This Row],[Реестровый номер контракта]], "0")</f>
        <v>2780603119822000000</v>
      </c>
      <c r="S259" s="13" t="str">
        <f>TEXT(Финал_Здания[[#This Row],[ИНН исполнителя]], "0")</f>
        <v>7811536109</v>
      </c>
    </row>
    <row r="260" spans="1:19" x14ac:dyDescent="0.25">
      <c r="A260">
        <v>2.7806043130220001E+18</v>
      </c>
      <c r="B260">
        <v>7811536109</v>
      </c>
      <c r="C260" s="8" t="s">
        <v>863</v>
      </c>
      <c r="D260" s="8" t="s">
        <v>16</v>
      </c>
      <c r="E260">
        <v>1.7220000072200032E+17</v>
      </c>
      <c r="F260" s="9">
        <v>44915</v>
      </c>
      <c r="G260" s="8" t="s">
        <v>53</v>
      </c>
      <c r="H260" s="8" t="s">
        <v>1818</v>
      </c>
      <c r="I260">
        <v>462287.83</v>
      </c>
      <c r="J260" s="8"/>
      <c r="K260" s="8"/>
      <c r="L260" s="8" t="s">
        <v>22</v>
      </c>
      <c r="M260" s="8" t="s">
        <v>23</v>
      </c>
      <c r="N260">
        <v>51388000</v>
      </c>
      <c r="O260">
        <v>48411000</v>
      </c>
      <c r="P260">
        <v>2977000</v>
      </c>
      <c r="Q260" s="8" t="s">
        <v>4710</v>
      </c>
      <c r="R260" s="13" t="str">
        <f>TEXT(Финал_Здания[[#This Row],[Реестровый номер контракта]], "0")</f>
        <v>2780604313022000000</v>
      </c>
      <c r="S260" s="13" t="str">
        <f>TEXT(Финал_Здания[[#This Row],[ИНН исполнителя]], "0")</f>
        <v>7811536109</v>
      </c>
    </row>
    <row r="261" spans="1:19" x14ac:dyDescent="0.25">
      <c r="A261">
        <v>2.7806057929219999E+18</v>
      </c>
      <c r="B261">
        <v>7811536109</v>
      </c>
      <c r="C261" s="8" t="s">
        <v>863</v>
      </c>
      <c r="D261" s="8" t="s">
        <v>16</v>
      </c>
      <c r="E261">
        <v>1.7220000072200032E+17</v>
      </c>
      <c r="F261" s="9">
        <v>44915</v>
      </c>
      <c r="G261" s="8" t="s">
        <v>865</v>
      </c>
      <c r="H261" s="8" t="s">
        <v>1833</v>
      </c>
      <c r="I261">
        <v>582815.68999999994</v>
      </c>
      <c r="J261" s="8"/>
      <c r="K261" s="8"/>
      <c r="L261" s="8" t="s">
        <v>22</v>
      </c>
      <c r="M261" s="8" t="s">
        <v>23</v>
      </c>
      <c r="N261">
        <v>51388000</v>
      </c>
      <c r="O261">
        <v>48411000</v>
      </c>
      <c r="P261">
        <v>2977000</v>
      </c>
      <c r="Q261" s="8" t="s">
        <v>4710</v>
      </c>
      <c r="R261" s="13" t="str">
        <f>TEXT(Финал_Здания[[#This Row],[Реестровый номер контракта]], "0")</f>
        <v>2780605792922000000</v>
      </c>
      <c r="S261" s="13" t="str">
        <f>TEXT(Финал_Здания[[#This Row],[ИНН исполнителя]], "0")</f>
        <v>7811536109</v>
      </c>
    </row>
    <row r="262" spans="1:19" x14ac:dyDescent="0.25">
      <c r="A262">
        <v>2.7806039285219999E+18</v>
      </c>
      <c r="B262">
        <v>7811536109</v>
      </c>
      <c r="C262" s="8" t="s">
        <v>863</v>
      </c>
      <c r="D262" s="8" t="s">
        <v>16</v>
      </c>
      <c r="E262">
        <v>1.7220000072200032E+17</v>
      </c>
      <c r="F262" s="9">
        <v>44915</v>
      </c>
      <c r="G262" s="8" t="s">
        <v>865</v>
      </c>
      <c r="H262" s="8" t="s">
        <v>1841</v>
      </c>
      <c r="I262">
        <v>1184495.3999999999</v>
      </c>
      <c r="J262" s="8"/>
      <c r="K262" s="8"/>
      <c r="L262" s="8" t="s">
        <v>22</v>
      </c>
      <c r="M262" s="8" t="s">
        <v>23</v>
      </c>
      <c r="N262">
        <v>51388000</v>
      </c>
      <c r="O262">
        <v>48411000</v>
      </c>
      <c r="P262">
        <v>2977000</v>
      </c>
      <c r="Q262" s="8" t="s">
        <v>4710</v>
      </c>
      <c r="R262" s="13" t="str">
        <f>TEXT(Финал_Здания[[#This Row],[Реестровый номер контракта]], "0")</f>
        <v>2780603928522000000</v>
      </c>
      <c r="S262" s="13" t="str">
        <f>TEXT(Финал_Здания[[#This Row],[ИНН исполнителя]], "0")</f>
        <v>7811536109</v>
      </c>
    </row>
    <row r="263" spans="1:19" x14ac:dyDescent="0.25">
      <c r="A263">
        <v>2.7806044246220001E+18</v>
      </c>
      <c r="B263">
        <v>7811536109</v>
      </c>
      <c r="C263" s="8" t="s">
        <v>863</v>
      </c>
      <c r="D263" s="8" t="s">
        <v>16</v>
      </c>
      <c r="E263">
        <v>1.7220000072200032E+17</v>
      </c>
      <c r="F263" s="9">
        <v>44915</v>
      </c>
      <c r="G263" s="8" t="s">
        <v>865</v>
      </c>
      <c r="H263" s="8" t="s">
        <v>1844</v>
      </c>
      <c r="I263">
        <v>814062.42</v>
      </c>
      <c r="J263" s="8"/>
      <c r="K263" s="8"/>
      <c r="L263" s="8" t="s">
        <v>22</v>
      </c>
      <c r="M263" s="8" t="s">
        <v>23</v>
      </c>
      <c r="N263">
        <v>51388000</v>
      </c>
      <c r="O263">
        <v>48411000</v>
      </c>
      <c r="P263">
        <v>2977000</v>
      </c>
      <c r="Q263" s="8" t="s">
        <v>4710</v>
      </c>
      <c r="R263" s="13" t="str">
        <f>TEXT(Финал_Здания[[#This Row],[Реестровый номер контракта]], "0")</f>
        <v>2780604424622000000</v>
      </c>
      <c r="S263" s="13" t="str">
        <f>TEXT(Финал_Здания[[#This Row],[ИНН исполнителя]], "0")</f>
        <v>7811536109</v>
      </c>
    </row>
    <row r="264" spans="1:19" x14ac:dyDescent="0.25">
      <c r="A264">
        <v>2.7806042859219999E+18</v>
      </c>
      <c r="B264">
        <v>7811536109</v>
      </c>
      <c r="C264" s="8" t="s">
        <v>863</v>
      </c>
      <c r="D264" s="8" t="s">
        <v>16</v>
      </c>
      <c r="E264">
        <v>1.7220000072200032E+17</v>
      </c>
      <c r="F264" s="9">
        <v>44915</v>
      </c>
      <c r="G264" s="8" t="s">
        <v>865</v>
      </c>
      <c r="H264" s="8" t="s">
        <v>1847</v>
      </c>
      <c r="I264">
        <v>1218093.42</v>
      </c>
      <c r="J264" s="8"/>
      <c r="K264" s="8"/>
      <c r="L264" s="8" t="s">
        <v>22</v>
      </c>
      <c r="M264" s="8" t="s">
        <v>23</v>
      </c>
      <c r="N264">
        <v>51388000</v>
      </c>
      <c r="O264">
        <v>48411000</v>
      </c>
      <c r="P264">
        <v>2977000</v>
      </c>
      <c r="Q264" s="8" t="s">
        <v>4710</v>
      </c>
      <c r="R264" s="13" t="str">
        <f>TEXT(Финал_Здания[[#This Row],[Реестровый номер контракта]], "0")</f>
        <v>2780604285922000000</v>
      </c>
      <c r="S264" s="13" t="str">
        <f>TEXT(Финал_Здания[[#This Row],[ИНН исполнителя]], "0")</f>
        <v>7811536109</v>
      </c>
    </row>
    <row r="265" spans="1:19" x14ac:dyDescent="0.25">
      <c r="A265">
        <v>2.7806028950220001E+18</v>
      </c>
      <c r="B265">
        <v>7811536109</v>
      </c>
      <c r="C265" s="8" t="s">
        <v>863</v>
      </c>
      <c r="D265" s="8" t="s">
        <v>16</v>
      </c>
      <c r="E265">
        <v>1.7220000072200032E+17</v>
      </c>
      <c r="F265" s="9">
        <v>44915</v>
      </c>
      <c r="G265" s="8" t="s">
        <v>53</v>
      </c>
      <c r="H265" s="8" t="s">
        <v>1854</v>
      </c>
      <c r="I265">
        <v>692101.57</v>
      </c>
      <c r="J265" s="8"/>
      <c r="K265" s="8"/>
      <c r="L265" s="8" t="s">
        <v>22</v>
      </c>
      <c r="M265" s="8" t="s">
        <v>23</v>
      </c>
      <c r="N265">
        <v>51388000</v>
      </c>
      <c r="O265">
        <v>48411000</v>
      </c>
      <c r="P265">
        <v>2977000</v>
      </c>
      <c r="Q265" s="8" t="s">
        <v>4710</v>
      </c>
      <c r="R265" s="13" t="str">
        <f>TEXT(Финал_Здания[[#This Row],[Реестровый номер контракта]], "0")</f>
        <v>2780602895022000000</v>
      </c>
      <c r="S265" s="13" t="str">
        <f>TEXT(Финал_Здания[[#This Row],[ИНН исполнителя]], "0")</f>
        <v>7811536109</v>
      </c>
    </row>
    <row r="266" spans="1:19" x14ac:dyDescent="0.25">
      <c r="A266">
        <v>2.7806028773219999E+18</v>
      </c>
      <c r="B266">
        <v>7811536109</v>
      </c>
      <c r="C266" s="8" t="s">
        <v>863</v>
      </c>
      <c r="D266" s="8" t="s">
        <v>16</v>
      </c>
      <c r="E266">
        <v>1.7220000072200032E+17</v>
      </c>
      <c r="F266" s="9">
        <v>44915</v>
      </c>
      <c r="G266" s="8" t="s">
        <v>865</v>
      </c>
      <c r="H266" s="8" t="s">
        <v>1861</v>
      </c>
      <c r="I266">
        <v>591953.27</v>
      </c>
      <c r="J266" s="8"/>
      <c r="K266" s="8"/>
      <c r="L266" s="8" t="s">
        <v>22</v>
      </c>
      <c r="M266" s="8" t="s">
        <v>23</v>
      </c>
      <c r="N266">
        <v>51388000</v>
      </c>
      <c r="O266">
        <v>48411000</v>
      </c>
      <c r="P266">
        <v>2977000</v>
      </c>
      <c r="Q266" s="8" t="s">
        <v>4710</v>
      </c>
      <c r="R266" s="13" t="str">
        <f>TEXT(Финал_Здания[[#This Row],[Реестровый номер контракта]], "0")</f>
        <v>2780602877322000000</v>
      </c>
      <c r="S266" s="13" t="str">
        <f>TEXT(Финал_Здания[[#This Row],[ИНН исполнителя]], "0")</f>
        <v>7811536109</v>
      </c>
    </row>
    <row r="267" spans="1:19" x14ac:dyDescent="0.25">
      <c r="A267">
        <v>2.7806109359240003E+18</v>
      </c>
      <c r="B267">
        <v>7811536109</v>
      </c>
      <c r="C267" s="8" t="s">
        <v>863</v>
      </c>
      <c r="D267" s="8" t="s">
        <v>40</v>
      </c>
      <c r="E267">
        <v>3.7220014022300006E+17</v>
      </c>
      <c r="F267" s="9">
        <v>45321</v>
      </c>
      <c r="G267" s="8" t="s">
        <v>1460</v>
      </c>
      <c r="H267" s="8" t="s">
        <v>1894</v>
      </c>
      <c r="I267">
        <v>291596.55</v>
      </c>
      <c r="J267" s="8" t="s">
        <v>46</v>
      </c>
      <c r="K267" s="8" t="s">
        <v>1896</v>
      </c>
      <c r="L267" s="8" t="s">
        <v>22</v>
      </c>
      <c r="M267" s="8" t="s">
        <v>23</v>
      </c>
      <c r="N267">
        <v>51388000</v>
      </c>
      <c r="O267">
        <v>48411000</v>
      </c>
      <c r="P267">
        <v>2977000</v>
      </c>
      <c r="Q267" s="8" t="s">
        <v>4710</v>
      </c>
      <c r="R267" s="13" t="str">
        <f>TEXT(Финал_Здания[[#This Row],[Реестровый номер контракта]], "0")</f>
        <v>2780610935924000000</v>
      </c>
      <c r="S267" s="13" t="str">
        <f>TEXT(Финал_Здания[[#This Row],[ИНН исполнителя]], "0")</f>
        <v>7811536109</v>
      </c>
    </row>
    <row r="268" spans="1:19" x14ac:dyDescent="0.25">
      <c r="A268">
        <v>2.7801136944230001E+18</v>
      </c>
      <c r="B268">
        <v>7802770198</v>
      </c>
      <c r="C268" s="8" t="s">
        <v>870</v>
      </c>
      <c r="D268" s="8" t="s">
        <v>40</v>
      </c>
      <c r="E268">
        <v>3.7220022692300006E+17</v>
      </c>
      <c r="F268" s="9">
        <v>45271</v>
      </c>
      <c r="G268" s="8" t="s">
        <v>19</v>
      </c>
      <c r="H268" s="8" t="s">
        <v>873</v>
      </c>
      <c r="I268">
        <v>327533.01</v>
      </c>
      <c r="J268" s="8" t="s">
        <v>177</v>
      </c>
      <c r="K268" s="8" t="s">
        <v>875</v>
      </c>
      <c r="L268" s="8" t="s">
        <v>22</v>
      </c>
      <c r="M268" s="8" t="s">
        <v>85</v>
      </c>
      <c r="N268">
        <v>80001000</v>
      </c>
      <c r="O268">
        <v>78692000</v>
      </c>
      <c r="P268">
        <v>1309000</v>
      </c>
      <c r="Q268" s="8" t="s">
        <v>4715</v>
      </c>
      <c r="R268" s="13" t="str">
        <f>TEXT(Финал_Здания[[#This Row],[Реестровый номер контракта]], "0")</f>
        <v>2780113694423000000</v>
      </c>
      <c r="S268" s="13" t="str">
        <f>TEXT(Финал_Здания[[#This Row],[ИНН исполнителя]], "0")</f>
        <v>7802770198</v>
      </c>
    </row>
    <row r="269" spans="1:19" x14ac:dyDescent="0.25">
      <c r="A269">
        <v>2.7827001363240003E+18</v>
      </c>
      <c r="B269">
        <v>7802770198</v>
      </c>
      <c r="C269" s="8" t="s">
        <v>870</v>
      </c>
      <c r="D269" s="8" t="s">
        <v>16</v>
      </c>
      <c r="E269">
        <v>1.7220000062400003E+17</v>
      </c>
      <c r="F269" s="9">
        <v>45383</v>
      </c>
      <c r="G269" s="8" t="s">
        <v>53</v>
      </c>
      <c r="H269" s="8" t="s">
        <v>1067</v>
      </c>
      <c r="I269">
        <v>369412.73</v>
      </c>
      <c r="J269" s="8"/>
      <c r="K269" s="8"/>
      <c r="L269" s="8" t="s">
        <v>99</v>
      </c>
      <c r="M269" s="8" t="s">
        <v>85</v>
      </c>
      <c r="N269">
        <v>80001000</v>
      </c>
      <c r="O269">
        <v>78692000</v>
      </c>
      <c r="P269">
        <v>1309000</v>
      </c>
      <c r="Q269" s="8" t="s">
        <v>4715</v>
      </c>
      <c r="R269" s="13" t="str">
        <f>TEXT(Финал_Здания[[#This Row],[Реестровый номер контракта]], "0")</f>
        <v>2782700136324000000</v>
      </c>
      <c r="S269" s="13" t="str">
        <f>TEXT(Финал_Здания[[#This Row],[ИНН исполнителя]], "0")</f>
        <v>7802770198</v>
      </c>
    </row>
    <row r="270" spans="1:19" x14ac:dyDescent="0.25">
      <c r="A270">
        <v>2.784301065424E+18</v>
      </c>
      <c r="B270">
        <v>7802770198</v>
      </c>
      <c r="C270" s="8" t="s">
        <v>870</v>
      </c>
      <c r="D270" s="8" t="s">
        <v>16</v>
      </c>
      <c r="E270">
        <v>1.7220000062400003E+17</v>
      </c>
      <c r="F270" s="9">
        <v>45383</v>
      </c>
      <c r="G270" s="8" t="s">
        <v>607</v>
      </c>
      <c r="H270" s="8" t="s">
        <v>1142</v>
      </c>
      <c r="I270">
        <v>257322.26</v>
      </c>
      <c r="J270" s="8"/>
      <c r="K270" s="8"/>
      <c r="L270" s="8" t="s">
        <v>22</v>
      </c>
      <c r="M270" s="8" t="s">
        <v>85</v>
      </c>
      <c r="N270">
        <v>80001000</v>
      </c>
      <c r="O270">
        <v>78692000</v>
      </c>
      <c r="P270">
        <v>1309000</v>
      </c>
      <c r="Q270" s="8" t="s">
        <v>4715</v>
      </c>
      <c r="R270" s="13" t="str">
        <f>TEXT(Финал_Здания[[#This Row],[Реестровый номер контракта]], "0")</f>
        <v>2784301065424000000</v>
      </c>
      <c r="S270" s="13" t="str">
        <f>TEXT(Финал_Здания[[#This Row],[ИНН исполнителя]], "0")</f>
        <v>7802770198</v>
      </c>
    </row>
    <row r="271" spans="1:19" x14ac:dyDescent="0.25">
      <c r="A271">
        <v>2.782500804224E+18</v>
      </c>
      <c r="B271">
        <v>7802770198</v>
      </c>
      <c r="C271" s="8" t="s">
        <v>870</v>
      </c>
      <c r="D271" s="8" t="s">
        <v>40</v>
      </c>
      <c r="E271">
        <v>3.72200097624E+17</v>
      </c>
      <c r="F271" s="9">
        <v>45409</v>
      </c>
      <c r="G271" s="8" t="s">
        <v>607</v>
      </c>
      <c r="H271" s="8" t="s">
        <v>1323</v>
      </c>
      <c r="I271">
        <v>1400299.55</v>
      </c>
      <c r="J271" s="8" t="s">
        <v>46</v>
      </c>
      <c r="K271" s="8" t="s">
        <v>1325</v>
      </c>
      <c r="L271" s="8" t="s">
        <v>22</v>
      </c>
      <c r="M271" s="8" t="s">
        <v>85</v>
      </c>
      <c r="N271">
        <v>80001000</v>
      </c>
      <c r="O271">
        <v>78692000</v>
      </c>
      <c r="P271">
        <v>1309000</v>
      </c>
      <c r="Q271" s="8" t="s">
        <v>4715</v>
      </c>
      <c r="R271" s="13" t="str">
        <f>TEXT(Финал_Здания[[#This Row],[Реестровый номер контракта]], "0")</f>
        <v>2782500804224000000</v>
      </c>
      <c r="S271" s="13" t="str">
        <f>TEXT(Финал_Здания[[#This Row],[ИНН исполнителя]], "0")</f>
        <v>7802770198</v>
      </c>
    </row>
    <row r="272" spans="1:19" x14ac:dyDescent="0.25">
      <c r="A272">
        <v>2.7802166613240003E+18</v>
      </c>
      <c r="B272">
        <v>7802770198</v>
      </c>
      <c r="C272" s="8" t="s">
        <v>870</v>
      </c>
      <c r="D272" s="8" t="s">
        <v>40</v>
      </c>
      <c r="E272">
        <v>3.7220006832300019E+17</v>
      </c>
      <c r="F272" s="9">
        <v>45303</v>
      </c>
      <c r="G272" s="8" t="s">
        <v>53</v>
      </c>
      <c r="H272" s="8" t="s">
        <v>1722</v>
      </c>
      <c r="I272">
        <v>865663.51</v>
      </c>
      <c r="J272" s="8" t="s">
        <v>46</v>
      </c>
      <c r="K272" s="8" t="s">
        <v>1724</v>
      </c>
      <c r="L272" s="8" t="s">
        <v>22</v>
      </c>
      <c r="M272" s="8" t="s">
        <v>85</v>
      </c>
      <c r="N272">
        <v>80001000</v>
      </c>
      <c r="O272">
        <v>78692000</v>
      </c>
      <c r="P272">
        <v>1309000</v>
      </c>
      <c r="Q272" s="8" t="s">
        <v>4715</v>
      </c>
      <c r="R272" s="13" t="str">
        <f>TEXT(Финал_Здания[[#This Row],[Реестровый номер контракта]], "0")</f>
        <v>2780216661324000000</v>
      </c>
      <c r="S272" s="13" t="str">
        <f>TEXT(Финал_Здания[[#This Row],[ИНН исполнителя]], "0")</f>
        <v>7802770198</v>
      </c>
    </row>
    <row r="273" spans="1:19" x14ac:dyDescent="0.25">
      <c r="A273">
        <v>2.781112999224E+18</v>
      </c>
      <c r="B273">
        <v>8610031653</v>
      </c>
      <c r="C273" s="8" t="s">
        <v>884</v>
      </c>
      <c r="D273" s="8" t="s">
        <v>16</v>
      </c>
      <c r="E273">
        <v>3.7220018022400019E+17</v>
      </c>
      <c r="F273" s="9">
        <v>45649</v>
      </c>
      <c r="G273" s="8" t="s">
        <v>734</v>
      </c>
      <c r="H273" s="8" t="s">
        <v>886</v>
      </c>
      <c r="I273">
        <v>1543683.74</v>
      </c>
      <c r="J273" s="8"/>
      <c r="K273" s="8"/>
      <c r="L273" s="8" t="s">
        <v>22</v>
      </c>
      <c r="M273" s="8" t="s">
        <v>23</v>
      </c>
      <c r="N273">
        <v>1870000</v>
      </c>
      <c r="O273">
        <v>1117000</v>
      </c>
      <c r="P273">
        <v>753000</v>
      </c>
      <c r="Q273" s="8" t="s">
        <v>4701</v>
      </c>
      <c r="R273" s="13" t="str">
        <f>TEXT(Финал_Здания[[#This Row],[Реестровый номер контракта]], "0")</f>
        <v>2781112999224000000</v>
      </c>
      <c r="S273" s="13" t="str">
        <f>TEXT(Финал_Здания[[#This Row],[ИНН исполнителя]], "0")</f>
        <v>8610031653</v>
      </c>
    </row>
    <row r="274" spans="1:19" x14ac:dyDescent="0.25">
      <c r="A274">
        <v>2.7801379721230003E+18</v>
      </c>
      <c r="B274">
        <v>7842182266</v>
      </c>
      <c r="C274" s="8" t="s">
        <v>890</v>
      </c>
      <c r="D274" s="8" t="s">
        <v>16</v>
      </c>
      <c r="E274">
        <v>3.72200238823E+17</v>
      </c>
      <c r="F274" s="9">
        <v>45174</v>
      </c>
      <c r="G274" s="8" t="s">
        <v>375</v>
      </c>
      <c r="H274" s="8" t="s">
        <v>893</v>
      </c>
      <c r="I274">
        <v>29914155.489999998</v>
      </c>
      <c r="J274" s="8"/>
      <c r="K274" s="8"/>
      <c r="L274" s="8" t="s">
        <v>22</v>
      </c>
      <c r="M274" s="8" t="s">
        <v>23</v>
      </c>
      <c r="N274">
        <v>95662000</v>
      </c>
      <c r="O274">
        <v>76128000</v>
      </c>
      <c r="P274">
        <v>19534000</v>
      </c>
      <c r="Q274" s="8" t="s">
        <v>4692</v>
      </c>
      <c r="R274" s="13" t="str">
        <f>TEXT(Финал_Здания[[#This Row],[Реестровый номер контракта]], "0")</f>
        <v>2780137972123000000</v>
      </c>
      <c r="S274" s="13" t="str">
        <f>TEXT(Финал_Здания[[#This Row],[ИНН исполнителя]], "0")</f>
        <v>7842182266</v>
      </c>
    </row>
    <row r="275" spans="1:19" x14ac:dyDescent="0.25">
      <c r="A275">
        <v>2.7807357121240003E+18</v>
      </c>
      <c r="B275">
        <v>781313061684</v>
      </c>
      <c r="C275" s="8" t="s">
        <v>903</v>
      </c>
      <c r="D275" s="8" t="s">
        <v>16</v>
      </c>
      <c r="E275">
        <v>3.7220027822300013E+17</v>
      </c>
      <c r="F275" s="9">
        <v>45300</v>
      </c>
      <c r="G275" s="8" t="s">
        <v>906</v>
      </c>
      <c r="H275" s="8" t="s">
        <v>907</v>
      </c>
      <c r="I275">
        <v>1989539.9</v>
      </c>
      <c r="J275" s="8"/>
      <c r="K275" s="8"/>
      <c r="L275" s="8" t="s">
        <v>22</v>
      </c>
      <c r="M275" s="8" t="s">
        <v>85</v>
      </c>
      <c r="P275">
        <v>0</v>
      </c>
      <c r="Q275" s="8" t="s">
        <v>4698</v>
      </c>
      <c r="R275" s="13" t="str">
        <f>TEXT(Финал_Здания[[#This Row],[Реестровый номер контракта]], "0")</f>
        <v>2780735712124000000</v>
      </c>
      <c r="S275" s="13" t="str">
        <f>TEXT(Финал_Здания[[#This Row],[ИНН исполнителя]], "0")</f>
        <v>781313061684</v>
      </c>
    </row>
    <row r="276" spans="1:19" x14ac:dyDescent="0.25">
      <c r="A276">
        <v>2.7802165240230001E+18</v>
      </c>
      <c r="B276">
        <v>781313061684</v>
      </c>
      <c r="C276" s="8" t="s">
        <v>903</v>
      </c>
      <c r="D276" s="8" t="s">
        <v>16</v>
      </c>
      <c r="E276">
        <v>3.7220000912300006E+17</v>
      </c>
      <c r="F276" s="9">
        <v>45286</v>
      </c>
      <c r="G276" s="8" t="s">
        <v>811</v>
      </c>
      <c r="H276" s="8" t="s">
        <v>1087</v>
      </c>
      <c r="I276">
        <v>210000</v>
      </c>
      <c r="J276" s="8"/>
      <c r="K276" s="8"/>
      <c r="L276" s="8" t="s">
        <v>22</v>
      </c>
      <c r="M276" s="8" t="s">
        <v>85</v>
      </c>
      <c r="P276">
        <v>0</v>
      </c>
      <c r="Q276" s="8" t="s">
        <v>4698</v>
      </c>
      <c r="R276" s="13" t="str">
        <f>TEXT(Финал_Здания[[#This Row],[Реестровый номер контракта]], "0")</f>
        <v>2780216524023000000</v>
      </c>
      <c r="S276" s="13" t="str">
        <f>TEXT(Финал_Здания[[#This Row],[ИНН исполнителя]], "0")</f>
        <v>781313061684</v>
      </c>
    </row>
    <row r="277" spans="1:19" x14ac:dyDescent="0.25">
      <c r="A277">
        <v>2.7820021811229998E+18</v>
      </c>
      <c r="B277">
        <v>781313061684</v>
      </c>
      <c r="C277" s="8" t="s">
        <v>903</v>
      </c>
      <c r="D277" s="8" t="s">
        <v>16</v>
      </c>
      <c r="E277">
        <v>3.72200016323E+17</v>
      </c>
      <c r="F277" s="9">
        <v>45275</v>
      </c>
      <c r="G277" s="8" t="s">
        <v>375</v>
      </c>
      <c r="H277" s="8" t="s">
        <v>1168</v>
      </c>
      <c r="I277">
        <v>334456.75</v>
      </c>
      <c r="J277" s="8"/>
      <c r="K277" s="8"/>
      <c r="L277" s="8" t="s">
        <v>22</v>
      </c>
      <c r="M277" s="8" t="s">
        <v>85</v>
      </c>
      <c r="P277">
        <v>0</v>
      </c>
      <c r="Q277" s="8" t="s">
        <v>4698</v>
      </c>
      <c r="R277" s="13" t="str">
        <f>TEXT(Финал_Здания[[#This Row],[Реестровый номер контракта]], "0")</f>
        <v>2782002181123000000</v>
      </c>
      <c r="S277" s="13" t="str">
        <f>TEXT(Финал_Здания[[#This Row],[ИНН исполнителя]], "0")</f>
        <v>781313061684</v>
      </c>
    </row>
    <row r="278" spans="1:19" x14ac:dyDescent="0.25">
      <c r="A278">
        <v>1.782511801324E+18</v>
      </c>
      <c r="B278">
        <v>7804534728</v>
      </c>
      <c r="C278" s="8" t="s">
        <v>911</v>
      </c>
      <c r="D278" s="8" t="s">
        <v>16</v>
      </c>
      <c r="E278">
        <v>1.45100002924E+17</v>
      </c>
      <c r="F278" s="9">
        <v>45409</v>
      </c>
      <c r="G278" s="8" t="s">
        <v>607</v>
      </c>
      <c r="H278" s="8" t="s">
        <v>914</v>
      </c>
      <c r="I278">
        <v>9688774.1899999995</v>
      </c>
      <c r="J278" s="8"/>
      <c r="K278" s="8"/>
      <c r="L278" s="8" t="s">
        <v>22</v>
      </c>
      <c r="M278" s="8" t="s">
        <v>23</v>
      </c>
      <c r="N278">
        <v>79338000</v>
      </c>
      <c r="O278">
        <v>80770000</v>
      </c>
      <c r="P278">
        <v>-1432000</v>
      </c>
      <c r="Q278" s="8" t="s">
        <v>4698</v>
      </c>
      <c r="R278" s="13" t="str">
        <f>TEXT(Финал_Здания[[#This Row],[Реестровый номер контракта]], "0")</f>
        <v>1782511801324000000</v>
      </c>
      <c r="S278" s="13" t="str">
        <f>TEXT(Финал_Здания[[#This Row],[ИНН исполнителя]], "0")</f>
        <v>7804534728</v>
      </c>
    </row>
    <row r="279" spans="1:19" x14ac:dyDescent="0.25">
      <c r="A279">
        <v>2.7817006891219999E+18</v>
      </c>
      <c r="B279">
        <v>7804474797</v>
      </c>
      <c r="C279" s="8" t="s">
        <v>921</v>
      </c>
      <c r="D279" s="8" t="s">
        <v>16</v>
      </c>
      <c r="E279">
        <v>1.7220000212100013E+17</v>
      </c>
      <c r="F279" s="9">
        <v>44565</v>
      </c>
      <c r="G279" s="8" t="s">
        <v>551</v>
      </c>
      <c r="H279" s="8" t="s">
        <v>924</v>
      </c>
      <c r="I279">
        <v>7118200</v>
      </c>
      <c r="J279" s="8"/>
      <c r="K279" s="8"/>
      <c r="L279" s="8" t="s">
        <v>22</v>
      </c>
      <c r="M279" s="8" t="s">
        <v>23</v>
      </c>
      <c r="N279">
        <v>58624000</v>
      </c>
      <c r="O279">
        <v>55900000</v>
      </c>
      <c r="P279">
        <v>2724000</v>
      </c>
      <c r="Q279" s="8" t="s">
        <v>4710</v>
      </c>
      <c r="R279" s="13" t="str">
        <f>TEXT(Финал_Здания[[#This Row],[Реестровый номер контракта]], "0")</f>
        <v>2781700689122000000</v>
      </c>
      <c r="S279" s="13" t="str">
        <f>TEXT(Финал_Здания[[#This Row],[ИНН исполнителя]], "0")</f>
        <v>7804474797</v>
      </c>
    </row>
    <row r="280" spans="1:19" x14ac:dyDescent="0.25">
      <c r="A280">
        <v>2.7810201325240003E+18</v>
      </c>
      <c r="B280">
        <v>7810416930</v>
      </c>
      <c r="C280" s="8" t="s">
        <v>939</v>
      </c>
      <c r="D280" s="8" t="s">
        <v>40</v>
      </c>
      <c r="F280" s="9">
        <v>45344</v>
      </c>
      <c r="G280" s="8" t="s">
        <v>565</v>
      </c>
      <c r="H280" s="8" t="s">
        <v>941</v>
      </c>
      <c r="I280">
        <v>399993.53</v>
      </c>
      <c r="J280" s="8" t="s">
        <v>46</v>
      </c>
      <c r="K280" s="8" t="s">
        <v>943</v>
      </c>
      <c r="L280" s="8" t="s">
        <v>22</v>
      </c>
      <c r="M280" s="8" t="s">
        <v>23</v>
      </c>
      <c r="N280">
        <v>72399000</v>
      </c>
      <c r="O280">
        <v>73915000</v>
      </c>
      <c r="P280">
        <v>-1516000</v>
      </c>
      <c r="Q280" s="8" t="s">
        <v>4692</v>
      </c>
      <c r="R280" s="13" t="str">
        <f>TEXT(Финал_Здания[[#This Row],[Реестровый номер контракта]], "0")</f>
        <v>2781020132524000000</v>
      </c>
      <c r="S280" s="13" t="str">
        <f>TEXT(Финал_Здания[[#This Row],[ИНН исполнителя]], "0")</f>
        <v>7810416930</v>
      </c>
    </row>
    <row r="281" spans="1:19" x14ac:dyDescent="0.25">
      <c r="A281">
        <v>2.781106650224E+18</v>
      </c>
      <c r="B281">
        <v>781426579156</v>
      </c>
      <c r="C281" s="8" t="s">
        <v>969</v>
      </c>
      <c r="D281" s="8" t="s">
        <v>16</v>
      </c>
      <c r="E281">
        <v>1.7220000472300038E+17</v>
      </c>
      <c r="F281" s="9">
        <v>45299</v>
      </c>
      <c r="G281" s="8" t="s">
        <v>972</v>
      </c>
      <c r="H281" s="8" t="s">
        <v>973</v>
      </c>
      <c r="I281">
        <v>422140.01</v>
      </c>
      <c r="J281" s="8"/>
      <c r="K281" s="8"/>
      <c r="L281" s="8" t="s">
        <v>22</v>
      </c>
      <c r="M281" s="8" t="s">
        <v>23</v>
      </c>
      <c r="P281">
        <v>0</v>
      </c>
      <c r="Q281" s="8" t="s">
        <v>4718</v>
      </c>
      <c r="R281" s="13" t="str">
        <f>TEXT(Финал_Здания[[#This Row],[Реестровый номер контракта]], "0")</f>
        <v>2781106650224000000</v>
      </c>
      <c r="S281" s="13" t="str">
        <f>TEXT(Финал_Здания[[#This Row],[ИНН исполнителя]], "0")</f>
        <v>781426579156</v>
      </c>
    </row>
    <row r="282" spans="1:19" x14ac:dyDescent="0.25">
      <c r="A282">
        <v>2.781102299224E+18</v>
      </c>
      <c r="B282">
        <v>781426579156</v>
      </c>
      <c r="C282" s="8" t="s">
        <v>969</v>
      </c>
      <c r="D282" s="8" t="s">
        <v>16</v>
      </c>
      <c r="E282">
        <v>1.7220000472300038E+17</v>
      </c>
      <c r="F282" s="9">
        <v>45299</v>
      </c>
      <c r="G282" s="8" t="s">
        <v>972</v>
      </c>
      <c r="H282" s="8" t="s">
        <v>976</v>
      </c>
      <c r="I282">
        <v>530862.35</v>
      </c>
      <c r="J282" s="8"/>
      <c r="K282" s="8"/>
      <c r="L282" s="8" t="s">
        <v>22</v>
      </c>
      <c r="M282" s="8" t="s">
        <v>23</v>
      </c>
      <c r="P282">
        <v>0</v>
      </c>
      <c r="Q282" s="8" t="s">
        <v>4718</v>
      </c>
      <c r="R282" s="13" t="str">
        <f>TEXT(Финал_Здания[[#This Row],[Реестровый номер контракта]], "0")</f>
        <v>2781102299224000000</v>
      </c>
      <c r="S282" s="13" t="str">
        <f>TEXT(Финал_Здания[[#This Row],[ИНН исполнителя]], "0")</f>
        <v>781426579156</v>
      </c>
    </row>
    <row r="283" spans="1:19" x14ac:dyDescent="0.25">
      <c r="A283">
        <v>2.781106575624E+18</v>
      </c>
      <c r="B283">
        <v>781426579156</v>
      </c>
      <c r="C283" s="8" t="s">
        <v>969</v>
      </c>
      <c r="D283" s="8" t="s">
        <v>16</v>
      </c>
      <c r="E283">
        <v>1.7220000472300038E+17</v>
      </c>
      <c r="F283" s="9">
        <v>45299</v>
      </c>
      <c r="G283" s="8" t="s">
        <v>607</v>
      </c>
      <c r="H283" s="8" t="s">
        <v>1040</v>
      </c>
      <c r="I283">
        <v>498405.83</v>
      </c>
      <c r="J283" s="8"/>
      <c r="K283" s="8"/>
      <c r="L283" s="8" t="s">
        <v>22</v>
      </c>
      <c r="M283" s="8" t="s">
        <v>23</v>
      </c>
      <c r="P283">
        <v>0</v>
      </c>
      <c r="Q283" s="8" t="s">
        <v>4718</v>
      </c>
      <c r="R283" s="13" t="str">
        <f>TEXT(Финал_Здания[[#This Row],[Реестровый номер контракта]], "0")</f>
        <v>2781106575624000000</v>
      </c>
      <c r="S283" s="13" t="str">
        <f>TEXT(Финал_Здания[[#This Row],[ИНН исполнителя]], "0")</f>
        <v>781426579156</v>
      </c>
    </row>
    <row r="284" spans="1:19" x14ac:dyDescent="0.25">
      <c r="A284">
        <v>2.781106649224E+18</v>
      </c>
      <c r="B284">
        <v>781426579156</v>
      </c>
      <c r="C284" s="8" t="s">
        <v>969</v>
      </c>
      <c r="D284" s="8" t="s">
        <v>16</v>
      </c>
      <c r="E284">
        <v>1.7220000472300038E+17</v>
      </c>
      <c r="F284" s="9">
        <v>45299</v>
      </c>
      <c r="G284" s="8" t="s">
        <v>972</v>
      </c>
      <c r="H284" s="8" t="s">
        <v>1060</v>
      </c>
      <c r="I284">
        <v>449059.4</v>
      </c>
      <c r="J284" s="8"/>
      <c r="K284" s="8"/>
      <c r="L284" s="8" t="s">
        <v>22</v>
      </c>
      <c r="M284" s="8" t="s">
        <v>23</v>
      </c>
      <c r="P284">
        <v>0</v>
      </c>
      <c r="Q284" s="8" t="s">
        <v>4718</v>
      </c>
      <c r="R284" s="13" t="str">
        <f>TEXT(Финал_Здания[[#This Row],[Реестровый номер контракта]], "0")</f>
        <v>2781106649224000000</v>
      </c>
      <c r="S284" s="13" t="str">
        <f>TEXT(Финал_Здания[[#This Row],[ИНН исполнителя]], "0")</f>
        <v>781426579156</v>
      </c>
    </row>
    <row r="285" spans="1:19" x14ac:dyDescent="0.25">
      <c r="A285">
        <v>2.7811066573240003E+18</v>
      </c>
      <c r="B285">
        <v>781426579156</v>
      </c>
      <c r="C285" s="8" t="s">
        <v>969</v>
      </c>
      <c r="D285" s="8" t="s">
        <v>16</v>
      </c>
      <c r="E285">
        <v>1.7220000472300038E+17</v>
      </c>
      <c r="F285" s="9">
        <v>45299</v>
      </c>
      <c r="G285" s="8" t="s">
        <v>972</v>
      </c>
      <c r="H285" s="8" t="s">
        <v>1112</v>
      </c>
      <c r="I285">
        <v>389941.79</v>
      </c>
      <c r="J285" s="8"/>
      <c r="K285" s="8"/>
      <c r="L285" s="8" t="s">
        <v>22</v>
      </c>
      <c r="M285" s="8" t="s">
        <v>23</v>
      </c>
      <c r="P285">
        <v>0</v>
      </c>
      <c r="Q285" s="8" t="s">
        <v>4718</v>
      </c>
      <c r="R285" s="13" t="str">
        <f>TEXT(Финал_Здания[[#This Row],[Реестровый номер контракта]], "0")</f>
        <v>2781106657324000000</v>
      </c>
      <c r="S285" s="13" t="str">
        <f>TEXT(Финал_Здания[[#This Row],[ИНН исполнителя]], "0")</f>
        <v>781426579156</v>
      </c>
    </row>
    <row r="286" spans="1:19" x14ac:dyDescent="0.25">
      <c r="A286">
        <v>2.7811713703240003E+18</v>
      </c>
      <c r="B286">
        <v>781426579156</v>
      </c>
      <c r="C286" s="8" t="s">
        <v>969</v>
      </c>
      <c r="D286" s="8" t="s">
        <v>16</v>
      </c>
      <c r="E286">
        <v>1.7220000472300038E+17</v>
      </c>
      <c r="F286" s="9">
        <v>45299</v>
      </c>
      <c r="G286" s="8" t="s">
        <v>972</v>
      </c>
      <c r="H286" s="8" t="s">
        <v>1157</v>
      </c>
      <c r="I286">
        <v>1320420.54</v>
      </c>
      <c r="J286" s="8"/>
      <c r="K286" s="8"/>
      <c r="L286" s="8" t="s">
        <v>22</v>
      </c>
      <c r="M286" s="8" t="s">
        <v>23</v>
      </c>
      <c r="P286">
        <v>0</v>
      </c>
      <c r="Q286" s="8" t="s">
        <v>4718</v>
      </c>
      <c r="R286" s="13" t="str">
        <f>TEXT(Финал_Здания[[#This Row],[Реестровый номер контракта]], "0")</f>
        <v>2781171370324000000</v>
      </c>
      <c r="S286" s="13" t="str">
        <f>TEXT(Финал_Здания[[#This Row],[ИНН исполнителя]], "0")</f>
        <v>781426579156</v>
      </c>
    </row>
    <row r="287" spans="1:19" x14ac:dyDescent="0.25">
      <c r="A287">
        <v>2.7811575193240003E+18</v>
      </c>
      <c r="B287">
        <v>781426579156</v>
      </c>
      <c r="C287" s="8" t="s">
        <v>969</v>
      </c>
      <c r="D287" s="8" t="s">
        <v>16</v>
      </c>
      <c r="E287">
        <v>1.7220000472300038E+17</v>
      </c>
      <c r="F287" s="9">
        <v>45299</v>
      </c>
      <c r="G287" s="8" t="s">
        <v>972</v>
      </c>
      <c r="H287" s="8" t="s">
        <v>1235</v>
      </c>
      <c r="I287">
        <v>1048813.6599999999</v>
      </c>
      <c r="J287" s="8"/>
      <c r="K287" s="8"/>
      <c r="L287" s="8" t="s">
        <v>22</v>
      </c>
      <c r="M287" s="8" t="s">
        <v>23</v>
      </c>
      <c r="P287">
        <v>0</v>
      </c>
      <c r="Q287" s="8" t="s">
        <v>4718</v>
      </c>
      <c r="R287" s="13" t="str">
        <f>TEXT(Финал_Здания[[#This Row],[Реестровый номер контракта]], "0")</f>
        <v>2781157519324000000</v>
      </c>
      <c r="S287" s="13" t="str">
        <f>TEXT(Финал_Здания[[#This Row],[ИНН исполнителя]], "0")</f>
        <v>781426579156</v>
      </c>
    </row>
    <row r="288" spans="1:19" x14ac:dyDescent="0.25">
      <c r="A288">
        <v>2.7811775001240003E+18</v>
      </c>
      <c r="B288">
        <v>781426579156</v>
      </c>
      <c r="C288" s="8" t="s">
        <v>969</v>
      </c>
      <c r="D288" s="8" t="s">
        <v>16</v>
      </c>
      <c r="E288">
        <v>1.7220000472300038E+17</v>
      </c>
      <c r="F288" s="9">
        <v>45299</v>
      </c>
      <c r="G288" s="8" t="s">
        <v>972</v>
      </c>
      <c r="H288" s="8" t="s">
        <v>1641</v>
      </c>
      <c r="I288">
        <v>597104.12</v>
      </c>
      <c r="J288" s="8"/>
      <c r="K288" s="8"/>
      <c r="L288" s="8" t="s">
        <v>22</v>
      </c>
      <c r="M288" s="8" t="s">
        <v>23</v>
      </c>
      <c r="P288">
        <v>0</v>
      </c>
      <c r="Q288" s="8" t="s">
        <v>4718</v>
      </c>
      <c r="R288" s="13" t="str">
        <f>TEXT(Финал_Здания[[#This Row],[Реестровый номер контракта]], "0")</f>
        <v>2781177500124000000</v>
      </c>
      <c r="S288" s="13" t="str">
        <f>TEXT(Финал_Здания[[#This Row],[ИНН исполнителя]], "0")</f>
        <v>781426579156</v>
      </c>
    </row>
    <row r="289" spans="1:19" x14ac:dyDescent="0.25">
      <c r="A289">
        <v>2.7804105239250002E+18</v>
      </c>
      <c r="B289">
        <v>780100540680</v>
      </c>
      <c r="C289" s="8" t="s">
        <v>980</v>
      </c>
      <c r="D289" s="8" t="s">
        <v>16</v>
      </c>
      <c r="F289" s="9">
        <v>45715</v>
      </c>
      <c r="G289" s="8" t="s">
        <v>19</v>
      </c>
      <c r="H289" s="8" t="s">
        <v>981</v>
      </c>
      <c r="I289">
        <v>26000</v>
      </c>
      <c r="J289" s="8"/>
      <c r="K289" s="8"/>
      <c r="L289" s="8" t="s">
        <v>22</v>
      </c>
      <c r="M289" s="8" t="s">
        <v>23</v>
      </c>
      <c r="P289">
        <v>0</v>
      </c>
      <c r="Q289" s="8" t="s">
        <v>4719</v>
      </c>
      <c r="R289" s="13" t="str">
        <f>TEXT(Финал_Здания[[#This Row],[Реестровый номер контракта]], "0")</f>
        <v>2780410523925000000</v>
      </c>
      <c r="S289" s="13" t="str">
        <f>TEXT(Финал_Здания[[#This Row],[ИНН исполнителя]], "0")</f>
        <v>780100540680</v>
      </c>
    </row>
    <row r="290" spans="1:19" x14ac:dyDescent="0.25">
      <c r="A290">
        <v>1.7709827266220009E+18</v>
      </c>
      <c r="B290">
        <v>7707049388</v>
      </c>
      <c r="C290" s="8" t="s">
        <v>985</v>
      </c>
      <c r="D290" s="8" t="s">
        <v>16</v>
      </c>
      <c r="E290">
        <v>8.72400000622E+17</v>
      </c>
      <c r="F290" s="9">
        <v>44742</v>
      </c>
      <c r="G290" s="8" t="s">
        <v>811</v>
      </c>
      <c r="H290" s="8" t="s">
        <v>988</v>
      </c>
      <c r="I290">
        <v>94269460.25</v>
      </c>
      <c r="J290" s="8"/>
      <c r="K290" s="8"/>
      <c r="L290" s="8" t="s">
        <v>99</v>
      </c>
      <c r="M290" s="8" t="s">
        <v>23</v>
      </c>
      <c r="P290">
        <v>0</v>
      </c>
      <c r="Q290" s="8" t="s">
        <v>4720</v>
      </c>
      <c r="R290" s="13" t="str">
        <f>TEXT(Финал_Здания[[#This Row],[Реестровый номер контракта]], "0")</f>
        <v>1770982726622000000</v>
      </c>
      <c r="S290" s="13" t="str">
        <f>TEXT(Финал_Здания[[#This Row],[ИНН исполнителя]], "0")</f>
        <v>7707049388</v>
      </c>
    </row>
    <row r="291" spans="1:19" x14ac:dyDescent="0.25">
      <c r="A291">
        <v>1.782000649024E+18</v>
      </c>
      <c r="B291">
        <v>723013860748</v>
      </c>
      <c r="C291" s="8" t="s">
        <v>992</v>
      </c>
      <c r="D291" s="8" t="s">
        <v>16</v>
      </c>
      <c r="E291">
        <v>3.7210002132300013E+17</v>
      </c>
      <c r="F291" s="9">
        <v>45313</v>
      </c>
      <c r="G291" s="8" t="s">
        <v>43</v>
      </c>
      <c r="H291" s="8" t="s">
        <v>995</v>
      </c>
      <c r="I291">
        <v>17494400</v>
      </c>
      <c r="J291" s="8"/>
      <c r="K291" s="8"/>
      <c r="L291" s="8" t="s">
        <v>22</v>
      </c>
      <c r="M291" s="8" t="s">
        <v>23</v>
      </c>
      <c r="P291">
        <v>0</v>
      </c>
      <c r="Q291" s="8" t="s">
        <v>4694</v>
      </c>
      <c r="R291" s="13" t="str">
        <f>TEXT(Финал_Здания[[#This Row],[Реестровый номер контракта]], "0")</f>
        <v>1782000649024000000</v>
      </c>
      <c r="S291" s="13" t="str">
        <f>TEXT(Финал_Здания[[#This Row],[ИНН исполнителя]], "0")</f>
        <v>723013860748</v>
      </c>
    </row>
    <row r="292" spans="1:19" x14ac:dyDescent="0.25">
      <c r="A292">
        <v>1.7709827266200015E+18</v>
      </c>
      <c r="B292">
        <v>7802687013</v>
      </c>
      <c r="C292" s="8" t="s">
        <v>1014</v>
      </c>
      <c r="D292" s="8" t="s">
        <v>16</v>
      </c>
      <c r="E292">
        <v>8.7240000062E+17</v>
      </c>
      <c r="F292" s="9">
        <v>44195</v>
      </c>
      <c r="G292" s="8" t="s">
        <v>958</v>
      </c>
      <c r="H292" s="8" t="s">
        <v>1017</v>
      </c>
      <c r="I292">
        <v>63875</v>
      </c>
      <c r="J292" s="8"/>
      <c r="K292" s="8"/>
      <c r="L292" s="8" t="s">
        <v>22</v>
      </c>
      <c r="M292" s="8" t="s">
        <v>23</v>
      </c>
      <c r="N292">
        <v>701000</v>
      </c>
      <c r="O292">
        <v>665000</v>
      </c>
      <c r="P292">
        <v>36000</v>
      </c>
      <c r="Q292" s="8" t="s">
        <v>4698</v>
      </c>
      <c r="R292" s="13" t="str">
        <f>TEXT(Финал_Здания[[#This Row],[Реестровый номер контракта]], "0")</f>
        <v>1770982726620000000</v>
      </c>
      <c r="S292" s="13" t="str">
        <f>TEXT(Финал_Здания[[#This Row],[ИНН исполнителя]], "0")</f>
        <v>7802687013</v>
      </c>
    </row>
    <row r="293" spans="1:19" x14ac:dyDescent="0.25">
      <c r="A293">
        <v>2.781204466024E+18</v>
      </c>
      <c r="B293">
        <v>7840389346</v>
      </c>
      <c r="C293" s="8" t="s">
        <v>1026</v>
      </c>
      <c r="D293" s="8" t="s">
        <v>16</v>
      </c>
      <c r="F293" s="9">
        <v>45537</v>
      </c>
      <c r="G293" s="8" t="s">
        <v>185</v>
      </c>
      <c r="H293" s="8" t="s">
        <v>1028</v>
      </c>
      <c r="I293">
        <v>260158.02</v>
      </c>
      <c r="J293" s="8"/>
      <c r="K293" s="8"/>
      <c r="L293" s="8" t="s">
        <v>22</v>
      </c>
      <c r="M293" s="8" t="s">
        <v>23</v>
      </c>
      <c r="N293">
        <v>1285137000</v>
      </c>
      <c r="O293">
        <v>1268225000</v>
      </c>
      <c r="P293">
        <v>16912000</v>
      </c>
      <c r="Q293" s="8" t="s">
        <v>4692</v>
      </c>
      <c r="R293" s="13" t="str">
        <f>TEXT(Финал_Здания[[#This Row],[Реестровый номер контракта]], "0")</f>
        <v>2781204466024000000</v>
      </c>
      <c r="S293" s="13" t="str">
        <f>TEXT(Финал_Здания[[#This Row],[ИНН исполнителя]], "0")</f>
        <v>7840389346</v>
      </c>
    </row>
    <row r="294" spans="1:19" x14ac:dyDescent="0.25">
      <c r="A294">
        <v>2.781204466024E+18</v>
      </c>
      <c r="B294">
        <v>7840389346</v>
      </c>
      <c r="C294" s="8" t="s">
        <v>1026</v>
      </c>
      <c r="D294" s="8" t="s">
        <v>16</v>
      </c>
      <c r="F294" s="9">
        <v>45537</v>
      </c>
      <c r="G294" s="8" t="s">
        <v>185</v>
      </c>
      <c r="H294" s="8" t="s">
        <v>1031</v>
      </c>
      <c r="I294">
        <v>6429.24</v>
      </c>
      <c r="J294" s="8"/>
      <c r="K294" s="8"/>
      <c r="L294" s="8" t="s">
        <v>22</v>
      </c>
      <c r="M294" s="8" t="s">
        <v>23</v>
      </c>
      <c r="N294">
        <v>1285137000</v>
      </c>
      <c r="O294">
        <v>1268225000</v>
      </c>
      <c r="P294">
        <v>16912000</v>
      </c>
      <c r="Q294" s="8" t="s">
        <v>4692</v>
      </c>
      <c r="R294" s="13" t="str">
        <f>TEXT(Финал_Здания[[#This Row],[Реестровый номер контракта]], "0")</f>
        <v>2781204466024000000</v>
      </c>
      <c r="S294" s="13" t="str">
        <f>TEXT(Финал_Здания[[#This Row],[ИНН исполнителя]], "0")</f>
        <v>7840389346</v>
      </c>
    </row>
    <row r="295" spans="1:19" x14ac:dyDescent="0.25">
      <c r="A295">
        <v>2.7801136479240003E+18</v>
      </c>
      <c r="B295">
        <v>470102461782</v>
      </c>
      <c r="C295" s="8" t="s">
        <v>1035</v>
      </c>
      <c r="D295" s="8" t="s">
        <v>16</v>
      </c>
      <c r="E295">
        <v>3.7220012462400006E+17</v>
      </c>
      <c r="F295" s="9">
        <v>45471</v>
      </c>
      <c r="G295" s="8" t="s">
        <v>607</v>
      </c>
      <c r="H295" s="8" t="s">
        <v>1037</v>
      </c>
      <c r="I295">
        <v>973055.7</v>
      </c>
      <c r="J295" s="8"/>
      <c r="K295" s="8"/>
      <c r="L295" s="8" t="s">
        <v>22</v>
      </c>
      <c r="M295" s="8" t="s">
        <v>23</v>
      </c>
      <c r="P295">
        <v>0</v>
      </c>
      <c r="Q295" s="8" t="s">
        <v>4701</v>
      </c>
      <c r="R295" s="13" t="str">
        <f>TEXT(Финал_Здания[[#This Row],[Реестровый номер контракта]], "0")</f>
        <v>2780113647924000000</v>
      </c>
      <c r="S295" s="13" t="str">
        <f>TEXT(Финал_Здания[[#This Row],[ИНН исполнителя]], "0")</f>
        <v>470102461782</v>
      </c>
    </row>
    <row r="296" spans="1:19" x14ac:dyDescent="0.25">
      <c r="A296">
        <v>1.7709827266220009E+18</v>
      </c>
      <c r="B296">
        <v>7715617958</v>
      </c>
      <c r="C296" s="8" t="s">
        <v>1048</v>
      </c>
      <c r="D296" s="8" t="s">
        <v>16</v>
      </c>
      <c r="E296">
        <v>8.72400000622E+17</v>
      </c>
      <c r="F296" s="9">
        <v>44742</v>
      </c>
      <c r="G296" s="8" t="s">
        <v>811</v>
      </c>
      <c r="H296" s="8" t="s">
        <v>1050</v>
      </c>
      <c r="I296">
        <v>78316129.040000007</v>
      </c>
      <c r="J296" s="8"/>
      <c r="K296" s="8"/>
      <c r="L296" s="8" t="s">
        <v>22</v>
      </c>
      <c r="M296" s="8" t="s">
        <v>23</v>
      </c>
      <c r="N296">
        <v>1354294000</v>
      </c>
      <c r="O296">
        <v>1270166000</v>
      </c>
      <c r="P296">
        <v>84128000</v>
      </c>
      <c r="Q296" s="8" t="s">
        <v>4720</v>
      </c>
      <c r="R296" s="13" t="str">
        <f>TEXT(Финал_Здания[[#This Row],[Реестровый номер контракта]], "0")</f>
        <v>1770982726622000000</v>
      </c>
      <c r="S296" s="13" t="str">
        <f>TEXT(Финал_Здания[[#This Row],[ИНН исполнителя]], "0")</f>
        <v>7715617958</v>
      </c>
    </row>
    <row r="297" spans="1:19" x14ac:dyDescent="0.25">
      <c r="A297">
        <v>1.7709827266220006E+18</v>
      </c>
      <c r="B297">
        <v>7802425152</v>
      </c>
      <c r="C297" s="8" t="s">
        <v>1054</v>
      </c>
      <c r="D297" s="8" t="s">
        <v>16</v>
      </c>
      <c r="E297">
        <v>8.72400000622E+17</v>
      </c>
      <c r="F297" s="9">
        <v>44711</v>
      </c>
      <c r="G297" s="8" t="s">
        <v>811</v>
      </c>
      <c r="H297" s="8" t="s">
        <v>1057</v>
      </c>
      <c r="I297">
        <v>70876002.480000004</v>
      </c>
      <c r="J297" s="8"/>
      <c r="K297" s="8"/>
      <c r="L297" s="8" t="s">
        <v>22</v>
      </c>
      <c r="M297" s="8" t="s">
        <v>23</v>
      </c>
      <c r="N297">
        <v>871136000</v>
      </c>
      <c r="O297">
        <v>814687000</v>
      </c>
      <c r="P297">
        <v>56449000</v>
      </c>
      <c r="Q297" s="8" t="s">
        <v>4721</v>
      </c>
      <c r="R297" s="13" t="str">
        <f>TEXT(Финал_Здания[[#This Row],[Реестровый номер контракта]], "0")</f>
        <v>1770982726622000000</v>
      </c>
      <c r="S297" s="13" t="str">
        <f>TEXT(Финал_Здания[[#This Row],[ИНН исполнителя]], "0")</f>
        <v>7802425152</v>
      </c>
    </row>
    <row r="298" spans="1:19" x14ac:dyDescent="0.25">
      <c r="A298">
        <v>2.7804105239250002E+18</v>
      </c>
      <c r="B298">
        <v>782006100020</v>
      </c>
      <c r="C298" s="8" t="s">
        <v>1064</v>
      </c>
      <c r="D298" s="8" t="s">
        <v>16</v>
      </c>
      <c r="F298" s="9">
        <v>45715</v>
      </c>
      <c r="G298" s="8" t="s">
        <v>19</v>
      </c>
      <c r="H298" s="8" t="s">
        <v>981</v>
      </c>
      <c r="I298">
        <v>26000</v>
      </c>
      <c r="J298" s="8"/>
      <c r="K298" s="8"/>
      <c r="L298" s="8" t="s">
        <v>22</v>
      </c>
      <c r="M298" s="8" t="s">
        <v>23</v>
      </c>
      <c r="P298">
        <v>0</v>
      </c>
      <c r="Q298" s="8"/>
      <c r="R298" s="13" t="str">
        <f>TEXT(Финал_Здания[[#This Row],[Реестровый номер контракта]], "0")</f>
        <v>2780410523925000000</v>
      </c>
      <c r="S298" s="13" t="str">
        <f>TEXT(Финал_Здания[[#This Row],[ИНН исполнителя]], "0")</f>
        <v>782006100020</v>
      </c>
    </row>
    <row r="299" spans="1:19" x14ac:dyDescent="0.25">
      <c r="A299">
        <v>1.772905090124001E+18</v>
      </c>
      <c r="B299">
        <v>780618443608</v>
      </c>
      <c r="C299" s="8" t="s">
        <v>1071</v>
      </c>
      <c r="D299" s="8" t="s">
        <v>40</v>
      </c>
      <c r="E299">
        <v>3.72100052824E+17</v>
      </c>
      <c r="F299" s="9">
        <v>45495</v>
      </c>
      <c r="G299" s="8" t="s">
        <v>1074</v>
      </c>
      <c r="H299" s="8" t="s">
        <v>1075</v>
      </c>
      <c r="I299">
        <v>3198850.95</v>
      </c>
      <c r="J299" s="8" t="s">
        <v>46</v>
      </c>
      <c r="K299" s="8" t="s">
        <v>314</v>
      </c>
      <c r="L299" s="8" t="s">
        <v>22</v>
      </c>
      <c r="M299" s="8" t="s">
        <v>23</v>
      </c>
      <c r="P299">
        <v>0</v>
      </c>
      <c r="Q299" s="8" t="s">
        <v>4694</v>
      </c>
      <c r="R299" s="13" t="str">
        <f>TEXT(Финал_Здания[[#This Row],[Реестровый номер контракта]], "0")</f>
        <v>1772905090124000000</v>
      </c>
      <c r="S299" s="13" t="str">
        <f>TEXT(Финал_Здания[[#This Row],[ИНН исполнителя]], "0")</f>
        <v>780618443608</v>
      </c>
    </row>
    <row r="300" spans="1:19" x14ac:dyDescent="0.25">
      <c r="A300">
        <v>2.781310344624E+18</v>
      </c>
      <c r="B300">
        <v>780705263714</v>
      </c>
      <c r="C300" s="8" t="s">
        <v>1079</v>
      </c>
      <c r="D300" s="8" t="s">
        <v>16</v>
      </c>
      <c r="E300">
        <v>3.72200001024E+17</v>
      </c>
      <c r="F300" s="9">
        <v>45334</v>
      </c>
      <c r="G300" s="8" t="s">
        <v>811</v>
      </c>
      <c r="H300" s="8" t="s">
        <v>1082</v>
      </c>
      <c r="I300">
        <v>366975.92</v>
      </c>
      <c r="J300" s="8"/>
      <c r="K300" s="8"/>
      <c r="L300" s="8" t="s">
        <v>22</v>
      </c>
      <c r="M300" s="8" t="s">
        <v>23</v>
      </c>
      <c r="P300">
        <v>0</v>
      </c>
      <c r="Q300" s="8" t="s">
        <v>4702</v>
      </c>
      <c r="R300" s="13" t="str">
        <f>TEXT(Финал_Здания[[#This Row],[Реестровый номер контракта]], "0")</f>
        <v>2781310344624000000</v>
      </c>
      <c r="S300" s="13" t="str">
        <f>TEXT(Финал_Здания[[#This Row],[ИНН исполнителя]], "0")</f>
        <v>780705263714</v>
      </c>
    </row>
    <row r="301" spans="1:19" x14ac:dyDescent="0.25">
      <c r="A301">
        <v>2.7802051919230003E+18</v>
      </c>
      <c r="B301">
        <v>391104402960</v>
      </c>
      <c r="C301" s="8" t="s">
        <v>1091</v>
      </c>
      <c r="D301" s="8" t="s">
        <v>40</v>
      </c>
      <c r="E301">
        <v>3.7220011122300006E+17</v>
      </c>
      <c r="F301" s="9">
        <v>45275</v>
      </c>
      <c r="G301" s="8" t="s">
        <v>43</v>
      </c>
      <c r="H301" s="8" t="s">
        <v>1093</v>
      </c>
      <c r="I301">
        <v>556656.94999999995</v>
      </c>
      <c r="J301" s="8" t="s">
        <v>46</v>
      </c>
      <c r="K301" s="8" t="s">
        <v>881</v>
      </c>
      <c r="L301" s="8" t="s">
        <v>22</v>
      </c>
      <c r="M301" s="8" t="s">
        <v>23</v>
      </c>
      <c r="P301">
        <v>0</v>
      </c>
      <c r="Q301" s="8" t="s">
        <v>4701</v>
      </c>
      <c r="R301" s="13" t="str">
        <f>TEXT(Финал_Здания[[#This Row],[Реестровый номер контракта]], "0")</f>
        <v>2780205191923000000</v>
      </c>
      <c r="S301" s="13" t="str">
        <f>TEXT(Финал_Здания[[#This Row],[ИНН исполнителя]], "0")</f>
        <v>391104402960</v>
      </c>
    </row>
    <row r="302" spans="1:19" x14ac:dyDescent="0.25">
      <c r="A302">
        <v>2.780131445024E+18</v>
      </c>
      <c r="B302">
        <v>7801330959</v>
      </c>
      <c r="C302" s="8" t="s">
        <v>1097</v>
      </c>
      <c r="D302" s="8" t="s">
        <v>16</v>
      </c>
      <c r="E302">
        <v>3.7250000032300006E+17</v>
      </c>
      <c r="F302" s="9">
        <v>45300</v>
      </c>
      <c r="G302" s="8" t="s">
        <v>1099</v>
      </c>
      <c r="H302" s="8" t="s">
        <v>1100</v>
      </c>
      <c r="I302">
        <v>133722</v>
      </c>
      <c r="J302" s="8"/>
      <c r="K302" s="8"/>
      <c r="L302" s="8" t="s">
        <v>22</v>
      </c>
      <c r="M302" s="8" t="s">
        <v>23</v>
      </c>
      <c r="N302">
        <v>68235000</v>
      </c>
      <c r="O302">
        <v>65293000</v>
      </c>
      <c r="P302">
        <v>2942000</v>
      </c>
      <c r="Q302" s="8" t="s">
        <v>4722</v>
      </c>
      <c r="R302" s="13" t="str">
        <f>TEXT(Финал_Здания[[#This Row],[Реестровый номер контракта]], "0")</f>
        <v>2780131445024000000</v>
      </c>
      <c r="S302" s="13" t="str">
        <f>TEXT(Финал_Здания[[#This Row],[ИНН исполнителя]], "0")</f>
        <v>7801330959</v>
      </c>
    </row>
    <row r="303" spans="1:19" x14ac:dyDescent="0.25">
      <c r="A303">
        <v>2.7820013673240003E+18</v>
      </c>
      <c r="B303">
        <v>7825474861</v>
      </c>
      <c r="C303" s="8" t="s">
        <v>1104</v>
      </c>
      <c r="D303" s="8" t="s">
        <v>16</v>
      </c>
      <c r="E303">
        <v>3.7220005212400006E+17</v>
      </c>
      <c r="F303" s="9">
        <v>45657</v>
      </c>
      <c r="G303" s="8" t="s">
        <v>19</v>
      </c>
      <c r="H303" s="8" t="s">
        <v>1106</v>
      </c>
      <c r="I303">
        <v>2676517.9500000002</v>
      </c>
      <c r="J303" s="8"/>
      <c r="K303" s="8"/>
      <c r="L303" s="8" t="s">
        <v>22</v>
      </c>
      <c r="M303" s="8" t="s">
        <v>23</v>
      </c>
      <c r="N303">
        <v>110034000</v>
      </c>
      <c r="O303">
        <v>88934000</v>
      </c>
      <c r="P303">
        <v>21100000</v>
      </c>
      <c r="Q303" s="8" t="s">
        <v>4723</v>
      </c>
      <c r="R303" s="13" t="str">
        <f>TEXT(Финал_Здания[[#This Row],[Реестровый номер контракта]], "0")</f>
        <v>2782001367324000000</v>
      </c>
      <c r="S303" s="13" t="str">
        <f>TEXT(Финал_Здания[[#This Row],[ИНН исполнителя]], "0")</f>
        <v>7825474861</v>
      </c>
    </row>
    <row r="304" spans="1:19" x14ac:dyDescent="0.25">
      <c r="A304">
        <v>2.7819000831230003E+18</v>
      </c>
      <c r="B304">
        <v>7810720948</v>
      </c>
      <c r="C304" s="8" t="s">
        <v>1119</v>
      </c>
      <c r="D304" s="8" t="s">
        <v>16</v>
      </c>
      <c r="E304">
        <v>3.7220001422300026E+17</v>
      </c>
      <c r="F304" s="9">
        <v>45250</v>
      </c>
      <c r="G304" s="8" t="s">
        <v>185</v>
      </c>
      <c r="H304" s="8" t="s">
        <v>1122</v>
      </c>
      <c r="I304">
        <v>2462499.96</v>
      </c>
      <c r="J304" s="8"/>
      <c r="K304" s="8"/>
      <c r="L304" s="8" t="s">
        <v>22</v>
      </c>
      <c r="M304" s="8" t="s">
        <v>23</v>
      </c>
      <c r="N304">
        <v>32052000</v>
      </c>
      <c r="O304">
        <v>29486000</v>
      </c>
      <c r="P304">
        <v>2566000</v>
      </c>
      <c r="Q304" s="8" t="s">
        <v>4692</v>
      </c>
      <c r="R304" s="13" t="str">
        <f>TEXT(Финал_Здания[[#This Row],[Реестровый номер контракта]], "0")</f>
        <v>2781900083123000000</v>
      </c>
      <c r="S304" s="13" t="str">
        <f>TEXT(Финал_Здания[[#This Row],[ИНН исполнителя]], "0")</f>
        <v>7810720948</v>
      </c>
    </row>
    <row r="305" spans="1:19" x14ac:dyDescent="0.25">
      <c r="A305">
        <v>2.7826666333240003E+18</v>
      </c>
      <c r="B305">
        <v>7810720948</v>
      </c>
      <c r="C305" s="8" t="s">
        <v>1119</v>
      </c>
      <c r="D305" s="8" t="s">
        <v>16</v>
      </c>
      <c r="E305">
        <v>3.72200264023E+17</v>
      </c>
      <c r="F305" s="9">
        <v>45289</v>
      </c>
      <c r="G305" s="8" t="s">
        <v>185</v>
      </c>
      <c r="H305" s="8" t="s">
        <v>1380</v>
      </c>
      <c r="I305">
        <v>2160000</v>
      </c>
      <c r="J305" s="8"/>
      <c r="K305" s="8"/>
      <c r="L305" s="8" t="s">
        <v>22</v>
      </c>
      <c r="M305" s="8" t="s">
        <v>23</v>
      </c>
      <c r="N305">
        <v>32052000</v>
      </c>
      <c r="O305">
        <v>29486000</v>
      </c>
      <c r="P305">
        <v>2566000</v>
      </c>
      <c r="Q305" s="8" t="s">
        <v>4692</v>
      </c>
      <c r="R305" s="13" t="str">
        <f>TEXT(Финал_Здания[[#This Row],[Реестровый номер контракта]], "0")</f>
        <v>2782666633324000000</v>
      </c>
      <c r="S305" s="13" t="str">
        <f>TEXT(Финал_Здания[[#This Row],[ИНН исполнителя]], "0")</f>
        <v>7810720948</v>
      </c>
    </row>
    <row r="306" spans="1:19" x14ac:dyDescent="0.25">
      <c r="A306">
        <v>2.7826002004220001E+18</v>
      </c>
      <c r="B306">
        <v>7810720948</v>
      </c>
      <c r="C306" s="8" t="s">
        <v>1119</v>
      </c>
      <c r="D306" s="8" t="s">
        <v>16</v>
      </c>
      <c r="E306">
        <v>3.7220018972100006E+17</v>
      </c>
      <c r="F306" s="9">
        <v>44553</v>
      </c>
      <c r="G306" s="8" t="s">
        <v>53</v>
      </c>
      <c r="H306" s="8" t="s">
        <v>1593</v>
      </c>
      <c r="I306">
        <v>2119922.7599999998</v>
      </c>
      <c r="J306" s="8"/>
      <c r="K306" s="8"/>
      <c r="L306" s="8" t="s">
        <v>22</v>
      </c>
      <c r="M306" s="8" t="s">
        <v>23</v>
      </c>
      <c r="N306">
        <v>32052000</v>
      </c>
      <c r="O306">
        <v>29486000</v>
      </c>
      <c r="P306">
        <v>2566000</v>
      </c>
      <c r="Q306" s="8" t="s">
        <v>4692</v>
      </c>
      <c r="R306" s="13" t="str">
        <f>TEXT(Финал_Здания[[#This Row],[Реестровый номер контракта]], "0")</f>
        <v>2782600200422000000</v>
      </c>
      <c r="S306" s="13" t="str">
        <f>TEXT(Финал_Здания[[#This Row],[ИНН исполнителя]], "0")</f>
        <v>7810720948</v>
      </c>
    </row>
    <row r="307" spans="1:19" x14ac:dyDescent="0.25">
      <c r="A307">
        <v>2.7802395370230001E+18</v>
      </c>
      <c r="B307">
        <v>7842459126</v>
      </c>
      <c r="C307" s="8" t="s">
        <v>1136</v>
      </c>
      <c r="D307" s="8" t="s">
        <v>16</v>
      </c>
      <c r="E307">
        <v>3.72200104923E+17</v>
      </c>
      <c r="F307" s="9">
        <v>45279</v>
      </c>
      <c r="G307" s="8" t="s">
        <v>1138</v>
      </c>
      <c r="H307" s="8" t="s">
        <v>1139</v>
      </c>
      <c r="I307">
        <v>877020</v>
      </c>
      <c r="J307" s="8"/>
      <c r="K307" s="8"/>
      <c r="L307" s="8" t="s">
        <v>22</v>
      </c>
      <c r="M307" s="8" t="s">
        <v>23</v>
      </c>
      <c r="N307">
        <v>20223000</v>
      </c>
      <c r="O307">
        <v>17871000</v>
      </c>
      <c r="P307">
        <v>2352000</v>
      </c>
      <c r="Q307" s="8" t="s">
        <v>4692</v>
      </c>
      <c r="R307" s="13" t="str">
        <f>TEXT(Финал_Здания[[#This Row],[Реестровый номер контракта]], "0")</f>
        <v>2780239537023000000</v>
      </c>
      <c r="S307" s="13" t="str">
        <f>TEXT(Финал_Здания[[#This Row],[ИНН исполнителя]], "0")</f>
        <v>7842459126</v>
      </c>
    </row>
    <row r="308" spans="1:19" x14ac:dyDescent="0.25">
      <c r="A308">
        <v>3.7811334857240003E+18</v>
      </c>
      <c r="B308">
        <v>7820315963</v>
      </c>
      <c r="C308" s="8" t="s">
        <v>1146</v>
      </c>
      <c r="D308" s="8" t="s">
        <v>16</v>
      </c>
      <c r="F308" s="9">
        <v>45316</v>
      </c>
      <c r="G308" s="8" t="s">
        <v>607</v>
      </c>
      <c r="H308" s="8" t="s">
        <v>1148</v>
      </c>
      <c r="I308">
        <v>164469.54</v>
      </c>
      <c r="J308" s="8"/>
      <c r="K308" s="8"/>
      <c r="L308" s="8" t="s">
        <v>22</v>
      </c>
      <c r="M308" s="8" t="s">
        <v>23</v>
      </c>
      <c r="N308">
        <v>1308401000</v>
      </c>
      <c r="O308">
        <v>1300922000</v>
      </c>
      <c r="P308">
        <v>7479000</v>
      </c>
      <c r="Q308" s="8" t="s">
        <v>4692</v>
      </c>
      <c r="R308" s="13" t="str">
        <f>TEXT(Финал_Здания[[#This Row],[Реестровый номер контракта]], "0")</f>
        <v>3781133485724000000</v>
      </c>
      <c r="S308" s="13" t="str">
        <f>TEXT(Финал_Здания[[#This Row],[ИНН исполнителя]], "0")</f>
        <v>7820315963</v>
      </c>
    </row>
    <row r="309" spans="1:19" x14ac:dyDescent="0.25">
      <c r="A309">
        <v>2.7814133757230003E+18</v>
      </c>
      <c r="B309">
        <v>7841495033</v>
      </c>
      <c r="C309" s="8" t="s">
        <v>1152</v>
      </c>
      <c r="D309" s="8" t="s">
        <v>16</v>
      </c>
      <c r="E309">
        <v>3.7220007772300013E+17</v>
      </c>
      <c r="F309" s="9">
        <v>45285</v>
      </c>
      <c r="G309" s="8" t="s">
        <v>607</v>
      </c>
      <c r="H309" s="8" t="s">
        <v>1154</v>
      </c>
      <c r="I309">
        <v>3920671.45</v>
      </c>
      <c r="J309" s="8"/>
      <c r="K309" s="8"/>
      <c r="L309" s="8" t="s">
        <v>99</v>
      </c>
      <c r="M309" s="8" t="s">
        <v>23</v>
      </c>
      <c r="P309">
        <v>0</v>
      </c>
      <c r="Q309" s="8" t="s">
        <v>4690</v>
      </c>
      <c r="R309" s="13" t="str">
        <f>TEXT(Финал_Здания[[#This Row],[Реестровый номер контракта]], "0")</f>
        <v>2781413375723000000</v>
      </c>
      <c r="S309" s="13" t="str">
        <f>TEXT(Финал_Здания[[#This Row],[ИНН исполнителя]], "0")</f>
        <v>7841495033</v>
      </c>
    </row>
    <row r="310" spans="1:19" x14ac:dyDescent="0.25">
      <c r="A310">
        <v>2.7820021811240003E+18</v>
      </c>
      <c r="B310">
        <v>7807096670</v>
      </c>
      <c r="C310" s="8" t="s">
        <v>1161</v>
      </c>
      <c r="D310" s="8" t="s">
        <v>16</v>
      </c>
      <c r="E310">
        <v>3.72200016324E+17</v>
      </c>
      <c r="F310" s="9">
        <v>45551</v>
      </c>
      <c r="G310" s="8" t="s">
        <v>375</v>
      </c>
      <c r="H310" s="8" t="s">
        <v>1164</v>
      </c>
      <c r="I310">
        <v>19747.3</v>
      </c>
      <c r="J310" s="8"/>
      <c r="K310" s="8"/>
      <c r="L310" s="8" t="s">
        <v>22</v>
      </c>
      <c r="M310" s="8" t="s">
        <v>23</v>
      </c>
      <c r="N310">
        <v>35977000</v>
      </c>
      <c r="O310">
        <v>33550000</v>
      </c>
      <c r="P310">
        <v>2427000</v>
      </c>
      <c r="Q310" s="8" t="s">
        <v>4685</v>
      </c>
      <c r="R310" s="13" t="str">
        <f>TEXT(Финал_Здания[[#This Row],[Реестровый номер контракта]], "0")</f>
        <v>2782002181124000000</v>
      </c>
      <c r="S310" s="13" t="str">
        <f>TEXT(Финал_Здания[[#This Row],[ИНН исполнителя]], "0")</f>
        <v>7807096670</v>
      </c>
    </row>
    <row r="311" spans="1:19" x14ac:dyDescent="0.25">
      <c r="A311">
        <v>2.782030091024E+18</v>
      </c>
      <c r="B311">
        <v>7807096670</v>
      </c>
      <c r="C311" s="8" t="s">
        <v>1161</v>
      </c>
      <c r="D311" s="8" t="s">
        <v>16</v>
      </c>
      <c r="E311">
        <v>3.7220018232300006E+17</v>
      </c>
      <c r="F311" s="9">
        <v>45307</v>
      </c>
      <c r="G311" s="8" t="s">
        <v>1390</v>
      </c>
      <c r="H311" s="8" t="s">
        <v>1391</v>
      </c>
      <c r="I311">
        <v>132000</v>
      </c>
      <c r="J311" s="8"/>
      <c r="K311" s="8"/>
      <c r="L311" s="8" t="s">
        <v>22</v>
      </c>
      <c r="M311" s="8" t="s">
        <v>23</v>
      </c>
      <c r="N311">
        <v>35977000</v>
      </c>
      <c r="O311">
        <v>33550000</v>
      </c>
      <c r="P311">
        <v>2427000</v>
      </c>
      <c r="Q311" s="8" t="s">
        <v>4685</v>
      </c>
      <c r="R311" s="13" t="str">
        <f>TEXT(Финал_Здания[[#This Row],[Реестровый номер контракта]], "0")</f>
        <v>2782030091024000000</v>
      </c>
      <c r="S311" s="13" t="str">
        <f>TEXT(Финал_Здания[[#This Row],[ИНН исполнителя]], "0")</f>
        <v>7807096670</v>
      </c>
    </row>
    <row r="312" spans="1:19" x14ac:dyDescent="0.25">
      <c r="A312">
        <v>2.7825451423219999E+18</v>
      </c>
      <c r="B312">
        <v>7842023467</v>
      </c>
      <c r="C312" s="8" t="s">
        <v>1172</v>
      </c>
      <c r="D312" s="8" t="s">
        <v>16</v>
      </c>
      <c r="E312">
        <v>3.7220014822200006E+17</v>
      </c>
      <c r="F312" s="9">
        <v>44879</v>
      </c>
      <c r="G312" s="8" t="s">
        <v>53</v>
      </c>
      <c r="H312" s="8" t="s">
        <v>1175</v>
      </c>
      <c r="I312">
        <v>21374200.710000001</v>
      </c>
      <c r="J312" s="8"/>
      <c r="K312" s="8"/>
      <c r="L312" s="8" t="s">
        <v>22</v>
      </c>
      <c r="M312" s="8" t="s">
        <v>23</v>
      </c>
      <c r="N312">
        <v>224425000</v>
      </c>
      <c r="O312">
        <v>219187000</v>
      </c>
      <c r="P312">
        <v>5238000</v>
      </c>
      <c r="Q312" s="8" t="s">
        <v>4687</v>
      </c>
      <c r="R312" s="13" t="str">
        <f>TEXT(Финал_Здания[[#This Row],[Реестровый номер контракта]], "0")</f>
        <v>2782545142322000000</v>
      </c>
      <c r="S312" s="13" t="str">
        <f>TEXT(Финал_Здания[[#This Row],[ИНН исполнителя]], "0")</f>
        <v>7842023467</v>
      </c>
    </row>
    <row r="313" spans="1:19" x14ac:dyDescent="0.25">
      <c r="A313">
        <v>2.7810811987240003E+18</v>
      </c>
      <c r="B313">
        <v>7842023467</v>
      </c>
      <c r="C313" s="8" t="s">
        <v>1172</v>
      </c>
      <c r="D313" s="8" t="s">
        <v>40</v>
      </c>
      <c r="E313">
        <v>3.7220027802300006E+17</v>
      </c>
      <c r="F313" s="9">
        <v>45289</v>
      </c>
      <c r="G313" s="8" t="s">
        <v>607</v>
      </c>
      <c r="H313" s="8" t="s">
        <v>1479</v>
      </c>
      <c r="I313">
        <v>21585555.300000001</v>
      </c>
      <c r="J313" s="8" t="s">
        <v>46</v>
      </c>
      <c r="K313" s="8" t="s">
        <v>1481</v>
      </c>
      <c r="L313" s="8" t="s">
        <v>99</v>
      </c>
      <c r="M313" s="8" t="s">
        <v>23</v>
      </c>
      <c r="N313">
        <v>224425000</v>
      </c>
      <c r="O313">
        <v>219187000</v>
      </c>
      <c r="P313">
        <v>5238000</v>
      </c>
      <c r="Q313" s="8" t="s">
        <v>4687</v>
      </c>
      <c r="R313" s="13" t="str">
        <f>TEXT(Финал_Здания[[#This Row],[Реестровый номер контракта]], "0")</f>
        <v>2781081198724000000</v>
      </c>
      <c r="S313" s="13" t="str">
        <f>TEXT(Финал_Здания[[#This Row],[ИНН исполнителя]], "0")</f>
        <v>7842023467</v>
      </c>
    </row>
    <row r="314" spans="1:19" x14ac:dyDescent="0.25">
      <c r="A314">
        <v>2.7822003409240003E+18</v>
      </c>
      <c r="B314">
        <v>472002951667</v>
      </c>
      <c r="C314" s="8" t="s">
        <v>1184</v>
      </c>
      <c r="D314" s="8" t="s">
        <v>16</v>
      </c>
      <c r="E314">
        <v>3.72200179723E+17</v>
      </c>
      <c r="F314" s="9">
        <v>45315</v>
      </c>
      <c r="G314" s="8" t="s">
        <v>375</v>
      </c>
      <c r="H314" s="8" t="s">
        <v>1187</v>
      </c>
      <c r="I314">
        <v>42903.65</v>
      </c>
      <c r="J314" s="8"/>
      <c r="K314" s="8"/>
      <c r="L314" s="8" t="s">
        <v>22</v>
      </c>
      <c r="M314" s="8" t="s">
        <v>23</v>
      </c>
      <c r="P314">
        <v>0</v>
      </c>
      <c r="Q314" s="8" t="s">
        <v>4702</v>
      </c>
      <c r="R314" s="13" t="str">
        <f>TEXT(Финал_Здания[[#This Row],[Реестровый номер контракта]], "0")</f>
        <v>2782200340924000000</v>
      </c>
      <c r="S314" s="13" t="str">
        <f>TEXT(Финал_Здания[[#This Row],[ИНН исполнителя]], "0")</f>
        <v>472002951667</v>
      </c>
    </row>
    <row r="315" spans="1:19" x14ac:dyDescent="0.25">
      <c r="A315">
        <v>2.781637688224E+18</v>
      </c>
      <c r="B315">
        <v>7816388542</v>
      </c>
      <c r="C315" s="8" t="s">
        <v>1191</v>
      </c>
      <c r="D315" s="8" t="s">
        <v>16</v>
      </c>
      <c r="F315" s="9">
        <v>45286</v>
      </c>
      <c r="G315" s="8" t="s">
        <v>607</v>
      </c>
      <c r="H315" s="8" t="s">
        <v>1192</v>
      </c>
      <c r="I315">
        <v>31774.26</v>
      </c>
      <c r="J315" s="8"/>
      <c r="K315" s="8"/>
      <c r="L315" s="8" t="s">
        <v>22</v>
      </c>
      <c r="M315" s="8" t="s">
        <v>23</v>
      </c>
      <c r="P315">
        <v>0</v>
      </c>
      <c r="Q315" s="8" t="s">
        <v>4696</v>
      </c>
      <c r="R315" s="13" t="str">
        <f>TEXT(Финал_Здания[[#This Row],[Реестровый номер контракта]], "0")</f>
        <v>2781637688224000000</v>
      </c>
      <c r="S315" s="13" t="str">
        <f>TEXT(Финал_Здания[[#This Row],[ИНН исполнителя]], "0")</f>
        <v>7816388542</v>
      </c>
    </row>
    <row r="316" spans="1:19" x14ac:dyDescent="0.25">
      <c r="A316">
        <v>2.781637688224E+18</v>
      </c>
      <c r="B316">
        <v>7816727925</v>
      </c>
      <c r="C316" s="8" t="s">
        <v>1208</v>
      </c>
      <c r="D316" s="8" t="s">
        <v>16</v>
      </c>
      <c r="F316" s="9">
        <v>45287</v>
      </c>
      <c r="G316" s="8" t="s">
        <v>185</v>
      </c>
      <c r="H316" s="8" t="s">
        <v>1209</v>
      </c>
      <c r="I316">
        <v>138705.24</v>
      </c>
      <c r="J316" s="8"/>
      <c r="K316" s="8"/>
      <c r="L316" s="8" t="s">
        <v>22</v>
      </c>
      <c r="M316" s="8" t="s">
        <v>23</v>
      </c>
      <c r="P316">
        <v>0</v>
      </c>
      <c r="Q316" s="8" t="s">
        <v>4696</v>
      </c>
      <c r="R316" s="13" t="str">
        <f>TEXT(Финал_Здания[[#This Row],[Реестровый номер контракта]], "0")</f>
        <v>2781637688224000000</v>
      </c>
      <c r="S316" s="13" t="str">
        <f>TEXT(Финал_Здания[[#This Row],[ИНН исполнителя]], "0")</f>
        <v>7816727925</v>
      </c>
    </row>
    <row r="317" spans="1:19" x14ac:dyDescent="0.25">
      <c r="A317">
        <v>2.7816376882230001E+18</v>
      </c>
      <c r="B317">
        <v>7816727925</v>
      </c>
      <c r="C317" s="8" t="s">
        <v>1208</v>
      </c>
      <c r="D317" s="8" t="s">
        <v>40</v>
      </c>
      <c r="F317" s="9">
        <v>45287</v>
      </c>
      <c r="G317" s="8" t="s">
        <v>607</v>
      </c>
      <c r="H317" s="8" t="s">
        <v>1255</v>
      </c>
      <c r="I317">
        <v>9501.4599999999991</v>
      </c>
      <c r="J317" s="8" t="s">
        <v>46</v>
      </c>
      <c r="K317" s="8" t="s">
        <v>46</v>
      </c>
      <c r="L317" s="8" t="s">
        <v>22</v>
      </c>
      <c r="M317" s="8" t="s">
        <v>23</v>
      </c>
      <c r="P317">
        <v>0</v>
      </c>
      <c r="Q317" s="8" t="s">
        <v>4696</v>
      </c>
      <c r="R317" s="13" t="str">
        <f>TEXT(Финал_Здания[[#This Row],[Реестровый номер контракта]], "0")</f>
        <v>2781637688223000000</v>
      </c>
      <c r="S317" s="13" t="str">
        <f>TEXT(Финал_Здания[[#This Row],[ИНН исполнителя]], "0")</f>
        <v>7816727925</v>
      </c>
    </row>
    <row r="318" spans="1:19" x14ac:dyDescent="0.25">
      <c r="A318">
        <v>2.783934396424E+18</v>
      </c>
      <c r="B318">
        <v>7825666563</v>
      </c>
      <c r="C318" s="8" t="s">
        <v>1225</v>
      </c>
      <c r="D318" s="8" t="s">
        <v>16</v>
      </c>
      <c r="F318" s="9">
        <v>45509</v>
      </c>
      <c r="G318" s="8" t="s">
        <v>607</v>
      </c>
      <c r="H318" s="8" t="s">
        <v>1227</v>
      </c>
      <c r="I318">
        <v>790285.69</v>
      </c>
      <c r="J318" s="8"/>
      <c r="K318" s="8"/>
      <c r="L318" s="8" t="s">
        <v>22</v>
      </c>
      <c r="M318" s="8" t="s">
        <v>23</v>
      </c>
      <c r="P318">
        <v>0</v>
      </c>
      <c r="Q318" s="8" t="s">
        <v>4724</v>
      </c>
      <c r="R318" s="13" t="str">
        <f>TEXT(Финал_Здания[[#This Row],[Реестровый номер контракта]], "0")</f>
        <v>2783934396424000000</v>
      </c>
      <c r="S318" s="13" t="str">
        <f>TEXT(Финал_Здания[[#This Row],[ИНН исполнителя]], "0")</f>
        <v>7825666563</v>
      </c>
    </row>
    <row r="319" spans="1:19" x14ac:dyDescent="0.25">
      <c r="A319">
        <v>1.7838415359220001E+18</v>
      </c>
      <c r="B319">
        <v>7838346634</v>
      </c>
      <c r="C319" s="8" t="s">
        <v>1242</v>
      </c>
      <c r="D319" s="8" t="s">
        <v>16</v>
      </c>
      <c r="F319" s="9">
        <v>44595</v>
      </c>
      <c r="G319" s="8" t="s">
        <v>1244</v>
      </c>
      <c r="H319" s="8" t="s">
        <v>1245</v>
      </c>
      <c r="I319">
        <v>804814.98</v>
      </c>
      <c r="J319" s="8"/>
      <c r="K319" s="8"/>
      <c r="L319" s="8" t="s">
        <v>22</v>
      </c>
      <c r="M319" s="8" t="s">
        <v>23</v>
      </c>
      <c r="P319">
        <v>0</v>
      </c>
      <c r="Q319" s="8" t="s">
        <v>4692</v>
      </c>
      <c r="R319" s="13" t="str">
        <f>TEXT(Финал_Здания[[#This Row],[Реестровый номер контракта]], "0")</f>
        <v>1783841535922000000</v>
      </c>
      <c r="S319" s="13" t="str">
        <f>TEXT(Финал_Здания[[#This Row],[ИНН исполнителя]], "0")</f>
        <v>7838346634</v>
      </c>
    </row>
    <row r="320" spans="1:19" x14ac:dyDescent="0.25">
      <c r="A320">
        <v>1.7830002582220001E+18</v>
      </c>
      <c r="B320">
        <v>3904608655</v>
      </c>
      <c r="C320" s="8" t="s">
        <v>1249</v>
      </c>
      <c r="D320" s="8" t="s">
        <v>16</v>
      </c>
      <c r="E320">
        <v>1.721000030220001E+17</v>
      </c>
      <c r="F320" s="9">
        <v>44922</v>
      </c>
      <c r="G320" s="8" t="s">
        <v>319</v>
      </c>
      <c r="H320" s="8" t="s">
        <v>1252</v>
      </c>
      <c r="I320">
        <v>23164620.789999999</v>
      </c>
      <c r="J320" s="8"/>
      <c r="K320" s="8"/>
      <c r="L320" s="8" t="s">
        <v>99</v>
      </c>
      <c r="M320" s="8" t="s">
        <v>23</v>
      </c>
      <c r="N320">
        <v>120901000</v>
      </c>
      <c r="O320">
        <v>113565000</v>
      </c>
      <c r="P320">
        <v>7336000</v>
      </c>
      <c r="Q320" s="8" t="s">
        <v>4725</v>
      </c>
      <c r="R320" s="13" t="str">
        <f>TEXT(Финал_Здания[[#This Row],[Реестровый номер контракта]], "0")</f>
        <v>1783000258222000000</v>
      </c>
      <c r="S320" s="13" t="str">
        <f>TEXT(Финал_Здания[[#This Row],[ИНН исполнителя]], "0")</f>
        <v>3904608655</v>
      </c>
    </row>
    <row r="321" spans="1:19" x14ac:dyDescent="0.25">
      <c r="A321">
        <v>2.7804105239240003E+18</v>
      </c>
      <c r="B321">
        <v>7804391903</v>
      </c>
      <c r="C321" s="8" t="s">
        <v>1267</v>
      </c>
      <c r="D321" s="8" t="s">
        <v>16</v>
      </c>
      <c r="F321" s="9">
        <v>45279</v>
      </c>
      <c r="G321" s="8" t="s">
        <v>811</v>
      </c>
      <c r="H321" s="8" t="s">
        <v>1268</v>
      </c>
      <c r="I321">
        <v>741034.2</v>
      </c>
      <c r="J321" s="8"/>
      <c r="K321" s="8"/>
      <c r="L321" s="8" t="s">
        <v>22</v>
      </c>
      <c r="M321" s="8" t="s">
        <v>23</v>
      </c>
      <c r="N321">
        <v>462687000</v>
      </c>
      <c r="O321">
        <v>460037000</v>
      </c>
      <c r="P321">
        <v>2650000</v>
      </c>
      <c r="Q321" s="8" t="s">
        <v>4696</v>
      </c>
      <c r="R321" s="13" t="str">
        <f>TEXT(Финал_Здания[[#This Row],[Реестровый номер контракта]], "0")</f>
        <v>2780410523924000000</v>
      </c>
      <c r="S321" s="13" t="str">
        <f>TEXT(Финал_Здания[[#This Row],[ИНН исполнителя]], "0")</f>
        <v>7804391903</v>
      </c>
    </row>
    <row r="322" spans="1:19" x14ac:dyDescent="0.25">
      <c r="A322">
        <v>2.7806440754230001E+18</v>
      </c>
      <c r="B322">
        <v>7806386539</v>
      </c>
      <c r="C322" s="8" t="s">
        <v>1272</v>
      </c>
      <c r="D322" s="8" t="s">
        <v>16</v>
      </c>
      <c r="F322" s="9">
        <v>45279</v>
      </c>
      <c r="G322" s="8" t="s">
        <v>319</v>
      </c>
      <c r="H322" s="8" t="s">
        <v>1273</v>
      </c>
      <c r="I322">
        <v>20450.64</v>
      </c>
      <c r="J322" s="8"/>
      <c r="K322" s="8"/>
      <c r="L322" s="8" t="s">
        <v>22</v>
      </c>
      <c r="M322" s="8" t="s">
        <v>23</v>
      </c>
      <c r="P322">
        <v>0</v>
      </c>
      <c r="Q322" s="8" t="s">
        <v>4696</v>
      </c>
      <c r="R322" s="13" t="str">
        <f>TEXT(Финал_Здания[[#This Row],[Реестровый номер контракта]], "0")</f>
        <v>2780644075423000000</v>
      </c>
      <c r="S322" s="13" t="str">
        <f>TEXT(Финал_Здания[[#This Row],[ИНН исполнителя]], "0")</f>
        <v>7806386539</v>
      </c>
    </row>
    <row r="323" spans="1:19" x14ac:dyDescent="0.25">
      <c r="A323">
        <v>2.7806440754230001E+18</v>
      </c>
      <c r="B323">
        <v>7816085851</v>
      </c>
      <c r="C323" s="8" t="s">
        <v>1280</v>
      </c>
      <c r="D323" s="8" t="s">
        <v>16</v>
      </c>
      <c r="F323" s="9">
        <v>45280</v>
      </c>
      <c r="G323" s="8" t="s">
        <v>319</v>
      </c>
      <c r="H323" s="8" t="s">
        <v>1281</v>
      </c>
      <c r="I323">
        <v>91545.600000000006</v>
      </c>
      <c r="J323" s="8"/>
      <c r="K323" s="8"/>
      <c r="L323" s="8" t="s">
        <v>22</v>
      </c>
      <c r="M323" s="8" t="s">
        <v>23</v>
      </c>
      <c r="N323">
        <v>1519924000</v>
      </c>
      <c r="O323">
        <v>1521667000</v>
      </c>
      <c r="P323">
        <v>-1743000</v>
      </c>
      <c r="Q323" s="8" t="s">
        <v>4692</v>
      </c>
      <c r="R323" s="13" t="str">
        <f>TEXT(Финал_Здания[[#This Row],[Реестровый номер контракта]], "0")</f>
        <v>2780644075423000000</v>
      </c>
      <c r="S323" s="13" t="str">
        <f>TEXT(Финал_Здания[[#This Row],[ИНН исполнителя]], "0")</f>
        <v>7816085851</v>
      </c>
    </row>
    <row r="324" spans="1:19" x14ac:dyDescent="0.25">
      <c r="A324">
        <v>2.780602647024E+18</v>
      </c>
      <c r="B324">
        <v>7816085851</v>
      </c>
      <c r="C324" s="8" t="s">
        <v>1280</v>
      </c>
      <c r="D324" s="8" t="s">
        <v>16</v>
      </c>
      <c r="F324" s="9">
        <v>45351</v>
      </c>
      <c r="G324" s="8" t="s">
        <v>53</v>
      </c>
      <c r="H324" s="8" t="s">
        <v>1919</v>
      </c>
      <c r="I324">
        <v>89614.87</v>
      </c>
      <c r="J324" s="8"/>
      <c r="K324" s="8"/>
      <c r="L324" s="8" t="s">
        <v>22</v>
      </c>
      <c r="M324" s="8" t="s">
        <v>23</v>
      </c>
      <c r="N324">
        <v>1519924000</v>
      </c>
      <c r="O324">
        <v>1521667000</v>
      </c>
      <c r="P324">
        <v>-1743000</v>
      </c>
      <c r="Q324" s="8" t="s">
        <v>4692</v>
      </c>
      <c r="R324" s="13" t="str">
        <f>TEXT(Финал_Здания[[#This Row],[Реестровый номер контракта]], "0")</f>
        <v>2780602647024000000</v>
      </c>
      <c r="S324" s="13" t="str">
        <f>TEXT(Финал_Здания[[#This Row],[ИНН исполнителя]], "0")</f>
        <v>7816085851</v>
      </c>
    </row>
    <row r="325" spans="1:19" x14ac:dyDescent="0.25">
      <c r="A325">
        <v>2.780602647024E+18</v>
      </c>
      <c r="B325">
        <v>7816085851</v>
      </c>
      <c r="C325" s="8" t="s">
        <v>1280</v>
      </c>
      <c r="D325" s="8" t="s">
        <v>16</v>
      </c>
      <c r="F325" s="9">
        <v>45409</v>
      </c>
      <c r="G325" s="8" t="s">
        <v>53</v>
      </c>
      <c r="H325" s="8" t="s">
        <v>1922</v>
      </c>
      <c r="I325">
        <v>142957.56</v>
      </c>
      <c r="J325" s="8"/>
      <c r="K325" s="8"/>
      <c r="L325" s="8" t="s">
        <v>22</v>
      </c>
      <c r="M325" s="8" t="s">
        <v>23</v>
      </c>
      <c r="N325">
        <v>1519924000</v>
      </c>
      <c r="O325">
        <v>1521667000</v>
      </c>
      <c r="P325">
        <v>-1743000</v>
      </c>
      <c r="Q325" s="8" t="s">
        <v>4692</v>
      </c>
      <c r="R325" s="13" t="str">
        <f>TEXT(Финал_Здания[[#This Row],[Реестровый номер контракта]], "0")</f>
        <v>2780602647024000000</v>
      </c>
      <c r="S325" s="13" t="str">
        <f>TEXT(Финал_Здания[[#This Row],[ИНН исполнителя]], "0")</f>
        <v>7816085851</v>
      </c>
    </row>
    <row r="326" spans="1:19" x14ac:dyDescent="0.25">
      <c r="A326">
        <v>2.780602647024E+18</v>
      </c>
      <c r="B326">
        <v>7816085851</v>
      </c>
      <c r="C326" s="8" t="s">
        <v>1280</v>
      </c>
      <c r="D326" s="8" t="s">
        <v>16</v>
      </c>
      <c r="F326" s="9">
        <v>45303</v>
      </c>
      <c r="G326" s="8" t="s">
        <v>53</v>
      </c>
      <c r="H326" s="8" t="s">
        <v>1933</v>
      </c>
      <c r="I326">
        <v>172539.6</v>
      </c>
      <c r="J326" s="8"/>
      <c r="K326" s="8"/>
      <c r="L326" s="8" t="s">
        <v>22</v>
      </c>
      <c r="M326" s="8" t="s">
        <v>23</v>
      </c>
      <c r="N326">
        <v>1519924000</v>
      </c>
      <c r="O326">
        <v>1521667000</v>
      </c>
      <c r="P326">
        <v>-1743000</v>
      </c>
      <c r="Q326" s="8" t="s">
        <v>4692</v>
      </c>
      <c r="R326" s="13" t="str">
        <f>TEXT(Финал_Здания[[#This Row],[Реестровый номер контракта]], "0")</f>
        <v>2780602647024000000</v>
      </c>
      <c r="S326" s="13" t="str">
        <f>TEXT(Финал_Здания[[#This Row],[ИНН исполнителя]], "0")</f>
        <v>7816085851</v>
      </c>
    </row>
    <row r="327" spans="1:19" x14ac:dyDescent="0.25">
      <c r="A327">
        <v>2.7825332472220001E+18</v>
      </c>
      <c r="B327">
        <v>7840090972</v>
      </c>
      <c r="C327" s="8" t="s">
        <v>1285</v>
      </c>
      <c r="D327" s="8" t="s">
        <v>16</v>
      </c>
      <c r="E327">
        <v>3.72200268522E+17</v>
      </c>
      <c r="F327" s="9">
        <v>44911</v>
      </c>
      <c r="G327" s="8" t="s">
        <v>185</v>
      </c>
      <c r="H327" s="8" t="s">
        <v>1288</v>
      </c>
      <c r="I327">
        <v>4296752</v>
      </c>
      <c r="J327" s="8"/>
      <c r="K327" s="8"/>
      <c r="L327" s="8" t="s">
        <v>22</v>
      </c>
      <c r="M327" s="8" t="s">
        <v>23</v>
      </c>
      <c r="N327">
        <v>243345000</v>
      </c>
      <c r="O327">
        <v>241701000</v>
      </c>
      <c r="P327">
        <v>1644000</v>
      </c>
      <c r="Q327" s="8" t="s">
        <v>4699</v>
      </c>
      <c r="R327" s="13" t="str">
        <f>TEXT(Финал_Здания[[#This Row],[Реестровый номер контракта]], "0")</f>
        <v>2782533247222000000</v>
      </c>
      <c r="S327" s="13" t="str">
        <f>TEXT(Финал_Здания[[#This Row],[ИНН исполнителя]], "0")</f>
        <v>7840090972</v>
      </c>
    </row>
    <row r="328" spans="1:19" x14ac:dyDescent="0.25">
      <c r="A328">
        <v>2.7825332472230001E+18</v>
      </c>
      <c r="B328">
        <v>7840090972</v>
      </c>
      <c r="C328" s="8" t="s">
        <v>1285</v>
      </c>
      <c r="D328" s="8" t="s">
        <v>16</v>
      </c>
      <c r="E328">
        <v>3.72200268523E+17</v>
      </c>
      <c r="F328" s="9">
        <v>45271</v>
      </c>
      <c r="G328" s="8" t="s">
        <v>185</v>
      </c>
      <c r="H328" s="8" t="s">
        <v>1298</v>
      </c>
      <c r="I328">
        <v>87490.11</v>
      </c>
      <c r="J328" s="8"/>
      <c r="K328" s="8"/>
      <c r="L328" s="8" t="s">
        <v>22</v>
      </c>
      <c r="M328" s="8" t="s">
        <v>23</v>
      </c>
      <c r="N328">
        <v>243345000</v>
      </c>
      <c r="O328">
        <v>241701000</v>
      </c>
      <c r="P328">
        <v>1644000</v>
      </c>
      <c r="Q328" s="8" t="s">
        <v>4699</v>
      </c>
      <c r="R328" s="13" t="str">
        <f>TEXT(Финал_Здания[[#This Row],[Реестровый номер контракта]], "0")</f>
        <v>2782533247223000000</v>
      </c>
      <c r="S328" s="13" t="str">
        <f>TEXT(Финал_Здания[[#This Row],[ИНН исполнителя]], "0")</f>
        <v>7840090972</v>
      </c>
    </row>
    <row r="329" spans="1:19" x14ac:dyDescent="0.25">
      <c r="A329">
        <v>2.7803032323229998E+18</v>
      </c>
      <c r="B329">
        <v>7840090972</v>
      </c>
      <c r="C329" s="8" t="s">
        <v>1285</v>
      </c>
      <c r="D329" s="8" t="s">
        <v>16</v>
      </c>
      <c r="E329">
        <v>1.7220000392300003E+17</v>
      </c>
      <c r="F329" s="9">
        <v>45257</v>
      </c>
      <c r="G329" s="8" t="s">
        <v>319</v>
      </c>
      <c r="H329" s="8" t="s">
        <v>1579</v>
      </c>
      <c r="I329">
        <v>1515681</v>
      </c>
      <c r="J329" s="8"/>
      <c r="K329" s="8"/>
      <c r="L329" s="8" t="s">
        <v>22</v>
      </c>
      <c r="M329" s="8" t="s">
        <v>23</v>
      </c>
      <c r="N329">
        <v>243345000</v>
      </c>
      <c r="O329">
        <v>241701000</v>
      </c>
      <c r="P329">
        <v>1644000</v>
      </c>
      <c r="Q329" s="8" t="s">
        <v>4699</v>
      </c>
      <c r="R329" s="13" t="str">
        <f>TEXT(Финал_Здания[[#This Row],[Реестровый номер контракта]], "0")</f>
        <v>2780303232323000000</v>
      </c>
      <c r="S329" s="13" t="str">
        <f>TEXT(Финал_Здания[[#This Row],[ИНН исполнителя]], "0")</f>
        <v>7840090972</v>
      </c>
    </row>
    <row r="330" spans="1:19" x14ac:dyDescent="0.25">
      <c r="A330">
        <v>2.7841395783240003E+18</v>
      </c>
      <c r="B330">
        <v>7840090972</v>
      </c>
      <c r="C330" s="8" t="s">
        <v>1285</v>
      </c>
      <c r="D330" s="8" t="s">
        <v>40</v>
      </c>
      <c r="F330" s="9"/>
      <c r="G330" s="8" t="s">
        <v>53</v>
      </c>
      <c r="H330" s="8" t="s">
        <v>1662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  <c r="N330">
        <v>243345000</v>
      </c>
      <c r="O330">
        <v>241701000</v>
      </c>
      <c r="P330">
        <v>1644000</v>
      </c>
      <c r="Q330" s="8" t="s">
        <v>4699</v>
      </c>
      <c r="R330" s="13" t="str">
        <f>TEXT(Финал_Здания[[#This Row],[Реестровый номер контракта]], "0")</f>
        <v>2784139578324000000</v>
      </c>
      <c r="S330" s="13" t="str">
        <f>TEXT(Финал_Здания[[#This Row],[ИНН исполнителя]], "0")</f>
        <v>7840090972</v>
      </c>
    </row>
    <row r="331" spans="1:19" x14ac:dyDescent="0.25">
      <c r="A331">
        <v>2.7841395783240003E+18</v>
      </c>
      <c r="B331">
        <v>7840090972</v>
      </c>
      <c r="C331" s="8" t="s">
        <v>1285</v>
      </c>
      <c r="D331" s="8" t="s">
        <v>16</v>
      </c>
      <c r="F331" s="9">
        <v>45330</v>
      </c>
      <c r="G331" s="8" t="s">
        <v>53</v>
      </c>
      <c r="H331" s="8" t="s">
        <v>1851</v>
      </c>
      <c r="I331">
        <v>871070.16</v>
      </c>
      <c r="J331" s="8"/>
      <c r="K331" s="8"/>
      <c r="L331" s="8" t="s">
        <v>22</v>
      </c>
      <c r="M331" s="8" t="s">
        <v>23</v>
      </c>
      <c r="N331">
        <v>243345000</v>
      </c>
      <c r="O331">
        <v>241701000</v>
      </c>
      <c r="P331">
        <v>1644000</v>
      </c>
      <c r="Q331" s="8" t="s">
        <v>4699</v>
      </c>
      <c r="R331" s="13" t="str">
        <f>TEXT(Финал_Здания[[#This Row],[Реестровый номер контракта]], "0")</f>
        <v>2784139578324000000</v>
      </c>
      <c r="S331" s="13" t="str">
        <f>TEXT(Финал_Здания[[#This Row],[ИНН исполнителя]], "0")</f>
        <v>7840090972</v>
      </c>
    </row>
    <row r="332" spans="1:19" x14ac:dyDescent="0.25">
      <c r="A332">
        <v>2.780214171424E+18</v>
      </c>
      <c r="B332">
        <v>781421149199</v>
      </c>
      <c r="C332" s="8" t="s">
        <v>1292</v>
      </c>
      <c r="D332" s="8" t="s">
        <v>16</v>
      </c>
      <c r="E332">
        <v>3.72200206024E+17</v>
      </c>
      <c r="F332" s="9">
        <v>45376</v>
      </c>
      <c r="G332" s="8" t="s">
        <v>185</v>
      </c>
      <c r="H332" s="8" t="s">
        <v>1294</v>
      </c>
      <c r="I332">
        <v>2977165.96</v>
      </c>
      <c r="J332" s="8"/>
      <c r="K332" s="8"/>
      <c r="L332" s="8" t="s">
        <v>22</v>
      </c>
      <c r="M332" s="8" t="s">
        <v>23</v>
      </c>
      <c r="P332">
        <v>0</v>
      </c>
      <c r="Q332" s="8" t="s">
        <v>4726</v>
      </c>
      <c r="R332" s="13" t="str">
        <f>TEXT(Финал_Здания[[#This Row],[Реестровый номер контракта]], "0")</f>
        <v>2780214171424000000</v>
      </c>
      <c r="S332" s="13" t="str">
        <f>TEXT(Финал_Здания[[#This Row],[ИНН исполнителя]], "0")</f>
        <v>781421149199</v>
      </c>
    </row>
    <row r="333" spans="1:19" x14ac:dyDescent="0.25">
      <c r="A333">
        <v>2.782534624224E+18</v>
      </c>
      <c r="B333">
        <v>211301376106</v>
      </c>
      <c r="C333" s="8" t="s">
        <v>1306</v>
      </c>
      <c r="D333" s="8" t="s">
        <v>16</v>
      </c>
      <c r="E333">
        <v>3.7220003792300006E+17</v>
      </c>
      <c r="F333" s="9">
        <v>45300</v>
      </c>
      <c r="G333" s="8" t="s">
        <v>185</v>
      </c>
      <c r="H333" s="8" t="s">
        <v>1308</v>
      </c>
      <c r="I333">
        <v>968446.4</v>
      </c>
      <c r="J333" s="8"/>
      <c r="K333" s="8"/>
      <c r="L333" s="8" t="s">
        <v>22</v>
      </c>
      <c r="M333" s="8" t="s">
        <v>23</v>
      </c>
      <c r="P333">
        <v>0</v>
      </c>
      <c r="Q333" s="8" t="s">
        <v>4701</v>
      </c>
      <c r="R333" s="13" t="str">
        <f>TEXT(Финал_Здания[[#This Row],[Реестровый номер контракта]], "0")</f>
        <v>2782534624224000000</v>
      </c>
      <c r="S333" s="13" t="str">
        <f>TEXT(Финал_Здания[[#This Row],[ИНН исполнителя]], "0")</f>
        <v>211301376106</v>
      </c>
    </row>
    <row r="334" spans="1:19" x14ac:dyDescent="0.25">
      <c r="A334">
        <v>2.782534624224E+18</v>
      </c>
      <c r="B334">
        <v>780629948103</v>
      </c>
      <c r="C334" s="8" t="s">
        <v>1312</v>
      </c>
      <c r="D334" s="8" t="s">
        <v>16</v>
      </c>
      <c r="E334">
        <v>3.7220003792400006E+17</v>
      </c>
      <c r="F334" s="9">
        <v>45502</v>
      </c>
      <c r="G334" s="8" t="s">
        <v>185</v>
      </c>
      <c r="H334" s="8" t="s">
        <v>1314</v>
      </c>
      <c r="I334">
        <v>248949</v>
      </c>
      <c r="J334" s="8"/>
      <c r="K334" s="8"/>
      <c r="L334" s="8" t="s">
        <v>22</v>
      </c>
      <c r="M334" s="8" t="s">
        <v>23</v>
      </c>
      <c r="P334">
        <v>0</v>
      </c>
      <c r="Q334" s="8" t="s">
        <v>4687</v>
      </c>
      <c r="R334" s="13" t="str">
        <f>TEXT(Финал_Здания[[#This Row],[Реестровый номер контракта]], "0")</f>
        <v>2782534624224000000</v>
      </c>
      <c r="S334" s="13" t="str">
        <f>TEXT(Финал_Здания[[#This Row],[ИНН исполнителя]], "0")</f>
        <v>780629948103</v>
      </c>
    </row>
    <row r="335" spans="1:19" x14ac:dyDescent="0.25">
      <c r="A335">
        <v>2.781637688224E+18</v>
      </c>
      <c r="B335">
        <v>7816377318</v>
      </c>
      <c r="C335" s="8" t="s">
        <v>1318</v>
      </c>
      <c r="D335" s="8" t="s">
        <v>16</v>
      </c>
      <c r="F335" s="9">
        <v>45286</v>
      </c>
      <c r="G335" s="8" t="s">
        <v>185</v>
      </c>
      <c r="H335" s="8" t="s">
        <v>1319</v>
      </c>
      <c r="I335">
        <v>189691.92</v>
      </c>
      <c r="J335" s="8"/>
      <c r="K335" s="8"/>
      <c r="L335" s="8" t="s">
        <v>22</v>
      </c>
      <c r="M335" s="8" t="s">
        <v>23</v>
      </c>
      <c r="P335">
        <v>0</v>
      </c>
      <c r="Q335" s="8" t="s">
        <v>4692</v>
      </c>
      <c r="R335" s="13" t="str">
        <f>TEXT(Финал_Здания[[#This Row],[Реестровый номер контракта]], "0")</f>
        <v>2781637688224000000</v>
      </c>
      <c r="S335" s="13" t="str">
        <f>TEXT(Финал_Здания[[#This Row],[ИНН исполнителя]], "0")</f>
        <v>7816377318</v>
      </c>
    </row>
    <row r="336" spans="1:19" x14ac:dyDescent="0.25">
      <c r="A336">
        <v>2.7805145139229998E+18</v>
      </c>
      <c r="B336">
        <v>7825409887</v>
      </c>
      <c r="C336" s="8" t="s">
        <v>1328</v>
      </c>
      <c r="D336" s="8" t="s">
        <v>16</v>
      </c>
      <c r="E336">
        <v>3.72200042222E+17</v>
      </c>
      <c r="F336" s="9">
        <v>44949</v>
      </c>
      <c r="G336" s="8" t="s">
        <v>1331</v>
      </c>
      <c r="H336" s="8" t="s">
        <v>1332</v>
      </c>
      <c r="I336">
        <v>29879.98</v>
      </c>
      <c r="J336" s="8"/>
      <c r="K336" s="8"/>
      <c r="L336" s="8" t="s">
        <v>22</v>
      </c>
      <c r="M336" s="8" t="s">
        <v>23</v>
      </c>
      <c r="N336">
        <v>7116000</v>
      </c>
      <c r="O336">
        <v>7044000</v>
      </c>
      <c r="P336">
        <v>72000</v>
      </c>
      <c r="Q336" s="8" t="s">
        <v>4690</v>
      </c>
      <c r="R336" s="13" t="str">
        <f>TEXT(Финал_Здания[[#This Row],[Реестровый номер контракта]], "0")</f>
        <v>2780514513923000000</v>
      </c>
      <c r="S336" s="13" t="str">
        <f>TEXT(Финал_Здания[[#This Row],[ИНН исполнителя]], "0")</f>
        <v>7825409887</v>
      </c>
    </row>
    <row r="337" spans="1:19" x14ac:dyDescent="0.25">
      <c r="A337">
        <v>2.7819013076230001E+18</v>
      </c>
      <c r="B337">
        <v>233012683520</v>
      </c>
      <c r="C337" s="8" t="s">
        <v>1340</v>
      </c>
      <c r="D337" s="8" t="s">
        <v>16</v>
      </c>
      <c r="E337">
        <v>3.7220010282300006E+17</v>
      </c>
      <c r="F337" s="9">
        <v>45237</v>
      </c>
      <c r="G337" s="8" t="s">
        <v>811</v>
      </c>
      <c r="H337" s="8" t="s">
        <v>1342</v>
      </c>
      <c r="I337">
        <v>108000</v>
      </c>
      <c r="J337" s="8"/>
      <c r="K337" s="8"/>
      <c r="L337" s="8" t="s">
        <v>22</v>
      </c>
      <c r="M337" s="8" t="s">
        <v>23</v>
      </c>
      <c r="P337">
        <v>0</v>
      </c>
      <c r="Q337" s="8" t="s">
        <v>4698</v>
      </c>
      <c r="R337" s="13" t="str">
        <f>TEXT(Финал_Здания[[#This Row],[Реестровый номер контракта]], "0")</f>
        <v>2781901307623000000</v>
      </c>
      <c r="S337" s="13" t="str">
        <f>TEXT(Финал_Здания[[#This Row],[ИНН исполнителя]], "0")</f>
        <v>233012683520</v>
      </c>
    </row>
    <row r="338" spans="1:19" x14ac:dyDescent="0.25">
      <c r="A338">
        <v>2.7832000076230001E+18</v>
      </c>
      <c r="B338">
        <v>7817313613</v>
      </c>
      <c r="C338" s="8" t="s">
        <v>1346</v>
      </c>
      <c r="D338" s="8" t="s">
        <v>40</v>
      </c>
      <c r="F338" s="9">
        <v>44958</v>
      </c>
      <c r="G338" s="8" t="s">
        <v>19</v>
      </c>
      <c r="H338" s="8" t="s">
        <v>1348</v>
      </c>
      <c r="I338">
        <v>184130.32</v>
      </c>
      <c r="J338" s="8" t="s">
        <v>46</v>
      </c>
      <c r="K338" s="8" t="s">
        <v>1350</v>
      </c>
      <c r="L338" s="8" t="s">
        <v>22</v>
      </c>
      <c r="M338" s="8" t="s">
        <v>23</v>
      </c>
      <c r="N338">
        <v>1262231000</v>
      </c>
      <c r="O338">
        <v>1260156000</v>
      </c>
      <c r="P338">
        <v>2075000</v>
      </c>
      <c r="Q338" s="8" t="s">
        <v>4696</v>
      </c>
      <c r="R338" s="13" t="str">
        <f>TEXT(Финал_Здания[[#This Row],[Реестровый номер контракта]], "0")</f>
        <v>2783200007623000000</v>
      </c>
      <c r="S338" s="13" t="str">
        <f>TEXT(Финал_Здания[[#This Row],[ИНН исполнителя]], "0")</f>
        <v>7817313613</v>
      </c>
    </row>
    <row r="339" spans="1:19" x14ac:dyDescent="0.25">
      <c r="A339">
        <v>2.784301650424E+18</v>
      </c>
      <c r="B339">
        <v>7810625927</v>
      </c>
      <c r="C339" s="8" t="s">
        <v>1358</v>
      </c>
      <c r="D339" s="8" t="s">
        <v>40</v>
      </c>
      <c r="E339">
        <v>1.7220000062400003E+17</v>
      </c>
      <c r="F339" s="9">
        <v>45505</v>
      </c>
      <c r="G339" s="8" t="s">
        <v>607</v>
      </c>
      <c r="H339" s="8" t="s">
        <v>1360</v>
      </c>
      <c r="I339">
        <v>335676.65</v>
      </c>
      <c r="J339" s="8" t="s">
        <v>46</v>
      </c>
      <c r="K339" s="8" t="s">
        <v>1362</v>
      </c>
      <c r="L339" s="8" t="s">
        <v>22</v>
      </c>
      <c r="M339" s="8" t="s">
        <v>23</v>
      </c>
      <c r="N339">
        <v>311786000</v>
      </c>
      <c r="O339">
        <v>308439000</v>
      </c>
      <c r="P339">
        <v>3347000</v>
      </c>
      <c r="Q339" s="8" t="s">
        <v>4698</v>
      </c>
      <c r="R339" s="13" t="str">
        <f>TEXT(Финал_Здания[[#This Row],[Реестровый номер контракта]], "0")</f>
        <v>2784301650424000000</v>
      </c>
      <c r="S339" s="13" t="str">
        <f>TEXT(Финал_Здания[[#This Row],[ИНН исполнителя]], "0")</f>
        <v>7810625927</v>
      </c>
    </row>
    <row r="340" spans="1:19" x14ac:dyDescent="0.25">
      <c r="A340">
        <v>2.7827001349229998E+18</v>
      </c>
      <c r="B340">
        <v>7810625927</v>
      </c>
      <c r="C340" s="8" t="s">
        <v>1358</v>
      </c>
      <c r="D340" s="8" t="s">
        <v>16</v>
      </c>
      <c r="E340">
        <v>3.72200074823E+17</v>
      </c>
      <c r="F340" s="9">
        <v>45009</v>
      </c>
      <c r="G340" s="8" t="s">
        <v>53</v>
      </c>
      <c r="H340" s="8" t="s">
        <v>1555</v>
      </c>
      <c r="I340">
        <v>2427585</v>
      </c>
      <c r="J340" s="8"/>
      <c r="K340" s="8"/>
      <c r="L340" s="8" t="s">
        <v>22</v>
      </c>
      <c r="M340" s="8" t="s">
        <v>23</v>
      </c>
      <c r="N340">
        <v>311786000</v>
      </c>
      <c r="O340">
        <v>308439000</v>
      </c>
      <c r="P340">
        <v>3347000</v>
      </c>
      <c r="Q340" s="8" t="s">
        <v>4698</v>
      </c>
      <c r="R340" s="13" t="str">
        <f>TEXT(Финал_Здания[[#This Row],[Реестровый номер контракта]], "0")</f>
        <v>2782700134923000000</v>
      </c>
      <c r="S340" s="13" t="str">
        <f>TEXT(Финал_Здания[[#This Row],[ИНН исполнителя]], "0")</f>
        <v>7810625927</v>
      </c>
    </row>
    <row r="341" spans="1:19" x14ac:dyDescent="0.25">
      <c r="A341">
        <v>2.780644075424E+18</v>
      </c>
      <c r="B341">
        <v>7838078826</v>
      </c>
      <c r="C341" s="8" t="s">
        <v>1365</v>
      </c>
      <c r="D341" s="8" t="s">
        <v>16</v>
      </c>
      <c r="F341" s="9">
        <v>45317</v>
      </c>
      <c r="G341" s="8" t="s">
        <v>319</v>
      </c>
      <c r="H341" s="8" t="s">
        <v>1367</v>
      </c>
      <c r="I341">
        <v>72046.97</v>
      </c>
      <c r="J341" s="8"/>
      <c r="K341" s="8"/>
      <c r="L341" s="8" t="s">
        <v>22</v>
      </c>
      <c r="M341" s="8" t="s">
        <v>23</v>
      </c>
      <c r="N341">
        <v>10543000</v>
      </c>
      <c r="O341">
        <v>10350000</v>
      </c>
      <c r="P341">
        <v>193000</v>
      </c>
      <c r="Q341" s="8" t="s">
        <v>4701</v>
      </c>
      <c r="R341" s="13" t="str">
        <f>TEXT(Финал_Здания[[#This Row],[Реестровый номер контракта]], "0")</f>
        <v>2780644075424000000</v>
      </c>
      <c r="S341" s="13" t="str">
        <f>TEXT(Финал_Здания[[#This Row],[ИНН исполнителя]], "0")</f>
        <v>7838078826</v>
      </c>
    </row>
    <row r="342" spans="1:19" x14ac:dyDescent="0.25">
      <c r="A342">
        <v>2.782674087624E+18</v>
      </c>
      <c r="B342">
        <v>7842384671</v>
      </c>
      <c r="C342" s="8" t="s">
        <v>1395</v>
      </c>
      <c r="D342" s="8" t="s">
        <v>16</v>
      </c>
      <c r="F342" s="9">
        <v>45511</v>
      </c>
      <c r="G342" s="8" t="s">
        <v>185</v>
      </c>
      <c r="H342" s="8" t="s">
        <v>1397</v>
      </c>
      <c r="I342">
        <v>113951.28</v>
      </c>
      <c r="J342" s="8"/>
      <c r="K342" s="8"/>
      <c r="L342" s="8" t="s">
        <v>22</v>
      </c>
      <c r="M342" s="8" t="s">
        <v>23</v>
      </c>
      <c r="N342">
        <v>913806000</v>
      </c>
      <c r="O342">
        <v>909354000</v>
      </c>
      <c r="P342">
        <v>4452000</v>
      </c>
      <c r="Q342" s="8" t="s">
        <v>4692</v>
      </c>
      <c r="R342" s="13" t="str">
        <f>TEXT(Финал_Здания[[#This Row],[Реестровый номер контракта]], "0")</f>
        <v>2782674087624000000</v>
      </c>
      <c r="S342" s="13" t="str">
        <f>TEXT(Финал_Здания[[#This Row],[ИНН исполнителя]], "0")</f>
        <v>7842384671</v>
      </c>
    </row>
    <row r="343" spans="1:19" x14ac:dyDescent="0.25">
      <c r="A343">
        <v>2.7816433548230001E+18</v>
      </c>
      <c r="B343">
        <v>7816268206</v>
      </c>
      <c r="C343" s="8" t="s">
        <v>1401</v>
      </c>
      <c r="D343" s="8" t="s">
        <v>16</v>
      </c>
      <c r="E343">
        <v>3.7220013002300006E+17</v>
      </c>
      <c r="F343" s="9">
        <v>45275</v>
      </c>
      <c r="G343" s="8" t="s">
        <v>185</v>
      </c>
      <c r="H343" s="8" t="s">
        <v>1403</v>
      </c>
      <c r="I343">
        <v>58756.44</v>
      </c>
      <c r="J343" s="8"/>
      <c r="K343" s="8"/>
      <c r="L343" s="8" t="s">
        <v>22</v>
      </c>
      <c r="M343" s="8" t="s">
        <v>23</v>
      </c>
      <c r="N343">
        <v>148560000</v>
      </c>
      <c r="O343">
        <v>146887000</v>
      </c>
      <c r="P343">
        <v>1673000</v>
      </c>
      <c r="Q343" s="8" t="s">
        <v>4696</v>
      </c>
      <c r="R343" s="13" t="str">
        <f>TEXT(Финал_Здания[[#This Row],[Реестровый номер контракта]], "0")</f>
        <v>2781643354823000000</v>
      </c>
      <c r="S343" s="13" t="str">
        <f>TEXT(Финал_Здания[[#This Row],[ИНН исполнителя]], "0")</f>
        <v>7816268206</v>
      </c>
    </row>
    <row r="344" spans="1:19" x14ac:dyDescent="0.25">
      <c r="A344">
        <v>2.7810838756230001E+18</v>
      </c>
      <c r="B344">
        <v>7816268206</v>
      </c>
      <c r="C344" s="8" t="s">
        <v>1401</v>
      </c>
      <c r="D344" s="8" t="s">
        <v>16</v>
      </c>
      <c r="E344">
        <v>3.7220010752300013E+17</v>
      </c>
      <c r="F344" s="9">
        <v>45287</v>
      </c>
      <c r="G344" s="8" t="s">
        <v>19</v>
      </c>
      <c r="H344" s="8" t="s">
        <v>1538</v>
      </c>
      <c r="I344">
        <v>396094.14</v>
      </c>
      <c r="J344" s="8"/>
      <c r="K344" s="8"/>
      <c r="L344" s="8" t="s">
        <v>22</v>
      </c>
      <c r="M344" s="8" t="s">
        <v>23</v>
      </c>
      <c r="N344">
        <v>148560000</v>
      </c>
      <c r="O344">
        <v>146887000</v>
      </c>
      <c r="P344">
        <v>1673000</v>
      </c>
      <c r="Q344" s="8" t="s">
        <v>4696</v>
      </c>
      <c r="R344" s="13" t="str">
        <f>TEXT(Финал_Здания[[#This Row],[Реестровый номер контракта]], "0")</f>
        <v>2781083875623000000</v>
      </c>
      <c r="S344" s="13" t="str">
        <f>TEXT(Финал_Здания[[#This Row],[ИНН исполнителя]], "0")</f>
        <v>7816268206</v>
      </c>
    </row>
    <row r="345" spans="1:19" x14ac:dyDescent="0.25">
      <c r="A345">
        <v>2.7816357142230001E+18</v>
      </c>
      <c r="B345">
        <v>7816268206</v>
      </c>
      <c r="C345" s="8" t="s">
        <v>1401</v>
      </c>
      <c r="D345" s="8" t="s">
        <v>16</v>
      </c>
      <c r="E345">
        <v>3.7220011502300019E+17</v>
      </c>
      <c r="F345" s="9">
        <v>45278</v>
      </c>
      <c r="G345" s="8" t="s">
        <v>185</v>
      </c>
      <c r="H345" s="8" t="s">
        <v>1760</v>
      </c>
      <c r="I345">
        <v>227934.6</v>
      </c>
      <c r="J345" s="8"/>
      <c r="K345" s="8"/>
      <c r="L345" s="8" t="s">
        <v>22</v>
      </c>
      <c r="M345" s="8" t="s">
        <v>23</v>
      </c>
      <c r="N345">
        <v>148560000</v>
      </c>
      <c r="O345">
        <v>146887000</v>
      </c>
      <c r="P345">
        <v>1673000</v>
      </c>
      <c r="Q345" s="8" t="s">
        <v>4696</v>
      </c>
      <c r="R345" s="13" t="str">
        <f>TEXT(Финал_Здания[[#This Row],[Реестровый номер контракта]], "0")</f>
        <v>2781635714223000000</v>
      </c>
      <c r="S345" s="13" t="str">
        <f>TEXT(Финал_Здания[[#This Row],[ИНН исполнителя]], "0")</f>
        <v>7816268206</v>
      </c>
    </row>
    <row r="346" spans="1:19" x14ac:dyDescent="0.25">
      <c r="A346">
        <v>2.7843312253240003E+18</v>
      </c>
      <c r="B346">
        <v>781615848534</v>
      </c>
      <c r="C346" s="8" t="s">
        <v>1431</v>
      </c>
      <c r="D346" s="8" t="s">
        <v>40</v>
      </c>
      <c r="E346">
        <v>3.7220027782300013E+17</v>
      </c>
      <c r="F346" s="9">
        <v>45317</v>
      </c>
      <c r="G346" s="8" t="s">
        <v>607</v>
      </c>
      <c r="H346" s="8" t="s">
        <v>1433</v>
      </c>
      <c r="I346">
        <v>2933786.46</v>
      </c>
      <c r="J346" s="8" t="s">
        <v>46</v>
      </c>
      <c r="K346" s="8" t="s">
        <v>1435</v>
      </c>
      <c r="L346" s="8" t="s">
        <v>99</v>
      </c>
      <c r="M346" s="8" t="s">
        <v>23</v>
      </c>
      <c r="P346">
        <v>0</v>
      </c>
      <c r="Q346" s="8" t="s">
        <v>4701</v>
      </c>
      <c r="R346" s="13" t="str">
        <f>TEXT(Финал_Здания[[#This Row],[Реестровый номер контракта]], "0")</f>
        <v>2784331225324000000</v>
      </c>
      <c r="S346" s="13" t="str">
        <f>TEXT(Финал_Здания[[#This Row],[ИНН исполнителя]], "0")</f>
        <v>781615848534</v>
      </c>
    </row>
    <row r="347" spans="1:19" x14ac:dyDescent="0.25">
      <c r="A347">
        <v>2.7804030181240003E+18</v>
      </c>
      <c r="B347">
        <v>470379535836</v>
      </c>
      <c r="C347" s="8" t="s">
        <v>1438</v>
      </c>
      <c r="D347" s="8" t="s">
        <v>16</v>
      </c>
      <c r="E347">
        <v>3.7220018902300006E+17</v>
      </c>
      <c r="F347" s="9">
        <v>45313</v>
      </c>
      <c r="G347" s="8" t="s">
        <v>185</v>
      </c>
      <c r="H347" s="8" t="s">
        <v>1440</v>
      </c>
      <c r="I347">
        <v>989391.8</v>
      </c>
      <c r="J347" s="8"/>
      <c r="K347" s="8"/>
      <c r="L347" s="8" t="s">
        <v>22</v>
      </c>
      <c r="M347" s="8" t="s">
        <v>23</v>
      </c>
      <c r="P347">
        <v>0</v>
      </c>
      <c r="Q347" s="8" t="s">
        <v>4727</v>
      </c>
      <c r="R347" s="13" t="str">
        <f>TEXT(Финал_Здания[[#This Row],[Реестровый номер контракта]], "0")</f>
        <v>2780403018124000000</v>
      </c>
      <c r="S347" s="13" t="str">
        <f>TEXT(Финал_Здания[[#This Row],[ИНН исполнителя]], "0")</f>
        <v>470379535836</v>
      </c>
    </row>
    <row r="348" spans="1:19" x14ac:dyDescent="0.25">
      <c r="A348">
        <v>2.7819001176230001E+18</v>
      </c>
      <c r="B348">
        <v>7804453571</v>
      </c>
      <c r="C348" s="8" t="s">
        <v>1444</v>
      </c>
      <c r="D348" s="8" t="s">
        <v>16</v>
      </c>
      <c r="E348">
        <v>3.7220000482300006E+17</v>
      </c>
      <c r="F348" s="9">
        <v>45272</v>
      </c>
      <c r="G348" s="8" t="s">
        <v>185</v>
      </c>
      <c r="H348" s="8" t="s">
        <v>1447</v>
      </c>
      <c r="I348">
        <v>101316.02</v>
      </c>
      <c r="J348" s="8"/>
      <c r="K348" s="8"/>
      <c r="L348" s="8" t="s">
        <v>22</v>
      </c>
      <c r="M348" s="8" t="s">
        <v>23</v>
      </c>
      <c r="N348">
        <v>65384000</v>
      </c>
      <c r="O348">
        <v>59763000</v>
      </c>
      <c r="P348">
        <v>5621000</v>
      </c>
      <c r="Q348" s="8" t="s">
        <v>4702</v>
      </c>
      <c r="R348" s="13" t="str">
        <f>TEXT(Финал_Здания[[#This Row],[Реестровый номер контракта]], "0")</f>
        <v>2781900117623000000</v>
      </c>
      <c r="S348" s="13" t="str">
        <f>TEXT(Финал_Здания[[#This Row],[ИНН исполнителя]], "0")</f>
        <v>7804453571</v>
      </c>
    </row>
    <row r="349" spans="1:19" x14ac:dyDescent="0.25">
      <c r="A349">
        <v>2.7819309210230001E+18</v>
      </c>
      <c r="B349">
        <v>7804453571</v>
      </c>
      <c r="C349" s="8" t="s">
        <v>1444</v>
      </c>
      <c r="D349" s="8" t="s">
        <v>16</v>
      </c>
      <c r="E349">
        <v>3.7220003742300006E+17</v>
      </c>
      <c r="F349" s="9">
        <v>45279</v>
      </c>
      <c r="G349" s="8" t="s">
        <v>185</v>
      </c>
      <c r="H349" s="8" t="s">
        <v>1899</v>
      </c>
      <c r="I349">
        <v>108960.05</v>
      </c>
      <c r="J349" s="8"/>
      <c r="K349" s="8"/>
      <c r="L349" s="8" t="s">
        <v>22</v>
      </c>
      <c r="M349" s="8" t="s">
        <v>23</v>
      </c>
      <c r="N349">
        <v>65384000</v>
      </c>
      <c r="O349">
        <v>59763000</v>
      </c>
      <c r="P349">
        <v>5621000</v>
      </c>
      <c r="Q349" s="8" t="s">
        <v>4702</v>
      </c>
      <c r="R349" s="13" t="str">
        <f>TEXT(Финал_Здания[[#This Row],[Реестровый номер контракта]], "0")</f>
        <v>2781930921023000000</v>
      </c>
      <c r="S349" s="13" t="str">
        <f>TEXT(Финал_Здания[[#This Row],[ИНН исполнителя]], "0")</f>
        <v>7804453571</v>
      </c>
    </row>
    <row r="350" spans="1:19" x14ac:dyDescent="0.25">
      <c r="A350">
        <v>2.780702638424E+18</v>
      </c>
      <c r="B350">
        <v>7810570643</v>
      </c>
      <c r="C350" s="8" t="s">
        <v>1451</v>
      </c>
      <c r="D350" s="8" t="s">
        <v>16</v>
      </c>
      <c r="F350" s="9">
        <v>45331</v>
      </c>
      <c r="G350" s="8" t="s">
        <v>811</v>
      </c>
      <c r="H350" s="8" t="s">
        <v>1453</v>
      </c>
      <c r="I350">
        <v>461774.88</v>
      </c>
      <c r="J350" s="8"/>
      <c r="K350" s="8"/>
      <c r="L350" s="8" t="s">
        <v>22</v>
      </c>
      <c r="M350" s="8" t="s">
        <v>23</v>
      </c>
      <c r="N350">
        <v>218284000</v>
      </c>
      <c r="O350">
        <v>184010000</v>
      </c>
      <c r="P350">
        <v>34274000</v>
      </c>
      <c r="Q350" s="8" t="s">
        <v>4696</v>
      </c>
      <c r="R350" s="13" t="str">
        <f>TEXT(Финал_Здания[[#This Row],[Реестровый номер контракта]], "0")</f>
        <v>2780702638424000000</v>
      </c>
      <c r="S350" s="13" t="str">
        <f>TEXT(Финал_Здания[[#This Row],[ИНН исполнителя]], "0")</f>
        <v>7810570643</v>
      </c>
    </row>
    <row r="351" spans="1:19" x14ac:dyDescent="0.25">
      <c r="A351">
        <v>2.7842510157229998E+18</v>
      </c>
      <c r="B351">
        <v>7840503651</v>
      </c>
      <c r="C351" s="8" t="s">
        <v>1465</v>
      </c>
      <c r="D351" s="8" t="s">
        <v>40</v>
      </c>
      <c r="E351">
        <v>3.72200286723E+17</v>
      </c>
      <c r="F351" s="9">
        <v>45194</v>
      </c>
      <c r="G351" s="8" t="s">
        <v>319</v>
      </c>
      <c r="H351" s="8" t="s">
        <v>1468</v>
      </c>
      <c r="I351">
        <v>9796670</v>
      </c>
      <c r="J351" s="8" t="s">
        <v>46</v>
      </c>
      <c r="K351" s="8" t="s">
        <v>46</v>
      </c>
      <c r="L351" s="8" t="s">
        <v>22</v>
      </c>
      <c r="M351" s="8" t="s">
        <v>23</v>
      </c>
      <c r="N351">
        <v>19075000</v>
      </c>
      <c r="O351">
        <v>17290000</v>
      </c>
      <c r="P351">
        <v>1785000</v>
      </c>
      <c r="Q351" s="8" t="s">
        <v>4701</v>
      </c>
      <c r="R351" s="13" t="str">
        <f>TEXT(Финал_Здания[[#This Row],[Реестровый номер контракта]], "0")</f>
        <v>2784251015723000000</v>
      </c>
      <c r="S351" s="13" t="str">
        <f>TEXT(Финал_Здания[[#This Row],[ИНН исполнителя]], "0")</f>
        <v>7840503651</v>
      </c>
    </row>
    <row r="352" spans="1:19" x14ac:dyDescent="0.25">
      <c r="A352">
        <v>2.7825453621240003E+18</v>
      </c>
      <c r="B352">
        <v>7806387476</v>
      </c>
      <c r="C352" s="8" t="s">
        <v>1484</v>
      </c>
      <c r="D352" s="8" t="s">
        <v>16</v>
      </c>
      <c r="F352" s="9">
        <v>45350</v>
      </c>
      <c r="G352" s="8" t="s">
        <v>811</v>
      </c>
      <c r="H352" s="8" t="s">
        <v>1485</v>
      </c>
      <c r="I352">
        <v>272481.71999999997</v>
      </c>
      <c r="J352" s="8"/>
      <c r="K352" s="8"/>
      <c r="L352" s="8" t="s">
        <v>22</v>
      </c>
      <c r="M352" s="8" t="s">
        <v>23</v>
      </c>
      <c r="N352">
        <v>979845000</v>
      </c>
      <c r="O352">
        <v>975092000</v>
      </c>
      <c r="P352">
        <v>4753000</v>
      </c>
      <c r="Q352" s="8" t="s">
        <v>4692</v>
      </c>
      <c r="R352" s="13" t="str">
        <f>TEXT(Финал_Здания[[#This Row],[Реестровый номер контракта]], "0")</f>
        <v>2782545362124000000</v>
      </c>
      <c r="S352" s="13" t="str">
        <f>TEXT(Финал_Здания[[#This Row],[ИНН исполнителя]], "0")</f>
        <v>7806387476</v>
      </c>
    </row>
    <row r="353" spans="1:19" x14ac:dyDescent="0.25">
      <c r="A353">
        <v>1.7709895509220052E+18</v>
      </c>
      <c r="B353">
        <v>5190009495</v>
      </c>
      <c r="C353" s="8" t="s">
        <v>1161</v>
      </c>
      <c r="D353" s="8" t="s">
        <v>16</v>
      </c>
      <c r="E353">
        <v>8.7240000022200038E+17</v>
      </c>
      <c r="F353" s="9">
        <v>44914</v>
      </c>
      <c r="G353" s="8" t="s">
        <v>319</v>
      </c>
      <c r="H353" s="8" t="s">
        <v>1491</v>
      </c>
      <c r="I353">
        <v>1654346.96</v>
      </c>
      <c r="J353" s="8"/>
      <c r="K353" s="8"/>
      <c r="L353" s="8" t="s">
        <v>22</v>
      </c>
      <c r="M353" s="8" t="s">
        <v>23</v>
      </c>
      <c r="N353">
        <v>39291000</v>
      </c>
      <c r="O353">
        <v>37582000</v>
      </c>
      <c r="P353">
        <v>1709000</v>
      </c>
      <c r="Q353" s="8" t="s">
        <v>4728</v>
      </c>
      <c r="R353" s="13" t="str">
        <f>TEXT(Финал_Здания[[#This Row],[Реестровый номер контракта]], "0")</f>
        <v>1770989550922010000</v>
      </c>
      <c r="S353" s="13" t="str">
        <f>TEXT(Финал_Здания[[#This Row],[ИНН исполнителя]], "0")</f>
        <v>5190009495</v>
      </c>
    </row>
    <row r="354" spans="1:19" x14ac:dyDescent="0.25">
      <c r="A354">
        <v>1.7709895509240015E+18</v>
      </c>
      <c r="B354">
        <v>5190009495</v>
      </c>
      <c r="C354" s="8" t="s">
        <v>1161</v>
      </c>
      <c r="D354" s="8" t="s">
        <v>16</v>
      </c>
      <c r="E354">
        <v>8.7240000022400013E+17</v>
      </c>
      <c r="F354" s="9">
        <v>45398</v>
      </c>
      <c r="G354" s="8" t="s">
        <v>607</v>
      </c>
      <c r="H354" s="8" t="s">
        <v>1519</v>
      </c>
      <c r="I354">
        <v>1676496.8</v>
      </c>
      <c r="J354" s="8"/>
      <c r="K354" s="8"/>
      <c r="L354" s="8" t="s">
        <v>22</v>
      </c>
      <c r="M354" s="8" t="s">
        <v>23</v>
      </c>
      <c r="N354">
        <v>39291000</v>
      </c>
      <c r="O354">
        <v>37582000</v>
      </c>
      <c r="P354">
        <v>1709000</v>
      </c>
      <c r="Q354" s="8" t="s">
        <v>4728</v>
      </c>
      <c r="R354" s="13" t="str">
        <f>TEXT(Финал_Здания[[#This Row],[Реестровый номер контракта]], "0")</f>
        <v>1770989550924000000</v>
      </c>
      <c r="S354" s="13" t="str">
        <f>TEXT(Финал_Здания[[#This Row],[ИНН исполнителя]], "0")</f>
        <v>5190009495</v>
      </c>
    </row>
    <row r="355" spans="1:19" x14ac:dyDescent="0.25">
      <c r="A355">
        <v>1.7709895509230034E+18</v>
      </c>
      <c r="B355">
        <v>6027194749</v>
      </c>
      <c r="C355" s="8" t="s">
        <v>1495</v>
      </c>
      <c r="D355" s="8" t="s">
        <v>16</v>
      </c>
      <c r="E355">
        <v>8.7240000022300032E+17</v>
      </c>
      <c r="F355" s="9">
        <v>45244</v>
      </c>
      <c r="G355" s="8" t="s">
        <v>607</v>
      </c>
      <c r="H355" s="8" t="s">
        <v>1498</v>
      </c>
      <c r="I355">
        <v>1606896.6399999999</v>
      </c>
      <c r="J355" s="8"/>
      <c r="K355" s="8"/>
      <c r="L355" s="8" t="s">
        <v>22</v>
      </c>
      <c r="M355" s="8" t="s">
        <v>23</v>
      </c>
      <c r="N355">
        <v>16594000</v>
      </c>
      <c r="O355">
        <v>14276000</v>
      </c>
      <c r="P355">
        <v>2318000</v>
      </c>
      <c r="Q355" s="8" t="s">
        <v>4698</v>
      </c>
      <c r="R355" s="13" t="str">
        <f>TEXT(Финал_Здания[[#This Row],[Реестровый номер контракта]], "0")</f>
        <v>1770989550923000000</v>
      </c>
      <c r="S355" s="13" t="str">
        <f>TEXT(Финал_Здания[[#This Row],[ИНН исполнителя]], "0")</f>
        <v>6027194749</v>
      </c>
    </row>
    <row r="356" spans="1:19" x14ac:dyDescent="0.25">
      <c r="A356">
        <v>1.7709895509240008E+18</v>
      </c>
      <c r="B356">
        <v>2901253089</v>
      </c>
      <c r="C356" s="8" t="s">
        <v>1502</v>
      </c>
      <c r="D356" s="8" t="s">
        <v>16</v>
      </c>
      <c r="E356">
        <v>8.72400000224E+17</v>
      </c>
      <c r="F356" s="9">
        <v>45363</v>
      </c>
      <c r="G356" s="8" t="s">
        <v>607</v>
      </c>
      <c r="H356" s="8" t="s">
        <v>1505</v>
      </c>
      <c r="I356">
        <v>622500</v>
      </c>
      <c r="J356" s="8"/>
      <c r="K356" s="8"/>
      <c r="L356" s="8" t="s">
        <v>22</v>
      </c>
      <c r="M356" s="8" t="s">
        <v>23</v>
      </c>
      <c r="N356">
        <v>19744000</v>
      </c>
      <c r="O356">
        <v>18559000</v>
      </c>
      <c r="P356">
        <v>1185000</v>
      </c>
      <c r="Q356" s="8" t="s">
        <v>4729</v>
      </c>
      <c r="R356" s="13" t="str">
        <f>TEXT(Финал_Здания[[#This Row],[Реестровый номер контракта]], "0")</f>
        <v>1770989550924000000</v>
      </c>
      <c r="S356" s="13" t="str">
        <f>TEXT(Финал_Здания[[#This Row],[ИНН исполнителя]], "0")</f>
        <v>2901253089</v>
      </c>
    </row>
    <row r="357" spans="1:19" x14ac:dyDescent="0.25">
      <c r="A357">
        <v>2.7814758290220001E+18</v>
      </c>
      <c r="B357">
        <v>7814720988</v>
      </c>
      <c r="C357" s="8" t="s">
        <v>1531</v>
      </c>
      <c r="D357" s="8" t="s">
        <v>16</v>
      </c>
      <c r="E357">
        <v>1.722000049220001E+17</v>
      </c>
      <c r="F357" s="9">
        <v>44845</v>
      </c>
      <c r="G357" s="8" t="s">
        <v>551</v>
      </c>
      <c r="H357" s="8" t="s">
        <v>1534</v>
      </c>
      <c r="I357">
        <v>319978.09999999998</v>
      </c>
      <c r="J357" s="8"/>
      <c r="K357" s="8"/>
      <c r="L357" s="8" t="s">
        <v>22</v>
      </c>
      <c r="M357" s="8" t="s">
        <v>23</v>
      </c>
      <c r="N357">
        <v>188552000</v>
      </c>
      <c r="O357">
        <v>150554000</v>
      </c>
      <c r="P357">
        <v>37998000</v>
      </c>
      <c r="Q357" s="8" t="s">
        <v>4690</v>
      </c>
      <c r="R357" s="13" t="str">
        <f>TEXT(Финал_Здания[[#This Row],[Реестровый номер контракта]], "0")</f>
        <v>2781475829022000000</v>
      </c>
      <c r="S357" s="13" t="str">
        <f>TEXT(Финал_Здания[[#This Row],[ИНН исполнителя]], "0")</f>
        <v>7814720988</v>
      </c>
    </row>
    <row r="358" spans="1:19" x14ac:dyDescent="0.25">
      <c r="A358">
        <v>2.7842301428230001E+18</v>
      </c>
      <c r="B358">
        <v>7810776980</v>
      </c>
      <c r="C358" s="8" t="s">
        <v>1542</v>
      </c>
      <c r="D358" s="8" t="s">
        <v>16</v>
      </c>
      <c r="E358">
        <v>3.7220021242300006E+17</v>
      </c>
      <c r="F358" s="9">
        <v>45275</v>
      </c>
      <c r="G358" s="8" t="s">
        <v>811</v>
      </c>
      <c r="H358" s="8" t="s">
        <v>1544</v>
      </c>
      <c r="I358">
        <v>56126</v>
      </c>
      <c r="J358" s="8"/>
      <c r="K358" s="8"/>
      <c r="L358" s="8" t="s">
        <v>22</v>
      </c>
      <c r="M358" s="8" t="s">
        <v>23</v>
      </c>
      <c r="N358">
        <v>3647000</v>
      </c>
      <c r="O358">
        <v>3209000</v>
      </c>
      <c r="P358">
        <v>438000</v>
      </c>
      <c r="Q358" s="8" t="s">
        <v>4721</v>
      </c>
      <c r="R358" s="13" t="str">
        <f>TEXT(Финал_Здания[[#This Row],[Реестровый номер контракта]], "0")</f>
        <v>2784230142823000000</v>
      </c>
      <c r="S358" s="13" t="str">
        <f>TEXT(Финал_Здания[[#This Row],[ИНН исполнителя]], "0")</f>
        <v>7810776980</v>
      </c>
    </row>
    <row r="359" spans="1:19" x14ac:dyDescent="0.25">
      <c r="A359">
        <v>2.7841395783229998E+18</v>
      </c>
      <c r="B359">
        <v>7810515297</v>
      </c>
      <c r="C359" s="8" t="s">
        <v>1548</v>
      </c>
      <c r="D359" s="8" t="s">
        <v>40</v>
      </c>
      <c r="F359" s="9">
        <v>45273</v>
      </c>
      <c r="G359" s="8" t="s">
        <v>53</v>
      </c>
      <c r="H359" s="8" t="s">
        <v>1549</v>
      </c>
      <c r="I359">
        <v>30781.85</v>
      </c>
      <c r="J359" s="8" t="s">
        <v>46</v>
      </c>
      <c r="K359" s="8" t="s">
        <v>1551</v>
      </c>
      <c r="L359" s="8" t="s">
        <v>22</v>
      </c>
      <c r="M359" s="8" t="s">
        <v>23</v>
      </c>
      <c r="P359">
        <v>0</v>
      </c>
      <c r="Q359" s="8" t="s">
        <v>4696</v>
      </c>
      <c r="R359" s="13" t="str">
        <f>TEXT(Финал_Здания[[#This Row],[Реестровый номер контракта]], "0")</f>
        <v>2784139578323000000</v>
      </c>
      <c r="S359" s="13" t="str">
        <f>TEXT(Финал_Здания[[#This Row],[ИНН исполнителя]], "0")</f>
        <v>7810515297</v>
      </c>
    </row>
    <row r="360" spans="1:19" x14ac:dyDescent="0.25">
      <c r="A360">
        <v>2.7802071739240003E+18</v>
      </c>
      <c r="B360">
        <v>7814013379</v>
      </c>
      <c r="C360" s="8" t="s">
        <v>1583</v>
      </c>
      <c r="D360" s="8" t="s">
        <v>16</v>
      </c>
      <c r="E360">
        <v>3.7220013842300013E+17</v>
      </c>
      <c r="F360" s="9">
        <v>45281</v>
      </c>
      <c r="G360" s="8" t="s">
        <v>607</v>
      </c>
      <c r="H360" s="8" t="s">
        <v>1585</v>
      </c>
      <c r="I360">
        <v>7812000</v>
      </c>
      <c r="J360" s="8"/>
      <c r="K360" s="8"/>
      <c r="L360" s="8" t="s">
        <v>22</v>
      </c>
      <c r="M360" s="8" t="s">
        <v>23</v>
      </c>
      <c r="N360">
        <v>50563000</v>
      </c>
      <c r="O360">
        <v>40390000</v>
      </c>
      <c r="P360">
        <v>10173000</v>
      </c>
      <c r="Q360" s="8" t="s">
        <v>4701</v>
      </c>
      <c r="R360" s="13" t="str">
        <f>TEXT(Финал_Здания[[#This Row],[Реестровый номер контракта]], "0")</f>
        <v>2780207173924000000</v>
      </c>
      <c r="S360" s="13" t="str">
        <f>TEXT(Финал_Здания[[#This Row],[ИНН исполнителя]], "0")</f>
        <v>7814013379</v>
      </c>
    </row>
    <row r="361" spans="1:19" x14ac:dyDescent="0.25">
      <c r="A361">
        <v>1.7805029012230001E+18</v>
      </c>
      <c r="B361">
        <v>7810104530</v>
      </c>
      <c r="C361" s="8" t="s">
        <v>1606</v>
      </c>
      <c r="D361" s="8" t="s">
        <v>16</v>
      </c>
      <c r="E361">
        <v>3.72100022323E+17</v>
      </c>
      <c r="F361" s="9">
        <v>45177</v>
      </c>
      <c r="G361" s="8" t="s">
        <v>1609</v>
      </c>
      <c r="H361" s="8" t="s">
        <v>1610</v>
      </c>
      <c r="I361">
        <v>2265740</v>
      </c>
      <c r="J361" s="8"/>
      <c r="K361" s="8"/>
      <c r="L361" s="8" t="s">
        <v>22</v>
      </c>
      <c r="M361" s="8" t="s">
        <v>23</v>
      </c>
      <c r="N361">
        <v>33709000</v>
      </c>
      <c r="O361">
        <v>34026000</v>
      </c>
      <c r="P361">
        <v>-317000</v>
      </c>
      <c r="Q361" s="8" t="s">
        <v>4721</v>
      </c>
      <c r="R361" s="13" t="str">
        <f>TEXT(Финал_Здания[[#This Row],[Реестровый номер контракта]], "0")</f>
        <v>1780502901223000000</v>
      </c>
      <c r="S361" s="13" t="str">
        <f>TEXT(Финал_Здания[[#This Row],[ИНН исполнителя]], "0")</f>
        <v>7810104530</v>
      </c>
    </row>
    <row r="362" spans="1:19" x14ac:dyDescent="0.25">
      <c r="A362">
        <v>1.7805029012230001E+18</v>
      </c>
      <c r="B362">
        <v>7810104530</v>
      </c>
      <c r="C362" s="8" t="s">
        <v>1606</v>
      </c>
      <c r="D362" s="8" t="s">
        <v>16</v>
      </c>
      <c r="E362">
        <v>3.72100022323E+17</v>
      </c>
      <c r="F362" s="9">
        <v>45177</v>
      </c>
      <c r="G362" s="8" t="s">
        <v>1609</v>
      </c>
      <c r="H362" s="8" t="s">
        <v>1614</v>
      </c>
      <c r="I362">
        <v>2759296.03</v>
      </c>
      <c r="J362" s="8"/>
      <c r="K362" s="8"/>
      <c r="L362" s="8" t="s">
        <v>22</v>
      </c>
      <c r="M362" s="8" t="s">
        <v>23</v>
      </c>
      <c r="N362">
        <v>33709000</v>
      </c>
      <c r="O362">
        <v>34026000</v>
      </c>
      <c r="P362">
        <v>-317000</v>
      </c>
      <c r="Q362" s="8" t="s">
        <v>4721</v>
      </c>
      <c r="R362" s="13" t="str">
        <f>TEXT(Финал_Здания[[#This Row],[Реестровый номер контракта]], "0")</f>
        <v>1780502901223000000</v>
      </c>
      <c r="S362" s="13" t="str">
        <f>TEXT(Финал_Здания[[#This Row],[ИНН исполнителя]], "0")</f>
        <v>7810104530</v>
      </c>
    </row>
    <row r="363" spans="1:19" x14ac:dyDescent="0.25">
      <c r="A363">
        <v>2.7804010153240003E+18</v>
      </c>
      <c r="B363">
        <v>7814379550</v>
      </c>
      <c r="C363" s="8" t="s">
        <v>1623</v>
      </c>
      <c r="D363" s="8" t="s">
        <v>40</v>
      </c>
      <c r="F363" s="9">
        <v>45321</v>
      </c>
      <c r="G363" s="8" t="s">
        <v>53</v>
      </c>
      <c r="H363" s="8" t="s">
        <v>1625</v>
      </c>
      <c r="I363">
        <v>317493.43</v>
      </c>
      <c r="J363" s="8" t="s">
        <v>46</v>
      </c>
      <c r="K363" s="8" t="s">
        <v>1627</v>
      </c>
      <c r="L363" s="8" t="s">
        <v>22</v>
      </c>
      <c r="M363" s="8" t="s">
        <v>23</v>
      </c>
      <c r="N363">
        <v>4361135000</v>
      </c>
      <c r="O363">
        <v>3967855000</v>
      </c>
      <c r="P363">
        <v>393280000</v>
      </c>
      <c r="Q363" s="8" t="s">
        <v>4696</v>
      </c>
      <c r="R363" s="13" t="str">
        <f>TEXT(Финал_Здания[[#This Row],[Реестровый номер контракта]], "0")</f>
        <v>2780401015324000000</v>
      </c>
      <c r="S363" s="13" t="str">
        <f>TEXT(Финал_Здания[[#This Row],[ИНН исполнителя]], "0")</f>
        <v>7814379550</v>
      </c>
    </row>
    <row r="364" spans="1:19" x14ac:dyDescent="0.25">
      <c r="A364">
        <v>2.7804010153240003E+18</v>
      </c>
      <c r="B364">
        <v>7814379550</v>
      </c>
      <c r="C364" s="8" t="s">
        <v>1623</v>
      </c>
      <c r="D364" s="8" t="s">
        <v>40</v>
      </c>
      <c r="F364" s="9">
        <v>45321</v>
      </c>
      <c r="G364" s="8" t="s">
        <v>53</v>
      </c>
      <c r="H364" s="8" t="s">
        <v>1678</v>
      </c>
      <c r="I364">
        <v>32313.15</v>
      </c>
      <c r="J364" s="8" t="s">
        <v>46</v>
      </c>
      <c r="K364" s="8" t="s">
        <v>1627</v>
      </c>
      <c r="L364" s="8" t="s">
        <v>22</v>
      </c>
      <c r="M364" s="8" t="s">
        <v>23</v>
      </c>
      <c r="N364">
        <v>4361135000</v>
      </c>
      <c r="O364">
        <v>3967855000</v>
      </c>
      <c r="P364">
        <v>393280000</v>
      </c>
      <c r="Q364" s="8" t="s">
        <v>4696</v>
      </c>
      <c r="R364" s="13" t="str">
        <f>TEXT(Финал_Здания[[#This Row],[Реестровый номер контракта]], "0")</f>
        <v>2780401015324000000</v>
      </c>
      <c r="S364" s="13" t="str">
        <f>TEXT(Финал_Здания[[#This Row],[ИНН исполнителя]], "0")</f>
        <v>7814379550</v>
      </c>
    </row>
    <row r="365" spans="1:19" x14ac:dyDescent="0.25">
      <c r="A365">
        <v>2.7805045350230001E+18</v>
      </c>
      <c r="B365">
        <v>7804592938</v>
      </c>
      <c r="C365" s="8" t="s">
        <v>1630</v>
      </c>
      <c r="D365" s="8" t="s">
        <v>16</v>
      </c>
      <c r="E365">
        <v>3.7220000622300013E+17</v>
      </c>
      <c r="F365" s="9">
        <v>45257</v>
      </c>
      <c r="G365" s="8" t="s">
        <v>53</v>
      </c>
      <c r="H365" s="8" t="s">
        <v>1632</v>
      </c>
      <c r="I365">
        <v>11550000</v>
      </c>
      <c r="J365" s="8"/>
      <c r="K365" s="8"/>
      <c r="L365" s="8" t="s">
        <v>22</v>
      </c>
      <c r="M365" s="8" t="s">
        <v>23</v>
      </c>
      <c r="P365">
        <v>0</v>
      </c>
      <c r="Q365" s="8" t="s">
        <v>4685</v>
      </c>
      <c r="R365" s="13" t="str">
        <f>TEXT(Финал_Здания[[#This Row],[Реестровый номер контракта]], "0")</f>
        <v>2780504535023000000</v>
      </c>
      <c r="S365" s="13" t="str">
        <f>TEXT(Финал_Здания[[#This Row],[ИНН исполнителя]], "0")</f>
        <v>7804592938</v>
      </c>
    </row>
    <row r="366" spans="1:19" x14ac:dyDescent="0.25">
      <c r="A366">
        <v>1.770989550924E+18</v>
      </c>
      <c r="B366">
        <v>3525177028</v>
      </c>
      <c r="C366" s="8" t="s">
        <v>1636</v>
      </c>
      <c r="D366" s="8" t="s">
        <v>16</v>
      </c>
      <c r="E366">
        <v>8.7240000022300032E+17</v>
      </c>
      <c r="F366" s="9">
        <v>45300</v>
      </c>
      <c r="G366" s="8" t="s">
        <v>607</v>
      </c>
      <c r="H366" s="8" t="s">
        <v>1638</v>
      </c>
      <c r="I366">
        <v>740610.88</v>
      </c>
      <c r="J366" s="8"/>
      <c r="K366" s="8"/>
      <c r="L366" s="8" t="s">
        <v>22</v>
      </c>
      <c r="M366" s="8" t="s">
        <v>23</v>
      </c>
      <c r="N366">
        <v>17677000</v>
      </c>
      <c r="O366">
        <v>16280000</v>
      </c>
      <c r="P366">
        <v>1397000</v>
      </c>
      <c r="Q366" s="8" t="s">
        <v>4699</v>
      </c>
      <c r="R366" s="13" t="str">
        <f>TEXT(Финал_Здания[[#This Row],[Реестровый номер контракта]], "0")</f>
        <v>1770989550924000000</v>
      </c>
      <c r="S366" s="13" t="str">
        <f>TEXT(Финал_Здания[[#This Row],[ИНН исполнителя]], "0")</f>
        <v>3525177028</v>
      </c>
    </row>
    <row r="367" spans="1:19" x14ac:dyDescent="0.25">
      <c r="A367">
        <v>2.7816040748230001E+18</v>
      </c>
      <c r="B367">
        <v>8610006030</v>
      </c>
      <c r="C367" s="8" t="s">
        <v>1656</v>
      </c>
      <c r="D367" s="8" t="s">
        <v>16</v>
      </c>
      <c r="E367">
        <v>3.7220014062300019E+17</v>
      </c>
      <c r="F367" s="9">
        <v>45286</v>
      </c>
      <c r="G367" s="8" t="s">
        <v>185</v>
      </c>
      <c r="H367" s="8" t="s">
        <v>1658</v>
      </c>
      <c r="I367">
        <v>300927.69</v>
      </c>
      <c r="J367" s="8"/>
      <c r="K367" s="8"/>
      <c r="L367" s="8" t="s">
        <v>22</v>
      </c>
      <c r="M367" s="8" t="s">
        <v>23</v>
      </c>
      <c r="N367">
        <v>22056000</v>
      </c>
      <c r="O367">
        <v>14090000</v>
      </c>
      <c r="P367">
        <v>7966000</v>
      </c>
      <c r="Q367" s="8" t="s">
        <v>4701</v>
      </c>
      <c r="R367" s="13" t="str">
        <f>TEXT(Финал_Здания[[#This Row],[Реестровый номер контракта]], "0")</f>
        <v>2781604074823000000</v>
      </c>
      <c r="S367" s="13" t="str">
        <f>TEXT(Финал_Здания[[#This Row],[ИНН исполнителя]], "0")</f>
        <v>8610006030</v>
      </c>
    </row>
    <row r="368" spans="1:19" x14ac:dyDescent="0.25">
      <c r="A368">
        <v>2.7812050079230003E+18</v>
      </c>
      <c r="B368">
        <v>7840430178</v>
      </c>
      <c r="C368" s="8" t="s">
        <v>1667</v>
      </c>
      <c r="D368" s="8" t="s">
        <v>40</v>
      </c>
      <c r="E368">
        <v>1.7220000302300006E+17</v>
      </c>
      <c r="F368" s="9">
        <v>45286</v>
      </c>
      <c r="G368" s="8" t="s">
        <v>607</v>
      </c>
      <c r="H368" s="8" t="s">
        <v>1669</v>
      </c>
      <c r="I368">
        <v>2968607.81</v>
      </c>
      <c r="J368" s="8" t="s">
        <v>46</v>
      </c>
      <c r="K368" s="8" t="s">
        <v>46</v>
      </c>
      <c r="L368" s="8" t="s">
        <v>22</v>
      </c>
      <c r="M368" s="8" t="s">
        <v>23</v>
      </c>
      <c r="N368">
        <v>4871000</v>
      </c>
      <c r="O368">
        <v>4762000</v>
      </c>
      <c r="P368">
        <v>109000</v>
      </c>
      <c r="Q368" s="8" t="s">
        <v>4692</v>
      </c>
      <c r="R368" s="13" t="str">
        <f>TEXT(Финал_Здания[[#This Row],[Реестровый номер контракта]], "0")</f>
        <v>2781205007923000000</v>
      </c>
      <c r="S368" s="13" t="str">
        <f>TEXT(Финал_Здания[[#This Row],[ИНН исполнителя]], "0")</f>
        <v>7840430178</v>
      </c>
    </row>
    <row r="369" spans="1:19" x14ac:dyDescent="0.25">
      <c r="A369">
        <v>2.7811130613230003E+18</v>
      </c>
      <c r="B369">
        <v>7811503382</v>
      </c>
      <c r="C369" s="8" t="s">
        <v>1686</v>
      </c>
      <c r="D369" s="8" t="s">
        <v>40</v>
      </c>
      <c r="E369">
        <v>3.7220008102300013E+17</v>
      </c>
      <c r="F369" s="9">
        <v>45265</v>
      </c>
      <c r="G369" s="8" t="s">
        <v>53</v>
      </c>
      <c r="H369" s="8" t="s">
        <v>1689</v>
      </c>
      <c r="I369">
        <v>936587.14</v>
      </c>
      <c r="J369" s="8" t="s">
        <v>46</v>
      </c>
      <c r="K369" s="8" t="s">
        <v>1691</v>
      </c>
      <c r="L369" s="8" t="s">
        <v>22</v>
      </c>
      <c r="M369" s="8" t="s">
        <v>23</v>
      </c>
      <c r="N369">
        <v>2683000</v>
      </c>
      <c r="O369">
        <v>2599000</v>
      </c>
      <c r="P369">
        <v>84000</v>
      </c>
      <c r="Q369" s="8" t="s">
        <v>4715</v>
      </c>
      <c r="R369" s="13" t="str">
        <f>TEXT(Финал_Здания[[#This Row],[Реестровый номер контракта]], "0")</f>
        <v>2781113061323000000</v>
      </c>
      <c r="S369" s="13" t="str">
        <f>TEXT(Финал_Здания[[#This Row],[ИНН исполнителя]], "0")</f>
        <v>7811503382</v>
      </c>
    </row>
    <row r="370" spans="1:19" x14ac:dyDescent="0.25">
      <c r="A370">
        <v>2.782200439224E+18</v>
      </c>
      <c r="B370">
        <v>7811079396</v>
      </c>
      <c r="C370" s="8" t="s">
        <v>1694</v>
      </c>
      <c r="D370" s="8" t="s">
        <v>16</v>
      </c>
      <c r="E370">
        <v>3.7220016022300013E+17</v>
      </c>
      <c r="F370" s="9">
        <v>45334</v>
      </c>
      <c r="G370" s="8" t="s">
        <v>53</v>
      </c>
      <c r="H370" s="8" t="s">
        <v>1696</v>
      </c>
      <c r="I370">
        <v>6069889.2199999997</v>
      </c>
      <c r="J370" s="8"/>
      <c r="K370" s="8"/>
      <c r="L370" s="8" t="s">
        <v>22</v>
      </c>
      <c r="M370" s="8" t="s">
        <v>23</v>
      </c>
      <c r="N370">
        <v>63710000</v>
      </c>
      <c r="O370">
        <v>31856000</v>
      </c>
      <c r="P370">
        <v>31854000</v>
      </c>
      <c r="Q370" s="8" t="s">
        <v>4703</v>
      </c>
      <c r="R370" s="13" t="str">
        <f>TEXT(Финал_Здания[[#This Row],[Реестровый номер контракта]], "0")</f>
        <v>2782200439224000000</v>
      </c>
      <c r="S370" s="13" t="str">
        <f>TEXT(Финал_Здания[[#This Row],[ИНН исполнителя]], "0")</f>
        <v>7811079396</v>
      </c>
    </row>
    <row r="371" spans="1:19" x14ac:dyDescent="0.25">
      <c r="A371">
        <v>1.7802114044240003E+18</v>
      </c>
      <c r="B371">
        <v>7801528589</v>
      </c>
      <c r="C371" s="8" t="s">
        <v>1700</v>
      </c>
      <c r="D371" s="8" t="s">
        <v>16</v>
      </c>
      <c r="F371" s="9">
        <v>45434</v>
      </c>
      <c r="G371" s="8" t="s">
        <v>1702</v>
      </c>
      <c r="H371" s="8" t="s">
        <v>1703</v>
      </c>
      <c r="I371">
        <v>126728.8</v>
      </c>
      <c r="J371" s="8"/>
      <c r="K371" s="8"/>
      <c r="L371" s="8" t="s">
        <v>22</v>
      </c>
      <c r="M371" s="8" t="s">
        <v>23</v>
      </c>
      <c r="P371">
        <v>0</v>
      </c>
      <c r="Q371" s="8" t="s">
        <v>4692</v>
      </c>
      <c r="R371" s="13" t="str">
        <f>TEXT(Финал_Здания[[#This Row],[Реестровый номер контракта]], "0")</f>
        <v>1780211404424000000</v>
      </c>
      <c r="S371" s="13" t="str">
        <f>TEXT(Финал_Здания[[#This Row],[ИНН исполнителя]], "0")</f>
        <v>7801528589</v>
      </c>
    </row>
    <row r="372" spans="1:19" x14ac:dyDescent="0.25">
      <c r="A372">
        <v>2.7804010153240003E+18</v>
      </c>
      <c r="B372">
        <v>7804389453</v>
      </c>
      <c r="C372" s="8" t="s">
        <v>1716</v>
      </c>
      <c r="D372" s="8" t="s">
        <v>16</v>
      </c>
      <c r="F372" s="9">
        <v>45301</v>
      </c>
      <c r="G372" s="8" t="s">
        <v>811</v>
      </c>
      <c r="H372" s="8" t="s">
        <v>1717</v>
      </c>
      <c r="I372">
        <v>286677.59999999998</v>
      </c>
      <c r="J372" s="8"/>
      <c r="K372" s="8"/>
      <c r="L372" s="8" t="s">
        <v>22</v>
      </c>
      <c r="M372" s="8" t="s">
        <v>23</v>
      </c>
      <c r="N372">
        <v>1011757000</v>
      </c>
      <c r="O372">
        <v>1004611000</v>
      </c>
      <c r="P372">
        <v>7146000</v>
      </c>
      <c r="Q372" s="8" t="s">
        <v>4696</v>
      </c>
      <c r="R372" s="13" t="str">
        <f>TEXT(Финал_Здания[[#This Row],[Реестровый номер контракта]], "0")</f>
        <v>2780401015324000000</v>
      </c>
      <c r="S372" s="13" t="str">
        <f>TEXT(Финал_Здания[[#This Row],[ИНН исполнителя]], "0")</f>
        <v>7804389453</v>
      </c>
    </row>
    <row r="373" spans="1:19" x14ac:dyDescent="0.25">
      <c r="A373">
        <v>1.502705322424E+18</v>
      </c>
      <c r="B373">
        <v>781802839184</v>
      </c>
      <c r="C373" s="8" t="s">
        <v>1727</v>
      </c>
      <c r="D373" s="8" t="s">
        <v>16</v>
      </c>
      <c r="E373">
        <v>3.72100018923E+17</v>
      </c>
      <c r="F373" s="9">
        <v>45289</v>
      </c>
      <c r="G373" s="8" t="s">
        <v>607</v>
      </c>
      <c r="H373" s="8" t="s">
        <v>1729</v>
      </c>
      <c r="I373">
        <v>4884860.91</v>
      </c>
      <c r="J373" s="8"/>
      <c r="K373" s="8"/>
      <c r="L373" s="8" t="s">
        <v>22</v>
      </c>
      <c r="M373" s="8" t="s">
        <v>23</v>
      </c>
      <c r="P373">
        <v>0</v>
      </c>
      <c r="Q373" s="8" t="s">
        <v>4687</v>
      </c>
      <c r="R373" s="13" t="str">
        <f>TEXT(Финал_Здания[[#This Row],[Реестровый номер контракта]], "0")</f>
        <v>1502705322424000000</v>
      </c>
      <c r="S373" s="13" t="str">
        <f>TEXT(Финал_Здания[[#This Row],[ИНН исполнителя]], "0")</f>
        <v>781802839184</v>
      </c>
    </row>
    <row r="374" spans="1:19" x14ac:dyDescent="0.25">
      <c r="A374">
        <v>1.7709895509240008E+18</v>
      </c>
      <c r="B374">
        <v>5190083629</v>
      </c>
      <c r="C374" s="8" t="s">
        <v>1733</v>
      </c>
      <c r="D374" s="8" t="s">
        <v>16</v>
      </c>
      <c r="F374" s="9">
        <v>45372</v>
      </c>
      <c r="G374" s="8" t="s">
        <v>607</v>
      </c>
      <c r="H374" s="8" t="s">
        <v>1735</v>
      </c>
      <c r="I374">
        <v>18934.09</v>
      </c>
      <c r="J374" s="8"/>
      <c r="K374" s="8"/>
      <c r="L374" s="8" t="s">
        <v>22</v>
      </c>
      <c r="M374" s="8" t="s">
        <v>23</v>
      </c>
      <c r="N374">
        <v>4230000</v>
      </c>
      <c r="O374">
        <v>4155000</v>
      </c>
      <c r="P374">
        <v>75000</v>
      </c>
      <c r="Q374" s="8" t="s">
        <v>4692</v>
      </c>
      <c r="R374" s="13" t="str">
        <f>TEXT(Финал_Здания[[#This Row],[Реестровый номер контракта]], "0")</f>
        <v>1770989550924000000</v>
      </c>
      <c r="S374" s="13" t="str">
        <f>TEXT(Финал_Здания[[#This Row],[ИНН исполнителя]], "0")</f>
        <v>5190083629</v>
      </c>
    </row>
    <row r="375" spans="1:19" x14ac:dyDescent="0.25">
      <c r="A375">
        <v>1.7709895509240005E+18</v>
      </c>
      <c r="B375">
        <v>5190917190</v>
      </c>
      <c r="C375" s="8" t="s">
        <v>1739</v>
      </c>
      <c r="D375" s="8" t="s">
        <v>16</v>
      </c>
      <c r="F375" s="9">
        <v>45357</v>
      </c>
      <c r="G375" s="8" t="s">
        <v>607</v>
      </c>
      <c r="H375" s="8" t="s">
        <v>1741</v>
      </c>
      <c r="I375">
        <v>175488.66</v>
      </c>
      <c r="J375" s="8"/>
      <c r="K375" s="8"/>
      <c r="L375" s="8" t="s">
        <v>22</v>
      </c>
      <c r="M375" s="8" t="s">
        <v>23</v>
      </c>
      <c r="P375">
        <v>0</v>
      </c>
      <c r="Q375" s="8" t="s">
        <v>4692</v>
      </c>
      <c r="R375" s="13" t="str">
        <f>TEXT(Финал_Здания[[#This Row],[Реестровый номер контракта]], "0")</f>
        <v>1770989550924000000</v>
      </c>
      <c r="S375" s="13" t="str">
        <f>TEXT(Финал_Здания[[#This Row],[ИНН исполнителя]], "0")</f>
        <v>5190917190</v>
      </c>
    </row>
    <row r="376" spans="1:19" x14ac:dyDescent="0.25">
      <c r="A376">
        <v>2.780104849424E+18</v>
      </c>
      <c r="B376">
        <v>7802433636</v>
      </c>
      <c r="C376" s="8" t="s">
        <v>1753</v>
      </c>
      <c r="D376" s="8" t="s">
        <v>16</v>
      </c>
      <c r="E376">
        <v>3.7220007502300013E+17</v>
      </c>
      <c r="F376" s="9">
        <v>45290</v>
      </c>
      <c r="G376" s="8" t="s">
        <v>319</v>
      </c>
      <c r="H376" s="8" t="s">
        <v>1756</v>
      </c>
      <c r="I376">
        <v>4487993.6399999997</v>
      </c>
      <c r="J376" s="8"/>
      <c r="K376" s="8"/>
      <c r="L376" s="8" t="s">
        <v>22</v>
      </c>
      <c r="M376" s="8" t="s">
        <v>23</v>
      </c>
      <c r="N376">
        <v>44346000</v>
      </c>
      <c r="O376">
        <v>39120000</v>
      </c>
      <c r="P376">
        <v>5226000</v>
      </c>
      <c r="Q376" s="8" t="s">
        <v>4730</v>
      </c>
      <c r="R376" s="13" t="str">
        <f>TEXT(Финал_Здания[[#This Row],[Реестровый номер контракта]], "0")</f>
        <v>2780104849424000000</v>
      </c>
      <c r="S376" s="13" t="str">
        <f>TEXT(Финал_Здания[[#This Row],[ИНН исполнителя]], "0")</f>
        <v>7802433636</v>
      </c>
    </row>
    <row r="377" spans="1:19" x14ac:dyDescent="0.25">
      <c r="A377">
        <v>1.784147085724E+18</v>
      </c>
      <c r="B377">
        <v>3257052535</v>
      </c>
      <c r="C377" s="8" t="s">
        <v>1771</v>
      </c>
      <c r="D377" s="8" t="s">
        <v>40</v>
      </c>
      <c r="F377" s="9">
        <v>45409</v>
      </c>
      <c r="G377" s="8" t="s">
        <v>607</v>
      </c>
      <c r="H377" s="8" t="s">
        <v>1772</v>
      </c>
      <c r="I377">
        <v>44399.519999999997</v>
      </c>
      <c r="J377" s="8" t="s">
        <v>46</v>
      </c>
      <c r="K377" s="8" t="s">
        <v>1774</v>
      </c>
      <c r="L377" s="8" t="s">
        <v>22</v>
      </c>
      <c r="M377" s="8" t="s">
        <v>23</v>
      </c>
      <c r="N377">
        <v>2993000</v>
      </c>
      <c r="O377">
        <v>2491000</v>
      </c>
      <c r="P377">
        <v>502000</v>
      </c>
      <c r="Q377" s="8" t="s">
        <v>4696</v>
      </c>
      <c r="R377" s="13" t="str">
        <f>TEXT(Финал_Здания[[#This Row],[Реестровый номер контракта]], "0")</f>
        <v>1784147085724000000</v>
      </c>
      <c r="S377" s="13" t="str">
        <f>TEXT(Финал_Здания[[#This Row],[ИНН исполнителя]], "0")</f>
        <v>3257052535</v>
      </c>
    </row>
    <row r="378" spans="1:19" x14ac:dyDescent="0.25">
      <c r="A378">
        <v>2.7807028769240003E+18</v>
      </c>
      <c r="B378">
        <v>7805676683</v>
      </c>
      <c r="C378" s="8" t="s">
        <v>1795</v>
      </c>
      <c r="D378" s="8" t="s">
        <v>16</v>
      </c>
      <c r="E378">
        <v>3.7220000632300013E+17</v>
      </c>
      <c r="F378" s="9">
        <v>45286</v>
      </c>
      <c r="G378" s="8" t="s">
        <v>319</v>
      </c>
      <c r="H378" s="8" t="s">
        <v>1797</v>
      </c>
      <c r="I378">
        <v>4264000</v>
      </c>
      <c r="J378" s="8"/>
      <c r="K378" s="8"/>
      <c r="L378" s="8" t="s">
        <v>22</v>
      </c>
      <c r="M378" s="8" t="s">
        <v>23</v>
      </c>
      <c r="N378">
        <v>153218000</v>
      </c>
      <c r="O378">
        <v>149806000</v>
      </c>
      <c r="P378">
        <v>3412000</v>
      </c>
      <c r="Q378" s="8" t="s">
        <v>4731</v>
      </c>
      <c r="R378" s="13" t="str">
        <f>TEXT(Финал_Здания[[#This Row],[Реестровый номер контракта]], "0")</f>
        <v>2780702876924000000</v>
      </c>
      <c r="S378" s="13" t="str">
        <f>TEXT(Финал_Здания[[#This Row],[ИНН исполнителя]], "0")</f>
        <v>7805676683</v>
      </c>
    </row>
    <row r="379" spans="1:19" x14ac:dyDescent="0.25">
      <c r="A379">
        <v>2.7806042263240003E+18</v>
      </c>
      <c r="B379">
        <v>7804521158</v>
      </c>
      <c r="C379" s="8" t="s">
        <v>1811</v>
      </c>
      <c r="D379" s="8" t="s">
        <v>16</v>
      </c>
      <c r="F379" s="9"/>
      <c r="G379" s="8" t="s">
        <v>319</v>
      </c>
      <c r="H379" s="8" t="s">
        <v>1812</v>
      </c>
      <c r="I379">
        <v>14459.16</v>
      </c>
      <c r="J379" s="8"/>
      <c r="K379" s="8"/>
      <c r="L379" s="8" t="s">
        <v>22</v>
      </c>
      <c r="M379" s="8" t="s">
        <v>23</v>
      </c>
      <c r="P379">
        <v>0</v>
      </c>
      <c r="Q379" s="8" t="s">
        <v>4692</v>
      </c>
      <c r="R379" s="13" t="str">
        <f>TEXT(Финал_Здания[[#This Row],[Реестровый номер контракта]], "0")</f>
        <v>2780604226324000000</v>
      </c>
      <c r="S379" s="13" t="str">
        <f>TEXT(Финал_Здания[[#This Row],[ИНН исполнителя]], "0")</f>
        <v>7804521158</v>
      </c>
    </row>
    <row r="380" spans="1:19" x14ac:dyDescent="0.25">
      <c r="A380">
        <v>2.781101956624E+18</v>
      </c>
      <c r="B380">
        <v>7811334279</v>
      </c>
      <c r="C380" s="8" t="s">
        <v>1822</v>
      </c>
      <c r="D380" s="8" t="s">
        <v>16</v>
      </c>
      <c r="F380" s="9">
        <v>45324</v>
      </c>
      <c r="G380" s="8" t="s">
        <v>53</v>
      </c>
      <c r="H380" s="8" t="s">
        <v>1824</v>
      </c>
      <c r="I380">
        <v>31522.38</v>
      </c>
      <c r="J380" s="8"/>
      <c r="K380" s="8"/>
      <c r="L380" s="8" t="s">
        <v>22</v>
      </c>
      <c r="M380" s="8" t="s">
        <v>23</v>
      </c>
      <c r="P380">
        <v>0</v>
      </c>
      <c r="Q380" s="8" t="s">
        <v>4696</v>
      </c>
      <c r="R380" s="13" t="str">
        <f>TEXT(Финал_Здания[[#This Row],[Реестровый номер контракта]], "0")</f>
        <v>2781101956624000000</v>
      </c>
      <c r="S380" s="13" t="str">
        <f>TEXT(Финал_Здания[[#This Row],[ИНН исполнителя]], "0")</f>
        <v>7811334279</v>
      </c>
    </row>
    <row r="381" spans="1:19" x14ac:dyDescent="0.25">
      <c r="A381">
        <v>2.7802172864230001E+18</v>
      </c>
      <c r="B381">
        <v>7842128822</v>
      </c>
      <c r="C381" s="8" t="s">
        <v>1828</v>
      </c>
      <c r="D381" s="8" t="s">
        <v>16</v>
      </c>
      <c r="E381">
        <v>3.7220012392300006E+17</v>
      </c>
      <c r="F381" s="9">
        <v>45250</v>
      </c>
      <c r="G381" s="8" t="s">
        <v>319</v>
      </c>
      <c r="H381" s="8" t="s">
        <v>1830</v>
      </c>
      <c r="I381">
        <v>1075950.23</v>
      </c>
      <c r="J381" s="8"/>
      <c r="K381" s="8"/>
      <c r="L381" s="8" t="s">
        <v>99</v>
      </c>
      <c r="M381" s="8" t="s">
        <v>85</v>
      </c>
      <c r="N381">
        <v>82946000</v>
      </c>
      <c r="O381">
        <v>69299000</v>
      </c>
      <c r="P381">
        <v>13647000</v>
      </c>
      <c r="Q381" s="8" t="s">
        <v>4692</v>
      </c>
      <c r="R381" s="13" t="str">
        <f>TEXT(Финал_Здания[[#This Row],[Реестровый номер контракта]], "0")</f>
        <v>2780217286423000000</v>
      </c>
      <c r="S381" s="13" t="str">
        <f>TEXT(Финал_Здания[[#This Row],[ИНН исполнителя]], "0")</f>
        <v>7842128822</v>
      </c>
    </row>
    <row r="382" spans="1:19" x14ac:dyDescent="0.25">
      <c r="A382">
        <v>2.780203541024E+18</v>
      </c>
      <c r="B382">
        <v>7801289813</v>
      </c>
      <c r="C382" s="8" t="s">
        <v>1865</v>
      </c>
      <c r="D382" s="8" t="s">
        <v>16</v>
      </c>
      <c r="E382">
        <v>3.72200186924E+17</v>
      </c>
      <c r="F382" s="9">
        <v>45341</v>
      </c>
      <c r="G382" s="8" t="s">
        <v>53</v>
      </c>
      <c r="H382" s="8" t="s">
        <v>1868</v>
      </c>
      <c r="I382">
        <v>281531.25</v>
      </c>
      <c r="J382" s="8"/>
      <c r="K382" s="8"/>
      <c r="L382" s="8" t="s">
        <v>22</v>
      </c>
      <c r="M382" s="8" t="s">
        <v>23</v>
      </c>
      <c r="N382">
        <v>22990000</v>
      </c>
      <c r="O382">
        <v>22875000</v>
      </c>
      <c r="P382">
        <v>115000</v>
      </c>
      <c r="Q382" s="8" t="s">
        <v>4703</v>
      </c>
      <c r="R382" s="13" t="str">
        <f>TEXT(Финал_Здания[[#This Row],[Реестровый номер контракта]], "0")</f>
        <v>2780203541024000000</v>
      </c>
      <c r="S382" s="13" t="str">
        <f>TEXT(Финал_Здания[[#This Row],[ИНН исполнителя]], "0")</f>
        <v>7801289813</v>
      </c>
    </row>
    <row r="383" spans="1:19" x14ac:dyDescent="0.25">
      <c r="A383">
        <v>2.7820018801229998E+18</v>
      </c>
      <c r="B383">
        <v>782065171209</v>
      </c>
      <c r="C383" s="8" t="s">
        <v>1876</v>
      </c>
      <c r="D383" s="8" t="s">
        <v>16</v>
      </c>
      <c r="E383">
        <v>3.72200229023E+17</v>
      </c>
      <c r="F383" s="9">
        <v>45285</v>
      </c>
      <c r="G383" s="8" t="s">
        <v>185</v>
      </c>
      <c r="H383" s="8" t="s">
        <v>1878</v>
      </c>
      <c r="I383">
        <v>556088.23</v>
      </c>
      <c r="J383" s="8"/>
      <c r="K383" s="8"/>
      <c r="L383" s="8" t="s">
        <v>99</v>
      </c>
      <c r="M383" s="8" t="s">
        <v>23</v>
      </c>
      <c r="P383">
        <v>0</v>
      </c>
      <c r="Q383" s="8" t="s">
        <v>4690</v>
      </c>
      <c r="R383" s="13" t="str">
        <f>TEXT(Финал_Здания[[#This Row],[Реестровый номер контракта]], "0")</f>
        <v>2782001880123000000</v>
      </c>
      <c r="S383" s="13" t="str">
        <f>TEXT(Финал_Здания[[#This Row],[ИНН исполнителя]], "0")</f>
        <v>782065171209</v>
      </c>
    </row>
    <row r="384" spans="1:19" x14ac:dyDescent="0.25">
      <c r="A384">
        <v>2.7818010763240003E+18</v>
      </c>
      <c r="B384">
        <v>7816514525</v>
      </c>
      <c r="C384" s="8" t="s">
        <v>1882</v>
      </c>
      <c r="D384" s="8" t="s">
        <v>16</v>
      </c>
      <c r="E384">
        <v>3.72200074724E+17</v>
      </c>
      <c r="F384" s="9">
        <v>45348</v>
      </c>
      <c r="G384" s="8" t="s">
        <v>607</v>
      </c>
      <c r="H384" s="8" t="s">
        <v>1885</v>
      </c>
      <c r="I384">
        <v>49293.38</v>
      </c>
      <c r="J384" s="8"/>
      <c r="K384" s="8"/>
      <c r="L384" s="8" t="s">
        <v>22</v>
      </c>
      <c r="M384" s="8" t="s">
        <v>23</v>
      </c>
      <c r="N384">
        <v>40842000</v>
      </c>
      <c r="O384">
        <v>40278000</v>
      </c>
      <c r="P384">
        <v>564000</v>
      </c>
      <c r="Q384" s="8" t="s">
        <v>4700</v>
      </c>
      <c r="R384" s="13" t="str">
        <f>TEXT(Финал_Здания[[#This Row],[Реестровый номер контракта]], "0")</f>
        <v>2781801076324000000</v>
      </c>
      <c r="S384" s="13" t="str">
        <f>TEXT(Финал_Здания[[#This Row],[ИНН исполнителя]], "0")</f>
        <v>7816514525</v>
      </c>
    </row>
    <row r="385" spans="1:19" x14ac:dyDescent="0.25">
      <c r="A385">
        <v>2.7805750217240003E+18</v>
      </c>
      <c r="B385">
        <v>4712024270</v>
      </c>
      <c r="C385" s="8" t="s">
        <v>1889</v>
      </c>
      <c r="D385" s="8" t="s">
        <v>40</v>
      </c>
      <c r="E385">
        <v>8.72500001924E+17</v>
      </c>
      <c r="F385" s="9">
        <v>45369</v>
      </c>
      <c r="G385" s="8" t="s">
        <v>607</v>
      </c>
      <c r="H385" s="8" t="s">
        <v>1891</v>
      </c>
      <c r="I385">
        <v>693998.42</v>
      </c>
      <c r="J385" s="8" t="s">
        <v>46</v>
      </c>
      <c r="K385" s="8" t="s">
        <v>314</v>
      </c>
      <c r="L385" s="8" t="s">
        <v>22</v>
      </c>
      <c r="M385" s="8" t="s">
        <v>23</v>
      </c>
      <c r="N385">
        <v>2777000</v>
      </c>
      <c r="O385">
        <v>2300000</v>
      </c>
      <c r="P385">
        <v>477000</v>
      </c>
      <c r="Q385" s="8" t="s">
        <v>4732</v>
      </c>
      <c r="R385" s="13" t="str">
        <f>TEXT(Финал_Здания[[#This Row],[Реестровый номер контракта]], "0")</f>
        <v>2780575021724000000</v>
      </c>
      <c r="S385" s="13" t="str">
        <f>TEXT(Финал_Здания[[#This Row],[ИНН исполнителя]], "0")</f>
        <v>4712024270</v>
      </c>
    </row>
    <row r="386" spans="1:19" x14ac:dyDescent="0.25">
      <c r="A386">
        <v>2.781033116224E+18</v>
      </c>
      <c r="B386">
        <v>7810875324</v>
      </c>
      <c r="C386" s="8" t="s">
        <v>1903</v>
      </c>
      <c r="D386" s="8" t="s">
        <v>40</v>
      </c>
      <c r="E386">
        <v>3.72200190824E+17</v>
      </c>
      <c r="F386" s="9">
        <v>45331</v>
      </c>
      <c r="G386" s="8" t="s">
        <v>319</v>
      </c>
      <c r="H386" s="8" t="s">
        <v>1905</v>
      </c>
      <c r="I386">
        <v>439925.35</v>
      </c>
      <c r="J386" s="8" t="s">
        <v>46</v>
      </c>
      <c r="K386" s="8" t="s">
        <v>1907</v>
      </c>
      <c r="L386" s="8" t="s">
        <v>22</v>
      </c>
      <c r="M386" s="8" t="s">
        <v>23</v>
      </c>
      <c r="N386">
        <v>54872000</v>
      </c>
      <c r="O386">
        <v>32889000</v>
      </c>
      <c r="P386">
        <v>21983000</v>
      </c>
      <c r="Q386" s="8" t="s">
        <v>4730</v>
      </c>
      <c r="R386" s="13" t="str">
        <f>TEXT(Финал_Здания[[#This Row],[Реестровый номер контракта]], "0")</f>
        <v>2781033116224000000</v>
      </c>
      <c r="S386" s="13" t="str">
        <f>TEXT(Финал_Здания[[#This Row],[ИНН исполнителя]], "0")</f>
        <v>7810875324</v>
      </c>
    </row>
    <row r="387" spans="1:19" x14ac:dyDescent="0.25">
      <c r="A387">
        <v>1.780454094724E+18</v>
      </c>
      <c r="B387">
        <v>3917505777</v>
      </c>
      <c r="C387" s="8" t="s">
        <v>1914</v>
      </c>
      <c r="D387" s="8" t="s">
        <v>16</v>
      </c>
      <c r="F387" s="9">
        <v>45376</v>
      </c>
      <c r="G387" s="8" t="s">
        <v>607</v>
      </c>
      <c r="H387" s="8" t="s">
        <v>1915</v>
      </c>
      <c r="I387">
        <v>42096</v>
      </c>
      <c r="J387" s="8"/>
      <c r="K387" s="8"/>
      <c r="L387" s="8" t="s">
        <v>22</v>
      </c>
      <c r="M387" s="8" t="s">
        <v>23</v>
      </c>
      <c r="N387">
        <v>6376270000</v>
      </c>
      <c r="O387">
        <v>2968571000</v>
      </c>
      <c r="P387">
        <v>3407699000</v>
      </c>
      <c r="Q387" s="8" t="s">
        <v>4733</v>
      </c>
      <c r="R387" s="13" t="str">
        <f>TEXT(Финал_Здания[[#This Row],[Реестровый номер контракта]], "0")</f>
        <v>1780454094724000000</v>
      </c>
      <c r="S387" s="13" t="str">
        <f>TEXT(Финал_Здания[[#This Row],[ИНН исполнителя]], "0")</f>
        <v>3917505777</v>
      </c>
    </row>
    <row r="388" spans="1:19" x14ac:dyDescent="0.25">
      <c r="A388">
        <v>2.781150553424E+18</v>
      </c>
      <c r="B388">
        <v>7801613259</v>
      </c>
      <c r="C388" s="8" t="s">
        <v>1926</v>
      </c>
      <c r="D388" s="8" t="s">
        <v>40</v>
      </c>
      <c r="E388">
        <v>3.72200282724E+17</v>
      </c>
      <c r="F388" s="9">
        <v>45526</v>
      </c>
      <c r="G388" s="8" t="s">
        <v>185</v>
      </c>
      <c r="H388" s="8" t="s">
        <v>1929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  <c r="N388">
        <v>21346000</v>
      </c>
      <c r="O388">
        <v>17832000</v>
      </c>
      <c r="P388">
        <v>3514000</v>
      </c>
      <c r="Q388" s="8" t="s">
        <v>4690</v>
      </c>
      <c r="R388" s="13" t="str">
        <f>TEXT(Финал_Здания[[#This Row],[Реестровый номер контракта]], "0")</f>
        <v>2781150553424000000</v>
      </c>
      <c r="S388" s="13" t="str">
        <f>TEXT(Финал_Здания[[#This Row],[ИНН исполнителя]], "0")</f>
        <v>7801613259</v>
      </c>
    </row>
    <row r="389" spans="1:19" x14ac:dyDescent="0.25">
      <c r="A389">
        <v>2.7806026470230001E+18</v>
      </c>
      <c r="B389">
        <v>7806389515</v>
      </c>
      <c r="C389" s="8" t="s">
        <v>1937</v>
      </c>
      <c r="D389" s="8" t="s">
        <v>16</v>
      </c>
      <c r="F389" s="9">
        <v>45286</v>
      </c>
      <c r="G389" s="8" t="s">
        <v>53</v>
      </c>
      <c r="H389" s="8" t="s">
        <v>1938</v>
      </c>
      <c r="I389">
        <v>52355.519999999997</v>
      </c>
      <c r="J389" s="8"/>
      <c r="K389" s="8"/>
      <c r="L389" s="8" t="s">
        <v>22</v>
      </c>
      <c r="M389" s="8" t="s">
        <v>23</v>
      </c>
      <c r="N389">
        <v>697401000</v>
      </c>
      <c r="O389">
        <v>674066000</v>
      </c>
      <c r="P389">
        <v>23335000</v>
      </c>
      <c r="Q389" s="8" t="s">
        <v>4696</v>
      </c>
      <c r="R389" s="13" t="str">
        <f>TEXT(Финал_Здания[[#This Row],[Реестровый номер контракта]], "0")</f>
        <v>2780602647023000000</v>
      </c>
      <c r="S389" s="13" t="str">
        <f>TEXT(Финал_Здания[[#This Row],[ИНН исполнителя]], "0")</f>
        <v>7806389515</v>
      </c>
    </row>
    <row r="390" spans="1:19" x14ac:dyDescent="0.25">
      <c r="A390">
        <v>2.7841395783240003E+18</v>
      </c>
      <c r="B390">
        <v>7806377774</v>
      </c>
      <c r="C390" s="8" t="s">
        <v>1942</v>
      </c>
      <c r="D390" s="8" t="s">
        <v>16</v>
      </c>
      <c r="F390" s="9"/>
      <c r="G390" s="8" t="s">
        <v>53</v>
      </c>
      <c r="H390" s="8" t="s">
        <v>1944</v>
      </c>
      <c r="I390">
        <v>310715.88</v>
      </c>
      <c r="J390" s="8"/>
      <c r="K390" s="8"/>
      <c r="L390" s="8" t="s">
        <v>22</v>
      </c>
      <c r="M390" s="8" t="s">
        <v>23</v>
      </c>
      <c r="P390">
        <v>0</v>
      </c>
      <c r="Q390" s="8" t="s">
        <v>4696</v>
      </c>
      <c r="R390" s="13" t="str">
        <f>TEXT(Финал_Здания[[#This Row],[Реестровый номер контракта]], "0")</f>
        <v>2784139578324000000</v>
      </c>
      <c r="S390" s="13" t="str">
        <f>TEXT(Финал_Здания[[#This Row],[ИНН исполнителя]], "0")</f>
        <v>7806377774</v>
      </c>
    </row>
    <row r="391" spans="1:19" x14ac:dyDescent="0.25">
      <c r="A391">
        <v>1.7841077011209999E+18</v>
      </c>
      <c r="C391" s="8"/>
      <c r="D391" s="8" t="s">
        <v>16</v>
      </c>
      <c r="F391" s="9">
        <v>44445</v>
      </c>
      <c r="G391" s="8" t="s">
        <v>1426</v>
      </c>
      <c r="H391" s="8" t="s">
        <v>1427</v>
      </c>
      <c r="I391">
        <v>13069388.48</v>
      </c>
      <c r="J391" s="8"/>
      <c r="K391" s="8"/>
      <c r="L391" s="8" t="s">
        <v>22</v>
      </c>
      <c r="M391" s="8" t="s">
        <v>23</v>
      </c>
      <c r="Q391" s="8"/>
      <c r="R391" s="13" t="str">
        <f>TEXT(Финал_Здания[[#This Row],[Реестровый номер контракта]], "0")</f>
        <v>1784107701121000000</v>
      </c>
      <c r="S391" s="13" t="str">
        <f>TEXT(Финал_Здания[[#This Row],[ИНН исполнителя]], "0")</f>
        <v>0</v>
      </c>
    </row>
    <row r="392" spans="1:19" x14ac:dyDescent="0.25">
      <c r="A392">
        <v>2.7838333547230003E+18</v>
      </c>
      <c r="B392">
        <v>781313061684</v>
      </c>
      <c r="C392" s="8" t="s">
        <v>903</v>
      </c>
      <c r="D392" s="8" t="s">
        <v>16</v>
      </c>
      <c r="E392">
        <v>3.72200009523E+17</v>
      </c>
      <c r="F392" s="9">
        <v>45278</v>
      </c>
      <c r="G392" s="8" t="s">
        <v>185</v>
      </c>
      <c r="H392" s="8" t="s">
        <v>1948</v>
      </c>
      <c r="I392">
        <v>70294.48</v>
      </c>
      <c r="J392" s="8"/>
      <c r="K392" s="8"/>
      <c r="L392" s="8" t="s">
        <v>22</v>
      </c>
      <c r="M392" s="8" t="s">
        <v>85</v>
      </c>
      <c r="P392">
        <v>0</v>
      </c>
      <c r="Q392" s="8" t="s">
        <v>4698</v>
      </c>
      <c r="R392" s="13" t="str">
        <f>TEXT(Финал_Здания[[#This Row],[Реестровый номер контракта]], "0")</f>
        <v>2783833354723000000</v>
      </c>
      <c r="S392" s="13" t="str">
        <f>TEXT(Финал_Здания[[#This Row],[ИНН исполнителя]], "0")</f>
        <v>781313061684</v>
      </c>
    </row>
    <row r="393" spans="1:19" x14ac:dyDescent="0.25">
      <c r="A393">
        <v>2.7801136239240003E+18</v>
      </c>
      <c r="B393">
        <v>7801486272</v>
      </c>
      <c r="C393" s="8" t="s">
        <v>259</v>
      </c>
      <c r="D393" s="8" t="s">
        <v>16</v>
      </c>
      <c r="E393">
        <v>3.72200230324E+17</v>
      </c>
      <c r="F393" s="9">
        <v>45344</v>
      </c>
      <c r="G393" s="8" t="s">
        <v>607</v>
      </c>
      <c r="H393" s="8" t="s">
        <v>1952</v>
      </c>
      <c r="I393">
        <v>118800</v>
      </c>
      <c r="J393" s="8"/>
      <c r="K393" s="8"/>
      <c r="L393" s="8" t="s">
        <v>22</v>
      </c>
      <c r="M393" s="8" t="s">
        <v>23</v>
      </c>
      <c r="N393">
        <v>27809000</v>
      </c>
      <c r="O393">
        <v>17785000</v>
      </c>
      <c r="P393">
        <v>10024000</v>
      </c>
      <c r="Q393" s="8" t="s">
        <v>4699</v>
      </c>
      <c r="R393" s="13" t="str">
        <f>TEXT(Финал_Здания[[#This Row],[Реестровый номер контракта]], "0")</f>
        <v>2780113623924000000</v>
      </c>
      <c r="S393" s="13" t="str">
        <f>TEXT(Финал_Здания[[#This Row],[ИНН исполнителя]], "0")</f>
        <v>7801486272</v>
      </c>
    </row>
    <row r="394" spans="1:19" x14ac:dyDescent="0.25">
      <c r="A394">
        <v>2.7801025747240003E+18</v>
      </c>
      <c r="B394">
        <v>7842128822</v>
      </c>
      <c r="C394" s="8" t="s">
        <v>1828</v>
      </c>
      <c r="D394" s="8" t="s">
        <v>16</v>
      </c>
      <c r="E394">
        <v>3.7220018552300006E+17</v>
      </c>
      <c r="F394" s="9">
        <v>45325</v>
      </c>
      <c r="G394" s="8" t="s">
        <v>53</v>
      </c>
      <c r="H394" s="8" t="s">
        <v>1957</v>
      </c>
      <c r="I394">
        <v>4299970</v>
      </c>
      <c r="J394" s="8"/>
      <c r="K394" s="8"/>
      <c r="L394" s="8" t="s">
        <v>22</v>
      </c>
      <c r="M394" s="8" t="s">
        <v>85</v>
      </c>
      <c r="N394">
        <v>82946000</v>
      </c>
      <c r="O394">
        <v>69299000</v>
      </c>
      <c r="P394">
        <v>13647000</v>
      </c>
      <c r="Q394" s="8" t="s">
        <v>4692</v>
      </c>
      <c r="R394" s="13" t="str">
        <f>TEXT(Финал_Здания[[#This Row],[Реестровый номер контракта]], "0")</f>
        <v>2780102574724000000</v>
      </c>
      <c r="S394" s="13" t="str">
        <f>TEXT(Финал_Здания[[#This Row],[ИНН исполнителя]], "0")</f>
        <v>7842128822</v>
      </c>
    </row>
    <row r="395" spans="1:19" x14ac:dyDescent="0.25">
      <c r="A395">
        <v>2.780217286424E+18</v>
      </c>
      <c r="B395">
        <v>7842128822</v>
      </c>
      <c r="C395" s="8" t="s">
        <v>1828</v>
      </c>
      <c r="D395" s="8" t="s">
        <v>40</v>
      </c>
      <c r="E395">
        <v>3.7220012392400006E+17</v>
      </c>
      <c r="F395" s="9">
        <v>45642</v>
      </c>
      <c r="G395" s="8" t="s">
        <v>336</v>
      </c>
      <c r="H395" s="8" t="s">
        <v>1961</v>
      </c>
      <c r="J395" s="8" t="s">
        <v>177</v>
      </c>
      <c r="K395" s="8" t="s">
        <v>1962</v>
      </c>
      <c r="L395" s="8" t="s">
        <v>22</v>
      </c>
      <c r="M395" s="8" t="s">
        <v>85</v>
      </c>
      <c r="N395">
        <v>82946000</v>
      </c>
      <c r="O395">
        <v>69299000</v>
      </c>
      <c r="P395">
        <v>13647000</v>
      </c>
      <c r="Q395" s="8" t="s">
        <v>4692</v>
      </c>
      <c r="R395" s="13" t="str">
        <f>TEXT(Финал_Здания[[#This Row],[Реестровый номер контракта]], "0")</f>
        <v>2780217286424000000</v>
      </c>
      <c r="S395" s="13" t="str">
        <f>TEXT(Финал_Здания[[#This Row],[ИНН исполнителя]], "0")</f>
        <v>7842128822</v>
      </c>
    </row>
    <row r="396" spans="1:19" x14ac:dyDescent="0.25">
      <c r="A396">
        <v>2.7814004198230001E+18</v>
      </c>
      <c r="B396">
        <v>781313061684</v>
      </c>
      <c r="C396" s="8" t="s">
        <v>903</v>
      </c>
      <c r="D396" s="8" t="s">
        <v>16</v>
      </c>
      <c r="E396">
        <v>3.7220014442300006E+17</v>
      </c>
      <c r="F396" s="9">
        <v>45275</v>
      </c>
      <c r="G396" s="8" t="s">
        <v>319</v>
      </c>
      <c r="H396" s="8" t="s">
        <v>1965</v>
      </c>
      <c r="I396">
        <v>438212.04</v>
      </c>
      <c r="J396" s="8"/>
      <c r="K396" s="8"/>
      <c r="L396" s="8" t="s">
        <v>22</v>
      </c>
      <c r="M396" s="8" t="s">
        <v>85</v>
      </c>
      <c r="P396">
        <v>0</v>
      </c>
      <c r="Q396" s="8" t="s">
        <v>4698</v>
      </c>
      <c r="R396" s="13" t="str">
        <f>TEXT(Финал_Здания[[#This Row],[Реестровый номер контракта]], "0")</f>
        <v>2781400419823000000</v>
      </c>
      <c r="S396" s="13" t="str">
        <f>TEXT(Финал_Здания[[#This Row],[ИНН исполнителя]], "0")</f>
        <v>781313061684</v>
      </c>
    </row>
    <row r="397" spans="1:19" x14ac:dyDescent="0.25">
      <c r="A397">
        <v>2.7814004198230001E+18</v>
      </c>
      <c r="B397">
        <v>781313061684</v>
      </c>
      <c r="C397" s="8" t="s">
        <v>903</v>
      </c>
      <c r="D397" s="8" t="s">
        <v>16</v>
      </c>
      <c r="E397">
        <v>3.7220014442300006E+17</v>
      </c>
      <c r="F397" s="9">
        <v>45275</v>
      </c>
      <c r="G397" s="8" t="s">
        <v>319</v>
      </c>
      <c r="H397" s="8" t="s">
        <v>1969</v>
      </c>
      <c r="I397">
        <v>1421548.58</v>
      </c>
      <c r="J397" s="8"/>
      <c r="K397" s="8"/>
      <c r="L397" s="8" t="s">
        <v>22</v>
      </c>
      <c r="M397" s="8" t="s">
        <v>85</v>
      </c>
      <c r="P397">
        <v>0</v>
      </c>
      <c r="Q397" s="8" t="s">
        <v>4698</v>
      </c>
      <c r="R397" s="13" t="str">
        <f>TEXT(Финал_Здания[[#This Row],[Реестровый номер контракта]], "0")</f>
        <v>2781400419823000000</v>
      </c>
      <c r="S397" s="13" t="str">
        <f>TEXT(Финал_Здания[[#This Row],[ИНН исполнителя]], "0")</f>
        <v>781313061684</v>
      </c>
    </row>
    <row r="398" spans="1:19" x14ac:dyDescent="0.25">
      <c r="A398">
        <v>2.7806040594220001E+18</v>
      </c>
      <c r="B398">
        <v>7811536109</v>
      </c>
      <c r="C398" s="8" t="s">
        <v>863</v>
      </c>
      <c r="D398" s="8" t="s">
        <v>16</v>
      </c>
      <c r="E398">
        <v>1.7220000072200032E+17</v>
      </c>
      <c r="F398" s="9">
        <v>44915</v>
      </c>
      <c r="G398" s="8" t="s">
        <v>865</v>
      </c>
      <c r="H398" s="8" t="s">
        <v>1972</v>
      </c>
      <c r="I398">
        <v>655118.12</v>
      </c>
      <c r="J398" s="8"/>
      <c r="K398" s="8"/>
      <c r="L398" s="8" t="s">
        <v>22</v>
      </c>
      <c r="M398" s="8" t="s">
        <v>23</v>
      </c>
      <c r="N398">
        <v>51388000</v>
      </c>
      <c r="O398">
        <v>48411000</v>
      </c>
      <c r="P398">
        <v>2977000</v>
      </c>
      <c r="Q398" s="8" t="s">
        <v>4710</v>
      </c>
      <c r="R398" s="13" t="str">
        <f>TEXT(Финал_Здания[[#This Row],[Реестровый номер контракта]], "0")</f>
        <v>2780604059422000000</v>
      </c>
      <c r="S398" s="13" t="str">
        <f>TEXT(Финал_Здания[[#This Row],[ИНН исполнителя]], "0")</f>
        <v>7811536109</v>
      </c>
    </row>
    <row r="399" spans="1:19" x14ac:dyDescent="0.25">
      <c r="A399">
        <v>2.7806042062220001E+18</v>
      </c>
      <c r="B399">
        <v>7811536109</v>
      </c>
      <c r="C399" s="8" t="s">
        <v>863</v>
      </c>
      <c r="D399" s="8" t="s">
        <v>16</v>
      </c>
      <c r="E399">
        <v>1.7220000072200032E+17</v>
      </c>
      <c r="F399" s="9">
        <v>44915</v>
      </c>
      <c r="G399" s="8" t="s">
        <v>53</v>
      </c>
      <c r="H399" s="8" t="s">
        <v>1975</v>
      </c>
      <c r="I399">
        <v>1881269.22</v>
      </c>
      <c r="J399" s="8"/>
      <c r="K399" s="8"/>
      <c r="L399" s="8" t="s">
        <v>22</v>
      </c>
      <c r="M399" s="8" t="s">
        <v>23</v>
      </c>
      <c r="N399">
        <v>51388000</v>
      </c>
      <c r="O399">
        <v>48411000</v>
      </c>
      <c r="P399">
        <v>2977000</v>
      </c>
      <c r="Q399" s="8" t="s">
        <v>4710</v>
      </c>
      <c r="R399" s="13" t="str">
        <f>TEXT(Финал_Здания[[#This Row],[Реестровый номер контракта]], "0")</f>
        <v>2780604206222000000</v>
      </c>
      <c r="S399" s="13" t="str">
        <f>TEXT(Финал_Здания[[#This Row],[ИНН исполнителя]], "0")</f>
        <v>7811536109</v>
      </c>
    </row>
    <row r="400" spans="1:19" x14ac:dyDescent="0.25">
      <c r="A400">
        <v>2.7806105273219999E+18</v>
      </c>
      <c r="B400">
        <v>7811536109</v>
      </c>
      <c r="C400" s="8" t="s">
        <v>863</v>
      </c>
      <c r="D400" s="8" t="s">
        <v>16</v>
      </c>
      <c r="E400">
        <v>1.7220000072200032E+17</v>
      </c>
      <c r="F400" s="9">
        <v>44915</v>
      </c>
      <c r="G400" s="8" t="s">
        <v>865</v>
      </c>
      <c r="H400" s="8" t="s">
        <v>1978</v>
      </c>
      <c r="I400">
        <v>1016895.34</v>
      </c>
      <c r="J400" s="8"/>
      <c r="K400" s="8"/>
      <c r="L400" s="8" t="s">
        <v>22</v>
      </c>
      <c r="M400" s="8" t="s">
        <v>23</v>
      </c>
      <c r="N400">
        <v>51388000</v>
      </c>
      <c r="O400">
        <v>48411000</v>
      </c>
      <c r="P400">
        <v>2977000</v>
      </c>
      <c r="Q400" s="8" t="s">
        <v>4710</v>
      </c>
      <c r="R400" s="13" t="str">
        <f>TEXT(Финал_Здания[[#This Row],[Реестровый номер контракта]], "0")</f>
        <v>2780610527322000000</v>
      </c>
      <c r="S400" s="13" t="str">
        <f>TEXT(Финал_Здания[[#This Row],[ИНН исполнителя]], "0")</f>
        <v>7811536109</v>
      </c>
    </row>
    <row r="401" spans="1:19" x14ac:dyDescent="0.25">
      <c r="A401">
        <v>2.782001667424E+18</v>
      </c>
      <c r="B401">
        <v>7804605200</v>
      </c>
      <c r="C401" s="8" t="s">
        <v>50</v>
      </c>
      <c r="D401" s="8" t="s">
        <v>16</v>
      </c>
      <c r="E401">
        <v>3.7220020232300006E+17</v>
      </c>
      <c r="F401" s="9">
        <v>45291</v>
      </c>
      <c r="G401" s="8" t="s">
        <v>319</v>
      </c>
      <c r="H401" s="8" t="s">
        <v>1982</v>
      </c>
      <c r="I401">
        <v>4585900</v>
      </c>
      <c r="J401" s="8"/>
      <c r="K401" s="8"/>
      <c r="L401" s="8" t="s">
        <v>22</v>
      </c>
      <c r="M401" s="8" t="s">
        <v>23</v>
      </c>
      <c r="N401">
        <v>7098000</v>
      </c>
      <c r="O401">
        <v>5701000</v>
      </c>
      <c r="P401">
        <v>1397000</v>
      </c>
      <c r="Q401" s="8" t="s">
        <v>4688</v>
      </c>
      <c r="R401" s="13" t="str">
        <f>TEXT(Финал_Здания[[#This Row],[Реестровый номер контракта]], "0")</f>
        <v>2782001667424000000</v>
      </c>
      <c r="S401" s="13" t="str">
        <f>TEXT(Финал_Здания[[#This Row],[ИНН исполнителя]], "0")</f>
        <v>7804605200</v>
      </c>
    </row>
    <row r="402" spans="1:19" x14ac:dyDescent="0.25">
      <c r="A402">
        <v>2.7825065611240003E+18</v>
      </c>
      <c r="B402">
        <v>7842128822</v>
      </c>
      <c r="C402" s="8" t="s">
        <v>1828</v>
      </c>
      <c r="D402" s="8" t="s">
        <v>16</v>
      </c>
      <c r="E402">
        <v>3.7220019212300013E+17</v>
      </c>
      <c r="F402" s="9">
        <v>45287</v>
      </c>
      <c r="G402" s="8" t="s">
        <v>53</v>
      </c>
      <c r="H402" s="8" t="s">
        <v>1986</v>
      </c>
      <c r="I402">
        <v>1499900</v>
      </c>
      <c r="J402" s="8"/>
      <c r="K402" s="8"/>
      <c r="L402" s="8" t="s">
        <v>22</v>
      </c>
      <c r="M402" s="8" t="s">
        <v>85</v>
      </c>
      <c r="N402">
        <v>82946000</v>
      </c>
      <c r="O402">
        <v>69299000</v>
      </c>
      <c r="P402">
        <v>13647000</v>
      </c>
      <c r="Q402" s="8" t="s">
        <v>4692</v>
      </c>
      <c r="R402" s="13" t="str">
        <f>TEXT(Финал_Здания[[#This Row],[Реестровый номер контракта]], "0")</f>
        <v>2782506561124000000</v>
      </c>
      <c r="S402" s="13" t="str">
        <f>TEXT(Финал_Здания[[#This Row],[ИНН исполнителя]], "0")</f>
        <v>7842128822</v>
      </c>
    </row>
    <row r="403" spans="1:19" x14ac:dyDescent="0.25">
      <c r="A403">
        <v>2.7806464970220001E+18</v>
      </c>
      <c r="B403">
        <v>7811536109</v>
      </c>
      <c r="C403" s="8" t="s">
        <v>863</v>
      </c>
      <c r="D403" s="8" t="s">
        <v>16</v>
      </c>
      <c r="E403">
        <v>1.7220000072200032E+17</v>
      </c>
      <c r="F403" s="9">
        <v>44915</v>
      </c>
      <c r="G403" s="8" t="s">
        <v>53</v>
      </c>
      <c r="H403" s="8" t="s">
        <v>1989</v>
      </c>
      <c r="I403">
        <v>568122.88</v>
      </c>
      <c r="J403" s="8"/>
      <c r="K403" s="8"/>
      <c r="L403" s="8" t="s">
        <v>22</v>
      </c>
      <c r="M403" s="8" t="s">
        <v>23</v>
      </c>
      <c r="N403">
        <v>51388000</v>
      </c>
      <c r="O403">
        <v>48411000</v>
      </c>
      <c r="P403">
        <v>2977000</v>
      </c>
      <c r="Q403" s="8" t="s">
        <v>4710</v>
      </c>
      <c r="R403" s="13" t="str">
        <f>TEXT(Финал_Здания[[#This Row],[Реестровый номер контракта]], "0")</f>
        <v>2780646497022000000</v>
      </c>
      <c r="S403" s="13" t="str">
        <f>TEXT(Финал_Здания[[#This Row],[ИНН исполнителя]], "0")</f>
        <v>7811536109</v>
      </c>
    </row>
    <row r="404" spans="1:19" x14ac:dyDescent="0.25">
      <c r="A404">
        <v>2.7814101152220001E+18</v>
      </c>
      <c r="B404">
        <v>2462211810</v>
      </c>
      <c r="C404" s="8" t="s">
        <v>68</v>
      </c>
      <c r="D404" s="8" t="s">
        <v>16</v>
      </c>
      <c r="E404">
        <v>1.7220000492200006E+17</v>
      </c>
      <c r="F404" s="9">
        <v>44701</v>
      </c>
      <c r="G404" s="8" t="s">
        <v>1992</v>
      </c>
      <c r="H404" s="8" t="s">
        <v>1993</v>
      </c>
      <c r="I404">
        <v>44595.45</v>
      </c>
      <c r="J404" s="8"/>
      <c r="K404" s="8"/>
      <c r="L404" s="8" t="s">
        <v>22</v>
      </c>
      <c r="M404" s="8" t="s">
        <v>23</v>
      </c>
      <c r="N404">
        <v>599403000</v>
      </c>
      <c r="O404">
        <v>586360000</v>
      </c>
      <c r="P404">
        <v>13043000</v>
      </c>
      <c r="Q404" s="8" t="s">
        <v>4690</v>
      </c>
      <c r="R404" s="13" t="str">
        <f>TEXT(Финал_Здания[[#This Row],[Реестровый номер контракта]], "0")</f>
        <v>2781410115222000000</v>
      </c>
      <c r="S404" s="13" t="str">
        <f>TEXT(Финал_Здания[[#This Row],[ИНН исполнителя]], "0")</f>
        <v>2462211810</v>
      </c>
    </row>
    <row r="405" spans="1:19" x14ac:dyDescent="0.25">
      <c r="A405">
        <v>2.7805145442230001E+18</v>
      </c>
      <c r="B405">
        <v>7805807079</v>
      </c>
      <c r="C405" s="8" t="s">
        <v>1997</v>
      </c>
      <c r="D405" s="8" t="s">
        <v>40</v>
      </c>
      <c r="F405" s="9">
        <v>45268</v>
      </c>
      <c r="G405" s="8" t="s">
        <v>185</v>
      </c>
      <c r="H405" s="8" t="s">
        <v>1998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  <c r="N405">
        <v>1176243000</v>
      </c>
      <c r="O405">
        <v>1174509000</v>
      </c>
      <c r="P405">
        <v>1734000</v>
      </c>
      <c r="Q405" s="8" t="s">
        <v>4692</v>
      </c>
      <c r="R405" s="13" t="str">
        <f>TEXT(Финал_Здания[[#This Row],[Реестровый номер контракта]], "0")</f>
        <v>2780514544223000000</v>
      </c>
      <c r="S405" s="13" t="str">
        <f>TEXT(Финал_Здания[[#This Row],[ИНН исполнителя]], "0")</f>
        <v>7805807079</v>
      </c>
    </row>
    <row r="406" spans="1:19" x14ac:dyDescent="0.25">
      <c r="A406">
        <v>2.7804105239240003E+18</v>
      </c>
      <c r="B406">
        <v>7811488977</v>
      </c>
      <c r="C406" s="8" t="s">
        <v>2002</v>
      </c>
      <c r="D406" s="8" t="s">
        <v>16</v>
      </c>
      <c r="F406" s="9">
        <v>45285</v>
      </c>
      <c r="G406" s="8" t="s">
        <v>607</v>
      </c>
      <c r="H406" s="8" t="s">
        <v>2003</v>
      </c>
      <c r="I406">
        <v>42861.11</v>
      </c>
      <c r="J406" s="8"/>
      <c r="K406" s="8"/>
      <c r="L406" s="8" t="s">
        <v>22</v>
      </c>
      <c r="M406" s="8" t="s">
        <v>23</v>
      </c>
      <c r="N406">
        <v>967715000</v>
      </c>
      <c r="O406">
        <v>947398000</v>
      </c>
      <c r="P406">
        <v>20317000</v>
      </c>
      <c r="Q406" s="8" t="s">
        <v>4696</v>
      </c>
      <c r="R406" s="13" t="str">
        <f>TEXT(Финал_Здания[[#This Row],[Реестровый номер контракта]], "0")</f>
        <v>2780410523924000000</v>
      </c>
      <c r="S406" s="13" t="str">
        <f>TEXT(Финал_Здания[[#This Row],[ИНН исполнителя]], "0")</f>
        <v>7811488977</v>
      </c>
    </row>
    <row r="407" spans="1:19" x14ac:dyDescent="0.25">
      <c r="A407">
        <v>2.7806029255219999E+18</v>
      </c>
      <c r="B407">
        <v>7811536109</v>
      </c>
      <c r="C407" s="8" t="s">
        <v>863</v>
      </c>
      <c r="D407" s="8" t="s">
        <v>16</v>
      </c>
      <c r="E407">
        <v>1.7220000072200032E+17</v>
      </c>
      <c r="F407" s="9">
        <v>44915</v>
      </c>
      <c r="G407" s="8" t="s">
        <v>865</v>
      </c>
      <c r="H407" s="8" t="s">
        <v>2006</v>
      </c>
      <c r="I407">
        <v>704325.05</v>
      </c>
      <c r="J407" s="8"/>
      <c r="K407" s="8"/>
      <c r="L407" s="8" t="s">
        <v>22</v>
      </c>
      <c r="M407" s="8" t="s">
        <v>23</v>
      </c>
      <c r="N407">
        <v>51388000</v>
      </c>
      <c r="O407">
        <v>48411000</v>
      </c>
      <c r="P407">
        <v>2977000</v>
      </c>
      <c r="Q407" s="8" t="s">
        <v>4710</v>
      </c>
      <c r="R407" s="13" t="str">
        <f>TEXT(Финал_Здания[[#This Row],[Реестровый номер контракта]], "0")</f>
        <v>2780602925522000000</v>
      </c>
      <c r="S407" s="13" t="str">
        <f>TEXT(Финал_Здания[[#This Row],[ИНН исполнителя]], "0")</f>
        <v>7811536109</v>
      </c>
    </row>
    <row r="408" spans="1:19" x14ac:dyDescent="0.25">
      <c r="A408">
        <v>2.7804105239240003E+18</v>
      </c>
      <c r="B408">
        <v>7842384671</v>
      </c>
      <c r="C408" s="8" t="s">
        <v>1395</v>
      </c>
      <c r="D408" s="8" t="s">
        <v>16</v>
      </c>
      <c r="F408" s="9">
        <v>45286</v>
      </c>
      <c r="G408" s="8" t="s">
        <v>607</v>
      </c>
      <c r="H408" s="8" t="s">
        <v>2009</v>
      </c>
      <c r="I408">
        <v>766353.84</v>
      </c>
      <c r="J408" s="8"/>
      <c r="K408" s="8"/>
      <c r="L408" s="8" t="s">
        <v>22</v>
      </c>
      <c r="M408" s="8" t="s">
        <v>23</v>
      </c>
      <c r="N408">
        <v>913806000</v>
      </c>
      <c r="O408">
        <v>909354000</v>
      </c>
      <c r="P408">
        <v>4452000</v>
      </c>
      <c r="Q408" s="8" t="s">
        <v>4692</v>
      </c>
      <c r="R408" s="13" t="str">
        <f>TEXT(Финал_Здания[[#This Row],[Реестровый номер контракта]], "0")</f>
        <v>2780410523924000000</v>
      </c>
      <c r="S408" s="13" t="str">
        <f>TEXT(Финал_Здания[[#This Row],[ИНН исполнителя]], "0")</f>
        <v>7842384671</v>
      </c>
    </row>
    <row r="409" spans="1:19" x14ac:dyDescent="0.25">
      <c r="A409">
        <v>2.7806057975240003E+18</v>
      </c>
      <c r="B409">
        <v>7811536109</v>
      </c>
      <c r="C409" s="8" t="s">
        <v>863</v>
      </c>
      <c r="D409" s="8" t="s">
        <v>16</v>
      </c>
      <c r="E409">
        <v>3.7220014022300006E+17</v>
      </c>
      <c r="F409" s="9">
        <v>45320</v>
      </c>
      <c r="G409" s="8" t="s">
        <v>1460</v>
      </c>
      <c r="H409" s="8" t="s">
        <v>2012</v>
      </c>
      <c r="I409">
        <v>234268.29</v>
      </c>
      <c r="J409" s="8"/>
      <c r="K409" s="8"/>
      <c r="L409" s="8" t="s">
        <v>22</v>
      </c>
      <c r="M409" s="8" t="s">
        <v>23</v>
      </c>
      <c r="N409">
        <v>51388000</v>
      </c>
      <c r="O409">
        <v>48411000</v>
      </c>
      <c r="P409">
        <v>2977000</v>
      </c>
      <c r="Q409" s="8" t="s">
        <v>4710</v>
      </c>
      <c r="R409" s="13" t="str">
        <f>TEXT(Финал_Здания[[#This Row],[Реестровый номер контракта]], "0")</f>
        <v>2780605797524000000</v>
      </c>
      <c r="S409" s="13" t="str">
        <f>TEXT(Финал_Здания[[#This Row],[ИНН исполнителя]], "0")</f>
        <v>7811536109</v>
      </c>
    </row>
    <row r="410" spans="1:19" x14ac:dyDescent="0.25">
      <c r="A410">
        <v>2.782002072024E+18</v>
      </c>
      <c r="B410">
        <v>7813668206</v>
      </c>
      <c r="C410" s="8" t="s">
        <v>399</v>
      </c>
      <c r="D410" s="8" t="s">
        <v>16</v>
      </c>
      <c r="E410">
        <v>3.7220021612300006E+17</v>
      </c>
      <c r="F410" s="9">
        <v>45289</v>
      </c>
      <c r="G410" s="8" t="s">
        <v>1390</v>
      </c>
      <c r="H410" s="8" t="s">
        <v>2016</v>
      </c>
      <c r="I410">
        <v>95000</v>
      </c>
      <c r="J410" s="8"/>
      <c r="K410" s="8"/>
      <c r="L410" s="8" t="s">
        <v>22</v>
      </c>
      <c r="M410" s="8" t="s">
        <v>23</v>
      </c>
      <c r="N410">
        <v>20953000</v>
      </c>
      <c r="O410">
        <v>14326000</v>
      </c>
      <c r="P410">
        <v>6627000</v>
      </c>
      <c r="Q410" s="8" t="s">
        <v>4701</v>
      </c>
      <c r="R410" s="13" t="str">
        <f>TEXT(Финал_Здания[[#This Row],[Реестровый номер контракта]], "0")</f>
        <v>2782002072024000000</v>
      </c>
      <c r="S410" s="13" t="str">
        <f>TEXT(Финал_Здания[[#This Row],[ИНН исполнителя]], "0")</f>
        <v>7813668206</v>
      </c>
    </row>
    <row r="411" spans="1:19" x14ac:dyDescent="0.25">
      <c r="A411">
        <v>2.7806042263240003E+18</v>
      </c>
      <c r="B411">
        <v>7806386539</v>
      </c>
      <c r="C411" s="8" t="s">
        <v>1272</v>
      </c>
      <c r="D411" s="8" t="s">
        <v>16</v>
      </c>
      <c r="F411" s="9"/>
      <c r="G411" s="8" t="s">
        <v>319</v>
      </c>
      <c r="H411" s="8" t="s">
        <v>2020</v>
      </c>
      <c r="I411">
        <v>59307.9</v>
      </c>
      <c r="J411" s="8"/>
      <c r="K411" s="8"/>
      <c r="L411" s="8" t="s">
        <v>22</v>
      </c>
      <c r="M411" s="8" t="s">
        <v>23</v>
      </c>
      <c r="P411">
        <v>0</v>
      </c>
      <c r="Q411" s="8" t="s">
        <v>4696</v>
      </c>
      <c r="R411" s="13" t="str">
        <f>TEXT(Финал_Здания[[#This Row],[Реестровый номер контракта]], "0")</f>
        <v>2780604226324000000</v>
      </c>
      <c r="S411" s="13" t="str">
        <f>TEXT(Финал_Здания[[#This Row],[ИНН исполнителя]], "0")</f>
        <v>7806386539</v>
      </c>
    </row>
    <row r="412" spans="1:19" x14ac:dyDescent="0.25">
      <c r="A412">
        <v>2.780400690424E+18</v>
      </c>
      <c r="B412">
        <v>7804560421</v>
      </c>
      <c r="C412" s="8" t="s">
        <v>2024</v>
      </c>
      <c r="D412" s="8" t="s">
        <v>16</v>
      </c>
      <c r="E412">
        <v>3.7220012752400013E+17</v>
      </c>
      <c r="F412" s="9">
        <v>45436</v>
      </c>
      <c r="G412" s="8" t="s">
        <v>185</v>
      </c>
      <c r="H412" s="8" t="s">
        <v>2027</v>
      </c>
      <c r="I412">
        <v>389345.11</v>
      </c>
      <c r="J412" s="8"/>
      <c r="K412" s="8"/>
      <c r="L412" s="8" t="s">
        <v>22</v>
      </c>
      <c r="M412" s="8" t="s">
        <v>23</v>
      </c>
      <c r="N412">
        <v>854510000</v>
      </c>
      <c r="O412">
        <v>848258000</v>
      </c>
      <c r="P412">
        <v>6252000</v>
      </c>
      <c r="Q412" s="8" t="s">
        <v>4690</v>
      </c>
      <c r="R412" s="13" t="str">
        <f>TEXT(Финал_Здания[[#This Row],[Реестровый номер контракта]], "0")</f>
        <v>2780400690424000000</v>
      </c>
      <c r="S412" s="13" t="str">
        <f>TEXT(Финал_Здания[[#This Row],[ИНН исполнителя]], "0")</f>
        <v>7804560421</v>
      </c>
    </row>
    <row r="413" spans="1:19" x14ac:dyDescent="0.25">
      <c r="A413">
        <v>2.782001366624E+18</v>
      </c>
      <c r="B413">
        <v>7810720948</v>
      </c>
      <c r="C413" s="8" t="s">
        <v>1119</v>
      </c>
      <c r="D413" s="8" t="s">
        <v>16</v>
      </c>
      <c r="E413">
        <v>3.7220013062300006E+17</v>
      </c>
      <c r="F413" s="9">
        <v>45300</v>
      </c>
      <c r="G413" s="8" t="s">
        <v>319</v>
      </c>
      <c r="H413" s="8" t="s">
        <v>2031</v>
      </c>
      <c r="I413">
        <v>2899000</v>
      </c>
      <c r="J413" s="8"/>
      <c r="K413" s="8"/>
      <c r="L413" s="8" t="s">
        <v>22</v>
      </c>
      <c r="M413" s="8" t="s">
        <v>23</v>
      </c>
      <c r="N413">
        <v>32052000</v>
      </c>
      <c r="O413">
        <v>29486000</v>
      </c>
      <c r="P413">
        <v>2566000</v>
      </c>
      <c r="Q413" s="8" t="s">
        <v>4692</v>
      </c>
      <c r="R413" s="13" t="str">
        <f>TEXT(Финал_Здания[[#This Row],[Реестровый номер контракта]], "0")</f>
        <v>2782001366624000000</v>
      </c>
      <c r="S413" s="13" t="str">
        <f>TEXT(Финал_Здания[[#This Row],[ИНН исполнителя]], "0")</f>
        <v>7810720948</v>
      </c>
    </row>
    <row r="414" spans="1:19" x14ac:dyDescent="0.25">
      <c r="A414">
        <v>2.7806103759219999E+18</v>
      </c>
      <c r="B414">
        <v>7811536109</v>
      </c>
      <c r="C414" s="8" t="s">
        <v>863</v>
      </c>
      <c r="D414" s="8" t="s">
        <v>16</v>
      </c>
      <c r="E414">
        <v>1.7220000072200032E+17</v>
      </c>
      <c r="F414" s="9">
        <v>44915</v>
      </c>
      <c r="G414" s="8" t="s">
        <v>865</v>
      </c>
      <c r="H414" s="8" t="s">
        <v>2034</v>
      </c>
      <c r="I414">
        <v>712865.44</v>
      </c>
      <c r="J414" s="8"/>
      <c r="K414" s="8"/>
      <c r="L414" s="8" t="s">
        <v>22</v>
      </c>
      <c r="M414" s="8" t="s">
        <v>23</v>
      </c>
      <c r="N414">
        <v>51388000</v>
      </c>
      <c r="O414">
        <v>48411000</v>
      </c>
      <c r="P414">
        <v>2977000</v>
      </c>
      <c r="Q414" s="8" t="s">
        <v>4710</v>
      </c>
      <c r="R414" s="13" t="str">
        <f>TEXT(Финал_Здания[[#This Row],[Реестровый номер контракта]], "0")</f>
        <v>2780610375922000000</v>
      </c>
      <c r="S414" s="13" t="str">
        <f>TEXT(Финал_Здания[[#This Row],[ИНН исполнителя]], "0")</f>
        <v>7811536109</v>
      </c>
    </row>
    <row r="415" spans="1:19" x14ac:dyDescent="0.25">
      <c r="A415">
        <v>1.780454094724E+18</v>
      </c>
      <c r="B415">
        <v>7810091320</v>
      </c>
      <c r="C415" s="8" t="s">
        <v>2038</v>
      </c>
      <c r="D415" s="8" t="s">
        <v>16</v>
      </c>
      <c r="F415" s="9">
        <v>45310</v>
      </c>
      <c r="G415" s="8" t="s">
        <v>607</v>
      </c>
      <c r="H415" s="8" t="s">
        <v>2040</v>
      </c>
      <c r="I415">
        <v>529661.38</v>
      </c>
      <c r="J415" s="8"/>
      <c r="K415" s="8"/>
      <c r="L415" s="8" t="s">
        <v>22</v>
      </c>
      <c r="M415" s="8" t="s">
        <v>23</v>
      </c>
      <c r="N415">
        <v>2353289000</v>
      </c>
      <c r="O415">
        <v>862139000</v>
      </c>
      <c r="P415">
        <v>1491150000</v>
      </c>
      <c r="Q415" s="8" t="s">
        <v>4734</v>
      </c>
      <c r="R415" s="13" t="str">
        <f>TEXT(Финал_Здания[[#This Row],[Реестровый номер контракта]], "0")</f>
        <v>1780454094724000000</v>
      </c>
      <c r="S415" s="13" t="str">
        <f>TEXT(Финал_Здания[[#This Row],[ИНН исполнителя]], "0")</f>
        <v>7810091320</v>
      </c>
    </row>
    <row r="416" spans="1:19" x14ac:dyDescent="0.25">
      <c r="A416">
        <v>2.7804010153229998E+18</v>
      </c>
      <c r="B416">
        <v>7810123780</v>
      </c>
      <c r="C416" s="8" t="s">
        <v>2044</v>
      </c>
      <c r="D416" s="8" t="s">
        <v>40</v>
      </c>
      <c r="E416">
        <v>3.7220012762200019E+17</v>
      </c>
      <c r="F416" s="9">
        <v>44956</v>
      </c>
      <c r="G416" s="8" t="s">
        <v>53</v>
      </c>
      <c r="H416" s="8" t="s">
        <v>2047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  <c r="N416">
        <v>26138000</v>
      </c>
      <c r="O416">
        <v>8974000</v>
      </c>
      <c r="P416">
        <v>17164000</v>
      </c>
      <c r="Q416" s="8" t="s">
        <v>4735</v>
      </c>
      <c r="R416" s="13" t="str">
        <f>TEXT(Финал_Здания[[#This Row],[Реестровый номер контракта]], "0")</f>
        <v>2780401015323000000</v>
      </c>
      <c r="S416" s="13" t="str">
        <f>TEXT(Финал_Здания[[#This Row],[ИНН исполнителя]], "0")</f>
        <v>7810123780</v>
      </c>
    </row>
    <row r="417" spans="1:19" x14ac:dyDescent="0.25">
      <c r="A417">
        <v>2.7806039687219999E+18</v>
      </c>
      <c r="B417">
        <v>7811536109</v>
      </c>
      <c r="C417" s="8" t="s">
        <v>863</v>
      </c>
      <c r="D417" s="8" t="s">
        <v>16</v>
      </c>
      <c r="E417">
        <v>1.7220000072200032E+17</v>
      </c>
      <c r="F417" s="9">
        <v>44915</v>
      </c>
      <c r="G417" s="8" t="s">
        <v>865</v>
      </c>
      <c r="H417" s="8" t="s">
        <v>2050</v>
      </c>
      <c r="I417">
        <v>644735.35</v>
      </c>
      <c r="J417" s="8"/>
      <c r="K417" s="8"/>
      <c r="L417" s="8" t="s">
        <v>22</v>
      </c>
      <c r="M417" s="8" t="s">
        <v>23</v>
      </c>
      <c r="N417">
        <v>51388000</v>
      </c>
      <c r="O417">
        <v>48411000</v>
      </c>
      <c r="P417">
        <v>2977000</v>
      </c>
      <c r="Q417" s="8" t="s">
        <v>4710</v>
      </c>
      <c r="R417" s="13" t="str">
        <f>TEXT(Финал_Здания[[#This Row],[Реестровый номер контракта]], "0")</f>
        <v>2780603968722000000</v>
      </c>
      <c r="S417" s="13" t="str">
        <f>TEXT(Финал_Здания[[#This Row],[ИНН исполнителя]], "0")</f>
        <v>7811536109</v>
      </c>
    </row>
    <row r="418" spans="1:19" x14ac:dyDescent="0.25">
      <c r="A418">
        <v>2.7806105001219999E+18</v>
      </c>
      <c r="B418">
        <v>7811536109</v>
      </c>
      <c r="C418" s="8" t="s">
        <v>863</v>
      </c>
      <c r="D418" s="8" t="s">
        <v>16</v>
      </c>
      <c r="E418">
        <v>1.7220000072200032E+17</v>
      </c>
      <c r="F418" s="9">
        <v>44915</v>
      </c>
      <c r="G418" s="8" t="s">
        <v>865</v>
      </c>
      <c r="H418" s="8" t="s">
        <v>2053</v>
      </c>
      <c r="I418">
        <v>313063.03999999998</v>
      </c>
      <c r="J418" s="8"/>
      <c r="K418" s="8"/>
      <c r="L418" s="8" t="s">
        <v>22</v>
      </c>
      <c r="M418" s="8" t="s">
        <v>23</v>
      </c>
      <c r="N418">
        <v>51388000</v>
      </c>
      <c r="O418">
        <v>48411000</v>
      </c>
      <c r="P418">
        <v>2977000</v>
      </c>
      <c r="Q418" s="8" t="s">
        <v>4710</v>
      </c>
      <c r="R418" s="13" t="str">
        <f>TEXT(Финал_Здания[[#This Row],[Реестровый номер контракта]], "0")</f>
        <v>2780610500122000000</v>
      </c>
      <c r="S418" s="13" t="str">
        <f>TEXT(Финал_Здания[[#This Row],[ИНН исполнителя]], "0")</f>
        <v>7811536109</v>
      </c>
    </row>
    <row r="419" spans="1:19" x14ac:dyDescent="0.25">
      <c r="A419">
        <v>2.7811001382230001E+18</v>
      </c>
      <c r="B419">
        <v>7811759176</v>
      </c>
      <c r="C419" s="8" t="s">
        <v>88</v>
      </c>
      <c r="D419" s="8" t="s">
        <v>16</v>
      </c>
      <c r="E419">
        <v>3.7220007112300006E+17</v>
      </c>
      <c r="F419" s="9">
        <v>45278</v>
      </c>
      <c r="G419" s="8" t="s">
        <v>185</v>
      </c>
      <c r="H419" s="8" t="s">
        <v>2057</v>
      </c>
      <c r="I419">
        <v>460213.61</v>
      </c>
      <c r="J419" s="8"/>
      <c r="K419" s="8"/>
      <c r="L419" s="8" t="s">
        <v>22</v>
      </c>
      <c r="M419" s="8" t="s">
        <v>23</v>
      </c>
      <c r="N419">
        <v>29003000</v>
      </c>
      <c r="O419">
        <v>26685000</v>
      </c>
      <c r="P419">
        <v>2318000</v>
      </c>
      <c r="Q419" s="8" t="s">
        <v>4692</v>
      </c>
      <c r="R419" s="13" t="str">
        <f>TEXT(Финал_Здания[[#This Row],[Реестровый номер контракта]], "0")</f>
        <v>2781100138223000000</v>
      </c>
      <c r="S419" s="13" t="str">
        <f>TEXT(Финал_Здания[[#This Row],[ИНН исполнителя]], "0")</f>
        <v>7811759176</v>
      </c>
    </row>
    <row r="420" spans="1:19" x14ac:dyDescent="0.25">
      <c r="A420">
        <v>2.7812018318230001E+18</v>
      </c>
      <c r="B420">
        <v>7811744483</v>
      </c>
      <c r="C420" s="8" t="s">
        <v>2061</v>
      </c>
      <c r="D420" s="8" t="s">
        <v>16</v>
      </c>
      <c r="E420">
        <v>3.7220010212300006E+17</v>
      </c>
      <c r="F420" s="9">
        <v>45285</v>
      </c>
      <c r="G420" s="8" t="s">
        <v>2063</v>
      </c>
      <c r="H420" s="8" t="s">
        <v>2064</v>
      </c>
      <c r="I420">
        <v>1602720</v>
      </c>
      <c r="J420" s="8"/>
      <c r="K420" s="8"/>
      <c r="L420" s="8" t="s">
        <v>22</v>
      </c>
      <c r="M420" s="8" t="s">
        <v>23</v>
      </c>
      <c r="N420">
        <v>1922000</v>
      </c>
      <c r="O420">
        <v>268000</v>
      </c>
      <c r="P420">
        <v>1654000</v>
      </c>
      <c r="Q420" s="8" t="s">
        <v>4701</v>
      </c>
      <c r="R420" s="13" t="str">
        <f>TEXT(Финал_Здания[[#This Row],[Реестровый номер контракта]], "0")</f>
        <v>2781201831823000000</v>
      </c>
      <c r="S420" s="13" t="str">
        <f>TEXT(Финал_Здания[[#This Row],[ИНН исполнителя]], "0")</f>
        <v>7811744483</v>
      </c>
    </row>
    <row r="421" spans="1:19" x14ac:dyDescent="0.25">
      <c r="A421">
        <v>2.7806029833219999E+18</v>
      </c>
      <c r="B421">
        <v>7811536109</v>
      </c>
      <c r="C421" s="8" t="s">
        <v>863</v>
      </c>
      <c r="D421" s="8" t="s">
        <v>16</v>
      </c>
      <c r="E421">
        <v>1.7220000072200032E+17</v>
      </c>
      <c r="F421" s="9">
        <v>44915</v>
      </c>
      <c r="G421" s="8" t="s">
        <v>865</v>
      </c>
      <c r="H421" s="8" t="s">
        <v>2067</v>
      </c>
      <c r="I421">
        <v>777873.44</v>
      </c>
      <c r="J421" s="8"/>
      <c r="K421" s="8"/>
      <c r="L421" s="8" t="s">
        <v>22</v>
      </c>
      <c r="M421" s="8" t="s">
        <v>23</v>
      </c>
      <c r="N421">
        <v>51388000</v>
      </c>
      <c r="O421">
        <v>48411000</v>
      </c>
      <c r="P421">
        <v>2977000</v>
      </c>
      <c r="Q421" s="8" t="s">
        <v>4710</v>
      </c>
      <c r="R421" s="13" t="str">
        <f>TEXT(Финал_Здания[[#This Row],[Реестровый номер контракта]], "0")</f>
        <v>2780602983322000000</v>
      </c>
      <c r="S421" s="13" t="str">
        <f>TEXT(Финал_Здания[[#This Row],[ИНН исполнителя]], "0")</f>
        <v>7811536109</v>
      </c>
    </row>
    <row r="422" spans="1:19" x14ac:dyDescent="0.25">
      <c r="A422">
        <v>2.7811001382230001E+18</v>
      </c>
      <c r="B422">
        <v>781313061684</v>
      </c>
      <c r="C422" s="8" t="s">
        <v>903</v>
      </c>
      <c r="D422" s="8" t="s">
        <v>16</v>
      </c>
      <c r="E422">
        <v>3.7220007112300006E+17</v>
      </c>
      <c r="F422" s="9">
        <v>45285</v>
      </c>
      <c r="G422" s="8" t="s">
        <v>185</v>
      </c>
      <c r="H422" s="8" t="s">
        <v>2071</v>
      </c>
      <c r="I422">
        <v>846683.26</v>
      </c>
      <c r="J422" s="8"/>
      <c r="K422" s="8"/>
      <c r="L422" s="8" t="s">
        <v>22</v>
      </c>
      <c r="M422" s="8" t="s">
        <v>85</v>
      </c>
      <c r="P422">
        <v>0</v>
      </c>
      <c r="Q422" s="8" t="s">
        <v>4698</v>
      </c>
      <c r="R422" s="13" t="str">
        <f>TEXT(Финал_Здания[[#This Row],[Реестровый номер контракта]], "0")</f>
        <v>2781100138223000000</v>
      </c>
      <c r="S422" s="13" t="str">
        <f>TEXT(Финал_Здания[[#This Row],[ИНН исполнителя]], "0")</f>
        <v>781313061684</v>
      </c>
    </row>
    <row r="423" spans="1:19" x14ac:dyDescent="0.25">
      <c r="A423">
        <v>2.7811597285240003E+18</v>
      </c>
      <c r="B423">
        <v>781426579156</v>
      </c>
      <c r="C423" s="8" t="s">
        <v>969</v>
      </c>
      <c r="D423" s="8" t="s">
        <v>16</v>
      </c>
      <c r="E423">
        <v>1.7220000472300038E+17</v>
      </c>
      <c r="F423" s="9">
        <v>45300</v>
      </c>
      <c r="G423" s="8" t="s">
        <v>607</v>
      </c>
      <c r="H423" s="8" t="s">
        <v>2074</v>
      </c>
      <c r="I423">
        <v>419348.39</v>
      </c>
      <c r="J423" s="8"/>
      <c r="K423" s="8"/>
      <c r="L423" s="8" t="s">
        <v>22</v>
      </c>
      <c r="M423" s="8" t="s">
        <v>23</v>
      </c>
      <c r="P423">
        <v>0</v>
      </c>
      <c r="Q423" s="8" t="s">
        <v>4718</v>
      </c>
      <c r="R423" s="13" t="str">
        <f>TEXT(Финал_Здания[[#This Row],[Реестровый номер контракта]], "0")</f>
        <v>2781159728524000000</v>
      </c>
      <c r="S423" s="13" t="str">
        <f>TEXT(Финал_Здания[[#This Row],[ИНН исполнителя]], "0")</f>
        <v>781426579156</v>
      </c>
    </row>
    <row r="424" spans="1:19" x14ac:dyDescent="0.25">
      <c r="A424">
        <v>2.7805145241229998E+18</v>
      </c>
      <c r="B424">
        <v>7841322249</v>
      </c>
      <c r="C424" s="8" t="s">
        <v>2078</v>
      </c>
      <c r="D424" s="8" t="s">
        <v>16</v>
      </c>
      <c r="F424" s="9">
        <v>44951</v>
      </c>
      <c r="G424" s="8" t="s">
        <v>607</v>
      </c>
      <c r="H424" s="8" t="s">
        <v>2080</v>
      </c>
      <c r="I424">
        <v>1163229.19</v>
      </c>
      <c r="J424" s="8"/>
      <c r="K424" s="8"/>
      <c r="L424" s="8" t="s">
        <v>22</v>
      </c>
      <c r="M424" s="8" t="s">
        <v>23</v>
      </c>
      <c r="P424">
        <v>0</v>
      </c>
      <c r="Q424" s="8" t="s">
        <v>4736</v>
      </c>
      <c r="R424" s="13" t="str">
        <f>TEXT(Финал_Здания[[#This Row],[Реестровый номер контракта]], "0")</f>
        <v>2780514524123000000</v>
      </c>
      <c r="S424" s="13" t="str">
        <f>TEXT(Финал_Здания[[#This Row],[ИНН исполнителя]], "0")</f>
        <v>7841322249</v>
      </c>
    </row>
    <row r="425" spans="1:19" x14ac:dyDescent="0.25">
      <c r="A425">
        <v>2.7810152389230003E+18</v>
      </c>
      <c r="B425">
        <v>7843018815</v>
      </c>
      <c r="C425" s="8" t="s">
        <v>1201</v>
      </c>
      <c r="D425" s="8" t="s">
        <v>16</v>
      </c>
      <c r="E425">
        <v>3.7220019062300006E+17</v>
      </c>
      <c r="F425" s="9">
        <v>45264</v>
      </c>
      <c r="G425" s="8" t="s">
        <v>375</v>
      </c>
      <c r="H425" s="8" t="s">
        <v>2084</v>
      </c>
      <c r="I425">
        <v>59787.93</v>
      </c>
      <c r="J425" s="8"/>
      <c r="K425" s="8"/>
      <c r="L425" s="8" t="s">
        <v>22</v>
      </c>
      <c r="M425" s="8" t="s">
        <v>23</v>
      </c>
      <c r="N425">
        <v>17774000</v>
      </c>
      <c r="O425">
        <v>17552000</v>
      </c>
      <c r="P425">
        <v>222000</v>
      </c>
      <c r="Q425" s="8" t="s">
        <v>4703</v>
      </c>
      <c r="R425" s="13" t="str">
        <f>TEXT(Финал_Здания[[#This Row],[Реестровый номер контракта]], "0")</f>
        <v>2781015238923000000</v>
      </c>
      <c r="S425" s="13" t="str">
        <f>TEXT(Финал_Здания[[#This Row],[ИНН исполнителя]], "0")</f>
        <v>7843018815</v>
      </c>
    </row>
    <row r="426" spans="1:19" x14ac:dyDescent="0.25">
      <c r="A426">
        <v>2.781304583624E+18</v>
      </c>
      <c r="B426">
        <v>780705263714</v>
      </c>
      <c r="C426" s="8" t="s">
        <v>1079</v>
      </c>
      <c r="D426" s="8" t="s">
        <v>16</v>
      </c>
      <c r="E426">
        <v>3.7220003022300006E+17</v>
      </c>
      <c r="F426" s="9">
        <v>45313</v>
      </c>
      <c r="G426" s="8" t="s">
        <v>319</v>
      </c>
      <c r="H426" s="8" t="s">
        <v>2088</v>
      </c>
      <c r="I426">
        <v>320000</v>
      </c>
      <c r="J426" s="8"/>
      <c r="K426" s="8"/>
      <c r="L426" s="8" t="s">
        <v>22</v>
      </c>
      <c r="M426" s="8" t="s">
        <v>23</v>
      </c>
      <c r="P426">
        <v>0</v>
      </c>
      <c r="Q426" s="8" t="s">
        <v>4702</v>
      </c>
      <c r="R426" s="13" t="str">
        <f>TEXT(Финал_Здания[[#This Row],[Реестровый номер контракта]], "0")</f>
        <v>2781304583624000000</v>
      </c>
      <c r="S426" s="13" t="str">
        <f>TEXT(Финал_Здания[[#This Row],[ИНН исполнителя]], "0")</f>
        <v>780705263714</v>
      </c>
    </row>
    <row r="427" spans="1:19" x14ac:dyDescent="0.25">
      <c r="A427">
        <v>2.7806042898220001E+18</v>
      </c>
      <c r="B427">
        <v>7811536109</v>
      </c>
      <c r="C427" s="8" t="s">
        <v>863</v>
      </c>
      <c r="D427" s="8" t="s">
        <v>16</v>
      </c>
      <c r="E427">
        <v>1.7220000072200032E+17</v>
      </c>
      <c r="F427" s="9">
        <v>44915</v>
      </c>
      <c r="G427" s="8" t="s">
        <v>865</v>
      </c>
      <c r="H427" s="8" t="s">
        <v>2091</v>
      </c>
      <c r="I427">
        <v>790662.02</v>
      </c>
      <c r="J427" s="8"/>
      <c r="K427" s="8"/>
      <c r="L427" s="8" t="s">
        <v>22</v>
      </c>
      <c r="M427" s="8" t="s">
        <v>23</v>
      </c>
      <c r="N427">
        <v>51388000</v>
      </c>
      <c r="O427">
        <v>48411000</v>
      </c>
      <c r="P427">
        <v>2977000</v>
      </c>
      <c r="Q427" s="8" t="s">
        <v>4710</v>
      </c>
      <c r="R427" s="13" t="str">
        <f>TEXT(Финал_Здания[[#This Row],[Реестровый номер контракта]], "0")</f>
        <v>2780604289822000000</v>
      </c>
      <c r="S427" s="13" t="str">
        <f>TEXT(Финал_Здания[[#This Row],[ИНН исполнителя]], "0")</f>
        <v>7811536109</v>
      </c>
    </row>
    <row r="428" spans="1:19" x14ac:dyDescent="0.25">
      <c r="A428">
        <v>2.7806028903219999E+18</v>
      </c>
      <c r="B428">
        <v>7811536109</v>
      </c>
      <c r="C428" s="8" t="s">
        <v>863</v>
      </c>
      <c r="D428" s="8" t="s">
        <v>16</v>
      </c>
      <c r="E428">
        <v>1.7220000072200032E+17</v>
      </c>
      <c r="F428" s="9">
        <v>44915</v>
      </c>
      <c r="G428" s="8" t="s">
        <v>53</v>
      </c>
      <c r="H428" s="8" t="s">
        <v>2094</v>
      </c>
      <c r="I428">
        <v>1238075.8600000001</v>
      </c>
      <c r="J428" s="8"/>
      <c r="K428" s="8"/>
      <c r="L428" s="8" t="s">
        <v>22</v>
      </c>
      <c r="M428" s="8" t="s">
        <v>23</v>
      </c>
      <c r="N428">
        <v>51388000</v>
      </c>
      <c r="O428">
        <v>48411000</v>
      </c>
      <c r="P428">
        <v>2977000</v>
      </c>
      <c r="Q428" s="8" t="s">
        <v>4710</v>
      </c>
      <c r="R428" s="13" t="str">
        <f>TEXT(Финал_Здания[[#This Row],[Реестровый номер контракта]], "0")</f>
        <v>2780602890322000000</v>
      </c>
      <c r="S428" s="13" t="str">
        <f>TEXT(Финал_Здания[[#This Row],[ИНН исполнителя]], "0")</f>
        <v>7811536109</v>
      </c>
    </row>
    <row r="429" spans="1:19" x14ac:dyDescent="0.25">
      <c r="A429">
        <v>2.7820023657240003E+18</v>
      </c>
      <c r="B429">
        <v>782065171209</v>
      </c>
      <c r="C429" s="8" t="s">
        <v>1876</v>
      </c>
      <c r="D429" s="8" t="s">
        <v>16</v>
      </c>
      <c r="E429">
        <v>3.7220021392300006E+17</v>
      </c>
      <c r="F429" s="9">
        <v>45300</v>
      </c>
      <c r="G429" s="8" t="s">
        <v>1390</v>
      </c>
      <c r="H429" s="8" t="s">
        <v>2098</v>
      </c>
      <c r="I429">
        <v>89000</v>
      </c>
      <c r="J429" s="8"/>
      <c r="K429" s="8"/>
      <c r="L429" s="8" t="s">
        <v>22</v>
      </c>
      <c r="M429" s="8" t="s">
        <v>23</v>
      </c>
      <c r="P429">
        <v>0</v>
      </c>
      <c r="Q429" s="8" t="s">
        <v>4690</v>
      </c>
      <c r="R429" s="13" t="str">
        <f>TEXT(Финал_Здания[[#This Row],[Реестровый номер контракта]], "0")</f>
        <v>2782002365724000000</v>
      </c>
      <c r="S429" s="13" t="str">
        <f>TEXT(Финал_Здания[[#This Row],[ИНН исполнителя]], "0")</f>
        <v>782065171209</v>
      </c>
    </row>
    <row r="430" spans="1:19" x14ac:dyDescent="0.25">
      <c r="A430">
        <v>2.780104849424E+18</v>
      </c>
      <c r="B430">
        <v>7801614213</v>
      </c>
      <c r="C430" s="8" t="s">
        <v>2102</v>
      </c>
      <c r="D430" s="8" t="s">
        <v>16</v>
      </c>
      <c r="E430">
        <v>3.7220007502300019E+17</v>
      </c>
      <c r="F430" s="9">
        <v>45302</v>
      </c>
      <c r="G430" s="8" t="s">
        <v>319</v>
      </c>
      <c r="H430" s="8" t="s">
        <v>2104</v>
      </c>
      <c r="I430">
        <v>498806.28</v>
      </c>
      <c r="J430" s="8"/>
      <c r="K430" s="8"/>
      <c r="L430" s="8" t="s">
        <v>22</v>
      </c>
      <c r="M430" s="8" t="s">
        <v>23</v>
      </c>
      <c r="N430">
        <v>11719000</v>
      </c>
      <c r="O430">
        <v>11660000</v>
      </c>
      <c r="P430">
        <v>59000</v>
      </c>
      <c r="Q430" s="8" t="s">
        <v>4696</v>
      </c>
      <c r="R430" s="13" t="str">
        <f>TEXT(Финал_Здания[[#This Row],[Реестровый номер контракта]], "0")</f>
        <v>2780104849424000000</v>
      </c>
      <c r="S430" s="13" t="str">
        <f>TEXT(Финал_Здания[[#This Row],[ИНН исполнителя]], "0")</f>
        <v>7801614213</v>
      </c>
    </row>
    <row r="431" spans="1:19" x14ac:dyDescent="0.25">
      <c r="A431">
        <v>2.7801014390230001E+18</v>
      </c>
      <c r="B431">
        <v>781300134409</v>
      </c>
      <c r="C431" s="8" t="s">
        <v>2108</v>
      </c>
      <c r="D431" s="8" t="s">
        <v>16</v>
      </c>
      <c r="E431">
        <v>3.7220016702300019E+17</v>
      </c>
      <c r="F431" s="9">
        <v>45285</v>
      </c>
      <c r="G431" s="8" t="s">
        <v>53</v>
      </c>
      <c r="H431" s="8" t="s">
        <v>2110</v>
      </c>
      <c r="I431">
        <v>2816196</v>
      </c>
      <c r="J431" s="8"/>
      <c r="K431" s="8"/>
      <c r="L431" s="8" t="s">
        <v>22</v>
      </c>
      <c r="M431" s="8" t="s">
        <v>23</v>
      </c>
      <c r="P431">
        <v>0</v>
      </c>
      <c r="Q431" s="8" t="s">
        <v>4698</v>
      </c>
      <c r="R431" s="13" t="str">
        <f>TEXT(Финал_Здания[[#This Row],[Реестровый номер контракта]], "0")</f>
        <v>2780101439023000000</v>
      </c>
      <c r="S431" s="13" t="str">
        <f>TEXT(Финал_Здания[[#This Row],[ИНН исполнителя]], "0")</f>
        <v>781300134409</v>
      </c>
    </row>
    <row r="432" spans="1:19" x14ac:dyDescent="0.25">
      <c r="A432">
        <v>2.782674087624E+18</v>
      </c>
      <c r="B432">
        <v>7806224760</v>
      </c>
      <c r="C432" s="8" t="s">
        <v>2114</v>
      </c>
      <c r="D432" s="8" t="s">
        <v>16</v>
      </c>
      <c r="F432" s="9">
        <v>45303</v>
      </c>
      <c r="G432" s="8" t="s">
        <v>185</v>
      </c>
      <c r="H432" s="8" t="s">
        <v>2115</v>
      </c>
      <c r="I432">
        <v>28532.58</v>
      </c>
      <c r="J432" s="8"/>
      <c r="K432" s="8"/>
      <c r="L432" s="8" t="s">
        <v>22</v>
      </c>
      <c r="M432" s="8" t="s">
        <v>23</v>
      </c>
      <c r="N432">
        <v>429246000</v>
      </c>
      <c r="O432">
        <v>403357000</v>
      </c>
      <c r="P432">
        <v>25889000</v>
      </c>
      <c r="Q432" s="8" t="s">
        <v>4692</v>
      </c>
      <c r="R432" s="13" t="str">
        <f>TEXT(Финал_Здания[[#This Row],[Реестровый номер контракта]], "0")</f>
        <v>2782674087624000000</v>
      </c>
      <c r="S432" s="13" t="str">
        <f>TEXT(Финал_Здания[[#This Row],[ИНН исполнителя]], "0")</f>
        <v>7806224760</v>
      </c>
    </row>
    <row r="433" spans="1:19" x14ac:dyDescent="0.25">
      <c r="A433">
        <v>2.7806004349240003E+18</v>
      </c>
      <c r="B433">
        <v>7801709360</v>
      </c>
      <c r="C433" s="8" t="s">
        <v>164</v>
      </c>
      <c r="D433" s="8" t="s">
        <v>16</v>
      </c>
      <c r="E433">
        <v>1.7220000072300045E+17</v>
      </c>
      <c r="F433" s="9">
        <v>45324</v>
      </c>
      <c r="G433" s="8" t="s">
        <v>319</v>
      </c>
      <c r="H433" s="8" t="s">
        <v>2119</v>
      </c>
      <c r="I433">
        <v>21546287.399999999</v>
      </c>
      <c r="J433" s="8"/>
      <c r="K433" s="8"/>
      <c r="L433" s="8" t="s">
        <v>99</v>
      </c>
      <c r="M433" s="8" t="s">
        <v>23</v>
      </c>
      <c r="N433">
        <v>221384000</v>
      </c>
      <c r="O433">
        <v>212807000</v>
      </c>
      <c r="P433">
        <v>8577000</v>
      </c>
      <c r="Q433" s="8" t="s">
        <v>4694</v>
      </c>
      <c r="R433" s="13" t="str">
        <f>TEXT(Финал_Здания[[#This Row],[Реестровый номер контракта]], "0")</f>
        <v>2780600434924000000</v>
      </c>
      <c r="S433" s="13" t="str">
        <f>TEXT(Финал_Здания[[#This Row],[ИНН исполнителя]], "0")</f>
        <v>7801709360</v>
      </c>
    </row>
    <row r="434" spans="1:19" x14ac:dyDescent="0.25">
      <c r="A434">
        <v>2.782674087624E+18</v>
      </c>
      <c r="B434">
        <v>7840389346</v>
      </c>
      <c r="C434" s="8" t="s">
        <v>1026</v>
      </c>
      <c r="D434" s="8" t="s">
        <v>16</v>
      </c>
      <c r="F434" s="9">
        <v>45306</v>
      </c>
      <c r="G434" s="8" t="s">
        <v>185</v>
      </c>
      <c r="H434" s="8" t="s">
        <v>2122</v>
      </c>
      <c r="I434">
        <v>282734.03999999998</v>
      </c>
      <c r="J434" s="8"/>
      <c r="K434" s="8"/>
      <c r="L434" s="8" t="s">
        <v>22</v>
      </c>
      <c r="M434" s="8" t="s">
        <v>23</v>
      </c>
      <c r="N434">
        <v>1285137000</v>
      </c>
      <c r="O434">
        <v>1268225000</v>
      </c>
      <c r="P434">
        <v>16912000</v>
      </c>
      <c r="Q434" s="8" t="s">
        <v>4692</v>
      </c>
      <c r="R434" s="13" t="str">
        <f>TEXT(Финал_Здания[[#This Row],[Реестровый номер контракта]], "0")</f>
        <v>2782674087624000000</v>
      </c>
      <c r="S434" s="13" t="str">
        <f>TEXT(Финал_Здания[[#This Row],[ИНН исполнителя]], "0")</f>
        <v>7840389346</v>
      </c>
    </row>
    <row r="435" spans="1:19" x14ac:dyDescent="0.25">
      <c r="A435">
        <v>2.7806042263240003E+18</v>
      </c>
      <c r="B435">
        <v>7806386867</v>
      </c>
      <c r="C435" s="8" t="s">
        <v>619</v>
      </c>
      <c r="D435" s="8" t="s">
        <v>16</v>
      </c>
      <c r="F435" s="9">
        <v>45370</v>
      </c>
      <c r="G435" s="8" t="s">
        <v>319</v>
      </c>
      <c r="H435" s="8" t="s">
        <v>2126</v>
      </c>
      <c r="I435">
        <v>22867.38</v>
      </c>
      <c r="J435" s="8"/>
      <c r="K435" s="8"/>
      <c r="L435" s="8" t="s">
        <v>22</v>
      </c>
      <c r="M435" s="8" t="s">
        <v>23</v>
      </c>
      <c r="P435">
        <v>0</v>
      </c>
      <c r="Q435" s="8" t="s">
        <v>4696</v>
      </c>
      <c r="R435" s="13" t="str">
        <f>TEXT(Финал_Здания[[#This Row],[Реестровый номер контракта]], "0")</f>
        <v>2780604226324000000</v>
      </c>
      <c r="S435" s="13" t="str">
        <f>TEXT(Финал_Здания[[#This Row],[ИНН исполнителя]], "0")</f>
        <v>7806386867</v>
      </c>
    </row>
    <row r="436" spans="1:19" x14ac:dyDescent="0.25">
      <c r="A436">
        <v>2.782674087624E+18</v>
      </c>
      <c r="B436">
        <v>7840389346</v>
      </c>
      <c r="C436" s="8" t="s">
        <v>1026</v>
      </c>
      <c r="D436" s="8" t="s">
        <v>16</v>
      </c>
      <c r="F436" s="9">
        <v>45306</v>
      </c>
      <c r="G436" s="8" t="s">
        <v>185</v>
      </c>
      <c r="H436" s="8" t="s">
        <v>2129</v>
      </c>
      <c r="I436">
        <v>465793.8</v>
      </c>
      <c r="J436" s="8"/>
      <c r="K436" s="8"/>
      <c r="L436" s="8" t="s">
        <v>22</v>
      </c>
      <c r="M436" s="8" t="s">
        <v>23</v>
      </c>
      <c r="N436">
        <v>1285137000</v>
      </c>
      <c r="O436">
        <v>1268225000</v>
      </c>
      <c r="P436">
        <v>16912000</v>
      </c>
      <c r="Q436" s="8" t="s">
        <v>4692</v>
      </c>
      <c r="R436" s="13" t="str">
        <f>TEXT(Финал_Здания[[#This Row],[Реестровый номер контракта]], "0")</f>
        <v>2782674087624000000</v>
      </c>
      <c r="S436" s="13" t="str">
        <f>TEXT(Финал_Здания[[#This Row],[ИНН исполнителя]], "0")</f>
        <v>7840389346</v>
      </c>
    </row>
    <row r="437" spans="1:19" x14ac:dyDescent="0.25">
      <c r="A437">
        <v>2.782002055024E+18</v>
      </c>
      <c r="B437">
        <v>782065171209</v>
      </c>
      <c r="C437" s="8" t="s">
        <v>1876</v>
      </c>
      <c r="D437" s="8" t="s">
        <v>16</v>
      </c>
      <c r="E437">
        <v>3.7220024032300006E+17</v>
      </c>
      <c r="F437" s="9">
        <v>45300</v>
      </c>
      <c r="G437" s="8" t="s">
        <v>375</v>
      </c>
      <c r="H437" s="8" t="s">
        <v>2098</v>
      </c>
      <c r="I437">
        <v>89000</v>
      </c>
      <c r="J437" s="8"/>
      <c r="K437" s="8"/>
      <c r="L437" s="8" t="s">
        <v>22</v>
      </c>
      <c r="M437" s="8" t="s">
        <v>23</v>
      </c>
      <c r="P437">
        <v>0</v>
      </c>
      <c r="Q437" s="8" t="s">
        <v>4690</v>
      </c>
      <c r="R437" s="13" t="str">
        <f>TEXT(Финал_Здания[[#This Row],[Реестровый номер контракта]], "0")</f>
        <v>2782002055024000000</v>
      </c>
      <c r="S437" s="13" t="str">
        <f>TEXT(Финал_Здания[[#This Row],[ИНН исполнителя]], "0")</f>
        <v>782065171209</v>
      </c>
    </row>
    <row r="438" spans="1:19" x14ac:dyDescent="0.25">
      <c r="A438">
        <v>2.7807025422230001E+18</v>
      </c>
      <c r="B438">
        <v>7810720948</v>
      </c>
      <c r="C438" s="8" t="s">
        <v>1119</v>
      </c>
      <c r="D438" s="8" t="s">
        <v>16</v>
      </c>
      <c r="E438">
        <v>3.72200002523E+17</v>
      </c>
      <c r="F438" s="9">
        <v>45282</v>
      </c>
      <c r="G438" s="8" t="s">
        <v>319</v>
      </c>
      <c r="H438" s="8" t="s">
        <v>2135</v>
      </c>
      <c r="I438">
        <v>805950</v>
      </c>
      <c r="J438" s="8"/>
      <c r="K438" s="8"/>
      <c r="L438" s="8" t="s">
        <v>22</v>
      </c>
      <c r="M438" s="8" t="s">
        <v>23</v>
      </c>
      <c r="N438">
        <v>32052000</v>
      </c>
      <c r="O438">
        <v>29486000</v>
      </c>
      <c r="P438">
        <v>2566000</v>
      </c>
      <c r="Q438" s="8" t="s">
        <v>4692</v>
      </c>
      <c r="R438" s="13" t="str">
        <f>TEXT(Финал_Здания[[#This Row],[Реестровый номер контракта]], "0")</f>
        <v>2780702542223000000</v>
      </c>
      <c r="S438" s="13" t="str">
        <f>TEXT(Финал_Здания[[#This Row],[ИНН исполнителя]], "0")</f>
        <v>7810720948</v>
      </c>
    </row>
    <row r="439" spans="1:19" x14ac:dyDescent="0.25">
      <c r="A439">
        <v>2.7816040748230001E+18</v>
      </c>
      <c r="B439">
        <v>7816268206</v>
      </c>
      <c r="C439" s="8" t="s">
        <v>1401</v>
      </c>
      <c r="D439" s="8" t="s">
        <v>16</v>
      </c>
      <c r="E439">
        <v>3.7220014062300019E+17</v>
      </c>
      <c r="F439" s="9">
        <v>45271</v>
      </c>
      <c r="G439" s="8" t="s">
        <v>185</v>
      </c>
      <c r="H439" s="8" t="s">
        <v>2139</v>
      </c>
      <c r="I439">
        <v>1999500</v>
      </c>
      <c r="J439" s="8"/>
      <c r="K439" s="8"/>
      <c r="L439" s="8" t="s">
        <v>22</v>
      </c>
      <c r="M439" s="8" t="s">
        <v>23</v>
      </c>
      <c r="N439">
        <v>148560000</v>
      </c>
      <c r="O439">
        <v>146887000</v>
      </c>
      <c r="P439">
        <v>1673000</v>
      </c>
      <c r="Q439" s="8" t="s">
        <v>4696</v>
      </c>
      <c r="R439" s="13" t="str">
        <f>TEXT(Финал_Здания[[#This Row],[Реестровый номер контракта]], "0")</f>
        <v>2781604074823000000</v>
      </c>
      <c r="S439" s="13" t="str">
        <f>TEXT(Финал_Здания[[#This Row],[ИНН исполнителя]], "0")</f>
        <v>7816268206</v>
      </c>
    </row>
    <row r="440" spans="1:19" x14ac:dyDescent="0.25">
      <c r="A440">
        <v>2.7820013673240003E+18</v>
      </c>
      <c r="B440">
        <v>7842023467</v>
      </c>
      <c r="C440" s="8" t="s">
        <v>1172</v>
      </c>
      <c r="D440" s="8" t="s">
        <v>16</v>
      </c>
      <c r="E440">
        <v>3.7220005212400006E+17</v>
      </c>
      <c r="F440" s="9">
        <v>45625</v>
      </c>
      <c r="G440" s="8" t="s">
        <v>375</v>
      </c>
      <c r="H440" s="8" t="s">
        <v>2143</v>
      </c>
      <c r="I440">
        <v>833280.41</v>
      </c>
      <c r="J440" s="8"/>
      <c r="K440" s="8"/>
      <c r="L440" s="8" t="s">
        <v>22</v>
      </c>
      <c r="M440" s="8" t="s">
        <v>23</v>
      </c>
      <c r="N440">
        <v>224425000</v>
      </c>
      <c r="O440">
        <v>219187000</v>
      </c>
      <c r="P440">
        <v>5238000</v>
      </c>
      <c r="Q440" s="8" t="s">
        <v>4687</v>
      </c>
      <c r="R440" s="13" t="str">
        <f>TEXT(Финал_Здания[[#This Row],[Реестровый номер контракта]], "0")</f>
        <v>2782001367324000000</v>
      </c>
      <c r="S440" s="13" t="str">
        <f>TEXT(Финал_Здания[[#This Row],[ИНН исполнителя]], "0")</f>
        <v>7842023467</v>
      </c>
    </row>
    <row r="441" spans="1:19" x14ac:dyDescent="0.25">
      <c r="A441">
        <v>2.7806029329219999E+18</v>
      </c>
      <c r="B441">
        <v>7811536109</v>
      </c>
      <c r="C441" s="8" t="s">
        <v>863</v>
      </c>
      <c r="D441" s="8" t="s">
        <v>16</v>
      </c>
      <c r="E441">
        <v>1.7220000072200032E+17</v>
      </c>
      <c r="F441" s="9">
        <v>44915</v>
      </c>
      <c r="G441" s="8" t="s">
        <v>865</v>
      </c>
      <c r="H441" s="8" t="s">
        <v>2146</v>
      </c>
      <c r="I441">
        <v>744006.52</v>
      </c>
      <c r="J441" s="8"/>
      <c r="K441" s="8"/>
      <c r="L441" s="8" t="s">
        <v>22</v>
      </c>
      <c r="M441" s="8" t="s">
        <v>23</v>
      </c>
      <c r="N441">
        <v>51388000</v>
      </c>
      <c r="O441">
        <v>48411000</v>
      </c>
      <c r="P441">
        <v>2977000</v>
      </c>
      <c r="Q441" s="8" t="s">
        <v>4710</v>
      </c>
      <c r="R441" s="13" t="str">
        <f>TEXT(Финал_Здания[[#This Row],[Реестровый номер контракта]], "0")</f>
        <v>2780602932922000000</v>
      </c>
      <c r="S441" s="13" t="str">
        <f>TEXT(Финал_Здания[[#This Row],[ИНН исполнителя]], "0")</f>
        <v>7811536109</v>
      </c>
    </row>
    <row r="442" spans="1:19" x14ac:dyDescent="0.25">
      <c r="A442">
        <v>2.7806042954220001E+18</v>
      </c>
      <c r="B442">
        <v>7811536109</v>
      </c>
      <c r="C442" s="8" t="s">
        <v>863</v>
      </c>
      <c r="D442" s="8" t="s">
        <v>16</v>
      </c>
      <c r="E442">
        <v>1.7220000072200032E+17</v>
      </c>
      <c r="F442" s="9">
        <v>44915</v>
      </c>
      <c r="G442" s="8" t="s">
        <v>865</v>
      </c>
      <c r="H442" s="8" t="s">
        <v>2149</v>
      </c>
      <c r="I442">
        <v>826374.48</v>
      </c>
      <c r="J442" s="8"/>
      <c r="K442" s="8"/>
      <c r="L442" s="8" t="s">
        <v>22</v>
      </c>
      <c r="M442" s="8" t="s">
        <v>23</v>
      </c>
      <c r="N442">
        <v>51388000</v>
      </c>
      <c r="O442">
        <v>48411000</v>
      </c>
      <c r="P442">
        <v>2977000</v>
      </c>
      <c r="Q442" s="8" t="s">
        <v>4710</v>
      </c>
      <c r="R442" s="13" t="str">
        <f>TEXT(Финал_Здания[[#This Row],[Реестровый номер контракта]], "0")</f>
        <v>2780604295422000000</v>
      </c>
      <c r="S442" s="13" t="str">
        <f>TEXT(Финал_Здания[[#This Row],[ИНН исполнителя]], "0")</f>
        <v>7811536109</v>
      </c>
    </row>
    <row r="443" spans="1:19" x14ac:dyDescent="0.25">
      <c r="A443">
        <v>2.7811040247240003E+18</v>
      </c>
      <c r="B443">
        <v>2723164170</v>
      </c>
      <c r="C443" s="8" t="s">
        <v>2153</v>
      </c>
      <c r="D443" s="8" t="s">
        <v>16</v>
      </c>
      <c r="E443">
        <v>3.7220001212300013E+17</v>
      </c>
      <c r="F443" s="9">
        <v>45278</v>
      </c>
      <c r="G443" s="8" t="s">
        <v>53</v>
      </c>
      <c r="H443" s="8" t="s">
        <v>2155</v>
      </c>
      <c r="I443">
        <v>247289.32</v>
      </c>
      <c r="J443" s="8"/>
      <c r="K443" s="8"/>
      <c r="L443" s="8" t="s">
        <v>22</v>
      </c>
      <c r="M443" s="8" t="s">
        <v>23</v>
      </c>
      <c r="P443">
        <v>0</v>
      </c>
      <c r="Q443" s="8" t="s">
        <v>4737</v>
      </c>
      <c r="R443" s="13" t="str">
        <f>TEXT(Финал_Здания[[#This Row],[Реестровый номер контракта]], "0")</f>
        <v>2781104024724000000</v>
      </c>
      <c r="S443" s="13" t="str">
        <f>TEXT(Финал_Здания[[#This Row],[ИНН исполнителя]], "0")</f>
        <v>2723164170</v>
      </c>
    </row>
    <row r="444" spans="1:19" x14ac:dyDescent="0.25">
      <c r="A444">
        <v>2.7808004778230001E+18</v>
      </c>
      <c r="B444">
        <v>7802884903</v>
      </c>
      <c r="C444" s="8" t="s">
        <v>457</v>
      </c>
      <c r="D444" s="8" t="s">
        <v>16</v>
      </c>
      <c r="E444">
        <v>3.7220003012300006E+17</v>
      </c>
      <c r="F444" s="9">
        <v>45271</v>
      </c>
      <c r="G444" s="8" t="s">
        <v>185</v>
      </c>
      <c r="H444" s="8" t="s">
        <v>2159</v>
      </c>
      <c r="I444">
        <v>13200000</v>
      </c>
      <c r="J444" s="8"/>
      <c r="K444" s="8"/>
      <c r="L444" s="8" t="s">
        <v>22</v>
      </c>
      <c r="M444" s="8" t="s">
        <v>23</v>
      </c>
      <c r="P444">
        <v>0</v>
      </c>
      <c r="Q444" s="8" t="s">
        <v>4696</v>
      </c>
      <c r="R444" s="13" t="str">
        <f>TEXT(Финал_Здания[[#This Row],[Реестровый номер контракта]], "0")</f>
        <v>2780800477823000000</v>
      </c>
      <c r="S444" s="13" t="str">
        <f>TEXT(Финал_Здания[[#This Row],[ИНН исполнителя]], "0")</f>
        <v>7802884903</v>
      </c>
    </row>
    <row r="445" spans="1:19" x14ac:dyDescent="0.25">
      <c r="A445">
        <v>2.7806049124220001E+18</v>
      </c>
      <c r="B445">
        <v>7811536109</v>
      </c>
      <c r="C445" s="8" t="s">
        <v>863</v>
      </c>
      <c r="D445" s="8" t="s">
        <v>16</v>
      </c>
      <c r="E445">
        <v>1.7220000072200032E+17</v>
      </c>
      <c r="F445" s="9">
        <v>44915</v>
      </c>
      <c r="G445" s="8" t="s">
        <v>865</v>
      </c>
      <c r="H445" s="8" t="s">
        <v>2162</v>
      </c>
      <c r="I445">
        <v>641666.18000000005</v>
      </c>
      <c r="J445" s="8"/>
      <c r="K445" s="8"/>
      <c r="L445" s="8" t="s">
        <v>22</v>
      </c>
      <c r="M445" s="8" t="s">
        <v>23</v>
      </c>
      <c r="N445">
        <v>51388000</v>
      </c>
      <c r="O445">
        <v>48411000</v>
      </c>
      <c r="P445">
        <v>2977000</v>
      </c>
      <c r="Q445" s="8" t="s">
        <v>4710</v>
      </c>
      <c r="R445" s="13" t="str">
        <f>TEXT(Финал_Здания[[#This Row],[Реестровый номер контракта]], "0")</f>
        <v>2780604912422000000</v>
      </c>
      <c r="S445" s="13" t="str">
        <f>TEXT(Финал_Здания[[#This Row],[ИНН исполнителя]], "0")</f>
        <v>7811536109</v>
      </c>
    </row>
    <row r="446" spans="1:19" x14ac:dyDescent="0.25">
      <c r="A446">
        <v>2.7806103981219999E+18</v>
      </c>
      <c r="B446">
        <v>7811536109</v>
      </c>
      <c r="C446" s="8" t="s">
        <v>863</v>
      </c>
      <c r="D446" s="8" t="s">
        <v>16</v>
      </c>
      <c r="E446">
        <v>1.7220000072200032E+17</v>
      </c>
      <c r="F446" s="9">
        <v>44915</v>
      </c>
      <c r="G446" s="8" t="s">
        <v>865</v>
      </c>
      <c r="H446" s="8" t="s">
        <v>2165</v>
      </c>
      <c r="I446">
        <v>1071742.6299999999</v>
      </c>
      <c r="J446" s="8"/>
      <c r="K446" s="8"/>
      <c r="L446" s="8" t="s">
        <v>22</v>
      </c>
      <c r="M446" s="8" t="s">
        <v>23</v>
      </c>
      <c r="N446">
        <v>51388000</v>
      </c>
      <c r="O446">
        <v>48411000</v>
      </c>
      <c r="P446">
        <v>2977000</v>
      </c>
      <c r="Q446" s="8" t="s">
        <v>4710</v>
      </c>
      <c r="R446" s="13" t="str">
        <f>TEXT(Финал_Здания[[#This Row],[Реестровый номер контракта]], "0")</f>
        <v>2780610398122000000</v>
      </c>
      <c r="S446" s="13" t="str">
        <f>TEXT(Финал_Здания[[#This Row],[ИНН исполнителя]], "0")</f>
        <v>7811536109</v>
      </c>
    </row>
    <row r="447" spans="1:19" x14ac:dyDescent="0.25">
      <c r="A447">
        <v>2.7806059764220001E+18</v>
      </c>
      <c r="B447">
        <v>7811536109</v>
      </c>
      <c r="C447" s="8" t="s">
        <v>863</v>
      </c>
      <c r="D447" s="8" t="s">
        <v>16</v>
      </c>
      <c r="E447">
        <v>1.7220000072200032E+17</v>
      </c>
      <c r="F447" s="9">
        <v>44915</v>
      </c>
      <c r="G447" s="8" t="s">
        <v>865</v>
      </c>
      <c r="H447" s="8" t="s">
        <v>2168</v>
      </c>
      <c r="I447">
        <v>703177.08</v>
      </c>
      <c r="J447" s="8"/>
      <c r="K447" s="8"/>
      <c r="L447" s="8" t="s">
        <v>22</v>
      </c>
      <c r="M447" s="8" t="s">
        <v>23</v>
      </c>
      <c r="N447">
        <v>51388000</v>
      </c>
      <c r="O447">
        <v>48411000</v>
      </c>
      <c r="P447">
        <v>2977000</v>
      </c>
      <c r="Q447" s="8" t="s">
        <v>4710</v>
      </c>
      <c r="R447" s="13" t="str">
        <f>TEXT(Финал_Здания[[#This Row],[Реестровый номер контракта]], "0")</f>
        <v>2780605976422000000</v>
      </c>
      <c r="S447" s="13" t="str">
        <f>TEXT(Финал_Здания[[#This Row],[ИНН исполнителя]], "0")</f>
        <v>7811536109</v>
      </c>
    </row>
    <row r="448" spans="1:19" x14ac:dyDescent="0.25">
      <c r="A448">
        <v>2.7806080163219999E+18</v>
      </c>
      <c r="B448">
        <v>7811536109</v>
      </c>
      <c r="C448" s="8" t="s">
        <v>863</v>
      </c>
      <c r="D448" s="8" t="s">
        <v>16</v>
      </c>
      <c r="E448">
        <v>1.7220000072200032E+17</v>
      </c>
      <c r="F448" s="9">
        <v>44915</v>
      </c>
      <c r="G448" s="8" t="s">
        <v>865</v>
      </c>
      <c r="H448" s="8" t="s">
        <v>2171</v>
      </c>
      <c r="I448">
        <v>665692.86</v>
      </c>
      <c r="J448" s="8"/>
      <c r="K448" s="8"/>
      <c r="L448" s="8" t="s">
        <v>22</v>
      </c>
      <c r="M448" s="8" t="s">
        <v>23</v>
      </c>
      <c r="N448">
        <v>51388000</v>
      </c>
      <c r="O448">
        <v>48411000</v>
      </c>
      <c r="P448">
        <v>2977000</v>
      </c>
      <c r="Q448" s="8" t="s">
        <v>4710</v>
      </c>
      <c r="R448" s="13" t="str">
        <f>TEXT(Финал_Здания[[#This Row],[Реестровый номер контракта]], "0")</f>
        <v>2780608016322000000</v>
      </c>
      <c r="S448" s="13" t="str">
        <f>TEXT(Финал_Здания[[#This Row],[ИНН исполнителя]], "0")</f>
        <v>7811536109</v>
      </c>
    </row>
    <row r="449" spans="1:19" x14ac:dyDescent="0.25">
      <c r="A449">
        <v>2.781304583624E+18</v>
      </c>
      <c r="B449">
        <v>7806175834</v>
      </c>
      <c r="C449" s="8" t="s">
        <v>2175</v>
      </c>
      <c r="D449" s="8" t="s">
        <v>16</v>
      </c>
      <c r="E449">
        <v>3.7220003022300006E+17</v>
      </c>
      <c r="F449" s="9">
        <v>45306</v>
      </c>
      <c r="G449" s="8" t="s">
        <v>319</v>
      </c>
      <c r="H449" s="8" t="s">
        <v>2177</v>
      </c>
      <c r="I449">
        <v>136425.65</v>
      </c>
      <c r="J449" s="8"/>
      <c r="K449" s="8"/>
      <c r="L449" s="8" t="s">
        <v>22</v>
      </c>
      <c r="M449" s="8" t="s">
        <v>23</v>
      </c>
      <c r="N449">
        <v>101355000</v>
      </c>
      <c r="O449">
        <v>88648000</v>
      </c>
      <c r="P449">
        <v>12707000</v>
      </c>
      <c r="Q449" s="8" t="s">
        <v>4738</v>
      </c>
      <c r="R449" s="13" t="str">
        <f>TEXT(Финал_Здания[[#This Row],[Реестровый номер контракта]], "0")</f>
        <v>2781304583624000000</v>
      </c>
      <c r="S449" s="13" t="str">
        <f>TEXT(Финал_Здания[[#This Row],[ИНН исполнителя]], "0")</f>
        <v>7806175834</v>
      </c>
    </row>
    <row r="450" spans="1:19" x14ac:dyDescent="0.25">
      <c r="A450">
        <v>2.7806028540220001E+18</v>
      </c>
      <c r="B450">
        <v>7811536109</v>
      </c>
      <c r="C450" s="8" t="s">
        <v>863</v>
      </c>
      <c r="D450" s="8" t="s">
        <v>16</v>
      </c>
      <c r="E450">
        <v>1.7220000072200032E+17</v>
      </c>
      <c r="F450" s="9">
        <v>44915</v>
      </c>
      <c r="G450" s="8" t="s">
        <v>865</v>
      </c>
      <c r="H450" s="8" t="s">
        <v>2180</v>
      </c>
      <c r="I450">
        <v>606838.53</v>
      </c>
      <c r="J450" s="8"/>
      <c r="K450" s="8"/>
      <c r="L450" s="8" t="s">
        <v>22</v>
      </c>
      <c r="M450" s="8" t="s">
        <v>23</v>
      </c>
      <c r="N450">
        <v>51388000</v>
      </c>
      <c r="O450">
        <v>48411000</v>
      </c>
      <c r="P450">
        <v>2977000</v>
      </c>
      <c r="Q450" s="8" t="s">
        <v>4710</v>
      </c>
      <c r="R450" s="13" t="str">
        <f>TEXT(Финал_Здания[[#This Row],[Реестровый номер контракта]], "0")</f>
        <v>2780602854022000000</v>
      </c>
      <c r="S450" s="13" t="str">
        <f>TEXT(Финал_Здания[[#This Row],[ИНН исполнителя]], "0")</f>
        <v>7811536109</v>
      </c>
    </row>
    <row r="451" spans="1:19" x14ac:dyDescent="0.25">
      <c r="A451">
        <v>2.7806467756220001E+18</v>
      </c>
      <c r="B451">
        <v>7811536109</v>
      </c>
      <c r="C451" s="8" t="s">
        <v>863</v>
      </c>
      <c r="D451" s="8" t="s">
        <v>16</v>
      </c>
      <c r="E451">
        <v>1.7220000072200032E+17</v>
      </c>
      <c r="F451" s="9">
        <v>44915</v>
      </c>
      <c r="G451" s="8" t="s">
        <v>865</v>
      </c>
      <c r="H451" s="8" t="s">
        <v>2183</v>
      </c>
      <c r="I451">
        <v>544358.04</v>
      </c>
      <c r="J451" s="8"/>
      <c r="K451" s="8"/>
      <c r="L451" s="8" t="s">
        <v>22</v>
      </c>
      <c r="M451" s="8" t="s">
        <v>23</v>
      </c>
      <c r="N451">
        <v>51388000</v>
      </c>
      <c r="O451">
        <v>48411000</v>
      </c>
      <c r="P451">
        <v>2977000</v>
      </c>
      <c r="Q451" s="8" t="s">
        <v>4710</v>
      </c>
      <c r="R451" s="13" t="str">
        <f>TEXT(Финал_Здания[[#This Row],[Реестровый номер контракта]], "0")</f>
        <v>2780646775622000000</v>
      </c>
      <c r="S451" s="13" t="str">
        <f>TEXT(Финал_Здания[[#This Row],[ИНН исполнителя]], "0")</f>
        <v>7811536109</v>
      </c>
    </row>
    <row r="452" spans="1:19" x14ac:dyDescent="0.25">
      <c r="A452">
        <v>2.7806145195229998E+18</v>
      </c>
      <c r="B452">
        <v>7811759176</v>
      </c>
      <c r="C452" s="8" t="s">
        <v>88</v>
      </c>
      <c r="D452" s="8" t="s">
        <v>16</v>
      </c>
      <c r="E452">
        <v>3.7220018292300006E+17</v>
      </c>
      <c r="F452" s="9">
        <v>45286</v>
      </c>
      <c r="G452" s="8" t="s">
        <v>319</v>
      </c>
      <c r="H452" s="8" t="s">
        <v>2187</v>
      </c>
      <c r="I452">
        <v>374000.78</v>
      </c>
      <c r="J452" s="8"/>
      <c r="K452" s="8"/>
      <c r="L452" s="8" t="s">
        <v>22</v>
      </c>
      <c r="M452" s="8" t="s">
        <v>23</v>
      </c>
      <c r="N452">
        <v>29003000</v>
      </c>
      <c r="O452">
        <v>26685000</v>
      </c>
      <c r="P452">
        <v>2318000</v>
      </c>
      <c r="Q452" s="8" t="s">
        <v>4692</v>
      </c>
      <c r="R452" s="13" t="str">
        <f>TEXT(Финал_Здания[[#This Row],[Реестровый номер контракта]], "0")</f>
        <v>2780614519523000000</v>
      </c>
      <c r="S452" s="13" t="str">
        <f>TEXT(Финал_Здания[[#This Row],[ИНН исполнителя]], "0")</f>
        <v>7811759176</v>
      </c>
    </row>
    <row r="453" spans="1:19" x14ac:dyDescent="0.25">
      <c r="A453">
        <v>2.780113664824E+18</v>
      </c>
      <c r="B453">
        <v>7801486272</v>
      </c>
      <c r="C453" s="8" t="s">
        <v>259</v>
      </c>
      <c r="D453" s="8" t="s">
        <v>16</v>
      </c>
      <c r="E453">
        <v>3.7220010632300006E+17</v>
      </c>
      <c r="F453" s="9">
        <v>45314</v>
      </c>
      <c r="G453" s="8" t="s">
        <v>43</v>
      </c>
      <c r="H453" s="8" t="s">
        <v>2192</v>
      </c>
      <c r="I453">
        <v>54000</v>
      </c>
      <c r="J453" s="8"/>
      <c r="K453" s="8"/>
      <c r="L453" s="8" t="s">
        <v>22</v>
      </c>
      <c r="M453" s="8" t="s">
        <v>23</v>
      </c>
      <c r="N453">
        <v>27809000</v>
      </c>
      <c r="O453">
        <v>17785000</v>
      </c>
      <c r="P453">
        <v>10024000</v>
      </c>
      <c r="Q453" s="8" t="s">
        <v>4699</v>
      </c>
      <c r="R453" s="13" t="str">
        <f>TEXT(Финал_Здания[[#This Row],[Реестровый номер контракта]], "0")</f>
        <v>2780113664824000000</v>
      </c>
      <c r="S453" s="13" t="str">
        <f>TEXT(Финал_Здания[[#This Row],[ИНН исполнителя]], "0")</f>
        <v>7801486272</v>
      </c>
    </row>
    <row r="454" spans="1:19" x14ac:dyDescent="0.25">
      <c r="A454">
        <v>2.7806110065240003E+18</v>
      </c>
      <c r="B454">
        <v>7839122764</v>
      </c>
      <c r="C454" s="8" t="s">
        <v>557</v>
      </c>
      <c r="D454" s="8" t="s">
        <v>16</v>
      </c>
      <c r="E454">
        <v>3.7220008682300006E+17</v>
      </c>
      <c r="F454" s="9">
        <v>45288</v>
      </c>
      <c r="G454" s="8" t="s">
        <v>319</v>
      </c>
      <c r="H454" s="8" t="s">
        <v>2197</v>
      </c>
      <c r="I454">
        <v>880000</v>
      </c>
      <c r="J454" s="8"/>
      <c r="K454" s="8"/>
      <c r="L454" s="8" t="s">
        <v>22</v>
      </c>
      <c r="M454" s="8" t="s">
        <v>85</v>
      </c>
      <c r="N454">
        <v>6986000</v>
      </c>
      <c r="O454">
        <v>686000</v>
      </c>
      <c r="P454">
        <v>6300000</v>
      </c>
      <c r="Q454" s="8" t="s">
        <v>4711</v>
      </c>
      <c r="R454" s="13" t="str">
        <f>TEXT(Финал_Здания[[#This Row],[Реестровый номер контракта]], "0")</f>
        <v>2780611006524000000</v>
      </c>
      <c r="S454" s="13" t="str">
        <f>TEXT(Финал_Здания[[#This Row],[ИНН исполнителя]], "0")</f>
        <v>7839122764</v>
      </c>
    </row>
    <row r="455" spans="1:19" x14ac:dyDescent="0.25">
      <c r="A455">
        <v>2.7812027390210002E+18</v>
      </c>
      <c r="B455">
        <v>7806387476</v>
      </c>
      <c r="C455" s="8" t="s">
        <v>2200</v>
      </c>
      <c r="D455" s="8" t="s">
        <v>16</v>
      </c>
      <c r="F455" s="9">
        <v>44218</v>
      </c>
      <c r="G455" s="8" t="s">
        <v>1244</v>
      </c>
      <c r="H455" s="8" t="s">
        <v>2202</v>
      </c>
      <c r="I455">
        <v>188223.45</v>
      </c>
      <c r="J455" s="8"/>
      <c r="K455" s="8"/>
      <c r="L455" s="8" t="s">
        <v>22</v>
      </c>
      <c r="M455" s="8" t="s">
        <v>23</v>
      </c>
      <c r="N455">
        <v>979845000</v>
      </c>
      <c r="O455">
        <v>975092000</v>
      </c>
      <c r="P455">
        <v>4753000</v>
      </c>
      <c r="Q455" s="8" t="s">
        <v>4692</v>
      </c>
      <c r="R455" s="13" t="str">
        <f>TEXT(Финал_Здания[[#This Row],[Реестровый номер контракта]], "0")</f>
        <v>2781202739021000000</v>
      </c>
      <c r="S455" s="13" t="str">
        <f>TEXT(Финал_Здания[[#This Row],[ИНН исполнителя]], "0")</f>
        <v>7806387476</v>
      </c>
    </row>
    <row r="456" spans="1:19" x14ac:dyDescent="0.25">
      <c r="A456">
        <v>2.7806029713219999E+18</v>
      </c>
      <c r="B456">
        <v>7811536109</v>
      </c>
      <c r="C456" s="8" t="s">
        <v>863</v>
      </c>
      <c r="D456" s="8" t="s">
        <v>16</v>
      </c>
      <c r="E456">
        <v>1.7220000072200032E+17</v>
      </c>
      <c r="F456" s="9">
        <v>44915</v>
      </c>
      <c r="G456" s="8" t="s">
        <v>865</v>
      </c>
      <c r="H456" s="8" t="s">
        <v>2205</v>
      </c>
      <c r="I456">
        <v>694488.88</v>
      </c>
      <c r="J456" s="8"/>
      <c r="K456" s="8"/>
      <c r="L456" s="8" t="s">
        <v>22</v>
      </c>
      <c r="M456" s="8" t="s">
        <v>23</v>
      </c>
      <c r="N456">
        <v>51388000</v>
      </c>
      <c r="O456">
        <v>48411000</v>
      </c>
      <c r="P456">
        <v>2977000</v>
      </c>
      <c r="Q456" s="8" t="s">
        <v>4710</v>
      </c>
      <c r="R456" s="13" t="str">
        <f>TEXT(Финал_Здания[[#This Row],[Реестровый номер контракта]], "0")</f>
        <v>2780602971322000000</v>
      </c>
      <c r="S456" s="13" t="str">
        <f>TEXT(Финал_Здания[[#This Row],[ИНН исполнителя]], "0")</f>
        <v>7811536109</v>
      </c>
    </row>
    <row r="457" spans="1:19" x14ac:dyDescent="0.25">
      <c r="A457">
        <v>2.7810199250230001E+18</v>
      </c>
      <c r="B457">
        <v>7843018815</v>
      </c>
      <c r="C457" s="8" t="s">
        <v>1201</v>
      </c>
      <c r="D457" s="8" t="s">
        <v>16</v>
      </c>
      <c r="E457">
        <v>3.7220027332300006E+17</v>
      </c>
      <c r="F457" s="9">
        <v>45265</v>
      </c>
      <c r="G457" s="8" t="s">
        <v>319</v>
      </c>
      <c r="H457" s="8" t="s">
        <v>2209</v>
      </c>
      <c r="I457">
        <v>176503.48</v>
      </c>
      <c r="J457" s="8"/>
      <c r="K457" s="8"/>
      <c r="L457" s="8" t="s">
        <v>22</v>
      </c>
      <c r="M457" s="8" t="s">
        <v>23</v>
      </c>
      <c r="N457">
        <v>17774000</v>
      </c>
      <c r="O457">
        <v>17552000</v>
      </c>
      <c r="P457">
        <v>222000</v>
      </c>
      <c r="Q457" s="8" t="s">
        <v>4703</v>
      </c>
      <c r="R457" s="13" t="str">
        <f>TEXT(Финал_Здания[[#This Row],[Реестровый номер контракта]], "0")</f>
        <v>2781019925023000000</v>
      </c>
      <c r="S457" s="13" t="str">
        <f>TEXT(Финал_Здания[[#This Row],[ИНН исполнителя]], "0")</f>
        <v>7843018815</v>
      </c>
    </row>
    <row r="458" spans="1:19" x14ac:dyDescent="0.25">
      <c r="A458">
        <v>2.7811142400230001E+18</v>
      </c>
      <c r="B458">
        <v>7839122764</v>
      </c>
      <c r="C458" s="8" t="s">
        <v>557</v>
      </c>
      <c r="D458" s="8" t="s">
        <v>16</v>
      </c>
      <c r="E458">
        <v>3.7220010602300006E+17</v>
      </c>
      <c r="F458" s="9">
        <v>45271</v>
      </c>
      <c r="G458" s="8" t="s">
        <v>319</v>
      </c>
      <c r="H458" s="8" t="s">
        <v>2213</v>
      </c>
      <c r="I458">
        <v>252724.63</v>
      </c>
      <c r="J458" s="8"/>
      <c r="K458" s="8"/>
      <c r="L458" s="8" t="s">
        <v>22</v>
      </c>
      <c r="M458" s="8" t="s">
        <v>85</v>
      </c>
      <c r="N458">
        <v>6986000</v>
      </c>
      <c r="O458">
        <v>686000</v>
      </c>
      <c r="P458">
        <v>6300000</v>
      </c>
      <c r="Q458" s="8" t="s">
        <v>4711</v>
      </c>
      <c r="R458" s="13" t="str">
        <f>TEXT(Финал_Здания[[#This Row],[Реестровый номер контракта]], "0")</f>
        <v>2781114240023000000</v>
      </c>
      <c r="S458" s="13" t="str">
        <f>TEXT(Финал_Здания[[#This Row],[ИНН исполнителя]], "0")</f>
        <v>7839122764</v>
      </c>
    </row>
    <row r="459" spans="1:19" x14ac:dyDescent="0.25">
      <c r="A459">
        <v>2.7806028163219999E+18</v>
      </c>
      <c r="B459">
        <v>7811536109</v>
      </c>
      <c r="C459" s="8" t="s">
        <v>863</v>
      </c>
      <c r="D459" s="8" t="s">
        <v>16</v>
      </c>
      <c r="E459">
        <v>1.7220000072200032E+17</v>
      </c>
      <c r="F459" s="9">
        <v>44915</v>
      </c>
      <c r="G459" s="8" t="s">
        <v>865</v>
      </c>
      <c r="H459" s="8" t="s">
        <v>2216</v>
      </c>
      <c r="I459">
        <v>391020.78</v>
      </c>
      <c r="J459" s="8"/>
      <c r="K459" s="8"/>
      <c r="L459" s="8" t="s">
        <v>22</v>
      </c>
      <c r="M459" s="8" t="s">
        <v>23</v>
      </c>
      <c r="N459">
        <v>51388000</v>
      </c>
      <c r="O459">
        <v>48411000</v>
      </c>
      <c r="P459">
        <v>2977000</v>
      </c>
      <c r="Q459" s="8" t="s">
        <v>4710</v>
      </c>
      <c r="R459" s="13" t="str">
        <f>TEXT(Финал_Здания[[#This Row],[Реестровый номер контракта]], "0")</f>
        <v>2780602816322000000</v>
      </c>
      <c r="S459" s="13" t="str">
        <f>TEXT(Финал_Здания[[#This Row],[ИНН исполнителя]], "0")</f>
        <v>7811536109</v>
      </c>
    </row>
    <row r="460" spans="1:19" x14ac:dyDescent="0.25">
      <c r="A460">
        <v>2.782700117024E+18</v>
      </c>
      <c r="B460">
        <v>781125451392</v>
      </c>
      <c r="C460" s="8" t="s">
        <v>2220</v>
      </c>
      <c r="D460" s="8" t="s">
        <v>16</v>
      </c>
      <c r="E460">
        <v>3.72200035924E+17</v>
      </c>
      <c r="F460" s="9">
        <v>45447</v>
      </c>
      <c r="G460" s="8" t="s">
        <v>607</v>
      </c>
      <c r="H460" s="8" t="s">
        <v>2223</v>
      </c>
      <c r="I460">
        <v>100326.31</v>
      </c>
      <c r="J460" s="8"/>
      <c r="K460" s="8"/>
      <c r="L460" s="8" t="s">
        <v>22</v>
      </c>
      <c r="M460" s="8" t="s">
        <v>23</v>
      </c>
      <c r="P460">
        <v>0</v>
      </c>
      <c r="Q460" s="8" t="s">
        <v>4702</v>
      </c>
      <c r="R460" s="13" t="str">
        <f>TEXT(Финал_Здания[[#This Row],[Реестровый номер контракта]], "0")</f>
        <v>2782700117024000000</v>
      </c>
      <c r="S460" s="13" t="str">
        <f>TEXT(Финал_Здания[[#This Row],[ИНН исполнителя]], "0")</f>
        <v>781125451392</v>
      </c>
    </row>
    <row r="461" spans="1:19" x14ac:dyDescent="0.25">
      <c r="A461">
        <v>2.7810281835229998E+18</v>
      </c>
      <c r="B461">
        <v>7811759176</v>
      </c>
      <c r="C461" s="8" t="s">
        <v>88</v>
      </c>
      <c r="D461" s="8" t="s">
        <v>16</v>
      </c>
      <c r="E461">
        <v>3.72200112823E+17</v>
      </c>
      <c r="F461" s="9">
        <v>45264</v>
      </c>
      <c r="G461" s="8" t="s">
        <v>319</v>
      </c>
      <c r="H461" s="8" t="s">
        <v>2227</v>
      </c>
      <c r="I461">
        <v>899733.2</v>
      </c>
      <c r="J461" s="8"/>
      <c r="K461" s="8"/>
      <c r="L461" s="8" t="s">
        <v>22</v>
      </c>
      <c r="M461" s="8" t="s">
        <v>23</v>
      </c>
      <c r="N461">
        <v>29003000</v>
      </c>
      <c r="O461">
        <v>26685000</v>
      </c>
      <c r="P461">
        <v>2318000</v>
      </c>
      <c r="Q461" s="8" t="s">
        <v>4692</v>
      </c>
      <c r="R461" s="13" t="str">
        <f>TEXT(Финал_Здания[[#This Row],[Реестровый номер контракта]], "0")</f>
        <v>2781028183523000000</v>
      </c>
      <c r="S461" s="13" t="str">
        <f>TEXT(Финал_Здания[[#This Row],[ИНН исполнителя]], "0")</f>
        <v>7811759176</v>
      </c>
    </row>
    <row r="462" spans="1:19" x14ac:dyDescent="0.25">
      <c r="A462">
        <v>2.782674087624E+18</v>
      </c>
      <c r="B462">
        <v>7842384671</v>
      </c>
      <c r="C462" s="8" t="s">
        <v>1395</v>
      </c>
      <c r="D462" s="8" t="s">
        <v>16</v>
      </c>
      <c r="F462" s="9">
        <v>45300</v>
      </c>
      <c r="G462" s="8" t="s">
        <v>607</v>
      </c>
      <c r="H462" s="8" t="s">
        <v>2230</v>
      </c>
      <c r="I462">
        <v>86158.92</v>
      </c>
      <c r="J462" s="8"/>
      <c r="K462" s="8"/>
      <c r="L462" s="8" t="s">
        <v>22</v>
      </c>
      <c r="M462" s="8" t="s">
        <v>23</v>
      </c>
      <c r="N462">
        <v>913806000</v>
      </c>
      <c r="O462">
        <v>909354000</v>
      </c>
      <c r="P462">
        <v>4452000</v>
      </c>
      <c r="Q462" s="8" t="s">
        <v>4692</v>
      </c>
      <c r="R462" s="13" t="str">
        <f>TEXT(Финал_Здания[[#This Row],[Реестровый номер контракта]], "0")</f>
        <v>2782674087624000000</v>
      </c>
      <c r="S462" s="13" t="str">
        <f>TEXT(Финал_Здания[[#This Row],[ИНН исполнителя]], "0")</f>
        <v>7842384671</v>
      </c>
    </row>
    <row r="463" spans="1:19" x14ac:dyDescent="0.25">
      <c r="A463">
        <v>2.7801399534230001E+18</v>
      </c>
      <c r="B463">
        <v>7801486272</v>
      </c>
      <c r="C463" s="8" t="s">
        <v>259</v>
      </c>
      <c r="D463" s="8" t="s">
        <v>16</v>
      </c>
      <c r="E463">
        <v>3.7220010652300006E+17</v>
      </c>
      <c r="F463" s="9">
        <v>45279</v>
      </c>
      <c r="G463" s="8" t="s">
        <v>1099</v>
      </c>
      <c r="H463" s="8" t="s">
        <v>2234</v>
      </c>
      <c r="I463">
        <v>157110</v>
      </c>
      <c r="J463" s="8"/>
      <c r="K463" s="8"/>
      <c r="L463" s="8" t="s">
        <v>22</v>
      </c>
      <c r="M463" s="8" t="s">
        <v>23</v>
      </c>
      <c r="N463">
        <v>27809000</v>
      </c>
      <c r="O463">
        <v>17785000</v>
      </c>
      <c r="P463">
        <v>10024000</v>
      </c>
      <c r="Q463" s="8" t="s">
        <v>4699</v>
      </c>
      <c r="R463" s="13" t="str">
        <f>TEXT(Финал_Здания[[#This Row],[Реестровый номер контракта]], "0")</f>
        <v>2780139953423000000</v>
      </c>
      <c r="S463" s="13" t="str">
        <f>TEXT(Финал_Здания[[#This Row],[ИНН исполнителя]], "0")</f>
        <v>7801486272</v>
      </c>
    </row>
    <row r="464" spans="1:19" x14ac:dyDescent="0.25">
      <c r="A464">
        <v>2.7816049229230003E+18</v>
      </c>
      <c r="B464">
        <v>7802770198</v>
      </c>
      <c r="C464" s="8" t="s">
        <v>870</v>
      </c>
      <c r="D464" s="8" t="s">
        <v>16</v>
      </c>
      <c r="E464">
        <v>3.7220014502300013E+17</v>
      </c>
      <c r="F464" s="9">
        <v>45225</v>
      </c>
      <c r="G464" s="8" t="s">
        <v>43</v>
      </c>
      <c r="H464" s="8" t="s">
        <v>2239</v>
      </c>
      <c r="I464">
        <v>1201641.08</v>
      </c>
      <c r="J464" s="8"/>
      <c r="K464" s="8"/>
      <c r="L464" s="8" t="s">
        <v>22</v>
      </c>
      <c r="M464" s="8" t="s">
        <v>85</v>
      </c>
      <c r="N464">
        <v>80001000</v>
      </c>
      <c r="O464">
        <v>78692000</v>
      </c>
      <c r="P464">
        <v>1309000</v>
      </c>
      <c r="Q464" s="8" t="s">
        <v>4715</v>
      </c>
      <c r="R464" s="13" t="str">
        <f>TEXT(Финал_Здания[[#This Row],[Реестровый номер контракта]], "0")</f>
        <v>2781604922923000000</v>
      </c>
      <c r="S464" s="13" t="str">
        <f>TEXT(Финал_Здания[[#This Row],[ИНН исполнителя]], "0")</f>
        <v>7802770198</v>
      </c>
    </row>
    <row r="465" spans="1:19" x14ac:dyDescent="0.25">
      <c r="A465">
        <v>2.7806104142220001E+18</v>
      </c>
      <c r="B465">
        <v>7811536109</v>
      </c>
      <c r="C465" s="8" t="s">
        <v>863</v>
      </c>
      <c r="D465" s="8" t="s">
        <v>16</v>
      </c>
      <c r="E465">
        <v>1.7220000072200032E+17</v>
      </c>
      <c r="F465" s="9">
        <v>44915</v>
      </c>
      <c r="G465" s="8" t="s">
        <v>865</v>
      </c>
      <c r="H465" s="8" t="s">
        <v>2242</v>
      </c>
      <c r="I465">
        <v>758208.3</v>
      </c>
      <c r="J465" s="8"/>
      <c r="K465" s="8"/>
      <c r="L465" s="8" t="s">
        <v>22</v>
      </c>
      <c r="M465" s="8" t="s">
        <v>23</v>
      </c>
      <c r="N465">
        <v>51388000</v>
      </c>
      <c r="O465">
        <v>48411000</v>
      </c>
      <c r="P465">
        <v>2977000</v>
      </c>
      <c r="Q465" s="8" t="s">
        <v>4710</v>
      </c>
      <c r="R465" s="13" t="str">
        <f>TEXT(Финал_Здания[[#This Row],[Реестровый номер контракта]], "0")</f>
        <v>2780610414222000000</v>
      </c>
      <c r="S465" s="13" t="str">
        <f>TEXT(Финал_Здания[[#This Row],[ИНН исполнителя]], "0")</f>
        <v>7811536109</v>
      </c>
    </row>
    <row r="466" spans="1:19" x14ac:dyDescent="0.25">
      <c r="A466">
        <v>2.7806103950220001E+18</v>
      </c>
      <c r="B466">
        <v>7811536109</v>
      </c>
      <c r="C466" s="8" t="s">
        <v>863</v>
      </c>
      <c r="D466" s="8" t="s">
        <v>16</v>
      </c>
      <c r="E466">
        <v>1.7220000072200032E+17</v>
      </c>
      <c r="F466" s="9">
        <v>44916</v>
      </c>
      <c r="G466" s="8" t="s">
        <v>865</v>
      </c>
      <c r="H466" s="8" t="s">
        <v>2245</v>
      </c>
      <c r="I466">
        <v>714554.01</v>
      </c>
      <c r="J466" s="8"/>
      <c r="K466" s="8"/>
      <c r="L466" s="8" t="s">
        <v>22</v>
      </c>
      <c r="M466" s="8" t="s">
        <v>23</v>
      </c>
      <c r="N466">
        <v>51388000</v>
      </c>
      <c r="O466">
        <v>48411000</v>
      </c>
      <c r="P466">
        <v>2977000</v>
      </c>
      <c r="Q466" s="8" t="s">
        <v>4710</v>
      </c>
      <c r="R466" s="13" t="str">
        <f>TEXT(Финал_Здания[[#This Row],[Реестровый номер контракта]], "0")</f>
        <v>2780610395022000000</v>
      </c>
      <c r="S466" s="13" t="str">
        <f>TEXT(Финал_Здания[[#This Row],[ИНН исполнителя]], "0")</f>
        <v>7811536109</v>
      </c>
    </row>
    <row r="467" spans="1:19" x14ac:dyDescent="0.25">
      <c r="A467">
        <v>2.781020117024E+18</v>
      </c>
      <c r="B467">
        <v>781313061684</v>
      </c>
      <c r="C467" s="8" t="s">
        <v>903</v>
      </c>
      <c r="D467" s="8" t="s">
        <v>16</v>
      </c>
      <c r="E467">
        <v>3.7220011012300006E+17</v>
      </c>
      <c r="F467" s="9">
        <v>45285</v>
      </c>
      <c r="G467" s="8" t="s">
        <v>319</v>
      </c>
      <c r="H467" s="8" t="s">
        <v>2249</v>
      </c>
      <c r="I467">
        <v>178878.05</v>
      </c>
      <c r="J467" s="8"/>
      <c r="K467" s="8"/>
      <c r="L467" s="8" t="s">
        <v>22</v>
      </c>
      <c r="M467" s="8" t="s">
        <v>85</v>
      </c>
      <c r="P467">
        <v>0</v>
      </c>
      <c r="Q467" s="8" t="s">
        <v>4698</v>
      </c>
      <c r="R467" s="13" t="str">
        <f>TEXT(Финал_Здания[[#This Row],[Реестровый номер контракта]], "0")</f>
        <v>2781020117024000000</v>
      </c>
      <c r="S467" s="13" t="str">
        <f>TEXT(Финал_Здания[[#This Row],[ИНН исполнителя]], "0")</f>
        <v>781313061684</v>
      </c>
    </row>
    <row r="468" spans="1:19" x14ac:dyDescent="0.25">
      <c r="A468">
        <v>2.7816049500230001E+18</v>
      </c>
      <c r="B468">
        <v>7811759176</v>
      </c>
      <c r="C468" s="8" t="s">
        <v>88</v>
      </c>
      <c r="D468" s="8" t="s">
        <v>16</v>
      </c>
      <c r="E468">
        <v>3.7220004782300006E+17</v>
      </c>
      <c r="F468" s="9">
        <v>45254</v>
      </c>
      <c r="G468" s="8" t="s">
        <v>53</v>
      </c>
      <c r="H468" s="8" t="s">
        <v>2254</v>
      </c>
      <c r="I468">
        <v>418914.36</v>
      </c>
      <c r="J468" s="8"/>
      <c r="K468" s="8"/>
      <c r="L468" s="8" t="s">
        <v>22</v>
      </c>
      <c r="M468" s="8" t="s">
        <v>23</v>
      </c>
      <c r="N468">
        <v>29003000</v>
      </c>
      <c r="O468">
        <v>26685000</v>
      </c>
      <c r="P468">
        <v>2318000</v>
      </c>
      <c r="Q468" s="8" t="s">
        <v>4692</v>
      </c>
      <c r="R468" s="13" t="str">
        <f>TEXT(Финал_Здания[[#This Row],[Реестровый номер контракта]], "0")</f>
        <v>2781604950023000000</v>
      </c>
      <c r="S468" s="13" t="str">
        <f>TEXT(Финал_Здания[[#This Row],[ИНН исполнителя]], "0")</f>
        <v>7811759176</v>
      </c>
    </row>
    <row r="469" spans="1:19" x14ac:dyDescent="0.25">
      <c r="A469">
        <v>2.7810229391240003E+18</v>
      </c>
      <c r="B469">
        <v>7810720948</v>
      </c>
      <c r="C469" s="8" t="s">
        <v>1119</v>
      </c>
      <c r="D469" s="8" t="s">
        <v>16</v>
      </c>
      <c r="E469">
        <v>3.7220020242300013E+17</v>
      </c>
      <c r="F469" s="9">
        <v>45300</v>
      </c>
      <c r="G469" s="8" t="s">
        <v>319</v>
      </c>
      <c r="H469" s="8" t="s">
        <v>2258</v>
      </c>
      <c r="I469">
        <v>790000</v>
      </c>
      <c r="J469" s="8"/>
      <c r="K469" s="8"/>
      <c r="L469" s="8" t="s">
        <v>22</v>
      </c>
      <c r="M469" s="8" t="s">
        <v>23</v>
      </c>
      <c r="N469">
        <v>32052000</v>
      </c>
      <c r="O469">
        <v>29486000</v>
      </c>
      <c r="P469">
        <v>2566000</v>
      </c>
      <c r="Q469" s="8" t="s">
        <v>4692</v>
      </c>
      <c r="R469" s="13" t="str">
        <f>TEXT(Финал_Здания[[#This Row],[Реестровый номер контракта]], "0")</f>
        <v>2781022939124000000</v>
      </c>
      <c r="S469" s="13" t="str">
        <f>TEXT(Финал_Здания[[#This Row],[ИНН исполнителя]], "0")</f>
        <v>7810720948</v>
      </c>
    </row>
    <row r="470" spans="1:19" x14ac:dyDescent="0.25">
      <c r="A470">
        <v>2.7806001309219999E+18</v>
      </c>
      <c r="B470">
        <v>7811536109</v>
      </c>
      <c r="C470" s="8" t="s">
        <v>863</v>
      </c>
      <c r="D470" s="8" t="s">
        <v>16</v>
      </c>
      <c r="E470">
        <v>1.7220000072200032E+17</v>
      </c>
      <c r="F470" s="9">
        <v>44915</v>
      </c>
      <c r="G470" s="8" t="s">
        <v>53</v>
      </c>
      <c r="H470" s="8" t="s">
        <v>2261</v>
      </c>
      <c r="I470">
        <v>787439.68</v>
      </c>
      <c r="J470" s="8"/>
      <c r="K470" s="8"/>
      <c r="L470" s="8" t="s">
        <v>22</v>
      </c>
      <c r="M470" s="8" t="s">
        <v>23</v>
      </c>
      <c r="N470">
        <v>51388000</v>
      </c>
      <c r="O470">
        <v>48411000</v>
      </c>
      <c r="P470">
        <v>2977000</v>
      </c>
      <c r="Q470" s="8" t="s">
        <v>4710</v>
      </c>
      <c r="R470" s="13" t="str">
        <f>TEXT(Финал_Здания[[#This Row],[Реестровый номер контракта]], "0")</f>
        <v>2780600130922000000</v>
      </c>
      <c r="S470" s="13" t="str">
        <f>TEXT(Финал_Здания[[#This Row],[ИНН исполнителя]], "0")</f>
        <v>7811536109</v>
      </c>
    </row>
    <row r="471" spans="1:19" x14ac:dyDescent="0.25">
      <c r="A471">
        <v>2.7810214300230001E+18</v>
      </c>
      <c r="B471">
        <v>781609603688</v>
      </c>
      <c r="C471" s="8" t="s">
        <v>2265</v>
      </c>
      <c r="D471" s="8" t="s">
        <v>40</v>
      </c>
      <c r="E471">
        <v>3.7220006842300019E+17</v>
      </c>
      <c r="F471" s="9">
        <v>45281</v>
      </c>
      <c r="G471" s="8" t="s">
        <v>319</v>
      </c>
      <c r="H471" s="8" t="s">
        <v>2267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  <c r="P471">
        <v>0</v>
      </c>
      <c r="Q471" s="8" t="s">
        <v>4702</v>
      </c>
      <c r="R471" s="13" t="str">
        <f>TEXT(Финал_Здания[[#This Row],[Реестровый номер контракта]], "0")</f>
        <v>2781021430023000000</v>
      </c>
      <c r="S471" s="13" t="str">
        <f>TEXT(Финал_Здания[[#This Row],[ИНН исполнителя]], "0")</f>
        <v>781609603688</v>
      </c>
    </row>
    <row r="472" spans="1:19" x14ac:dyDescent="0.25">
      <c r="A472">
        <v>2.7813103630230001E+18</v>
      </c>
      <c r="B472">
        <v>7802770198</v>
      </c>
      <c r="C472" s="8" t="s">
        <v>870</v>
      </c>
      <c r="D472" s="8" t="s">
        <v>40</v>
      </c>
      <c r="E472">
        <v>3.7220000112300006E+17</v>
      </c>
      <c r="F472" s="9">
        <v>45287</v>
      </c>
      <c r="G472" s="8" t="s">
        <v>53</v>
      </c>
      <c r="H472" s="8" t="s">
        <v>2271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  <c r="N472">
        <v>80001000</v>
      </c>
      <c r="O472">
        <v>78692000</v>
      </c>
      <c r="P472">
        <v>1309000</v>
      </c>
      <c r="Q472" s="8" t="s">
        <v>4715</v>
      </c>
      <c r="R472" s="13" t="str">
        <f>TEXT(Финал_Здания[[#This Row],[Реестровый номер контракта]], "0")</f>
        <v>2781310363023000000</v>
      </c>
      <c r="S472" s="13" t="str">
        <f>TEXT(Финал_Здания[[#This Row],[ИНН исполнителя]], "0")</f>
        <v>7802770198</v>
      </c>
    </row>
    <row r="473" spans="1:19" x14ac:dyDescent="0.25">
      <c r="A473">
        <v>2.781403031024E+18</v>
      </c>
      <c r="B473">
        <v>7802770198</v>
      </c>
      <c r="C473" s="8" t="s">
        <v>870</v>
      </c>
      <c r="D473" s="8" t="s">
        <v>16</v>
      </c>
      <c r="E473">
        <v>3.7220007512300013E+17</v>
      </c>
      <c r="F473" s="9">
        <v>45285</v>
      </c>
      <c r="G473" s="8" t="s">
        <v>319</v>
      </c>
      <c r="H473" s="8" t="s">
        <v>2276</v>
      </c>
      <c r="I473">
        <v>2089500</v>
      </c>
      <c r="J473" s="8"/>
      <c r="K473" s="8"/>
      <c r="L473" s="8" t="s">
        <v>22</v>
      </c>
      <c r="M473" s="8" t="s">
        <v>85</v>
      </c>
      <c r="N473">
        <v>80001000</v>
      </c>
      <c r="O473">
        <v>78692000</v>
      </c>
      <c r="P473">
        <v>1309000</v>
      </c>
      <c r="Q473" s="8" t="s">
        <v>4715</v>
      </c>
      <c r="R473" s="13" t="str">
        <f>TEXT(Финал_Здания[[#This Row],[Реестровый номер контракта]], "0")</f>
        <v>2781403031024000000</v>
      </c>
      <c r="S473" s="13" t="str">
        <f>TEXT(Финал_Здания[[#This Row],[ИНН исполнителя]], "0")</f>
        <v>7802770198</v>
      </c>
    </row>
    <row r="474" spans="1:19" x14ac:dyDescent="0.25">
      <c r="A474">
        <v>2.7806081135219999E+18</v>
      </c>
      <c r="B474">
        <v>7811536109</v>
      </c>
      <c r="C474" s="8" t="s">
        <v>863</v>
      </c>
      <c r="D474" s="8" t="s">
        <v>16</v>
      </c>
      <c r="E474">
        <v>1.7220000072200032E+17</v>
      </c>
      <c r="F474" s="9">
        <v>44915</v>
      </c>
      <c r="G474" s="8" t="s">
        <v>865</v>
      </c>
      <c r="H474" s="8" t="s">
        <v>2279</v>
      </c>
      <c r="I474">
        <v>789775.22</v>
      </c>
      <c r="J474" s="8"/>
      <c r="K474" s="8"/>
      <c r="L474" s="8" t="s">
        <v>22</v>
      </c>
      <c r="M474" s="8" t="s">
        <v>23</v>
      </c>
      <c r="N474">
        <v>51388000</v>
      </c>
      <c r="O474">
        <v>48411000</v>
      </c>
      <c r="P474">
        <v>2977000</v>
      </c>
      <c r="Q474" s="8" t="s">
        <v>4710</v>
      </c>
      <c r="R474" s="13" t="str">
        <f>TEXT(Финал_Здания[[#This Row],[Реестровый номер контракта]], "0")</f>
        <v>2780608113522000000</v>
      </c>
      <c r="S474" s="13" t="str">
        <f>TEXT(Финал_Здания[[#This Row],[ИНН исполнителя]], "0")</f>
        <v>7811536109</v>
      </c>
    </row>
    <row r="475" spans="1:19" x14ac:dyDescent="0.25">
      <c r="A475">
        <v>2.781101875624E+18</v>
      </c>
      <c r="B475">
        <v>7805708222</v>
      </c>
      <c r="C475" s="8" t="s">
        <v>380</v>
      </c>
      <c r="D475" s="8" t="s">
        <v>16</v>
      </c>
      <c r="E475">
        <v>3.7220011342300019E+17</v>
      </c>
      <c r="F475" s="9">
        <v>45313</v>
      </c>
      <c r="G475" s="8" t="s">
        <v>2283</v>
      </c>
      <c r="H475" s="8" t="s">
        <v>2284</v>
      </c>
      <c r="I475">
        <v>2982640</v>
      </c>
      <c r="J475" s="8"/>
      <c r="K475" s="8"/>
      <c r="L475" s="8" t="s">
        <v>22</v>
      </c>
      <c r="M475" s="8" t="s">
        <v>23</v>
      </c>
      <c r="N475">
        <v>31698000</v>
      </c>
      <c r="O475">
        <v>30451000</v>
      </c>
      <c r="P475">
        <v>1247000</v>
      </c>
      <c r="Q475" s="8" t="s">
        <v>4693</v>
      </c>
      <c r="R475" s="13" t="str">
        <f>TEXT(Финал_Здания[[#This Row],[Реестровый номер контракта]], "0")</f>
        <v>2781101875624000000</v>
      </c>
      <c r="S475" s="13" t="str">
        <f>TEXT(Финал_Здания[[#This Row],[ИНН исполнителя]], "0")</f>
        <v>7805708222</v>
      </c>
    </row>
    <row r="476" spans="1:19" x14ac:dyDescent="0.25">
      <c r="A476">
        <v>2.7806080068220001E+18</v>
      </c>
      <c r="B476">
        <v>7811536109</v>
      </c>
      <c r="C476" s="8" t="s">
        <v>863</v>
      </c>
      <c r="D476" s="8" t="s">
        <v>16</v>
      </c>
      <c r="E476">
        <v>1.7220000072200032E+17</v>
      </c>
      <c r="F476" s="9">
        <v>44915</v>
      </c>
      <c r="G476" s="8" t="s">
        <v>865</v>
      </c>
      <c r="H476" s="8" t="s">
        <v>2287</v>
      </c>
      <c r="I476">
        <v>807483.47</v>
      </c>
      <c r="J476" s="8"/>
      <c r="K476" s="8"/>
      <c r="L476" s="8" t="s">
        <v>22</v>
      </c>
      <c r="M476" s="8" t="s">
        <v>23</v>
      </c>
      <c r="N476">
        <v>51388000</v>
      </c>
      <c r="O476">
        <v>48411000</v>
      </c>
      <c r="P476">
        <v>2977000</v>
      </c>
      <c r="Q476" s="8" t="s">
        <v>4710</v>
      </c>
      <c r="R476" s="13" t="str">
        <f>TEXT(Финал_Здания[[#This Row],[Реестровый номер контракта]], "0")</f>
        <v>2780608006822000000</v>
      </c>
      <c r="S476" s="13" t="str">
        <f>TEXT(Финал_Здания[[#This Row],[ИНН исполнителя]], "0")</f>
        <v>7811536109</v>
      </c>
    </row>
    <row r="477" spans="1:19" x14ac:dyDescent="0.25">
      <c r="A477">
        <v>2.7816099558230001E+18</v>
      </c>
      <c r="B477">
        <v>434593053826</v>
      </c>
      <c r="C477" s="8" t="s">
        <v>439</v>
      </c>
      <c r="D477" s="8" t="s">
        <v>16</v>
      </c>
      <c r="E477">
        <v>3.7220003832200038E+17</v>
      </c>
      <c r="F477" s="9">
        <v>44956</v>
      </c>
      <c r="G477" s="8" t="s">
        <v>53</v>
      </c>
      <c r="H477" s="8" t="s">
        <v>2291</v>
      </c>
      <c r="I477">
        <v>66599996</v>
      </c>
      <c r="J477" s="8"/>
      <c r="K477" s="8"/>
      <c r="L477" s="8" t="s">
        <v>22</v>
      </c>
      <c r="M477" s="8" t="s">
        <v>23</v>
      </c>
      <c r="P477">
        <v>0</v>
      </c>
      <c r="Q477" s="8" t="s">
        <v>4702</v>
      </c>
      <c r="R477" s="13" t="str">
        <f>TEXT(Финал_Здания[[#This Row],[Реестровый номер контракта]], "0")</f>
        <v>2781609955823000000</v>
      </c>
      <c r="S477" s="13" t="str">
        <f>TEXT(Финал_Здания[[#This Row],[ИНН исполнителя]], "0")</f>
        <v>434593053826</v>
      </c>
    </row>
    <row r="478" spans="1:19" x14ac:dyDescent="0.25">
      <c r="A478">
        <v>2.7806110065240003E+18</v>
      </c>
      <c r="B478">
        <v>7838315932</v>
      </c>
      <c r="C478" s="8" t="s">
        <v>2295</v>
      </c>
      <c r="D478" s="8" t="s">
        <v>16</v>
      </c>
      <c r="E478">
        <v>3.7220008682300006E+17</v>
      </c>
      <c r="F478" s="9">
        <v>45288</v>
      </c>
      <c r="G478" s="8" t="s">
        <v>319</v>
      </c>
      <c r="H478" s="8" t="s">
        <v>2297</v>
      </c>
      <c r="I478">
        <v>18519.96</v>
      </c>
      <c r="J478" s="8"/>
      <c r="K478" s="8"/>
      <c r="L478" s="8" t="s">
        <v>22</v>
      </c>
      <c r="M478" s="8" t="s">
        <v>85</v>
      </c>
      <c r="N478">
        <v>43014000</v>
      </c>
      <c r="O478">
        <v>42425000</v>
      </c>
      <c r="P478">
        <v>589000</v>
      </c>
      <c r="Q478" s="8" t="s">
        <v>4699</v>
      </c>
      <c r="R478" s="13" t="str">
        <f>TEXT(Финал_Здания[[#This Row],[Реестровый номер контракта]], "0")</f>
        <v>2780611006524000000</v>
      </c>
      <c r="S478" s="13" t="str">
        <f>TEXT(Финал_Здания[[#This Row],[ИНН исполнителя]], "0")</f>
        <v>7838315932</v>
      </c>
    </row>
    <row r="479" spans="1:19" x14ac:dyDescent="0.25">
      <c r="A479">
        <v>2.7806110065240003E+18</v>
      </c>
      <c r="B479">
        <v>7801101638</v>
      </c>
      <c r="C479" s="8" t="s">
        <v>542</v>
      </c>
      <c r="D479" s="8" t="s">
        <v>16</v>
      </c>
      <c r="E479">
        <v>3.72200086824E+17</v>
      </c>
      <c r="F479" s="9">
        <v>45425</v>
      </c>
      <c r="G479" s="8" t="s">
        <v>319</v>
      </c>
      <c r="H479" s="8" t="s">
        <v>2302</v>
      </c>
      <c r="I479">
        <v>95019.65</v>
      </c>
      <c r="J479" s="8"/>
      <c r="K479" s="8"/>
      <c r="L479" s="8" t="s">
        <v>22</v>
      </c>
      <c r="M479" s="8" t="s">
        <v>23</v>
      </c>
      <c r="N479">
        <v>108577000</v>
      </c>
      <c r="O479">
        <v>105515000</v>
      </c>
      <c r="P479">
        <v>3062000</v>
      </c>
      <c r="Q479" s="8" t="s">
        <v>4702</v>
      </c>
      <c r="R479" s="13" t="str">
        <f>TEXT(Финал_Здания[[#This Row],[Реестровый номер контракта]], "0")</f>
        <v>2780611006524000000</v>
      </c>
      <c r="S479" s="13" t="str">
        <f>TEXT(Финал_Здания[[#This Row],[ИНН исполнителя]], "0")</f>
        <v>7801101638</v>
      </c>
    </row>
    <row r="480" spans="1:19" x14ac:dyDescent="0.25">
      <c r="A480">
        <v>2.7806080340220001E+18</v>
      </c>
      <c r="B480">
        <v>7811536109</v>
      </c>
      <c r="C480" s="8" t="s">
        <v>863</v>
      </c>
      <c r="D480" s="8" t="s">
        <v>16</v>
      </c>
      <c r="E480">
        <v>1.7220000072200032E+17</v>
      </c>
      <c r="F480" s="9">
        <v>44915</v>
      </c>
      <c r="G480" s="8" t="s">
        <v>53</v>
      </c>
      <c r="H480" s="8" t="s">
        <v>2305</v>
      </c>
      <c r="I480">
        <v>682527.94</v>
      </c>
      <c r="J480" s="8"/>
      <c r="K480" s="8"/>
      <c r="L480" s="8" t="s">
        <v>22</v>
      </c>
      <c r="M480" s="8" t="s">
        <v>23</v>
      </c>
      <c r="N480">
        <v>51388000</v>
      </c>
      <c r="O480">
        <v>48411000</v>
      </c>
      <c r="P480">
        <v>2977000</v>
      </c>
      <c r="Q480" s="8" t="s">
        <v>4710</v>
      </c>
      <c r="R480" s="13" t="str">
        <f>TEXT(Финал_Здания[[#This Row],[Реестровый номер контракта]], "0")</f>
        <v>2780608034022000000</v>
      </c>
      <c r="S480" s="13" t="str">
        <f>TEXT(Финал_Здания[[#This Row],[ИНН исполнителя]], "0")</f>
        <v>7811536109</v>
      </c>
    </row>
    <row r="481" spans="1:19" x14ac:dyDescent="0.25">
      <c r="A481">
        <v>2.781502386024E+18</v>
      </c>
      <c r="B481">
        <v>7842459126</v>
      </c>
      <c r="C481" s="8" t="s">
        <v>1136</v>
      </c>
      <c r="D481" s="8" t="s">
        <v>16</v>
      </c>
      <c r="E481">
        <v>3.72200168223E+17</v>
      </c>
      <c r="F481" s="9">
        <v>45302</v>
      </c>
      <c r="G481" s="8" t="s">
        <v>53</v>
      </c>
      <c r="H481" s="8" t="s">
        <v>2309</v>
      </c>
      <c r="I481">
        <v>477911.86</v>
      </c>
      <c r="J481" s="8"/>
      <c r="K481" s="8"/>
      <c r="L481" s="8" t="s">
        <v>22</v>
      </c>
      <c r="M481" s="8" t="s">
        <v>23</v>
      </c>
      <c r="N481">
        <v>20223000</v>
      </c>
      <c r="O481">
        <v>17871000</v>
      </c>
      <c r="P481">
        <v>2352000</v>
      </c>
      <c r="Q481" s="8" t="s">
        <v>4692</v>
      </c>
      <c r="R481" s="13" t="str">
        <f>TEXT(Финал_Здания[[#This Row],[Реестровый номер контракта]], "0")</f>
        <v>2781502386024000000</v>
      </c>
      <c r="S481" s="13" t="str">
        <f>TEXT(Финал_Здания[[#This Row],[ИНН исполнителя]], "0")</f>
        <v>7842459126</v>
      </c>
    </row>
    <row r="482" spans="1:19" x14ac:dyDescent="0.25">
      <c r="A482">
        <v>2.7806081336220001E+18</v>
      </c>
      <c r="B482">
        <v>7811536109</v>
      </c>
      <c r="C482" s="8" t="s">
        <v>863</v>
      </c>
      <c r="D482" s="8" t="s">
        <v>16</v>
      </c>
      <c r="E482">
        <v>1.7220000072200032E+17</v>
      </c>
      <c r="F482" s="9">
        <v>44915</v>
      </c>
      <c r="G482" s="8" t="s">
        <v>865</v>
      </c>
      <c r="H482" s="8" t="s">
        <v>2312</v>
      </c>
      <c r="I482">
        <v>923481.08</v>
      </c>
      <c r="J482" s="8"/>
      <c r="K482" s="8"/>
      <c r="L482" s="8" t="s">
        <v>22</v>
      </c>
      <c r="M482" s="8" t="s">
        <v>23</v>
      </c>
      <c r="N482">
        <v>51388000</v>
      </c>
      <c r="O482">
        <v>48411000</v>
      </c>
      <c r="P482">
        <v>2977000</v>
      </c>
      <c r="Q482" s="8" t="s">
        <v>4710</v>
      </c>
      <c r="R482" s="13" t="str">
        <f>TEXT(Финал_Здания[[#This Row],[Реестровый номер контракта]], "0")</f>
        <v>2780608133622000000</v>
      </c>
      <c r="S482" s="13" t="str">
        <f>TEXT(Финал_Здания[[#This Row],[ИНН исполнителя]], "0")</f>
        <v>7811536109</v>
      </c>
    </row>
    <row r="483" spans="1:19" x14ac:dyDescent="0.25">
      <c r="A483">
        <v>2.7825053486230001E+18</v>
      </c>
      <c r="B483">
        <v>7729502379</v>
      </c>
      <c r="C483" s="8" t="s">
        <v>2316</v>
      </c>
      <c r="D483" s="8" t="s">
        <v>16</v>
      </c>
      <c r="E483">
        <v>3.7220018852300006E+17</v>
      </c>
      <c r="F483" s="9">
        <v>45279</v>
      </c>
      <c r="G483" s="8" t="s">
        <v>185</v>
      </c>
      <c r="H483" s="8" t="s">
        <v>2318</v>
      </c>
      <c r="I483">
        <v>157680</v>
      </c>
      <c r="J483" s="8"/>
      <c r="K483" s="8"/>
      <c r="L483" s="8" t="s">
        <v>22</v>
      </c>
      <c r="M483" s="8" t="s">
        <v>23</v>
      </c>
      <c r="N483">
        <v>142014000</v>
      </c>
      <c r="O483">
        <v>90877000</v>
      </c>
      <c r="P483">
        <v>51137000</v>
      </c>
      <c r="Q483" s="8" t="s">
        <v>4739</v>
      </c>
      <c r="R483" s="13" t="str">
        <f>TEXT(Финал_Здания[[#This Row],[Реестровый номер контракта]], "0")</f>
        <v>2782505348623000000</v>
      </c>
      <c r="S483" s="13" t="str">
        <f>TEXT(Финал_Здания[[#This Row],[ИНН исполнителя]], "0")</f>
        <v>7729502379</v>
      </c>
    </row>
    <row r="484" spans="1:19" x14ac:dyDescent="0.25">
      <c r="A484">
        <v>2.7840407482230001E+18</v>
      </c>
      <c r="B484">
        <v>7840389346</v>
      </c>
      <c r="C484" s="8" t="s">
        <v>1026</v>
      </c>
      <c r="D484" s="8" t="s">
        <v>16</v>
      </c>
      <c r="F484" s="9"/>
      <c r="G484" s="8" t="s">
        <v>607</v>
      </c>
      <c r="H484" s="8" t="s">
        <v>2322</v>
      </c>
      <c r="I484">
        <v>241788.18</v>
      </c>
      <c r="J484" s="8"/>
      <c r="K484" s="8"/>
      <c r="L484" s="8" t="s">
        <v>22</v>
      </c>
      <c r="M484" s="8" t="s">
        <v>23</v>
      </c>
      <c r="N484">
        <v>1285137000</v>
      </c>
      <c r="O484">
        <v>1268225000</v>
      </c>
      <c r="P484">
        <v>16912000</v>
      </c>
      <c r="Q484" s="8" t="s">
        <v>4692</v>
      </c>
      <c r="R484" s="13" t="str">
        <f>TEXT(Финал_Здания[[#This Row],[Реестровый номер контракта]], "0")</f>
        <v>2784040748223000000</v>
      </c>
      <c r="S484" s="13" t="str">
        <f>TEXT(Финал_Здания[[#This Row],[ИНН исполнителя]], "0")</f>
        <v>7840389346</v>
      </c>
    </row>
    <row r="485" spans="1:19" x14ac:dyDescent="0.25">
      <c r="A485">
        <v>2.7825425600210002E+18</v>
      </c>
      <c r="B485">
        <v>7801472590</v>
      </c>
      <c r="C485" s="8" t="s">
        <v>172</v>
      </c>
      <c r="D485" s="8" t="s">
        <v>40</v>
      </c>
      <c r="E485">
        <v>1.7220000272100022E+17</v>
      </c>
      <c r="F485" s="9">
        <v>44544</v>
      </c>
      <c r="G485" s="8" t="s">
        <v>551</v>
      </c>
      <c r="H485" s="8" t="s">
        <v>2326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  <c r="N485">
        <v>91134000</v>
      </c>
      <c r="O485">
        <v>82724000</v>
      </c>
      <c r="P485">
        <v>8410000</v>
      </c>
      <c r="Q485" s="8" t="s">
        <v>4695</v>
      </c>
      <c r="R485" s="13" t="str">
        <f>TEXT(Финал_Здания[[#This Row],[Реестровый номер контракта]], "0")</f>
        <v>2782542560021000000</v>
      </c>
      <c r="S485" s="13" t="str">
        <f>TEXT(Финал_Здания[[#This Row],[ИНН исполнителя]], "0")</f>
        <v>7801472590</v>
      </c>
    </row>
    <row r="486" spans="1:19" x14ac:dyDescent="0.25">
      <c r="A486">
        <v>2.781604074824E+18</v>
      </c>
      <c r="B486">
        <v>7816445737</v>
      </c>
      <c r="C486" s="8" t="s">
        <v>2330</v>
      </c>
      <c r="D486" s="8" t="s">
        <v>16</v>
      </c>
      <c r="F486" s="9">
        <v>45288</v>
      </c>
      <c r="G486" s="8" t="s">
        <v>185</v>
      </c>
      <c r="H486" s="8" t="s">
        <v>2331</v>
      </c>
      <c r="I486">
        <v>39485.599999999999</v>
      </c>
      <c r="J486" s="8"/>
      <c r="K486" s="8"/>
      <c r="L486" s="8" t="s">
        <v>22</v>
      </c>
      <c r="M486" s="8" t="s">
        <v>23</v>
      </c>
      <c r="N486">
        <v>492797000</v>
      </c>
      <c r="O486">
        <v>490528000</v>
      </c>
      <c r="P486">
        <v>2269000</v>
      </c>
      <c r="Q486" s="8" t="s">
        <v>4696</v>
      </c>
      <c r="R486" s="13" t="str">
        <f>TEXT(Финал_Здания[[#This Row],[Реестровый номер контракта]], "0")</f>
        <v>2781604074824000000</v>
      </c>
      <c r="S486" s="13" t="str">
        <f>TEXT(Финал_Здания[[#This Row],[ИНН исполнителя]], "0")</f>
        <v>7816445737</v>
      </c>
    </row>
    <row r="487" spans="1:19" x14ac:dyDescent="0.25">
      <c r="A487">
        <v>2.781604074824E+18</v>
      </c>
      <c r="B487">
        <v>7816445737</v>
      </c>
      <c r="C487" s="8" t="s">
        <v>2330</v>
      </c>
      <c r="D487" s="8" t="s">
        <v>16</v>
      </c>
      <c r="F487" s="9">
        <v>45288</v>
      </c>
      <c r="G487" s="8" t="s">
        <v>185</v>
      </c>
      <c r="H487" s="8" t="s">
        <v>2334</v>
      </c>
      <c r="I487">
        <v>418536.3</v>
      </c>
      <c r="J487" s="8"/>
      <c r="K487" s="8"/>
      <c r="L487" s="8" t="s">
        <v>22</v>
      </c>
      <c r="M487" s="8" t="s">
        <v>23</v>
      </c>
      <c r="N487">
        <v>492797000</v>
      </c>
      <c r="O487">
        <v>490528000</v>
      </c>
      <c r="P487">
        <v>2269000</v>
      </c>
      <c r="Q487" s="8" t="s">
        <v>4696</v>
      </c>
      <c r="R487" s="13" t="str">
        <f>TEXT(Финал_Здания[[#This Row],[Реестровый номер контракта]], "0")</f>
        <v>2781604074824000000</v>
      </c>
      <c r="S487" s="13" t="str">
        <f>TEXT(Финал_Здания[[#This Row],[ИНН исполнителя]], "0")</f>
        <v>7816445737</v>
      </c>
    </row>
    <row r="488" spans="1:19" x14ac:dyDescent="0.25">
      <c r="A488">
        <v>2.781604074824E+18</v>
      </c>
      <c r="B488">
        <v>8610006030</v>
      </c>
      <c r="C488" s="8" t="s">
        <v>1656</v>
      </c>
      <c r="D488" s="8" t="s">
        <v>16</v>
      </c>
      <c r="E488">
        <v>3.7220014062300019E+17</v>
      </c>
      <c r="F488" s="9">
        <v>45286</v>
      </c>
      <c r="G488" s="8" t="s">
        <v>185</v>
      </c>
      <c r="H488" s="8" t="s">
        <v>2338</v>
      </c>
      <c r="I488">
        <v>441987.99</v>
      </c>
      <c r="J488" s="8"/>
      <c r="K488" s="8"/>
      <c r="L488" s="8" t="s">
        <v>99</v>
      </c>
      <c r="M488" s="8" t="s">
        <v>23</v>
      </c>
      <c r="N488">
        <v>22056000</v>
      </c>
      <c r="O488">
        <v>14090000</v>
      </c>
      <c r="P488">
        <v>7966000</v>
      </c>
      <c r="Q488" s="8" t="s">
        <v>4701</v>
      </c>
      <c r="R488" s="13" t="str">
        <f>TEXT(Финал_Здания[[#This Row],[Реестровый номер контракта]], "0")</f>
        <v>2781604074824000000</v>
      </c>
      <c r="S488" s="13" t="str">
        <f>TEXT(Финал_Здания[[#This Row],[ИНН исполнителя]], "0")</f>
        <v>8610006030</v>
      </c>
    </row>
    <row r="489" spans="1:19" x14ac:dyDescent="0.25">
      <c r="A489">
        <v>2.7816040748230001E+18</v>
      </c>
      <c r="B489">
        <v>8610006030</v>
      </c>
      <c r="C489" s="8" t="s">
        <v>1656</v>
      </c>
      <c r="D489" s="8" t="s">
        <v>16</v>
      </c>
      <c r="E489">
        <v>3.7220014062300019E+17</v>
      </c>
      <c r="F489" s="9">
        <v>45286</v>
      </c>
      <c r="G489" s="8" t="s">
        <v>185</v>
      </c>
      <c r="H489" s="8" t="s">
        <v>2342</v>
      </c>
      <c r="I489">
        <v>371457.79</v>
      </c>
      <c r="J489" s="8"/>
      <c r="K489" s="8"/>
      <c r="L489" s="8" t="s">
        <v>22</v>
      </c>
      <c r="M489" s="8" t="s">
        <v>23</v>
      </c>
      <c r="N489">
        <v>22056000</v>
      </c>
      <c r="O489">
        <v>14090000</v>
      </c>
      <c r="P489">
        <v>7966000</v>
      </c>
      <c r="Q489" s="8" t="s">
        <v>4701</v>
      </c>
      <c r="R489" s="13" t="str">
        <f>TEXT(Финал_Здания[[#This Row],[Реестровый номер контракта]], "0")</f>
        <v>2781604074823000000</v>
      </c>
      <c r="S489" s="13" t="str">
        <f>TEXT(Финал_Здания[[#This Row],[ИНН исполнителя]], "0")</f>
        <v>8610006030</v>
      </c>
    </row>
    <row r="490" spans="1:19" x14ac:dyDescent="0.25">
      <c r="A490">
        <v>2.7816040748230001E+18</v>
      </c>
      <c r="B490">
        <v>8610006030</v>
      </c>
      <c r="C490" s="8" t="s">
        <v>1656</v>
      </c>
      <c r="D490" s="8" t="s">
        <v>16</v>
      </c>
      <c r="E490">
        <v>3.7220014062300019E+17</v>
      </c>
      <c r="F490" s="9">
        <v>45286</v>
      </c>
      <c r="G490" s="8" t="s">
        <v>185</v>
      </c>
      <c r="H490" s="8" t="s">
        <v>2346</v>
      </c>
      <c r="I490">
        <v>427881.91</v>
      </c>
      <c r="J490" s="8"/>
      <c r="K490" s="8"/>
      <c r="L490" s="8" t="s">
        <v>22</v>
      </c>
      <c r="M490" s="8" t="s">
        <v>23</v>
      </c>
      <c r="N490">
        <v>22056000</v>
      </c>
      <c r="O490">
        <v>14090000</v>
      </c>
      <c r="P490">
        <v>7966000</v>
      </c>
      <c r="Q490" s="8" t="s">
        <v>4701</v>
      </c>
      <c r="R490" s="13" t="str">
        <f>TEXT(Финал_Здания[[#This Row],[Реестровый номер контракта]], "0")</f>
        <v>2781604074823000000</v>
      </c>
      <c r="S490" s="13" t="str">
        <f>TEXT(Финал_Здания[[#This Row],[ИНН исполнителя]], "0")</f>
        <v>8610006030</v>
      </c>
    </row>
    <row r="491" spans="1:19" x14ac:dyDescent="0.25">
      <c r="A491">
        <v>2.7801006783230003E+18</v>
      </c>
      <c r="B491">
        <v>781313061684</v>
      </c>
      <c r="C491" s="8" t="s">
        <v>903</v>
      </c>
      <c r="D491" s="8" t="s">
        <v>16</v>
      </c>
      <c r="E491">
        <v>3.7220008262300013E+17</v>
      </c>
      <c r="F491" s="9">
        <v>45271</v>
      </c>
      <c r="G491" s="8" t="s">
        <v>375</v>
      </c>
      <c r="H491" s="8" t="s">
        <v>2350</v>
      </c>
      <c r="I491">
        <v>1017112.16</v>
      </c>
      <c r="J491" s="8"/>
      <c r="K491" s="8"/>
      <c r="L491" s="8" t="s">
        <v>22</v>
      </c>
      <c r="M491" s="8" t="s">
        <v>85</v>
      </c>
      <c r="P491">
        <v>0</v>
      </c>
      <c r="Q491" s="8" t="s">
        <v>4698</v>
      </c>
      <c r="R491" s="13" t="str">
        <f>TEXT(Финал_Здания[[#This Row],[Реестровый номер контракта]], "0")</f>
        <v>2780100678323000000</v>
      </c>
      <c r="S491" s="13" t="str">
        <f>TEXT(Финал_Здания[[#This Row],[ИНН исполнителя]], "0")</f>
        <v>781313061684</v>
      </c>
    </row>
    <row r="492" spans="1:19" x14ac:dyDescent="0.25">
      <c r="A492">
        <v>2.7815012811220004E+18</v>
      </c>
      <c r="B492">
        <v>7813295730</v>
      </c>
      <c r="C492" s="8" t="s">
        <v>483</v>
      </c>
      <c r="D492" s="8" t="s">
        <v>16</v>
      </c>
      <c r="E492">
        <v>3.7220025592200013E+17</v>
      </c>
      <c r="F492" s="9">
        <v>44907</v>
      </c>
      <c r="G492" s="8" t="s">
        <v>53</v>
      </c>
      <c r="H492" s="8" t="s">
        <v>2355</v>
      </c>
      <c r="I492">
        <v>97972265.719999999</v>
      </c>
      <c r="J492" s="8"/>
      <c r="K492" s="8"/>
      <c r="L492" s="8" t="s">
        <v>22</v>
      </c>
      <c r="M492" s="8" t="s">
        <v>23</v>
      </c>
      <c r="N492">
        <v>50129000</v>
      </c>
      <c r="O492">
        <v>39564000</v>
      </c>
      <c r="P492">
        <v>10565000</v>
      </c>
      <c r="Q492" s="8" t="s">
        <v>4698</v>
      </c>
      <c r="R492" s="13" t="str">
        <f>TEXT(Финал_Здания[[#This Row],[Реестровый номер контракта]], "0")</f>
        <v>2781501281122000000</v>
      </c>
      <c r="S492" s="13" t="str">
        <f>TEXT(Финал_Здания[[#This Row],[ИНН исполнителя]], "0")</f>
        <v>7813295730</v>
      </c>
    </row>
    <row r="493" spans="1:19" x14ac:dyDescent="0.25">
      <c r="A493">
        <v>2.7816164101229998E+18</v>
      </c>
      <c r="B493">
        <v>781313061684</v>
      </c>
      <c r="C493" s="8" t="s">
        <v>903</v>
      </c>
      <c r="D493" s="8" t="s">
        <v>16</v>
      </c>
      <c r="E493">
        <v>3.72200010823E+17</v>
      </c>
      <c r="F493" s="9">
        <v>45278</v>
      </c>
      <c r="G493" s="8" t="s">
        <v>53</v>
      </c>
      <c r="H493" s="8" t="s">
        <v>2359</v>
      </c>
      <c r="I493">
        <v>186277.43</v>
      </c>
      <c r="J493" s="8"/>
      <c r="K493" s="8"/>
      <c r="L493" s="8" t="s">
        <v>22</v>
      </c>
      <c r="M493" s="8" t="s">
        <v>85</v>
      </c>
      <c r="P493">
        <v>0</v>
      </c>
      <c r="Q493" s="8" t="s">
        <v>4698</v>
      </c>
      <c r="R493" s="13" t="str">
        <f>TEXT(Финал_Здания[[#This Row],[Реестровый номер контракта]], "0")</f>
        <v>2781616410123000000</v>
      </c>
      <c r="S493" s="13" t="str">
        <f>TEXT(Финал_Здания[[#This Row],[ИНН исполнителя]], "0")</f>
        <v>781313061684</v>
      </c>
    </row>
    <row r="494" spans="1:19" x14ac:dyDescent="0.25">
      <c r="A494">
        <v>2.7802174406230001E+18</v>
      </c>
      <c r="B494">
        <v>781313061684</v>
      </c>
      <c r="C494" s="8" t="s">
        <v>903</v>
      </c>
      <c r="D494" s="8" t="s">
        <v>16</v>
      </c>
      <c r="E494">
        <v>3.72200111323E+17</v>
      </c>
      <c r="F494" s="9">
        <v>45285</v>
      </c>
      <c r="G494" s="8" t="s">
        <v>607</v>
      </c>
      <c r="H494" s="8" t="s">
        <v>2363</v>
      </c>
      <c r="I494">
        <v>326901.53999999998</v>
      </c>
      <c r="J494" s="8"/>
      <c r="K494" s="8"/>
      <c r="L494" s="8" t="s">
        <v>22</v>
      </c>
      <c r="M494" s="8" t="s">
        <v>85</v>
      </c>
      <c r="P494">
        <v>0</v>
      </c>
      <c r="Q494" s="8" t="s">
        <v>4698</v>
      </c>
      <c r="R494" s="13" t="str">
        <f>TEXT(Финал_Здания[[#This Row],[Реестровый номер контракта]], "0")</f>
        <v>2780217440623000000</v>
      </c>
      <c r="S494" s="13" t="str">
        <f>TEXT(Финал_Здания[[#This Row],[ИНН исполнителя]], "0")</f>
        <v>781313061684</v>
      </c>
    </row>
    <row r="495" spans="1:19" x14ac:dyDescent="0.25">
      <c r="A495">
        <v>2.7806058305219999E+18</v>
      </c>
      <c r="B495">
        <v>7811536109</v>
      </c>
      <c r="C495" s="8" t="s">
        <v>863</v>
      </c>
      <c r="D495" s="8" t="s">
        <v>16</v>
      </c>
      <c r="E495">
        <v>1.7220000072200032E+17</v>
      </c>
      <c r="F495" s="9">
        <v>44915</v>
      </c>
      <c r="G495" s="8" t="s">
        <v>865</v>
      </c>
      <c r="H495" s="8" t="s">
        <v>2366</v>
      </c>
      <c r="I495">
        <v>520423.05</v>
      </c>
      <c r="J495" s="8"/>
      <c r="K495" s="8"/>
      <c r="L495" s="8" t="s">
        <v>22</v>
      </c>
      <c r="M495" s="8" t="s">
        <v>23</v>
      </c>
      <c r="N495">
        <v>51388000</v>
      </c>
      <c r="O495">
        <v>48411000</v>
      </c>
      <c r="P495">
        <v>2977000</v>
      </c>
      <c r="Q495" s="8" t="s">
        <v>4710</v>
      </c>
      <c r="R495" s="13" t="str">
        <f>TEXT(Финал_Здания[[#This Row],[Реестровый номер контракта]], "0")</f>
        <v>2780605830522000000</v>
      </c>
      <c r="S495" s="13" t="str">
        <f>TEXT(Финал_Здания[[#This Row],[ИНН исполнителя]], "0")</f>
        <v>7811536109</v>
      </c>
    </row>
    <row r="496" spans="1:19" x14ac:dyDescent="0.25">
      <c r="A496">
        <v>2.7806028780220001E+18</v>
      </c>
      <c r="B496">
        <v>7811536109</v>
      </c>
      <c r="C496" s="8" t="s">
        <v>863</v>
      </c>
      <c r="D496" s="8" t="s">
        <v>16</v>
      </c>
      <c r="E496">
        <v>1.7220000072200032E+17</v>
      </c>
      <c r="F496" s="9">
        <v>44915</v>
      </c>
      <c r="G496" s="8" t="s">
        <v>865</v>
      </c>
      <c r="H496" s="8" t="s">
        <v>2369</v>
      </c>
      <c r="I496">
        <v>639487.16</v>
      </c>
      <c r="J496" s="8"/>
      <c r="K496" s="8"/>
      <c r="L496" s="8" t="s">
        <v>22</v>
      </c>
      <c r="M496" s="8" t="s">
        <v>23</v>
      </c>
      <c r="N496">
        <v>51388000</v>
      </c>
      <c r="O496">
        <v>48411000</v>
      </c>
      <c r="P496">
        <v>2977000</v>
      </c>
      <c r="Q496" s="8" t="s">
        <v>4710</v>
      </c>
      <c r="R496" s="13" t="str">
        <f>TEXT(Финал_Здания[[#This Row],[Реестровый номер контракта]], "0")</f>
        <v>2780602878022000000</v>
      </c>
      <c r="S496" s="13" t="str">
        <f>TEXT(Финал_Здания[[#This Row],[ИНН исполнителя]], "0")</f>
        <v>7811536109</v>
      </c>
    </row>
    <row r="497" spans="1:19" x14ac:dyDescent="0.25">
      <c r="A497">
        <v>2.781022827824E+18</v>
      </c>
      <c r="B497">
        <v>7810720948</v>
      </c>
      <c r="C497" s="8" t="s">
        <v>1119</v>
      </c>
      <c r="D497" s="8" t="s">
        <v>16</v>
      </c>
      <c r="E497">
        <v>3.7220021132300013E+17</v>
      </c>
      <c r="F497" s="9">
        <v>45289</v>
      </c>
      <c r="G497" s="8" t="s">
        <v>319</v>
      </c>
      <c r="H497" s="8" t="s">
        <v>2373</v>
      </c>
      <c r="I497">
        <v>354433.17</v>
      </c>
      <c r="J497" s="8"/>
      <c r="K497" s="8"/>
      <c r="L497" s="8" t="s">
        <v>22</v>
      </c>
      <c r="M497" s="8" t="s">
        <v>23</v>
      </c>
      <c r="N497">
        <v>32052000</v>
      </c>
      <c r="O497">
        <v>29486000</v>
      </c>
      <c r="P497">
        <v>2566000</v>
      </c>
      <c r="Q497" s="8" t="s">
        <v>4692</v>
      </c>
      <c r="R497" s="13" t="str">
        <f>TEXT(Финал_Здания[[#This Row],[Реестровый номер контракта]], "0")</f>
        <v>2781022827824000000</v>
      </c>
      <c r="S497" s="13" t="str">
        <f>TEXT(Финал_Здания[[#This Row],[ИНН исполнителя]], "0")</f>
        <v>7810720948</v>
      </c>
    </row>
    <row r="498" spans="1:19" x14ac:dyDescent="0.25">
      <c r="A498">
        <v>1.7802114044240003E+18</v>
      </c>
      <c r="B498">
        <v>7802423282</v>
      </c>
      <c r="C498" s="8" t="s">
        <v>2377</v>
      </c>
      <c r="D498" s="8" t="s">
        <v>16</v>
      </c>
      <c r="F498" s="9">
        <v>45482</v>
      </c>
      <c r="G498" s="8" t="s">
        <v>2379</v>
      </c>
      <c r="H498" s="8" t="s">
        <v>2380</v>
      </c>
      <c r="I498">
        <v>285501.53999999998</v>
      </c>
      <c r="J498" s="8"/>
      <c r="K498" s="8"/>
      <c r="L498" s="8" t="s">
        <v>22</v>
      </c>
      <c r="M498" s="8" t="s">
        <v>23</v>
      </c>
      <c r="N498">
        <v>960585000</v>
      </c>
      <c r="O498">
        <v>955269000</v>
      </c>
      <c r="P498">
        <v>5316000</v>
      </c>
      <c r="Q498" s="8" t="s">
        <v>4696</v>
      </c>
      <c r="R498" s="13" t="str">
        <f>TEXT(Финал_Здания[[#This Row],[Реестровый номер контракта]], "0")</f>
        <v>1780211404424000000</v>
      </c>
      <c r="S498" s="13" t="str">
        <f>TEXT(Финал_Здания[[#This Row],[ИНН исполнителя]], "0")</f>
        <v>7802423282</v>
      </c>
    </row>
    <row r="499" spans="1:19" x14ac:dyDescent="0.25">
      <c r="A499">
        <v>2.7826717605229998E+18</v>
      </c>
      <c r="B499">
        <v>7842182266</v>
      </c>
      <c r="C499" s="8" t="s">
        <v>890</v>
      </c>
      <c r="D499" s="8" t="s">
        <v>16</v>
      </c>
      <c r="E499">
        <v>3.72200270523E+17</v>
      </c>
      <c r="F499" s="9">
        <v>45282</v>
      </c>
      <c r="G499" s="8" t="s">
        <v>53</v>
      </c>
      <c r="H499" s="8" t="s">
        <v>2384</v>
      </c>
      <c r="I499">
        <v>2884000</v>
      </c>
      <c r="J499" s="8"/>
      <c r="K499" s="8"/>
      <c r="L499" s="8" t="s">
        <v>22</v>
      </c>
      <c r="M499" s="8" t="s">
        <v>23</v>
      </c>
      <c r="N499">
        <v>95662000</v>
      </c>
      <c r="O499">
        <v>76128000</v>
      </c>
      <c r="P499">
        <v>19534000</v>
      </c>
      <c r="Q499" s="8" t="s">
        <v>4692</v>
      </c>
      <c r="R499" s="13" t="str">
        <f>TEXT(Финал_Здания[[#This Row],[Реестровый номер контракта]], "0")</f>
        <v>2782671760523000000</v>
      </c>
      <c r="S499" s="13" t="str">
        <f>TEXT(Финал_Здания[[#This Row],[ИНН исполнителя]], "0")</f>
        <v>7842182266</v>
      </c>
    </row>
    <row r="500" spans="1:19" x14ac:dyDescent="0.25">
      <c r="A500">
        <v>2.7806028766220001E+18</v>
      </c>
      <c r="B500">
        <v>7811536109</v>
      </c>
      <c r="C500" s="8" t="s">
        <v>863</v>
      </c>
      <c r="D500" s="8" t="s">
        <v>16</v>
      </c>
      <c r="E500">
        <v>1.7220000072200032E+17</v>
      </c>
      <c r="F500" s="9">
        <v>44915</v>
      </c>
      <c r="G500" s="8" t="s">
        <v>865</v>
      </c>
      <c r="H500" s="8" t="s">
        <v>2387</v>
      </c>
      <c r="I500">
        <v>677047.53</v>
      </c>
      <c r="J500" s="8"/>
      <c r="K500" s="8"/>
      <c r="L500" s="8" t="s">
        <v>22</v>
      </c>
      <c r="M500" s="8" t="s">
        <v>23</v>
      </c>
      <c r="N500">
        <v>51388000</v>
      </c>
      <c r="O500">
        <v>48411000</v>
      </c>
      <c r="P500">
        <v>2977000</v>
      </c>
      <c r="Q500" s="8" t="s">
        <v>4710</v>
      </c>
      <c r="R500" s="13" t="str">
        <f>TEXT(Финал_Здания[[#This Row],[Реестровый номер контракта]], "0")</f>
        <v>2780602876622000000</v>
      </c>
      <c r="S500" s="13" t="str">
        <f>TEXT(Финал_Здания[[#This Row],[ИНН исполнителя]], "0")</f>
        <v>7811536109</v>
      </c>
    </row>
    <row r="501" spans="1:19" x14ac:dyDescent="0.25">
      <c r="A501">
        <v>2.7806104400220001E+18</v>
      </c>
      <c r="B501">
        <v>7811536109</v>
      </c>
      <c r="C501" s="8" t="s">
        <v>863</v>
      </c>
      <c r="D501" s="8" t="s">
        <v>16</v>
      </c>
      <c r="E501">
        <v>1.7220000072200032E+17</v>
      </c>
      <c r="F501" s="9">
        <v>44915</v>
      </c>
      <c r="G501" s="8" t="s">
        <v>865</v>
      </c>
      <c r="H501" s="8" t="s">
        <v>2390</v>
      </c>
      <c r="I501">
        <v>552856.18000000005</v>
      </c>
      <c r="J501" s="8"/>
      <c r="K501" s="8"/>
      <c r="L501" s="8" t="s">
        <v>22</v>
      </c>
      <c r="M501" s="8" t="s">
        <v>23</v>
      </c>
      <c r="N501">
        <v>51388000</v>
      </c>
      <c r="O501">
        <v>48411000</v>
      </c>
      <c r="P501">
        <v>2977000</v>
      </c>
      <c r="Q501" s="8" t="s">
        <v>4710</v>
      </c>
      <c r="R501" s="13" t="str">
        <f>TEXT(Финал_Здания[[#This Row],[Реестровый номер контракта]], "0")</f>
        <v>2780610440022000000</v>
      </c>
      <c r="S501" s="13" t="str">
        <f>TEXT(Финал_Здания[[#This Row],[ИНН исполнителя]], "0")</f>
        <v>7811536109</v>
      </c>
    </row>
    <row r="502" spans="1:19" x14ac:dyDescent="0.25">
      <c r="A502">
        <v>2.7817035370230001E+18</v>
      </c>
      <c r="B502">
        <v>7839122764</v>
      </c>
      <c r="C502" s="8" t="s">
        <v>557</v>
      </c>
      <c r="D502" s="8" t="s">
        <v>16</v>
      </c>
      <c r="E502">
        <v>3.72200130523E+17</v>
      </c>
      <c r="F502" s="9">
        <v>45279</v>
      </c>
      <c r="G502" s="8" t="s">
        <v>319</v>
      </c>
      <c r="H502" s="8" t="s">
        <v>2394</v>
      </c>
      <c r="I502">
        <v>358685.4</v>
      </c>
      <c r="J502" s="8"/>
      <c r="K502" s="8"/>
      <c r="L502" s="8" t="s">
        <v>22</v>
      </c>
      <c r="M502" s="8" t="s">
        <v>85</v>
      </c>
      <c r="N502">
        <v>6986000</v>
      </c>
      <c r="O502">
        <v>686000</v>
      </c>
      <c r="P502">
        <v>6300000</v>
      </c>
      <c r="Q502" s="8" t="s">
        <v>4711</v>
      </c>
      <c r="R502" s="13" t="str">
        <f>TEXT(Финал_Здания[[#This Row],[Реестровый номер контракта]], "0")</f>
        <v>2781703537023000000</v>
      </c>
      <c r="S502" s="13" t="str">
        <f>TEXT(Финал_Здания[[#This Row],[ИНН исполнителя]], "0")</f>
        <v>7839122764</v>
      </c>
    </row>
    <row r="503" spans="1:19" x14ac:dyDescent="0.25">
      <c r="A503">
        <v>2.7822005653240003E+18</v>
      </c>
      <c r="B503">
        <v>781313061684</v>
      </c>
      <c r="C503" s="8" t="s">
        <v>903</v>
      </c>
      <c r="D503" s="8" t="s">
        <v>16</v>
      </c>
      <c r="E503">
        <v>3.7220021622300006E+17</v>
      </c>
      <c r="F503" s="9">
        <v>45289</v>
      </c>
      <c r="G503" s="8" t="s">
        <v>1390</v>
      </c>
      <c r="H503" s="8" t="s">
        <v>2398</v>
      </c>
      <c r="I503">
        <v>94000</v>
      </c>
      <c r="J503" s="8"/>
      <c r="K503" s="8"/>
      <c r="L503" s="8" t="s">
        <v>22</v>
      </c>
      <c r="M503" s="8" t="s">
        <v>85</v>
      </c>
      <c r="P503">
        <v>0</v>
      </c>
      <c r="Q503" s="8" t="s">
        <v>4698</v>
      </c>
      <c r="R503" s="13" t="str">
        <f>TEXT(Финал_Здания[[#This Row],[Реестровый номер контракта]], "0")</f>
        <v>2782200565324000000</v>
      </c>
      <c r="S503" s="13" t="str">
        <f>TEXT(Финал_Здания[[#This Row],[ИНН исполнителя]], "0")</f>
        <v>781313061684</v>
      </c>
    </row>
    <row r="504" spans="1:19" x14ac:dyDescent="0.25">
      <c r="A504">
        <v>2.7823003553229998E+18</v>
      </c>
      <c r="B504">
        <v>7804453571</v>
      </c>
      <c r="C504" s="8" t="s">
        <v>1444</v>
      </c>
      <c r="D504" s="8" t="s">
        <v>16</v>
      </c>
      <c r="E504">
        <v>3.7220016322300006E+17</v>
      </c>
      <c r="F504" s="9">
        <v>45251</v>
      </c>
      <c r="G504" s="8" t="s">
        <v>53</v>
      </c>
      <c r="H504" s="8" t="s">
        <v>2403</v>
      </c>
      <c r="I504">
        <v>47041.39</v>
      </c>
      <c r="J504" s="8"/>
      <c r="K504" s="8"/>
      <c r="L504" s="8" t="s">
        <v>22</v>
      </c>
      <c r="M504" s="8" t="s">
        <v>23</v>
      </c>
      <c r="N504">
        <v>65384000</v>
      </c>
      <c r="O504">
        <v>59763000</v>
      </c>
      <c r="P504">
        <v>5621000</v>
      </c>
      <c r="Q504" s="8" t="s">
        <v>4702</v>
      </c>
      <c r="R504" s="13" t="str">
        <f>TEXT(Финал_Здания[[#This Row],[Реестровый номер контракта]], "0")</f>
        <v>2782300355323000000</v>
      </c>
      <c r="S504" s="13" t="str">
        <f>TEXT(Финал_Здания[[#This Row],[ИНН исполнителя]], "0")</f>
        <v>7804453571</v>
      </c>
    </row>
    <row r="505" spans="1:19" x14ac:dyDescent="0.25">
      <c r="A505">
        <v>2.7807011395240003E+18</v>
      </c>
      <c r="B505">
        <v>391104402960</v>
      </c>
      <c r="C505" s="8" t="s">
        <v>1091</v>
      </c>
      <c r="D505" s="8" t="s">
        <v>16</v>
      </c>
      <c r="E505">
        <v>3.7220000842300019E+17</v>
      </c>
      <c r="F505" s="9">
        <v>45291</v>
      </c>
      <c r="G505" s="8" t="s">
        <v>53</v>
      </c>
      <c r="H505" s="8" t="s">
        <v>2407</v>
      </c>
      <c r="I505">
        <v>828242</v>
      </c>
      <c r="J505" s="8"/>
      <c r="K505" s="8"/>
      <c r="L505" s="8" t="s">
        <v>99</v>
      </c>
      <c r="M505" s="8" t="s">
        <v>23</v>
      </c>
      <c r="P505">
        <v>0</v>
      </c>
      <c r="Q505" s="8" t="s">
        <v>4701</v>
      </c>
      <c r="R505" s="13" t="str">
        <f>TEXT(Финал_Здания[[#This Row],[Реестровый номер контракта]], "0")</f>
        <v>2780701139524000000</v>
      </c>
      <c r="S505" s="13" t="str">
        <f>TEXT(Финал_Здания[[#This Row],[ИНН исполнителя]], "0")</f>
        <v>391104402960</v>
      </c>
    </row>
    <row r="506" spans="1:19" x14ac:dyDescent="0.25">
      <c r="A506">
        <v>2.7806029336220001E+18</v>
      </c>
      <c r="B506">
        <v>7811536109</v>
      </c>
      <c r="C506" s="8" t="s">
        <v>863</v>
      </c>
      <c r="D506" s="8" t="s">
        <v>16</v>
      </c>
      <c r="E506">
        <v>1.7220000072200032E+17</v>
      </c>
      <c r="F506" s="9">
        <v>44915</v>
      </c>
      <c r="G506" s="8" t="s">
        <v>865</v>
      </c>
      <c r="H506" s="8" t="s">
        <v>2410</v>
      </c>
      <c r="I506">
        <v>1143620.57</v>
      </c>
      <c r="J506" s="8"/>
      <c r="K506" s="8"/>
      <c r="L506" s="8" t="s">
        <v>22</v>
      </c>
      <c r="M506" s="8" t="s">
        <v>23</v>
      </c>
      <c r="N506">
        <v>51388000</v>
      </c>
      <c r="O506">
        <v>48411000</v>
      </c>
      <c r="P506">
        <v>2977000</v>
      </c>
      <c r="Q506" s="8" t="s">
        <v>4710</v>
      </c>
      <c r="R506" s="13" t="str">
        <f>TEXT(Финал_Здания[[#This Row],[Реестровый номер контракта]], "0")</f>
        <v>2780602933622000000</v>
      </c>
      <c r="S506" s="13" t="str">
        <f>TEXT(Финал_Здания[[#This Row],[ИНН исполнителя]], "0")</f>
        <v>7811536109</v>
      </c>
    </row>
    <row r="507" spans="1:19" x14ac:dyDescent="0.25">
      <c r="A507">
        <v>2.7806042591219999E+18</v>
      </c>
      <c r="B507">
        <v>7811536109</v>
      </c>
      <c r="C507" s="8" t="s">
        <v>863</v>
      </c>
      <c r="D507" s="8" t="s">
        <v>16</v>
      </c>
      <c r="E507">
        <v>1.7220000072200032E+17</v>
      </c>
      <c r="F507" s="9">
        <v>44915</v>
      </c>
      <c r="G507" s="8" t="s">
        <v>865</v>
      </c>
      <c r="H507" s="8" t="s">
        <v>2413</v>
      </c>
      <c r="I507">
        <v>853044.32</v>
      </c>
      <c r="J507" s="8"/>
      <c r="K507" s="8"/>
      <c r="L507" s="8" t="s">
        <v>22</v>
      </c>
      <c r="M507" s="8" t="s">
        <v>23</v>
      </c>
      <c r="N507">
        <v>51388000</v>
      </c>
      <c r="O507">
        <v>48411000</v>
      </c>
      <c r="P507">
        <v>2977000</v>
      </c>
      <c r="Q507" s="8" t="s">
        <v>4710</v>
      </c>
      <c r="R507" s="13" t="str">
        <f>TEXT(Финал_Здания[[#This Row],[Реестровый номер контракта]], "0")</f>
        <v>2780604259122000000</v>
      </c>
      <c r="S507" s="13" t="str">
        <f>TEXT(Финал_Здания[[#This Row],[ИНН исполнителя]], "0")</f>
        <v>7811536109</v>
      </c>
    </row>
    <row r="508" spans="1:19" x14ac:dyDescent="0.25">
      <c r="A508">
        <v>2.7806039528220001E+18</v>
      </c>
      <c r="B508">
        <v>7811536109</v>
      </c>
      <c r="C508" s="8" t="s">
        <v>863</v>
      </c>
      <c r="D508" s="8" t="s">
        <v>16</v>
      </c>
      <c r="E508">
        <v>1.7220000072200032E+17</v>
      </c>
      <c r="F508" s="9">
        <v>44915</v>
      </c>
      <c r="G508" s="8" t="s">
        <v>865</v>
      </c>
      <c r="H508" s="8" t="s">
        <v>2416</v>
      </c>
      <c r="I508">
        <v>492258.49</v>
      </c>
      <c r="J508" s="8"/>
      <c r="K508" s="8"/>
      <c r="L508" s="8" t="s">
        <v>99</v>
      </c>
      <c r="M508" s="8" t="s">
        <v>23</v>
      </c>
      <c r="N508">
        <v>51388000</v>
      </c>
      <c r="O508">
        <v>48411000</v>
      </c>
      <c r="P508">
        <v>2977000</v>
      </c>
      <c r="Q508" s="8" t="s">
        <v>4710</v>
      </c>
      <c r="R508" s="13" t="str">
        <f>TEXT(Финал_Здания[[#This Row],[Реестровый номер контракта]], "0")</f>
        <v>2780603952822000000</v>
      </c>
      <c r="S508" s="13" t="str">
        <f>TEXT(Финал_Здания[[#This Row],[ИНН исполнителя]], "0")</f>
        <v>7811536109</v>
      </c>
    </row>
    <row r="509" spans="1:19" x14ac:dyDescent="0.25">
      <c r="A509">
        <v>2.7806042263240003E+18</v>
      </c>
      <c r="B509">
        <v>7840095000</v>
      </c>
      <c r="C509" s="8" t="s">
        <v>2420</v>
      </c>
      <c r="D509" s="8" t="s">
        <v>16</v>
      </c>
      <c r="F509" s="9"/>
      <c r="G509" s="8" t="s">
        <v>319</v>
      </c>
      <c r="H509" s="8" t="s">
        <v>2422</v>
      </c>
      <c r="I509">
        <v>31693.26</v>
      </c>
      <c r="J509" s="8"/>
      <c r="K509" s="8"/>
      <c r="L509" s="8" t="s">
        <v>22</v>
      </c>
      <c r="M509" s="8" t="s">
        <v>23</v>
      </c>
      <c r="N509">
        <v>199995000</v>
      </c>
      <c r="O509">
        <v>193313000</v>
      </c>
      <c r="P509">
        <v>6682000</v>
      </c>
      <c r="Q509" s="8" t="s">
        <v>4692</v>
      </c>
      <c r="R509" s="13" t="str">
        <f>TEXT(Финал_Здания[[#This Row],[Реестровый номер контракта]], "0")</f>
        <v>2780604226324000000</v>
      </c>
      <c r="S509" s="13" t="str">
        <f>TEXT(Финал_Здания[[#This Row],[ИНН исполнителя]], "0")</f>
        <v>7840095000</v>
      </c>
    </row>
    <row r="510" spans="1:19" x14ac:dyDescent="0.25">
      <c r="A510">
        <v>2.7821007591240003E+18</v>
      </c>
      <c r="B510">
        <v>7816578409</v>
      </c>
      <c r="C510" s="8" t="s">
        <v>2426</v>
      </c>
      <c r="D510" s="8" t="s">
        <v>16</v>
      </c>
      <c r="E510">
        <v>3.7220002032300013E+17</v>
      </c>
      <c r="F510" s="9">
        <v>45286</v>
      </c>
      <c r="G510" s="8" t="s">
        <v>319</v>
      </c>
      <c r="H510" s="8" t="s">
        <v>2428</v>
      </c>
      <c r="I510">
        <v>27132000</v>
      </c>
      <c r="J510" s="8"/>
      <c r="K510" s="8"/>
      <c r="L510" s="8" t="s">
        <v>22</v>
      </c>
      <c r="M510" s="8" t="s">
        <v>23</v>
      </c>
      <c r="N510">
        <v>34250000</v>
      </c>
      <c r="O510">
        <v>23324000</v>
      </c>
      <c r="P510">
        <v>10926000</v>
      </c>
      <c r="Q510" s="8" t="s">
        <v>4690</v>
      </c>
      <c r="R510" s="13" t="str">
        <f>TEXT(Финал_Здания[[#This Row],[Реестровый номер контракта]], "0")</f>
        <v>2782100759124000000</v>
      </c>
      <c r="S510" s="13" t="str">
        <f>TEXT(Финал_Здания[[#This Row],[ИНН исполнителя]], "0")</f>
        <v>7816578409</v>
      </c>
    </row>
    <row r="511" spans="1:19" x14ac:dyDescent="0.25">
      <c r="A511">
        <v>2.7806042263240003E+18</v>
      </c>
      <c r="B511">
        <v>7804585345</v>
      </c>
      <c r="C511" s="8" t="s">
        <v>273</v>
      </c>
      <c r="D511" s="8" t="s">
        <v>16</v>
      </c>
      <c r="E511">
        <v>1.7220000072300035E+17</v>
      </c>
      <c r="F511" s="9">
        <v>45289</v>
      </c>
      <c r="G511" s="8" t="s">
        <v>319</v>
      </c>
      <c r="H511" s="8" t="s">
        <v>2432</v>
      </c>
      <c r="I511">
        <v>13702450.279999999</v>
      </c>
      <c r="J511" s="8"/>
      <c r="K511" s="8"/>
      <c r="L511" s="8" t="s">
        <v>22</v>
      </c>
      <c r="M511" s="8" t="s">
        <v>23</v>
      </c>
      <c r="N511">
        <v>258819000</v>
      </c>
      <c r="O511">
        <v>228239000</v>
      </c>
      <c r="P511">
        <v>30580000</v>
      </c>
      <c r="Q511" s="8" t="s">
        <v>4700</v>
      </c>
      <c r="R511" s="13" t="str">
        <f>TEXT(Финал_Здания[[#This Row],[Реестровый номер контракта]], "0")</f>
        <v>2780604226324000000</v>
      </c>
      <c r="S511" s="13" t="str">
        <f>TEXT(Финал_Здания[[#This Row],[ИНН исполнителя]], "0")</f>
        <v>7804585345</v>
      </c>
    </row>
    <row r="512" spans="1:19" x14ac:dyDescent="0.25">
      <c r="A512">
        <v>2.780500335024E+18</v>
      </c>
      <c r="B512">
        <v>7805807079</v>
      </c>
      <c r="C512" s="8" t="s">
        <v>1997</v>
      </c>
      <c r="D512" s="8" t="s">
        <v>16</v>
      </c>
      <c r="F512" s="9">
        <v>45320</v>
      </c>
      <c r="G512" s="8" t="s">
        <v>607</v>
      </c>
      <c r="H512" s="8" t="s">
        <v>2435</v>
      </c>
      <c r="I512">
        <v>216520.08</v>
      </c>
      <c r="J512" s="8"/>
      <c r="K512" s="8"/>
      <c r="L512" s="8" t="s">
        <v>22</v>
      </c>
      <c r="M512" s="8" t="s">
        <v>23</v>
      </c>
      <c r="N512">
        <v>1176243000</v>
      </c>
      <c r="O512">
        <v>1174509000</v>
      </c>
      <c r="P512">
        <v>1734000</v>
      </c>
      <c r="Q512" s="8" t="s">
        <v>4692</v>
      </c>
      <c r="R512" s="13" t="str">
        <f>TEXT(Финал_Здания[[#This Row],[Реестровый номер контракта]], "0")</f>
        <v>2780500335024000000</v>
      </c>
      <c r="S512" s="13" t="str">
        <f>TEXT(Финал_Здания[[#This Row],[ИНН исполнителя]], "0")</f>
        <v>7805807079</v>
      </c>
    </row>
    <row r="513" spans="1:19" x14ac:dyDescent="0.25">
      <c r="A513">
        <v>2.7819303988230001E+18</v>
      </c>
      <c r="B513">
        <v>7804407134</v>
      </c>
      <c r="C513" s="8" t="s">
        <v>2439</v>
      </c>
      <c r="D513" s="8" t="s">
        <v>16</v>
      </c>
      <c r="E513">
        <v>3.72200044423E+17</v>
      </c>
      <c r="F513" s="9">
        <v>45198</v>
      </c>
      <c r="G513" s="8" t="s">
        <v>2442</v>
      </c>
      <c r="H513" s="8" t="s">
        <v>2443</v>
      </c>
      <c r="I513">
        <v>36595.72</v>
      </c>
      <c r="J513" s="8"/>
      <c r="K513" s="8"/>
      <c r="L513" s="8" t="s">
        <v>22</v>
      </c>
      <c r="M513" s="8" t="s">
        <v>23</v>
      </c>
      <c r="P513">
        <v>0</v>
      </c>
      <c r="Q513" s="8" t="s">
        <v>4685</v>
      </c>
      <c r="R513" s="13" t="str">
        <f>TEXT(Финал_Здания[[#This Row],[Реестровый номер контракта]], "0")</f>
        <v>2781930398823000000</v>
      </c>
      <c r="S513" s="13" t="str">
        <f>TEXT(Финал_Здания[[#This Row],[ИНН исполнителя]], "0")</f>
        <v>7804407134</v>
      </c>
    </row>
    <row r="514" spans="1:19" x14ac:dyDescent="0.25">
      <c r="A514">
        <v>2.7801049674230001E+18</v>
      </c>
      <c r="B514">
        <v>7810465631</v>
      </c>
      <c r="C514" s="8" t="s">
        <v>357</v>
      </c>
      <c r="D514" s="8" t="s">
        <v>16</v>
      </c>
      <c r="E514">
        <v>3.7220019992300019E+17</v>
      </c>
      <c r="F514" s="9">
        <v>45271</v>
      </c>
      <c r="G514" s="8" t="s">
        <v>319</v>
      </c>
      <c r="H514" s="8" t="s">
        <v>2447</v>
      </c>
      <c r="I514">
        <v>3446289.32</v>
      </c>
      <c r="J514" s="8"/>
      <c r="K514" s="8"/>
      <c r="L514" s="8" t="s">
        <v>99</v>
      </c>
      <c r="M514" s="8" t="s">
        <v>23</v>
      </c>
      <c r="N514">
        <v>24602000</v>
      </c>
      <c r="O514">
        <v>20629000</v>
      </c>
      <c r="P514">
        <v>3973000</v>
      </c>
      <c r="Q514" s="8" t="s">
        <v>4690</v>
      </c>
      <c r="R514" s="13" t="str">
        <f>TEXT(Финал_Здания[[#This Row],[Реестровый номер контракта]], "0")</f>
        <v>2780104967423000000</v>
      </c>
      <c r="S514" s="13" t="str">
        <f>TEXT(Финал_Здания[[#This Row],[ИНН исполнителя]], "0")</f>
        <v>7810465631</v>
      </c>
    </row>
    <row r="515" spans="1:19" x14ac:dyDescent="0.25">
      <c r="A515">
        <v>2.7806081294220001E+18</v>
      </c>
      <c r="B515">
        <v>7811536109</v>
      </c>
      <c r="C515" s="8" t="s">
        <v>863</v>
      </c>
      <c r="D515" s="8" t="s">
        <v>16</v>
      </c>
      <c r="E515">
        <v>1.7220000072200032E+17</v>
      </c>
      <c r="F515" s="9">
        <v>44915</v>
      </c>
      <c r="G515" s="8" t="s">
        <v>865</v>
      </c>
      <c r="H515" s="8" t="s">
        <v>2450</v>
      </c>
      <c r="I515">
        <v>635557.39</v>
      </c>
      <c r="J515" s="8"/>
      <c r="K515" s="8"/>
      <c r="L515" s="8" t="s">
        <v>22</v>
      </c>
      <c r="M515" s="8" t="s">
        <v>23</v>
      </c>
      <c r="N515">
        <v>51388000</v>
      </c>
      <c r="O515">
        <v>48411000</v>
      </c>
      <c r="P515">
        <v>2977000</v>
      </c>
      <c r="Q515" s="8" t="s">
        <v>4710</v>
      </c>
      <c r="R515" s="13" t="str">
        <f>TEXT(Финал_Здания[[#This Row],[Реестровый номер контракта]], "0")</f>
        <v>2780608129422000000</v>
      </c>
      <c r="S515" s="13" t="str">
        <f>TEXT(Финал_Здания[[#This Row],[ИНН исполнителя]], "0")</f>
        <v>7811536109</v>
      </c>
    </row>
    <row r="516" spans="1:19" x14ac:dyDescent="0.25">
      <c r="A516">
        <v>2.7806443650220001E+18</v>
      </c>
      <c r="B516">
        <v>7811536109</v>
      </c>
      <c r="C516" s="8" t="s">
        <v>863</v>
      </c>
      <c r="D516" s="8" t="s">
        <v>16</v>
      </c>
      <c r="E516">
        <v>1.7220000072200032E+17</v>
      </c>
      <c r="F516" s="9">
        <v>44915</v>
      </c>
      <c r="G516" s="8" t="s">
        <v>865</v>
      </c>
      <c r="H516" s="8" t="s">
        <v>2453</v>
      </c>
      <c r="I516">
        <v>1288591.04</v>
      </c>
      <c r="J516" s="8"/>
      <c r="K516" s="8"/>
      <c r="L516" s="8" t="s">
        <v>22</v>
      </c>
      <c r="M516" s="8" t="s">
        <v>23</v>
      </c>
      <c r="N516">
        <v>51388000</v>
      </c>
      <c r="O516">
        <v>48411000</v>
      </c>
      <c r="P516">
        <v>2977000</v>
      </c>
      <c r="Q516" s="8" t="s">
        <v>4710</v>
      </c>
      <c r="R516" s="13" t="str">
        <f>TEXT(Финал_Здания[[#This Row],[Реестровый номер контракта]], "0")</f>
        <v>2780644365022000000</v>
      </c>
      <c r="S516" s="13" t="str">
        <f>TEXT(Финал_Здания[[#This Row],[ИНН исполнителя]], "0")</f>
        <v>7811536109</v>
      </c>
    </row>
    <row r="517" spans="1:19" x14ac:dyDescent="0.25">
      <c r="A517">
        <v>2.7806029304220001E+18</v>
      </c>
      <c r="B517">
        <v>7811536109</v>
      </c>
      <c r="C517" s="8" t="s">
        <v>863</v>
      </c>
      <c r="D517" s="8" t="s">
        <v>16</v>
      </c>
      <c r="E517">
        <v>1.7220000072200032E+17</v>
      </c>
      <c r="F517" s="9">
        <v>44915</v>
      </c>
      <c r="G517" s="8" t="s">
        <v>865</v>
      </c>
      <c r="H517" s="8" t="s">
        <v>2456</v>
      </c>
      <c r="I517">
        <v>660826.21</v>
      </c>
      <c r="J517" s="8"/>
      <c r="K517" s="8"/>
      <c r="L517" s="8" t="s">
        <v>22</v>
      </c>
      <c r="M517" s="8" t="s">
        <v>23</v>
      </c>
      <c r="N517">
        <v>51388000</v>
      </c>
      <c r="O517">
        <v>48411000</v>
      </c>
      <c r="P517">
        <v>2977000</v>
      </c>
      <c r="Q517" s="8" t="s">
        <v>4710</v>
      </c>
      <c r="R517" s="13" t="str">
        <f>TEXT(Финал_Здания[[#This Row],[Реестровый номер контракта]], "0")</f>
        <v>2780602930422000000</v>
      </c>
      <c r="S517" s="13" t="str">
        <f>TEXT(Финал_Здания[[#This Row],[ИНН исполнителя]], "0")</f>
        <v>7811536109</v>
      </c>
    </row>
    <row r="518" spans="1:19" x14ac:dyDescent="0.25">
      <c r="A518">
        <v>2.7806057975219999E+18</v>
      </c>
      <c r="B518">
        <v>7811536109</v>
      </c>
      <c r="C518" s="8" t="s">
        <v>863</v>
      </c>
      <c r="D518" s="8" t="s">
        <v>16</v>
      </c>
      <c r="E518">
        <v>1.7220000072200032E+17</v>
      </c>
      <c r="F518" s="9">
        <v>44915</v>
      </c>
      <c r="G518" s="8" t="s">
        <v>865</v>
      </c>
      <c r="H518" s="8" t="s">
        <v>2459</v>
      </c>
      <c r="I518">
        <v>632981.25</v>
      </c>
      <c r="J518" s="8"/>
      <c r="K518" s="8"/>
      <c r="L518" s="8" t="s">
        <v>22</v>
      </c>
      <c r="M518" s="8" t="s">
        <v>23</v>
      </c>
      <c r="N518">
        <v>51388000</v>
      </c>
      <c r="O518">
        <v>48411000</v>
      </c>
      <c r="P518">
        <v>2977000</v>
      </c>
      <c r="Q518" s="8" t="s">
        <v>4710</v>
      </c>
      <c r="R518" s="13" t="str">
        <f>TEXT(Финал_Здания[[#This Row],[Реестровый номер контракта]], "0")</f>
        <v>2780605797522000000</v>
      </c>
      <c r="S518" s="13" t="str">
        <f>TEXT(Финал_Здания[[#This Row],[ИНН исполнителя]], "0")</f>
        <v>7811536109</v>
      </c>
    </row>
    <row r="519" spans="1:19" x14ac:dyDescent="0.25">
      <c r="A519">
        <v>2.780733575224E+18</v>
      </c>
      <c r="B519">
        <v>7807335262</v>
      </c>
      <c r="C519" s="8" t="s">
        <v>2463</v>
      </c>
      <c r="D519" s="8" t="s">
        <v>16</v>
      </c>
      <c r="F519" s="9">
        <v>45320</v>
      </c>
      <c r="G519" s="8" t="s">
        <v>607</v>
      </c>
      <c r="H519" s="8" t="s">
        <v>2464</v>
      </c>
      <c r="I519">
        <v>51797.58</v>
      </c>
      <c r="J519" s="8"/>
      <c r="K519" s="8"/>
      <c r="L519" s="8" t="s">
        <v>22</v>
      </c>
      <c r="M519" s="8" t="s">
        <v>23</v>
      </c>
      <c r="N519">
        <v>586218000</v>
      </c>
      <c r="O519">
        <v>578005000</v>
      </c>
      <c r="P519">
        <v>8213000</v>
      </c>
      <c r="Q519" s="8" t="s">
        <v>4696</v>
      </c>
      <c r="R519" s="13" t="str">
        <f>TEXT(Финал_Здания[[#This Row],[Реестровый номер контракта]], "0")</f>
        <v>2780733575224000000</v>
      </c>
      <c r="S519" s="13" t="str">
        <f>TEXT(Финал_Здания[[#This Row],[ИНН исполнителя]], "0")</f>
        <v>7807335262</v>
      </c>
    </row>
    <row r="520" spans="1:19" x14ac:dyDescent="0.25">
      <c r="A520">
        <v>2.7803058642230001E+18</v>
      </c>
      <c r="B520">
        <v>7805755550</v>
      </c>
      <c r="C520" s="8" t="s">
        <v>2468</v>
      </c>
      <c r="D520" s="8" t="s">
        <v>16</v>
      </c>
      <c r="E520">
        <v>3.7220026862300006E+17</v>
      </c>
      <c r="F520" s="9">
        <v>45282</v>
      </c>
      <c r="G520" s="8" t="s">
        <v>53</v>
      </c>
      <c r="H520" s="8" t="s">
        <v>2470</v>
      </c>
      <c r="I520">
        <v>2453999</v>
      </c>
      <c r="J520" s="8"/>
      <c r="K520" s="8"/>
      <c r="L520" s="8" t="s">
        <v>22</v>
      </c>
      <c r="M520" s="8" t="s">
        <v>23</v>
      </c>
      <c r="N520">
        <v>187441000</v>
      </c>
      <c r="O520">
        <v>178441000</v>
      </c>
      <c r="P520">
        <v>9000000</v>
      </c>
      <c r="Q520" s="8" t="s">
        <v>4690</v>
      </c>
      <c r="R520" s="13" t="str">
        <f>TEXT(Финал_Здания[[#This Row],[Реестровый номер контракта]], "0")</f>
        <v>2780305864223000000</v>
      </c>
      <c r="S520" s="13" t="str">
        <f>TEXT(Финал_Здания[[#This Row],[ИНН исполнителя]], "0")</f>
        <v>7805755550</v>
      </c>
    </row>
    <row r="521" spans="1:19" x14ac:dyDescent="0.25">
      <c r="A521">
        <v>2.7810130667240003E+18</v>
      </c>
      <c r="B521">
        <v>7843018815</v>
      </c>
      <c r="C521" s="8" t="s">
        <v>1201</v>
      </c>
      <c r="D521" s="8" t="s">
        <v>16</v>
      </c>
      <c r="E521">
        <v>3.7220019152300006E+17</v>
      </c>
      <c r="F521" s="9">
        <v>45301</v>
      </c>
      <c r="G521" s="8" t="s">
        <v>319</v>
      </c>
      <c r="H521" s="8" t="s">
        <v>2474</v>
      </c>
      <c r="I521">
        <v>89990</v>
      </c>
      <c r="J521" s="8"/>
      <c r="K521" s="8"/>
      <c r="L521" s="8" t="s">
        <v>22</v>
      </c>
      <c r="M521" s="8" t="s">
        <v>23</v>
      </c>
      <c r="N521">
        <v>17774000</v>
      </c>
      <c r="O521">
        <v>17552000</v>
      </c>
      <c r="P521">
        <v>222000</v>
      </c>
      <c r="Q521" s="8" t="s">
        <v>4703</v>
      </c>
      <c r="R521" s="13" t="str">
        <f>TEXT(Финал_Здания[[#This Row],[Реестровый номер контракта]], "0")</f>
        <v>2781013066724000000</v>
      </c>
      <c r="S521" s="13" t="str">
        <f>TEXT(Финал_Здания[[#This Row],[ИНН исполнителя]], "0")</f>
        <v>7843018815</v>
      </c>
    </row>
    <row r="522" spans="1:19" x14ac:dyDescent="0.25">
      <c r="A522">
        <v>1.7826661945240003E+18</v>
      </c>
      <c r="B522">
        <v>7842307444</v>
      </c>
      <c r="C522" s="8" t="s">
        <v>2478</v>
      </c>
      <c r="D522" s="8" t="s">
        <v>16</v>
      </c>
      <c r="E522">
        <v>3.72100014124E+17</v>
      </c>
      <c r="F522" s="9">
        <v>45523</v>
      </c>
      <c r="G522" s="8" t="s">
        <v>694</v>
      </c>
      <c r="H522" s="8" t="s">
        <v>2481</v>
      </c>
      <c r="I522">
        <v>32374159.16</v>
      </c>
      <c r="J522" s="8"/>
      <c r="K522" s="8"/>
      <c r="L522" s="8" t="s">
        <v>22</v>
      </c>
      <c r="M522" s="8" t="s">
        <v>23</v>
      </c>
      <c r="N522">
        <v>7098762000</v>
      </c>
      <c r="O522">
        <v>6918498000</v>
      </c>
      <c r="P522">
        <v>180264000</v>
      </c>
      <c r="Q522" s="8" t="s">
        <v>4690</v>
      </c>
      <c r="R522" s="13" t="str">
        <f>TEXT(Финал_Здания[[#This Row],[Реестровый номер контракта]], "0")</f>
        <v>1782666194524000000</v>
      </c>
      <c r="S522" s="13" t="str">
        <f>TEXT(Финал_Здания[[#This Row],[ИНН исполнителя]], "0")</f>
        <v>7842307444</v>
      </c>
    </row>
    <row r="523" spans="1:19" x14ac:dyDescent="0.25">
      <c r="A523">
        <v>2.7806321997219999E+18</v>
      </c>
      <c r="B523">
        <v>7811536109</v>
      </c>
      <c r="C523" s="8" t="s">
        <v>863</v>
      </c>
      <c r="D523" s="8" t="s">
        <v>16</v>
      </c>
      <c r="E523">
        <v>1.7220000072200032E+17</v>
      </c>
      <c r="F523" s="9">
        <v>44915</v>
      </c>
      <c r="G523" s="8" t="s">
        <v>865</v>
      </c>
      <c r="H523" s="8" t="s">
        <v>2484</v>
      </c>
      <c r="I523">
        <v>788433.33</v>
      </c>
      <c r="J523" s="8"/>
      <c r="K523" s="8"/>
      <c r="L523" s="8" t="s">
        <v>22</v>
      </c>
      <c r="M523" s="8" t="s">
        <v>23</v>
      </c>
      <c r="N523">
        <v>51388000</v>
      </c>
      <c r="O523">
        <v>48411000</v>
      </c>
      <c r="P523">
        <v>2977000</v>
      </c>
      <c r="Q523" s="8" t="s">
        <v>4710</v>
      </c>
      <c r="R523" s="13" t="str">
        <f>TEXT(Финал_Здания[[#This Row],[Реестровый номер контракта]], "0")</f>
        <v>2780632199722000000</v>
      </c>
      <c r="S523" s="13" t="str">
        <f>TEXT(Финал_Здания[[#This Row],[ИНН исполнителя]], "0")</f>
        <v>7811536109</v>
      </c>
    </row>
    <row r="524" spans="1:19" x14ac:dyDescent="0.25">
      <c r="A524">
        <v>2.7804024759230003E+18</v>
      </c>
      <c r="B524">
        <v>7811580958</v>
      </c>
      <c r="C524" s="8" t="s">
        <v>2488</v>
      </c>
      <c r="D524" s="8" t="s">
        <v>16</v>
      </c>
      <c r="E524">
        <v>3.7220026752300006E+17</v>
      </c>
      <c r="F524" s="9">
        <v>45271</v>
      </c>
      <c r="G524" s="8" t="s">
        <v>53</v>
      </c>
      <c r="H524" s="8" t="s">
        <v>2490</v>
      </c>
      <c r="I524">
        <v>267437.56</v>
      </c>
      <c r="J524" s="8"/>
      <c r="K524" s="8"/>
      <c r="L524" s="8" t="s">
        <v>22</v>
      </c>
      <c r="M524" s="8" t="s">
        <v>23</v>
      </c>
      <c r="N524">
        <v>202927000</v>
      </c>
      <c r="O524">
        <v>177968000</v>
      </c>
      <c r="P524">
        <v>24959000</v>
      </c>
      <c r="Q524" s="8" t="s">
        <v>4687</v>
      </c>
      <c r="R524" s="13" t="str">
        <f>TEXT(Финал_Здания[[#This Row],[Реестровый номер контракта]], "0")</f>
        <v>2780402475923000000</v>
      </c>
      <c r="S524" s="13" t="str">
        <f>TEXT(Финал_Здания[[#This Row],[ИНН исполнителя]], "0")</f>
        <v>7811580958</v>
      </c>
    </row>
    <row r="525" spans="1:19" x14ac:dyDescent="0.25">
      <c r="A525">
        <v>2.7806042256230001E+18</v>
      </c>
      <c r="B525">
        <v>7810465631</v>
      </c>
      <c r="C525" s="8" t="s">
        <v>357</v>
      </c>
      <c r="D525" s="8" t="s">
        <v>16</v>
      </c>
      <c r="E525">
        <v>3.7220019232300006E+17</v>
      </c>
      <c r="F525" s="9">
        <v>45275</v>
      </c>
      <c r="G525" s="8" t="s">
        <v>607</v>
      </c>
      <c r="H525" s="8" t="s">
        <v>2494</v>
      </c>
      <c r="I525">
        <v>3250798.64</v>
      </c>
      <c r="J525" s="8"/>
      <c r="K525" s="8"/>
      <c r="L525" s="8" t="s">
        <v>22</v>
      </c>
      <c r="M525" s="8" t="s">
        <v>23</v>
      </c>
      <c r="N525">
        <v>24602000</v>
      </c>
      <c r="O525">
        <v>20629000</v>
      </c>
      <c r="P525">
        <v>3973000</v>
      </c>
      <c r="Q525" s="8" t="s">
        <v>4690</v>
      </c>
      <c r="R525" s="13" t="str">
        <f>TEXT(Финал_Здания[[#This Row],[Реестровый номер контракта]], "0")</f>
        <v>2780604225623000000</v>
      </c>
      <c r="S525" s="13" t="str">
        <f>TEXT(Финал_Здания[[#This Row],[ИНН исполнителя]], "0")</f>
        <v>7810465631</v>
      </c>
    </row>
    <row r="526" spans="1:19" x14ac:dyDescent="0.25">
      <c r="A526">
        <v>2.7816050947230003E+18</v>
      </c>
      <c r="B526">
        <v>7811759176</v>
      </c>
      <c r="C526" s="8" t="s">
        <v>88</v>
      </c>
      <c r="D526" s="8" t="s">
        <v>16</v>
      </c>
      <c r="E526">
        <v>3.7220015042300006E+17</v>
      </c>
      <c r="F526" s="9">
        <v>45247</v>
      </c>
      <c r="G526" s="8" t="s">
        <v>43</v>
      </c>
      <c r="H526" s="8" t="s">
        <v>2499</v>
      </c>
      <c r="I526">
        <v>420959.45</v>
      </c>
      <c r="J526" s="8"/>
      <c r="K526" s="8"/>
      <c r="L526" s="8" t="s">
        <v>22</v>
      </c>
      <c r="M526" s="8" t="s">
        <v>23</v>
      </c>
      <c r="N526">
        <v>29003000</v>
      </c>
      <c r="O526">
        <v>26685000</v>
      </c>
      <c r="P526">
        <v>2318000</v>
      </c>
      <c r="Q526" s="8" t="s">
        <v>4692</v>
      </c>
      <c r="R526" s="13" t="str">
        <f>TEXT(Финал_Здания[[#This Row],[Реестровый номер контракта]], "0")</f>
        <v>2781605094723000000</v>
      </c>
      <c r="S526" s="13" t="str">
        <f>TEXT(Финал_Здания[[#This Row],[ИНН исполнителя]], "0")</f>
        <v>7811759176</v>
      </c>
    </row>
    <row r="527" spans="1:19" x14ac:dyDescent="0.25">
      <c r="A527">
        <v>2.7806059370220001E+18</v>
      </c>
      <c r="B527">
        <v>7811536109</v>
      </c>
      <c r="C527" s="8" t="s">
        <v>863</v>
      </c>
      <c r="D527" s="8" t="s">
        <v>16</v>
      </c>
      <c r="E527">
        <v>1.7220000072200032E+17</v>
      </c>
      <c r="F527" s="9">
        <v>44915</v>
      </c>
      <c r="G527" s="8" t="s">
        <v>53</v>
      </c>
      <c r="H527" s="8" t="s">
        <v>2502</v>
      </c>
      <c r="I527">
        <v>1368791.64</v>
      </c>
      <c r="J527" s="8"/>
      <c r="K527" s="8"/>
      <c r="L527" s="8" t="s">
        <v>22</v>
      </c>
      <c r="M527" s="8" t="s">
        <v>23</v>
      </c>
      <c r="N527">
        <v>51388000</v>
      </c>
      <c r="O527">
        <v>48411000</v>
      </c>
      <c r="P527">
        <v>2977000</v>
      </c>
      <c r="Q527" s="8" t="s">
        <v>4710</v>
      </c>
      <c r="R527" s="13" t="str">
        <f>TEXT(Финал_Здания[[#This Row],[Реестровый номер контракта]], "0")</f>
        <v>2780605937022000000</v>
      </c>
      <c r="S527" s="13" t="str">
        <f>TEXT(Финал_Здания[[#This Row],[ИНН исполнителя]], "0")</f>
        <v>7811536109</v>
      </c>
    </row>
    <row r="528" spans="1:19" x14ac:dyDescent="0.25">
      <c r="A528">
        <v>2.780636839224E+18</v>
      </c>
      <c r="B528">
        <v>7811759176</v>
      </c>
      <c r="C528" s="8" t="s">
        <v>88</v>
      </c>
      <c r="D528" s="8" t="s">
        <v>16</v>
      </c>
      <c r="E528">
        <v>3.72200006624E+17</v>
      </c>
      <c r="F528" s="9">
        <v>45394</v>
      </c>
      <c r="G528" s="8" t="s">
        <v>319</v>
      </c>
      <c r="H528" s="8" t="s">
        <v>2506</v>
      </c>
      <c r="I528">
        <v>47539.8</v>
      </c>
      <c r="J528" s="8"/>
      <c r="K528" s="8"/>
      <c r="L528" s="8" t="s">
        <v>22</v>
      </c>
      <c r="M528" s="8" t="s">
        <v>23</v>
      </c>
      <c r="N528">
        <v>29003000</v>
      </c>
      <c r="O528">
        <v>26685000</v>
      </c>
      <c r="P528">
        <v>2318000</v>
      </c>
      <c r="Q528" s="8" t="s">
        <v>4692</v>
      </c>
      <c r="R528" s="13" t="str">
        <f>TEXT(Финал_Здания[[#This Row],[Реестровый номер контракта]], "0")</f>
        <v>2780636839224000000</v>
      </c>
      <c r="S528" s="13" t="str">
        <f>TEXT(Финал_Здания[[#This Row],[ИНН исполнителя]], "0")</f>
        <v>7811759176</v>
      </c>
    </row>
    <row r="529" spans="1:19" x14ac:dyDescent="0.25">
      <c r="A529">
        <v>2.7820021949230003E+18</v>
      </c>
      <c r="B529">
        <v>7804641254</v>
      </c>
      <c r="C529" s="8" t="s">
        <v>515</v>
      </c>
      <c r="D529" s="8" t="s">
        <v>16</v>
      </c>
      <c r="E529">
        <v>3.7220002142300006E+17</v>
      </c>
      <c r="F529" s="9">
        <v>45279</v>
      </c>
      <c r="G529" s="8" t="s">
        <v>319</v>
      </c>
      <c r="H529" s="8" t="s">
        <v>2510</v>
      </c>
      <c r="I529">
        <v>1456181.73</v>
      </c>
      <c r="J529" s="8"/>
      <c r="K529" s="8"/>
      <c r="L529" s="8" t="s">
        <v>22</v>
      </c>
      <c r="M529" s="8" t="s">
        <v>23</v>
      </c>
      <c r="N529">
        <v>47644000</v>
      </c>
      <c r="O529">
        <v>41854000</v>
      </c>
      <c r="P529">
        <v>5790000</v>
      </c>
      <c r="Q529" s="8" t="s">
        <v>4710</v>
      </c>
      <c r="R529" s="13" t="str">
        <f>TEXT(Финал_Здания[[#This Row],[Реестровый номер контракта]], "0")</f>
        <v>2782002194923000000</v>
      </c>
      <c r="S529" s="13" t="str">
        <f>TEXT(Финал_Здания[[#This Row],[ИНН исполнителя]], "0")</f>
        <v>7804641254</v>
      </c>
    </row>
    <row r="530" spans="1:19" x14ac:dyDescent="0.25">
      <c r="A530">
        <v>2.780636839224E+18</v>
      </c>
      <c r="B530">
        <v>7811759176</v>
      </c>
      <c r="C530" s="8" t="s">
        <v>88</v>
      </c>
      <c r="D530" s="8" t="s">
        <v>16</v>
      </c>
      <c r="E530">
        <v>3.7220000662300006E+17</v>
      </c>
      <c r="F530" s="9">
        <v>45289</v>
      </c>
      <c r="G530" s="8" t="s">
        <v>319</v>
      </c>
      <c r="H530" s="8" t="s">
        <v>2514</v>
      </c>
      <c r="I530">
        <v>206005.8</v>
      </c>
      <c r="J530" s="8"/>
      <c r="K530" s="8"/>
      <c r="L530" s="8" t="s">
        <v>22</v>
      </c>
      <c r="M530" s="8" t="s">
        <v>23</v>
      </c>
      <c r="N530">
        <v>29003000</v>
      </c>
      <c r="O530">
        <v>26685000</v>
      </c>
      <c r="P530">
        <v>2318000</v>
      </c>
      <c r="Q530" s="8" t="s">
        <v>4692</v>
      </c>
      <c r="R530" s="13" t="str">
        <f>TEXT(Финал_Здания[[#This Row],[Реестровый номер контракта]], "0")</f>
        <v>2780636839224000000</v>
      </c>
      <c r="S530" s="13" t="str">
        <f>TEXT(Финал_Здания[[#This Row],[ИНН исполнителя]], "0")</f>
        <v>7811759176</v>
      </c>
    </row>
    <row r="531" spans="1:19" x14ac:dyDescent="0.25">
      <c r="A531">
        <v>2.7810129936230001E+18</v>
      </c>
      <c r="B531">
        <v>781313061684</v>
      </c>
      <c r="C531" s="8" t="s">
        <v>903</v>
      </c>
      <c r="D531" s="8" t="s">
        <v>16</v>
      </c>
      <c r="E531">
        <v>3.7220009612300006E+17</v>
      </c>
      <c r="F531" s="9">
        <v>45279</v>
      </c>
      <c r="G531" s="8" t="s">
        <v>2518</v>
      </c>
      <c r="H531" s="8" t="s">
        <v>2519</v>
      </c>
      <c r="I531">
        <v>251273.25</v>
      </c>
      <c r="J531" s="8"/>
      <c r="K531" s="8"/>
      <c r="L531" s="8" t="s">
        <v>22</v>
      </c>
      <c r="M531" s="8" t="s">
        <v>85</v>
      </c>
      <c r="P531">
        <v>0</v>
      </c>
      <c r="Q531" s="8" t="s">
        <v>4698</v>
      </c>
      <c r="R531" s="13" t="str">
        <f>TEXT(Финал_Здания[[#This Row],[Реестровый номер контракта]], "0")</f>
        <v>2781012993623000000</v>
      </c>
      <c r="S531" s="13" t="str">
        <f>TEXT(Финал_Здания[[#This Row],[ИНН исполнителя]], "0")</f>
        <v>781313061684</v>
      </c>
    </row>
    <row r="532" spans="1:19" x14ac:dyDescent="0.25">
      <c r="A532">
        <v>2.780733575224E+18</v>
      </c>
      <c r="B532">
        <v>7804592776</v>
      </c>
      <c r="C532" s="8" t="s">
        <v>2523</v>
      </c>
      <c r="D532" s="8" t="s">
        <v>40</v>
      </c>
      <c r="F532" s="9">
        <v>45310</v>
      </c>
      <c r="G532" s="8" t="s">
        <v>607</v>
      </c>
      <c r="H532" s="8" t="s">
        <v>2524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  <c r="P532">
        <v>0</v>
      </c>
      <c r="Q532" s="8" t="s">
        <v>4740</v>
      </c>
      <c r="R532" s="13" t="str">
        <f>TEXT(Финал_Здания[[#This Row],[Реестровый номер контракта]], "0")</f>
        <v>2780733575224000000</v>
      </c>
      <c r="S532" s="13" t="str">
        <f>TEXT(Финал_Здания[[#This Row],[ИНН исполнителя]], "0")</f>
        <v>7804592776</v>
      </c>
    </row>
    <row r="533" spans="1:19" x14ac:dyDescent="0.25">
      <c r="A533">
        <v>2.7806081150220001E+18</v>
      </c>
      <c r="B533">
        <v>7811536109</v>
      </c>
      <c r="C533" s="8" t="s">
        <v>863</v>
      </c>
      <c r="D533" s="8" t="s">
        <v>16</v>
      </c>
      <c r="E533">
        <v>1.7220000072200032E+17</v>
      </c>
      <c r="F533" s="9">
        <v>44915</v>
      </c>
      <c r="G533" s="8" t="s">
        <v>53</v>
      </c>
      <c r="H533" s="8" t="s">
        <v>2527</v>
      </c>
      <c r="I533">
        <v>658125.72</v>
      </c>
      <c r="J533" s="8"/>
      <c r="K533" s="8"/>
      <c r="L533" s="8" t="s">
        <v>22</v>
      </c>
      <c r="M533" s="8" t="s">
        <v>23</v>
      </c>
      <c r="N533">
        <v>51388000</v>
      </c>
      <c r="O533">
        <v>48411000</v>
      </c>
      <c r="P533">
        <v>2977000</v>
      </c>
      <c r="Q533" s="8" t="s">
        <v>4710</v>
      </c>
      <c r="R533" s="13" t="str">
        <f>TEXT(Финал_Здания[[#This Row],[Реестровый номер контракта]], "0")</f>
        <v>2780608115022000000</v>
      </c>
      <c r="S533" s="13" t="str">
        <f>TEXT(Финал_Здания[[#This Row],[ИНН исполнителя]], "0")</f>
        <v>7811536109</v>
      </c>
    </row>
    <row r="534" spans="1:19" x14ac:dyDescent="0.25">
      <c r="A534">
        <v>2.7811000325229998E+18</v>
      </c>
      <c r="B534">
        <v>7811759176</v>
      </c>
      <c r="C534" s="8" t="s">
        <v>88</v>
      </c>
      <c r="D534" s="8" t="s">
        <v>16</v>
      </c>
      <c r="E534">
        <v>3.7220000702300006E+17</v>
      </c>
      <c r="F534" s="9">
        <v>45278</v>
      </c>
      <c r="G534" s="8" t="s">
        <v>185</v>
      </c>
      <c r="H534" s="8" t="s">
        <v>2531</v>
      </c>
      <c r="I534">
        <v>103966.04</v>
      </c>
      <c r="J534" s="8"/>
      <c r="K534" s="8"/>
      <c r="L534" s="8" t="s">
        <v>22</v>
      </c>
      <c r="M534" s="8" t="s">
        <v>23</v>
      </c>
      <c r="N534">
        <v>29003000</v>
      </c>
      <c r="O534">
        <v>26685000</v>
      </c>
      <c r="P534">
        <v>2318000</v>
      </c>
      <c r="Q534" s="8" t="s">
        <v>4692</v>
      </c>
      <c r="R534" s="13" t="str">
        <f>TEXT(Финал_Здания[[#This Row],[Реестровый номер контракта]], "0")</f>
        <v>2781100032523000000</v>
      </c>
      <c r="S534" s="13" t="str">
        <f>TEXT(Финал_Здания[[#This Row],[ИНН исполнителя]], "0")</f>
        <v>7811759176</v>
      </c>
    </row>
    <row r="535" spans="1:19" x14ac:dyDescent="0.25">
      <c r="A535">
        <v>2.7806308033240003E+18</v>
      </c>
      <c r="B535">
        <v>7811536109</v>
      </c>
      <c r="C535" s="8" t="s">
        <v>863</v>
      </c>
      <c r="D535" s="8" t="s">
        <v>16</v>
      </c>
      <c r="E535">
        <v>3.72200057424E+17</v>
      </c>
      <c r="F535" s="9">
        <v>45387</v>
      </c>
      <c r="G535" s="8" t="s">
        <v>53</v>
      </c>
      <c r="H535" s="8" t="s">
        <v>2536</v>
      </c>
      <c r="I535">
        <v>61700</v>
      </c>
      <c r="J535" s="8"/>
      <c r="K535" s="8"/>
      <c r="L535" s="8" t="s">
        <v>99</v>
      </c>
      <c r="M535" s="8" t="s">
        <v>23</v>
      </c>
      <c r="N535">
        <v>51388000</v>
      </c>
      <c r="O535">
        <v>48411000</v>
      </c>
      <c r="P535">
        <v>2977000</v>
      </c>
      <c r="Q535" s="8" t="s">
        <v>4710</v>
      </c>
      <c r="R535" s="13" t="str">
        <f>TEXT(Финал_Здания[[#This Row],[Реестровый номер контракта]], "0")</f>
        <v>2780630803324000000</v>
      </c>
      <c r="S535" s="13" t="str">
        <f>TEXT(Финал_Здания[[#This Row],[ИНН исполнителя]], "0")</f>
        <v>7811536109</v>
      </c>
    </row>
    <row r="536" spans="1:19" x14ac:dyDescent="0.25">
      <c r="A536">
        <v>2.7816040730230001E+18</v>
      </c>
      <c r="B536">
        <v>7816268206</v>
      </c>
      <c r="C536" s="8" t="s">
        <v>1401</v>
      </c>
      <c r="D536" s="8" t="s">
        <v>16</v>
      </c>
      <c r="E536">
        <v>3.7220025772300013E+17</v>
      </c>
      <c r="F536" s="9">
        <v>45272</v>
      </c>
      <c r="G536" s="8" t="s">
        <v>319</v>
      </c>
      <c r="H536" s="8" t="s">
        <v>2540</v>
      </c>
      <c r="I536">
        <v>1181566.5</v>
      </c>
      <c r="J536" s="8"/>
      <c r="K536" s="8"/>
      <c r="L536" s="8" t="s">
        <v>22</v>
      </c>
      <c r="M536" s="8" t="s">
        <v>23</v>
      </c>
      <c r="N536">
        <v>148560000</v>
      </c>
      <c r="O536">
        <v>146887000</v>
      </c>
      <c r="P536">
        <v>1673000</v>
      </c>
      <c r="Q536" s="8" t="s">
        <v>4696</v>
      </c>
      <c r="R536" s="13" t="str">
        <f>TEXT(Финал_Здания[[#This Row],[Реестровый номер контракта]], "0")</f>
        <v>2781604073023000000</v>
      </c>
      <c r="S536" s="13" t="str">
        <f>TEXT(Финал_Здания[[#This Row],[ИНН исполнителя]], "0")</f>
        <v>7816268206</v>
      </c>
    </row>
    <row r="537" spans="1:19" x14ac:dyDescent="0.25">
      <c r="A537">
        <v>2.780211272024E+18</v>
      </c>
      <c r="B537">
        <v>7814708564</v>
      </c>
      <c r="C537" s="8" t="s">
        <v>39</v>
      </c>
      <c r="D537" s="8" t="s">
        <v>40</v>
      </c>
      <c r="E537">
        <v>3.7220005752400006E+17</v>
      </c>
      <c r="F537" s="9">
        <v>45394</v>
      </c>
      <c r="G537" s="8" t="s">
        <v>2544</v>
      </c>
      <c r="H537" s="8" t="s">
        <v>2545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  <c r="N537">
        <v>69961000</v>
      </c>
      <c r="O537">
        <v>69157000</v>
      </c>
      <c r="P537">
        <v>804000</v>
      </c>
      <c r="Q537" s="8" t="s">
        <v>4687</v>
      </c>
      <c r="R537" s="13" t="str">
        <f>TEXT(Финал_Здания[[#This Row],[Реестровый номер контракта]], "0")</f>
        <v>2780211272024000000</v>
      </c>
      <c r="S537" s="13" t="str">
        <f>TEXT(Финал_Здания[[#This Row],[ИНН исполнителя]], "0")</f>
        <v>7814708564</v>
      </c>
    </row>
    <row r="538" spans="1:19" x14ac:dyDescent="0.25">
      <c r="A538">
        <v>2.7813117760230001E+18</v>
      </c>
      <c r="B538">
        <v>7816653590</v>
      </c>
      <c r="C538" s="8" t="s">
        <v>2550</v>
      </c>
      <c r="D538" s="8" t="s">
        <v>16</v>
      </c>
      <c r="E538">
        <v>3.7220011932300013E+17</v>
      </c>
      <c r="F538" s="9">
        <v>45282</v>
      </c>
      <c r="G538" s="8" t="s">
        <v>53</v>
      </c>
      <c r="H538" s="8" t="s">
        <v>2552</v>
      </c>
      <c r="I538">
        <v>4649479.38</v>
      </c>
      <c r="J538" s="8"/>
      <c r="K538" s="8"/>
      <c r="L538" s="8" t="s">
        <v>22</v>
      </c>
      <c r="M538" s="8" t="s">
        <v>23</v>
      </c>
      <c r="N538">
        <v>20054000</v>
      </c>
      <c r="O538">
        <v>20587000</v>
      </c>
      <c r="P538">
        <v>-533000</v>
      </c>
      <c r="Q538" s="8" t="s">
        <v>4710</v>
      </c>
      <c r="R538" s="13" t="str">
        <f>TEXT(Финал_Здания[[#This Row],[Реестровый номер контракта]], "0")</f>
        <v>2781311776023000000</v>
      </c>
      <c r="S538" s="13" t="str">
        <f>TEXT(Финал_Здания[[#This Row],[ИНН исполнителя]], "0")</f>
        <v>7816653590</v>
      </c>
    </row>
    <row r="539" spans="1:19" x14ac:dyDescent="0.25">
      <c r="A539">
        <v>2.7810258748230001E+18</v>
      </c>
      <c r="B539">
        <v>7810720948</v>
      </c>
      <c r="C539" s="8" t="s">
        <v>1119</v>
      </c>
      <c r="D539" s="8" t="s">
        <v>16</v>
      </c>
      <c r="E539">
        <v>3.7220021122300006E+17</v>
      </c>
      <c r="F539" s="9">
        <v>45285</v>
      </c>
      <c r="G539" s="8" t="s">
        <v>375</v>
      </c>
      <c r="H539" s="8" t="s">
        <v>2556</v>
      </c>
      <c r="I539">
        <v>587640</v>
      </c>
      <c r="J539" s="8"/>
      <c r="K539" s="8"/>
      <c r="L539" s="8" t="s">
        <v>22</v>
      </c>
      <c r="M539" s="8" t="s">
        <v>23</v>
      </c>
      <c r="N539">
        <v>32052000</v>
      </c>
      <c r="O539">
        <v>29486000</v>
      </c>
      <c r="P539">
        <v>2566000</v>
      </c>
      <c r="Q539" s="8" t="s">
        <v>4692</v>
      </c>
      <c r="R539" s="13" t="str">
        <f>TEXT(Финал_Здания[[#This Row],[Реестровый номер контракта]], "0")</f>
        <v>2781025874823000000</v>
      </c>
      <c r="S539" s="13" t="str">
        <f>TEXT(Финал_Здания[[#This Row],[ИНН исполнителя]], "0")</f>
        <v>7810720948</v>
      </c>
    </row>
    <row r="540" spans="1:19" x14ac:dyDescent="0.25">
      <c r="A540">
        <v>2.781046766024E+18</v>
      </c>
      <c r="B540">
        <v>7825417743</v>
      </c>
      <c r="C540" s="8" t="s">
        <v>2560</v>
      </c>
      <c r="D540" s="8" t="s">
        <v>16</v>
      </c>
      <c r="E540">
        <v>3.7220026282300006E+17</v>
      </c>
      <c r="F540" s="9">
        <v>45313</v>
      </c>
      <c r="G540" s="8" t="s">
        <v>607</v>
      </c>
      <c r="H540" s="8" t="s">
        <v>2562</v>
      </c>
      <c r="I540">
        <v>5155576.87</v>
      </c>
      <c r="J540" s="8"/>
      <c r="K540" s="8"/>
      <c r="L540" s="8" t="s">
        <v>22</v>
      </c>
      <c r="M540" s="8" t="s">
        <v>23</v>
      </c>
      <c r="N540">
        <v>17098000</v>
      </c>
      <c r="O540">
        <v>14842000</v>
      </c>
      <c r="P540">
        <v>2256000</v>
      </c>
      <c r="Q540" s="8" t="s">
        <v>4690</v>
      </c>
      <c r="R540" s="13" t="str">
        <f>TEXT(Финал_Здания[[#This Row],[Реестровый номер контракта]], "0")</f>
        <v>2781046766024000000</v>
      </c>
      <c r="S540" s="13" t="str">
        <f>TEXT(Финал_Здания[[#This Row],[ИНН исполнителя]], "0")</f>
        <v>7825417743</v>
      </c>
    </row>
    <row r="541" spans="1:19" x14ac:dyDescent="0.25">
      <c r="A541">
        <v>2.781605558224E+18</v>
      </c>
      <c r="B541">
        <v>7810720948</v>
      </c>
      <c r="C541" s="8" t="s">
        <v>1119</v>
      </c>
      <c r="D541" s="8" t="s">
        <v>16</v>
      </c>
      <c r="E541">
        <v>3.72200012224E+17</v>
      </c>
      <c r="F541" s="9">
        <v>45397</v>
      </c>
      <c r="G541" s="8" t="s">
        <v>319</v>
      </c>
      <c r="H541" s="8" t="s">
        <v>2566</v>
      </c>
      <c r="I541">
        <v>550009.4</v>
      </c>
      <c r="J541" s="8"/>
      <c r="K541" s="8"/>
      <c r="L541" s="8" t="s">
        <v>22</v>
      </c>
      <c r="M541" s="8" t="s">
        <v>23</v>
      </c>
      <c r="N541">
        <v>32052000</v>
      </c>
      <c r="O541">
        <v>29486000</v>
      </c>
      <c r="P541">
        <v>2566000</v>
      </c>
      <c r="Q541" s="8" t="s">
        <v>4692</v>
      </c>
      <c r="R541" s="13" t="str">
        <f>TEXT(Финал_Здания[[#This Row],[Реестровый номер контракта]], "0")</f>
        <v>2781605558224000000</v>
      </c>
      <c r="S541" s="13" t="str">
        <f>TEXT(Финал_Здания[[#This Row],[ИНН исполнителя]], "0")</f>
        <v>7810720948</v>
      </c>
    </row>
    <row r="542" spans="1:19" x14ac:dyDescent="0.25">
      <c r="A542">
        <v>1.7809023212230001E+18</v>
      </c>
      <c r="B542">
        <v>7804684794</v>
      </c>
      <c r="C542" s="8" t="s">
        <v>2570</v>
      </c>
      <c r="D542" s="8" t="s">
        <v>16</v>
      </c>
      <c r="E542">
        <v>3.72100042023E+17</v>
      </c>
      <c r="F542" s="9">
        <v>45271</v>
      </c>
      <c r="G542" s="8" t="s">
        <v>319</v>
      </c>
      <c r="H542" s="8" t="s">
        <v>2572</v>
      </c>
      <c r="I542">
        <v>213359.72</v>
      </c>
      <c r="J542" s="8"/>
      <c r="K542" s="8"/>
      <c r="L542" s="8" t="s">
        <v>22</v>
      </c>
      <c r="M542" s="8" t="s">
        <v>23</v>
      </c>
      <c r="N542">
        <v>5103000</v>
      </c>
      <c r="O542">
        <v>4100000</v>
      </c>
      <c r="P542">
        <v>1003000</v>
      </c>
      <c r="Q542" s="8" t="s">
        <v>4741</v>
      </c>
      <c r="R542" s="13" t="str">
        <f>TEXT(Финал_Здания[[#This Row],[Реестровый номер контракта]], "0")</f>
        <v>1780902321223000000</v>
      </c>
      <c r="S542" s="13" t="str">
        <f>TEXT(Финал_Здания[[#This Row],[ИНН исполнителя]], "0")</f>
        <v>7804684794</v>
      </c>
    </row>
    <row r="543" spans="1:19" x14ac:dyDescent="0.25">
      <c r="A543">
        <v>2.7823006233240003E+18</v>
      </c>
      <c r="B543">
        <v>2100009963</v>
      </c>
      <c r="C543" s="8" t="s">
        <v>2576</v>
      </c>
      <c r="D543" s="8" t="s">
        <v>16</v>
      </c>
      <c r="E543">
        <v>3.7220005052300006E+17</v>
      </c>
      <c r="F543" s="9">
        <v>45300</v>
      </c>
      <c r="G543" s="8" t="s">
        <v>607</v>
      </c>
      <c r="H543" s="8" t="s">
        <v>2578</v>
      </c>
      <c r="I543">
        <v>438000</v>
      </c>
      <c r="J543" s="8"/>
      <c r="K543" s="8"/>
      <c r="L543" s="8" t="s">
        <v>22</v>
      </c>
      <c r="M543" s="8" t="s">
        <v>23</v>
      </c>
      <c r="N543">
        <v>1756000</v>
      </c>
      <c r="O543">
        <v>729000</v>
      </c>
      <c r="P543">
        <v>1027000</v>
      </c>
      <c r="Q543" s="8" t="s">
        <v>4695</v>
      </c>
      <c r="R543" s="13" t="str">
        <f>TEXT(Финал_Здания[[#This Row],[Реестровый номер контракта]], "0")</f>
        <v>2782300623324000000</v>
      </c>
      <c r="S543" s="13" t="str">
        <f>TEXT(Финал_Здания[[#This Row],[ИНН исполнителя]], "0")</f>
        <v>2100009963</v>
      </c>
    </row>
    <row r="544" spans="1:19" x14ac:dyDescent="0.25">
      <c r="A544">
        <v>2.7806059267229998E+18</v>
      </c>
      <c r="B544">
        <v>7811536109</v>
      </c>
      <c r="C544" s="8" t="s">
        <v>863</v>
      </c>
      <c r="D544" s="8" t="s">
        <v>16</v>
      </c>
      <c r="E544">
        <v>1.7220000072200032E+17</v>
      </c>
      <c r="F544" s="9">
        <v>44915</v>
      </c>
      <c r="G544" s="8" t="s">
        <v>53</v>
      </c>
      <c r="H544" s="8" t="s">
        <v>2581</v>
      </c>
      <c r="I544">
        <v>3501800.94</v>
      </c>
      <c r="J544" s="8"/>
      <c r="K544" s="8"/>
      <c r="L544" s="8" t="s">
        <v>22</v>
      </c>
      <c r="M544" s="8" t="s">
        <v>23</v>
      </c>
      <c r="N544">
        <v>51388000</v>
      </c>
      <c r="O544">
        <v>48411000</v>
      </c>
      <c r="P544">
        <v>2977000</v>
      </c>
      <c r="Q544" s="8" t="s">
        <v>4710</v>
      </c>
      <c r="R544" s="13" t="str">
        <f>TEXT(Финал_Здания[[#This Row],[Реестровый номер контракта]], "0")</f>
        <v>2780605926723000000</v>
      </c>
      <c r="S544" s="13" t="str">
        <f>TEXT(Финал_Здания[[#This Row],[ИНН исполнителя]], "0")</f>
        <v>7811536109</v>
      </c>
    </row>
    <row r="545" spans="1:19" x14ac:dyDescent="0.25">
      <c r="A545">
        <v>2.781202739024E+18</v>
      </c>
      <c r="B545">
        <v>7816445737</v>
      </c>
      <c r="C545" s="8" t="s">
        <v>2330</v>
      </c>
      <c r="D545" s="8" t="s">
        <v>16</v>
      </c>
      <c r="F545" s="9">
        <v>45310</v>
      </c>
      <c r="G545" s="8" t="s">
        <v>607</v>
      </c>
      <c r="H545" s="8" t="s">
        <v>2584</v>
      </c>
      <c r="I545">
        <v>14679.42</v>
      </c>
      <c r="J545" s="8"/>
      <c r="K545" s="8"/>
      <c r="L545" s="8" t="s">
        <v>22</v>
      </c>
      <c r="M545" s="8" t="s">
        <v>23</v>
      </c>
      <c r="N545">
        <v>492797000</v>
      </c>
      <c r="O545">
        <v>490528000</v>
      </c>
      <c r="P545">
        <v>2269000</v>
      </c>
      <c r="Q545" s="8" t="s">
        <v>4696</v>
      </c>
      <c r="R545" s="13" t="str">
        <f>TEXT(Финал_Здания[[#This Row],[Реестровый номер контракта]], "0")</f>
        <v>2781202739024000000</v>
      </c>
      <c r="S545" s="13" t="str">
        <f>TEXT(Финал_Здания[[#This Row],[ИНН исполнителя]], "0")</f>
        <v>7816445737</v>
      </c>
    </row>
    <row r="546" spans="1:19" x14ac:dyDescent="0.25">
      <c r="A546">
        <v>2.781202739024E+18</v>
      </c>
      <c r="B546">
        <v>7841384710</v>
      </c>
      <c r="C546" s="8" t="s">
        <v>2588</v>
      </c>
      <c r="D546" s="8" t="s">
        <v>16</v>
      </c>
      <c r="F546" s="9">
        <v>45287</v>
      </c>
      <c r="G546" s="8" t="s">
        <v>607</v>
      </c>
      <c r="H546" s="8" t="s">
        <v>2589</v>
      </c>
      <c r="I546">
        <v>83215.38</v>
      </c>
      <c r="J546" s="8"/>
      <c r="K546" s="8"/>
      <c r="L546" s="8" t="s">
        <v>22</v>
      </c>
      <c r="M546" s="8" t="s">
        <v>23</v>
      </c>
      <c r="P546">
        <v>0</v>
      </c>
      <c r="Q546" s="8" t="s">
        <v>4692</v>
      </c>
      <c r="R546" s="13" t="str">
        <f>TEXT(Финал_Здания[[#This Row],[Реестровый номер контракта]], "0")</f>
        <v>2781202739024000000</v>
      </c>
      <c r="S546" s="13" t="str">
        <f>TEXT(Финал_Здания[[#This Row],[ИНН исполнителя]], "0")</f>
        <v>7841384710</v>
      </c>
    </row>
    <row r="547" spans="1:19" x14ac:dyDescent="0.25">
      <c r="A547">
        <v>2.7810201036230001E+18</v>
      </c>
      <c r="B547">
        <v>7810720948</v>
      </c>
      <c r="C547" s="8" t="s">
        <v>1119</v>
      </c>
      <c r="D547" s="8" t="s">
        <v>16</v>
      </c>
      <c r="E547">
        <v>3.7220010292300006E+17</v>
      </c>
      <c r="F547" s="9">
        <v>45243</v>
      </c>
      <c r="G547" s="8" t="s">
        <v>319</v>
      </c>
      <c r="H547" s="8" t="s">
        <v>2594</v>
      </c>
      <c r="I547">
        <v>481927.06</v>
      </c>
      <c r="J547" s="8"/>
      <c r="K547" s="8"/>
      <c r="L547" s="8" t="s">
        <v>22</v>
      </c>
      <c r="M547" s="8" t="s">
        <v>23</v>
      </c>
      <c r="N547">
        <v>32052000</v>
      </c>
      <c r="O547">
        <v>29486000</v>
      </c>
      <c r="P547">
        <v>2566000</v>
      </c>
      <c r="Q547" s="8" t="s">
        <v>4692</v>
      </c>
      <c r="R547" s="13" t="str">
        <f>TEXT(Финал_Здания[[#This Row],[Реестровый номер контракта]], "0")</f>
        <v>2781020103623000000</v>
      </c>
      <c r="S547" s="13" t="str">
        <f>TEXT(Финал_Здания[[#This Row],[ИНН исполнителя]], "0")</f>
        <v>7810720948</v>
      </c>
    </row>
    <row r="548" spans="1:19" x14ac:dyDescent="0.25">
      <c r="A548">
        <v>1.780211404424E+18</v>
      </c>
      <c r="B548">
        <v>4715012509</v>
      </c>
      <c r="C548" s="8" t="s">
        <v>2598</v>
      </c>
      <c r="D548" s="8" t="s">
        <v>16</v>
      </c>
      <c r="F548" s="9">
        <v>45365</v>
      </c>
      <c r="G548" s="8" t="s">
        <v>2600</v>
      </c>
      <c r="H548" s="8" t="s">
        <v>2601</v>
      </c>
      <c r="I548">
        <v>322756.86</v>
      </c>
      <c r="J548" s="8"/>
      <c r="K548" s="8"/>
      <c r="L548" s="8" t="s">
        <v>22</v>
      </c>
      <c r="M548" s="8" t="s">
        <v>23</v>
      </c>
      <c r="N548">
        <v>706878000</v>
      </c>
      <c r="O548">
        <v>706253000</v>
      </c>
      <c r="P548">
        <v>625000</v>
      </c>
      <c r="Q548" s="8" t="s">
        <v>4696</v>
      </c>
      <c r="R548" s="13" t="str">
        <f>TEXT(Финал_Здания[[#This Row],[Реестровый номер контракта]], "0")</f>
        <v>1780211404424000000</v>
      </c>
      <c r="S548" s="13" t="str">
        <f>TEXT(Финал_Здания[[#This Row],[ИНН исполнителя]], "0")</f>
        <v>4715012509</v>
      </c>
    </row>
    <row r="549" spans="1:19" x14ac:dyDescent="0.25">
      <c r="A549">
        <v>2.781201831824E+18</v>
      </c>
      <c r="B549">
        <v>7838407446</v>
      </c>
      <c r="C549" s="8" t="s">
        <v>2605</v>
      </c>
      <c r="D549" s="8" t="s">
        <v>16</v>
      </c>
      <c r="F549" s="9">
        <v>45282</v>
      </c>
      <c r="G549" s="8" t="s">
        <v>607</v>
      </c>
      <c r="H549" s="8" t="s">
        <v>2606</v>
      </c>
      <c r="I549">
        <v>265448.46999999997</v>
      </c>
      <c r="J549" s="8"/>
      <c r="K549" s="8"/>
      <c r="L549" s="8" t="s">
        <v>22</v>
      </c>
      <c r="M549" s="8" t="s">
        <v>23</v>
      </c>
      <c r="P549">
        <v>0</v>
      </c>
      <c r="Q549" s="8" t="s">
        <v>4692</v>
      </c>
      <c r="R549" s="13" t="str">
        <f>TEXT(Финал_Здания[[#This Row],[Реестровый номер контракта]], "0")</f>
        <v>2781201831824000000</v>
      </c>
      <c r="S549" s="13" t="str">
        <f>TEXT(Финал_Здания[[#This Row],[ИНН исполнителя]], "0")</f>
        <v>7838407446</v>
      </c>
    </row>
    <row r="550" spans="1:19" x14ac:dyDescent="0.25">
      <c r="A550">
        <v>2.7806308033240003E+18</v>
      </c>
      <c r="B550">
        <v>7806033614</v>
      </c>
      <c r="C550" s="8" t="s">
        <v>2610</v>
      </c>
      <c r="D550" s="8" t="s">
        <v>16</v>
      </c>
      <c r="F550" s="9"/>
      <c r="G550" s="8" t="s">
        <v>53</v>
      </c>
      <c r="H550" s="8" t="s">
        <v>2612</v>
      </c>
      <c r="I550">
        <v>61792.2</v>
      </c>
      <c r="J550" s="8"/>
      <c r="K550" s="8"/>
      <c r="L550" s="8" t="s">
        <v>22</v>
      </c>
      <c r="M550" s="8" t="s">
        <v>23</v>
      </c>
      <c r="P550">
        <v>0</v>
      </c>
      <c r="Q550" s="8" t="s">
        <v>4696</v>
      </c>
      <c r="R550" s="13" t="str">
        <f>TEXT(Финал_Здания[[#This Row],[Реестровый номер контракта]], "0")</f>
        <v>2780630803324000000</v>
      </c>
      <c r="S550" s="13" t="str">
        <f>TEXT(Финал_Здания[[#This Row],[ИНН исполнителя]], "0")</f>
        <v>7806033614</v>
      </c>
    </row>
    <row r="551" spans="1:19" x14ac:dyDescent="0.25">
      <c r="A551">
        <v>2.7806029142220001E+18</v>
      </c>
      <c r="B551">
        <v>7811536109</v>
      </c>
      <c r="C551" s="8" t="s">
        <v>863</v>
      </c>
      <c r="D551" s="8" t="s">
        <v>16</v>
      </c>
      <c r="E551">
        <v>1.7220000072200032E+17</v>
      </c>
      <c r="F551" s="9">
        <v>44915</v>
      </c>
      <c r="G551" s="8" t="s">
        <v>865</v>
      </c>
      <c r="H551" s="8" t="s">
        <v>2615</v>
      </c>
      <c r="I551">
        <v>327781.52</v>
      </c>
      <c r="J551" s="8"/>
      <c r="K551" s="8"/>
      <c r="L551" s="8" t="s">
        <v>22</v>
      </c>
      <c r="M551" s="8" t="s">
        <v>23</v>
      </c>
      <c r="N551">
        <v>51388000</v>
      </c>
      <c r="O551">
        <v>48411000</v>
      </c>
      <c r="P551">
        <v>2977000</v>
      </c>
      <c r="Q551" s="8" t="s">
        <v>4710</v>
      </c>
      <c r="R551" s="13" t="str">
        <f>TEXT(Финал_Здания[[#This Row],[Реестровый номер контракта]], "0")</f>
        <v>2780602914222000000</v>
      </c>
      <c r="S551" s="13" t="str">
        <f>TEXT(Финал_Здания[[#This Row],[ИНН исполнителя]], "0")</f>
        <v>7811536109</v>
      </c>
    </row>
    <row r="552" spans="1:19" x14ac:dyDescent="0.25">
      <c r="A552">
        <v>2.7806029569219999E+18</v>
      </c>
      <c r="B552">
        <v>7811536109</v>
      </c>
      <c r="C552" s="8" t="s">
        <v>863</v>
      </c>
      <c r="D552" s="8" t="s">
        <v>16</v>
      </c>
      <c r="E552">
        <v>1.7220000072200032E+17</v>
      </c>
      <c r="F552" s="9">
        <v>44915</v>
      </c>
      <c r="G552" s="8" t="s">
        <v>865</v>
      </c>
      <c r="H552" s="8" t="s">
        <v>2618</v>
      </c>
      <c r="I552">
        <v>698343.67</v>
      </c>
      <c r="J552" s="8"/>
      <c r="K552" s="8"/>
      <c r="L552" s="8" t="s">
        <v>22</v>
      </c>
      <c r="M552" s="8" t="s">
        <v>23</v>
      </c>
      <c r="N552">
        <v>51388000</v>
      </c>
      <c r="O552">
        <v>48411000</v>
      </c>
      <c r="P552">
        <v>2977000</v>
      </c>
      <c r="Q552" s="8" t="s">
        <v>4710</v>
      </c>
      <c r="R552" s="13" t="str">
        <f>TEXT(Финал_Здания[[#This Row],[Реестровый номер контракта]], "0")</f>
        <v>2780602956922000000</v>
      </c>
      <c r="S552" s="13" t="str">
        <f>TEXT(Финал_Здания[[#This Row],[ИНН исполнителя]], "0")</f>
        <v>7811536109</v>
      </c>
    </row>
    <row r="553" spans="1:19" x14ac:dyDescent="0.25">
      <c r="A553">
        <v>2.7826007179240003E+18</v>
      </c>
      <c r="B553">
        <v>7810720948</v>
      </c>
      <c r="C553" s="8" t="s">
        <v>1119</v>
      </c>
      <c r="D553" s="8" t="s">
        <v>16</v>
      </c>
      <c r="E553">
        <v>3.7220011332300013E+17</v>
      </c>
      <c r="F553" s="9">
        <v>45285</v>
      </c>
      <c r="G553" s="8" t="s">
        <v>319</v>
      </c>
      <c r="H553" s="8" t="s">
        <v>2622</v>
      </c>
      <c r="I553">
        <v>301415.36</v>
      </c>
      <c r="J553" s="8"/>
      <c r="K553" s="8"/>
      <c r="L553" s="8" t="s">
        <v>22</v>
      </c>
      <c r="M553" s="8" t="s">
        <v>23</v>
      </c>
      <c r="N553">
        <v>32052000</v>
      </c>
      <c r="O553">
        <v>29486000</v>
      </c>
      <c r="P553">
        <v>2566000</v>
      </c>
      <c r="Q553" s="8" t="s">
        <v>4692</v>
      </c>
      <c r="R553" s="13" t="str">
        <f>TEXT(Финал_Здания[[#This Row],[Реестровый номер контракта]], "0")</f>
        <v>2782600717924000000</v>
      </c>
      <c r="S553" s="13" t="str">
        <f>TEXT(Финал_Здания[[#This Row],[ИНН исполнителя]], "0")</f>
        <v>7810720948</v>
      </c>
    </row>
    <row r="554" spans="1:19" x14ac:dyDescent="0.25">
      <c r="A554">
        <v>2.7806040322220001E+18</v>
      </c>
      <c r="B554">
        <v>7811536109</v>
      </c>
      <c r="C554" s="8" t="s">
        <v>863</v>
      </c>
      <c r="D554" s="8" t="s">
        <v>16</v>
      </c>
      <c r="E554">
        <v>1.7220000072200032E+17</v>
      </c>
      <c r="F554" s="9">
        <v>44915</v>
      </c>
      <c r="G554" s="8" t="s">
        <v>865</v>
      </c>
      <c r="H554" s="8" t="s">
        <v>2625</v>
      </c>
      <c r="I554">
        <v>1027395.8</v>
      </c>
      <c r="J554" s="8"/>
      <c r="K554" s="8"/>
      <c r="L554" s="8" t="s">
        <v>99</v>
      </c>
      <c r="M554" s="8" t="s">
        <v>23</v>
      </c>
      <c r="N554">
        <v>51388000</v>
      </c>
      <c r="O554">
        <v>48411000</v>
      </c>
      <c r="P554">
        <v>2977000</v>
      </c>
      <c r="Q554" s="8" t="s">
        <v>4710</v>
      </c>
      <c r="R554" s="13" t="str">
        <f>TEXT(Финал_Здания[[#This Row],[Реестровый номер контракта]], "0")</f>
        <v>2780604032222000000</v>
      </c>
      <c r="S554" s="13" t="str">
        <f>TEXT(Финал_Здания[[#This Row],[ИНН исполнителя]], "0")</f>
        <v>7811536109</v>
      </c>
    </row>
    <row r="555" spans="1:19" x14ac:dyDescent="0.25">
      <c r="A555">
        <v>1.7817012398240003E+18</v>
      </c>
      <c r="B555">
        <v>7839113311</v>
      </c>
      <c r="C555" s="8" t="s">
        <v>848</v>
      </c>
      <c r="D555" s="8" t="s">
        <v>16</v>
      </c>
      <c r="E555">
        <v>3.7210000522400013E+17</v>
      </c>
      <c r="F555" s="9">
        <v>45502</v>
      </c>
      <c r="G555" s="8" t="s">
        <v>319</v>
      </c>
      <c r="H555" s="8" t="s">
        <v>2629</v>
      </c>
      <c r="I555">
        <v>1405000</v>
      </c>
      <c r="J555" s="8"/>
      <c r="K555" s="8"/>
      <c r="L555" s="8" t="s">
        <v>22</v>
      </c>
      <c r="M555" s="8" t="s">
        <v>23</v>
      </c>
      <c r="N555">
        <v>139500000</v>
      </c>
      <c r="O555">
        <v>136817000</v>
      </c>
      <c r="P555">
        <v>2683000</v>
      </c>
      <c r="Q555" s="8" t="s">
        <v>4690</v>
      </c>
      <c r="R555" s="13" t="str">
        <f>TEXT(Финал_Здания[[#This Row],[Реестровый номер контракта]], "0")</f>
        <v>1781701239824000000</v>
      </c>
      <c r="S555" s="13" t="str">
        <f>TEXT(Финал_Здания[[#This Row],[ИНН исполнителя]], "0")</f>
        <v>7839113311</v>
      </c>
    </row>
    <row r="556" spans="1:19" x14ac:dyDescent="0.25">
      <c r="A556">
        <v>2.7802174117240003E+18</v>
      </c>
      <c r="B556">
        <v>7838496615</v>
      </c>
      <c r="C556" s="8" t="s">
        <v>1178</v>
      </c>
      <c r="D556" s="8" t="s">
        <v>16</v>
      </c>
      <c r="E556">
        <v>3.72200087423E+17</v>
      </c>
      <c r="F556" s="9">
        <v>45321</v>
      </c>
      <c r="G556" s="8" t="s">
        <v>319</v>
      </c>
      <c r="H556" s="8" t="s">
        <v>2633</v>
      </c>
      <c r="I556">
        <v>1035000</v>
      </c>
      <c r="J556" s="8"/>
      <c r="K556" s="8"/>
      <c r="L556" s="8" t="s">
        <v>22</v>
      </c>
      <c r="M556" s="8" t="s">
        <v>23</v>
      </c>
      <c r="N556">
        <v>10362000</v>
      </c>
      <c r="O556">
        <v>10254000</v>
      </c>
      <c r="P556">
        <v>108000</v>
      </c>
      <c r="Q556" s="8" t="s">
        <v>4688</v>
      </c>
      <c r="R556" s="13" t="str">
        <f>TEXT(Финал_Здания[[#This Row],[Реестровый номер контракта]], "0")</f>
        <v>2780217411724000000</v>
      </c>
      <c r="S556" s="13" t="str">
        <f>TEXT(Финал_Здания[[#This Row],[ИНН исполнителя]], "0")</f>
        <v>7838496615</v>
      </c>
    </row>
    <row r="557" spans="1:19" x14ac:dyDescent="0.25">
      <c r="A557">
        <v>2.7817026947240003E+18</v>
      </c>
      <c r="B557">
        <v>781700762077</v>
      </c>
      <c r="C557" s="8" t="s">
        <v>2637</v>
      </c>
      <c r="D557" s="8" t="s">
        <v>16</v>
      </c>
      <c r="E557">
        <v>3.7220002612300013E+17</v>
      </c>
      <c r="F557" s="9">
        <v>45309</v>
      </c>
      <c r="G557" s="8" t="s">
        <v>607</v>
      </c>
      <c r="H557" s="8" t="s">
        <v>2640</v>
      </c>
      <c r="I557">
        <v>420208.36</v>
      </c>
      <c r="J557" s="8"/>
      <c r="K557" s="8"/>
      <c r="L557" s="8" t="s">
        <v>22</v>
      </c>
      <c r="M557" s="8" t="s">
        <v>23</v>
      </c>
      <c r="P557">
        <v>0</v>
      </c>
      <c r="Q557" s="8" t="s">
        <v>4720</v>
      </c>
      <c r="R557" s="13" t="str">
        <f>TEXT(Финал_Здания[[#This Row],[Реестровый номер контракта]], "0")</f>
        <v>2781702694724000000</v>
      </c>
      <c r="S557" s="13" t="str">
        <f>TEXT(Финал_Здания[[#This Row],[ИНН исполнителя]], "0")</f>
        <v>781700762077</v>
      </c>
    </row>
    <row r="558" spans="1:19" x14ac:dyDescent="0.25">
      <c r="A558">
        <v>2.7806058665219999E+18</v>
      </c>
      <c r="B558">
        <v>7811536109</v>
      </c>
      <c r="C558" s="8" t="s">
        <v>863</v>
      </c>
      <c r="D558" s="8" t="s">
        <v>16</v>
      </c>
      <c r="E558">
        <v>1.7220000072200032E+17</v>
      </c>
      <c r="F558" s="9">
        <v>44915</v>
      </c>
      <c r="G558" s="8" t="s">
        <v>865</v>
      </c>
      <c r="H558" s="8" t="s">
        <v>2643</v>
      </c>
      <c r="I558">
        <v>541544.46</v>
      </c>
      <c r="J558" s="8"/>
      <c r="K558" s="8"/>
      <c r="L558" s="8" t="s">
        <v>22</v>
      </c>
      <c r="M558" s="8" t="s">
        <v>23</v>
      </c>
      <c r="N558">
        <v>51388000</v>
      </c>
      <c r="O558">
        <v>48411000</v>
      </c>
      <c r="P558">
        <v>2977000</v>
      </c>
      <c r="Q558" s="8" t="s">
        <v>4710</v>
      </c>
      <c r="R558" s="13" t="str">
        <f>TEXT(Финал_Здания[[#This Row],[Реестровый номер контракта]], "0")</f>
        <v>2780605866522000000</v>
      </c>
      <c r="S558" s="13" t="str">
        <f>TEXT(Финал_Здания[[#This Row],[ИНН исполнителя]], "0")</f>
        <v>7811536109</v>
      </c>
    </row>
    <row r="559" spans="1:19" x14ac:dyDescent="0.25">
      <c r="A559">
        <v>2.7806029706220001E+18</v>
      </c>
      <c r="B559">
        <v>7811536109</v>
      </c>
      <c r="C559" s="8" t="s">
        <v>863</v>
      </c>
      <c r="D559" s="8" t="s">
        <v>16</v>
      </c>
      <c r="E559">
        <v>1.7220000072200032E+17</v>
      </c>
      <c r="F559" s="9">
        <v>44915</v>
      </c>
      <c r="G559" s="8" t="s">
        <v>865</v>
      </c>
      <c r="H559" s="8" t="s">
        <v>2646</v>
      </c>
      <c r="I559">
        <v>1299293.1100000001</v>
      </c>
      <c r="J559" s="8"/>
      <c r="K559" s="8"/>
      <c r="L559" s="8" t="s">
        <v>22</v>
      </c>
      <c r="M559" s="8" t="s">
        <v>23</v>
      </c>
      <c r="N559">
        <v>51388000</v>
      </c>
      <c r="O559">
        <v>48411000</v>
      </c>
      <c r="P559">
        <v>2977000</v>
      </c>
      <c r="Q559" s="8" t="s">
        <v>4710</v>
      </c>
      <c r="R559" s="13" t="str">
        <f>TEXT(Финал_Здания[[#This Row],[Реестровый номер контракта]], "0")</f>
        <v>2780602970622000000</v>
      </c>
      <c r="S559" s="13" t="str">
        <f>TEXT(Финал_Здания[[#This Row],[ИНН исполнителя]], "0")</f>
        <v>7811536109</v>
      </c>
    </row>
    <row r="560" spans="1:19" x14ac:dyDescent="0.25">
      <c r="A560">
        <v>2.7806103854220001E+18</v>
      </c>
      <c r="B560">
        <v>7811536109</v>
      </c>
      <c r="C560" s="8" t="s">
        <v>863</v>
      </c>
      <c r="D560" s="8" t="s">
        <v>16</v>
      </c>
      <c r="E560">
        <v>1.7220000072200032E+17</v>
      </c>
      <c r="F560" s="9">
        <v>44915</v>
      </c>
      <c r="G560" s="8" t="s">
        <v>865</v>
      </c>
      <c r="H560" s="8" t="s">
        <v>2649</v>
      </c>
      <c r="I560">
        <v>741480.25</v>
      </c>
      <c r="J560" s="8"/>
      <c r="K560" s="8"/>
      <c r="L560" s="8" t="s">
        <v>22</v>
      </c>
      <c r="M560" s="8" t="s">
        <v>23</v>
      </c>
      <c r="N560">
        <v>51388000</v>
      </c>
      <c r="O560">
        <v>48411000</v>
      </c>
      <c r="P560">
        <v>2977000</v>
      </c>
      <c r="Q560" s="8" t="s">
        <v>4710</v>
      </c>
      <c r="R560" s="13" t="str">
        <f>TEXT(Финал_Здания[[#This Row],[Реестровый номер контракта]], "0")</f>
        <v>2780610385422000000</v>
      </c>
      <c r="S560" s="13" t="str">
        <f>TEXT(Финал_Здания[[#This Row],[ИНН исполнителя]], "0")</f>
        <v>7811536109</v>
      </c>
    </row>
    <row r="561" spans="1:19" x14ac:dyDescent="0.25">
      <c r="A561">
        <v>2.780113667024E+18</v>
      </c>
      <c r="B561">
        <v>7801486272</v>
      </c>
      <c r="C561" s="8" t="s">
        <v>259</v>
      </c>
      <c r="D561" s="8" t="s">
        <v>16</v>
      </c>
      <c r="E561">
        <v>3.7220014682300006E+17</v>
      </c>
      <c r="F561" s="9">
        <v>45301</v>
      </c>
      <c r="G561" s="8" t="s">
        <v>1099</v>
      </c>
      <c r="H561" s="8" t="s">
        <v>2653</v>
      </c>
      <c r="I561">
        <v>221054</v>
      </c>
      <c r="J561" s="8"/>
      <c r="K561" s="8"/>
      <c r="L561" s="8" t="s">
        <v>22</v>
      </c>
      <c r="M561" s="8" t="s">
        <v>23</v>
      </c>
      <c r="N561">
        <v>27809000</v>
      </c>
      <c r="O561">
        <v>17785000</v>
      </c>
      <c r="P561">
        <v>10024000</v>
      </c>
      <c r="Q561" s="8" t="s">
        <v>4699</v>
      </c>
      <c r="R561" s="13" t="str">
        <f>TEXT(Финал_Здания[[#This Row],[Реестровый номер контракта]], "0")</f>
        <v>2780113667024000000</v>
      </c>
      <c r="S561" s="13" t="str">
        <f>TEXT(Финал_Здания[[#This Row],[ИНН исполнителя]], "0")</f>
        <v>7801486272</v>
      </c>
    </row>
    <row r="562" spans="1:19" x14ac:dyDescent="0.25">
      <c r="A562">
        <v>2.7810229419230003E+18</v>
      </c>
      <c r="B562">
        <v>7810720948</v>
      </c>
      <c r="C562" s="8" t="s">
        <v>1119</v>
      </c>
      <c r="D562" s="8" t="s">
        <v>16</v>
      </c>
      <c r="E562">
        <v>3.7220000062300006E+17</v>
      </c>
      <c r="F562" s="9">
        <v>45278</v>
      </c>
      <c r="G562" s="8" t="s">
        <v>319</v>
      </c>
      <c r="H562" s="8" t="s">
        <v>2657</v>
      </c>
      <c r="I562">
        <v>638972</v>
      </c>
      <c r="J562" s="8"/>
      <c r="K562" s="8"/>
      <c r="L562" s="8" t="s">
        <v>22</v>
      </c>
      <c r="M562" s="8" t="s">
        <v>23</v>
      </c>
      <c r="N562">
        <v>32052000</v>
      </c>
      <c r="O562">
        <v>29486000</v>
      </c>
      <c r="P562">
        <v>2566000</v>
      </c>
      <c r="Q562" s="8" t="s">
        <v>4692</v>
      </c>
      <c r="R562" s="13" t="str">
        <f>TEXT(Финал_Здания[[#This Row],[Реестровый номер контракта]], "0")</f>
        <v>2781022941923000000</v>
      </c>
      <c r="S562" s="13" t="str">
        <f>TEXT(Финал_Здания[[#This Row],[ИНН исполнителя]], "0")</f>
        <v>7810720948</v>
      </c>
    </row>
    <row r="563" spans="1:19" x14ac:dyDescent="0.25">
      <c r="A563">
        <v>2.7806042400230001E+18</v>
      </c>
      <c r="B563">
        <v>7811536109</v>
      </c>
      <c r="C563" s="8" t="s">
        <v>863</v>
      </c>
      <c r="D563" s="8" t="s">
        <v>16</v>
      </c>
      <c r="E563">
        <v>1.7220000072200032E+17</v>
      </c>
      <c r="F563" s="9">
        <v>44915</v>
      </c>
      <c r="G563" s="8" t="s">
        <v>53</v>
      </c>
      <c r="H563" s="8" t="s">
        <v>2660</v>
      </c>
      <c r="I563">
        <v>742777.38</v>
      </c>
      <c r="J563" s="8"/>
      <c r="K563" s="8"/>
      <c r="L563" s="8" t="s">
        <v>22</v>
      </c>
      <c r="M563" s="8" t="s">
        <v>23</v>
      </c>
      <c r="N563">
        <v>51388000</v>
      </c>
      <c r="O563">
        <v>48411000</v>
      </c>
      <c r="P563">
        <v>2977000</v>
      </c>
      <c r="Q563" s="8" t="s">
        <v>4710</v>
      </c>
      <c r="R563" s="13" t="str">
        <f>TEXT(Финал_Здания[[#This Row],[Реестровый номер контракта]], "0")</f>
        <v>2780604240023000000</v>
      </c>
      <c r="S563" s="13" t="str">
        <f>TEXT(Финал_Здания[[#This Row],[ИНН исполнителя]], "0")</f>
        <v>7811536109</v>
      </c>
    </row>
    <row r="564" spans="1:19" x14ac:dyDescent="0.25">
      <c r="A564">
        <v>2.7806042986220001E+18</v>
      </c>
      <c r="B564">
        <v>7811536109</v>
      </c>
      <c r="C564" s="8" t="s">
        <v>863</v>
      </c>
      <c r="D564" s="8" t="s">
        <v>16</v>
      </c>
      <c r="E564">
        <v>1.7220000072200032E+17</v>
      </c>
      <c r="F564" s="9">
        <v>44916</v>
      </c>
      <c r="G564" s="8" t="s">
        <v>865</v>
      </c>
      <c r="H564" s="8" t="s">
        <v>2663</v>
      </c>
      <c r="I564">
        <v>603956.14</v>
      </c>
      <c r="J564" s="8"/>
      <c r="K564" s="8"/>
      <c r="L564" s="8" t="s">
        <v>22</v>
      </c>
      <c r="M564" s="8" t="s">
        <v>23</v>
      </c>
      <c r="N564">
        <v>51388000</v>
      </c>
      <c r="O564">
        <v>48411000</v>
      </c>
      <c r="P564">
        <v>2977000</v>
      </c>
      <c r="Q564" s="8" t="s">
        <v>4710</v>
      </c>
      <c r="R564" s="13" t="str">
        <f>TEXT(Финал_Здания[[#This Row],[Реестровый номер контракта]], "0")</f>
        <v>2780604298622000000</v>
      </c>
      <c r="S564" s="13" t="str">
        <f>TEXT(Финал_Здания[[#This Row],[ИНН исполнителя]], "0")</f>
        <v>7811536109</v>
      </c>
    </row>
    <row r="565" spans="1:19" x14ac:dyDescent="0.25">
      <c r="A565">
        <v>2.781203743024E+18</v>
      </c>
      <c r="B565">
        <v>7811759176</v>
      </c>
      <c r="C565" s="8" t="s">
        <v>88</v>
      </c>
      <c r="D565" s="8" t="s">
        <v>16</v>
      </c>
      <c r="E565">
        <v>3.72200139624E+17</v>
      </c>
      <c r="F565" s="9">
        <v>45575</v>
      </c>
      <c r="G565" s="8" t="s">
        <v>607</v>
      </c>
      <c r="H565" s="8" t="s">
        <v>2668</v>
      </c>
      <c r="I565">
        <v>359064.64</v>
      </c>
      <c r="J565" s="8"/>
      <c r="K565" s="8"/>
      <c r="L565" s="8" t="s">
        <v>22</v>
      </c>
      <c r="M565" s="8" t="s">
        <v>23</v>
      </c>
      <c r="N565">
        <v>29003000</v>
      </c>
      <c r="O565">
        <v>26685000</v>
      </c>
      <c r="P565">
        <v>2318000</v>
      </c>
      <c r="Q565" s="8" t="s">
        <v>4692</v>
      </c>
      <c r="R565" s="13" t="str">
        <f>TEXT(Финал_Здания[[#This Row],[Реестровый номер контракта]], "0")</f>
        <v>2781203743024000000</v>
      </c>
      <c r="S565" s="13" t="str">
        <f>TEXT(Финал_Здания[[#This Row],[ИНН исполнителя]], "0")</f>
        <v>7811759176</v>
      </c>
    </row>
    <row r="566" spans="1:19" x14ac:dyDescent="0.25">
      <c r="A566">
        <v>2.7806103967219999E+18</v>
      </c>
      <c r="B566">
        <v>7811536109</v>
      </c>
      <c r="C566" s="8" t="s">
        <v>863</v>
      </c>
      <c r="D566" s="8" t="s">
        <v>16</v>
      </c>
      <c r="E566">
        <v>1.7220000072200032E+17</v>
      </c>
      <c r="F566" s="9">
        <v>44916</v>
      </c>
      <c r="G566" s="8" t="s">
        <v>865</v>
      </c>
      <c r="H566" s="8" t="s">
        <v>2671</v>
      </c>
      <c r="I566">
        <v>816907.74</v>
      </c>
      <c r="J566" s="8"/>
      <c r="K566" s="8"/>
      <c r="L566" s="8" t="s">
        <v>22</v>
      </c>
      <c r="M566" s="8" t="s">
        <v>23</v>
      </c>
      <c r="N566">
        <v>51388000</v>
      </c>
      <c r="O566">
        <v>48411000</v>
      </c>
      <c r="P566">
        <v>2977000</v>
      </c>
      <c r="Q566" s="8" t="s">
        <v>4710</v>
      </c>
      <c r="R566" s="13" t="str">
        <f>TEXT(Финал_Здания[[#This Row],[Реестровый номер контракта]], "0")</f>
        <v>2780610396722000000</v>
      </c>
      <c r="S566" s="13" t="str">
        <f>TEXT(Финал_Здания[[#This Row],[ИНН исполнителя]], "0")</f>
        <v>7811536109</v>
      </c>
    </row>
    <row r="567" spans="1:19" x14ac:dyDescent="0.25">
      <c r="A567">
        <v>2.7811040737230003E+18</v>
      </c>
      <c r="B567">
        <v>7839122764</v>
      </c>
      <c r="C567" s="8" t="s">
        <v>557</v>
      </c>
      <c r="D567" s="8" t="s">
        <v>16</v>
      </c>
      <c r="E567">
        <v>3.7220002222300006E+17</v>
      </c>
      <c r="F567" s="9">
        <v>45279</v>
      </c>
      <c r="G567" s="8" t="s">
        <v>319</v>
      </c>
      <c r="H567" s="8" t="s">
        <v>1788</v>
      </c>
      <c r="I567">
        <v>180000</v>
      </c>
      <c r="J567" s="8"/>
      <c r="K567" s="8"/>
      <c r="L567" s="8" t="s">
        <v>22</v>
      </c>
      <c r="M567" s="8" t="s">
        <v>85</v>
      </c>
      <c r="N567">
        <v>6986000</v>
      </c>
      <c r="O567">
        <v>686000</v>
      </c>
      <c r="P567">
        <v>6300000</v>
      </c>
      <c r="Q567" s="8" t="s">
        <v>4711</v>
      </c>
      <c r="R567" s="13" t="str">
        <f>TEXT(Финал_Здания[[#This Row],[Реестровый номер контракта]], "0")</f>
        <v>2781104073723000000</v>
      </c>
      <c r="S567" s="13" t="str">
        <f>TEXT(Финал_Здания[[#This Row],[ИНН исполнителя]], "0")</f>
        <v>7839122764</v>
      </c>
    </row>
    <row r="568" spans="1:19" x14ac:dyDescent="0.25">
      <c r="A568">
        <v>2.7806058168230001E+18</v>
      </c>
      <c r="B568">
        <v>7811536109</v>
      </c>
      <c r="C568" s="8" t="s">
        <v>863</v>
      </c>
      <c r="D568" s="8" t="s">
        <v>16</v>
      </c>
      <c r="E568">
        <v>1.7220000072200032E+17</v>
      </c>
      <c r="F568" s="9">
        <v>44916</v>
      </c>
      <c r="G568" s="8" t="s">
        <v>865</v>
      </c>
      <c r="H568" s="8" t="s">
        <v>2676</v>
      </c>
      <c r="I568">
        <v>654945.41</v>
      </c>
      <c r="J568" s="8"/>
      <c r="K568" s="8"/>
      <c r="L568" s="8" t="s">
        <v>22</v>
      </c>
      <c r="M568" s="8" t="s">
        <v>23</v>
      </c>
      <c r="N568">
        <v>51388000</v>
      </c>
      <c r="O568">
        <v>48411000</v>
      </c>
      <c r="P568">
        <v>2977000</v>
      </c>
      <c r="Q568" s="8" t="s">
        <v>4710</v>
      </c>
      <c r="R568" s="13" t="str">
        <f>TEXT(Финал_Здания[[#This Row],[Реестровый номер контракта]], "0")</f>
        <v>2780605816823000000</v>
      </c>
      <c r="S568" s="13" t="str">
        <f>TEXT(Финал_Здания[[#This Row],[ИНН исполнителя]], "0")</f>
        <v>7811536109</v>
      </c>
    </row>
    <row r="569" spans="1:19" x14ac:dyDescent="0.25">
      <c r="A569">
        <v>2.7806059080220001E+18</v>
      </c>
      <c r="B569">
        <v>7811536109</v>
      </c>
      <c r="C569" s="8" t="s">
        <v>863</v>
      </c>
      <c r="D569" s="8" t="s">
        <v>16</v>
      </c>
      <c r="E569">
        <v>1.7220000072200032E+17</v>
      </c>
      <c r="F569" s="9">
        <v>44915</v>
      </c>
      <c r="G569" s="8" t="s">
        <v>865</v>
      </c>
      <c r="H569" s="8" t="s">
        <v>2679</v>
      </c>
      <c r="I569">
        <v>465191.84</v>
      </c>
      <c r="J569" s="8"/>
      <c r="K569" s="8"/>
      <c r="L569" s="8" t="s">
        <v>22</v>
      </c>
      <c r="M569" s="8" t="s">
        <v>23</v>
      </c>
      <c r="N569">
        <v>51388000</v>
      </c>
      <c r="O569">
        <v>48411000</v>
      </c>
      <c r="P569">
        <v>2977000</v>
      </c>
      <c r="Q569" s="8" t="s">
        <v>4710</v>
      </c>
      <c r="R569" s="13" t="str">
        <f>TEXT(Финал_Здания[[#This Row],[Реестровый номер контракта]], "0")</f>
        <v>2780605908022000000</v>
      </c>
      <c r="S569" s="13" t="str">
        <f>TEXT(Финал_Здания[[#This Row],[ИНН исполнителя]], "0")</f>
        <v>7811536109</v>
      </c>
    </row>
    <row r="570" spans="1:19" x14ac:dyDescent="0.25">
      <c r="A570">
        <v>2.7806028519219999E+18</v>
      </c>
      <c r="B570">
        <v>7811536109</v>
      </c>
      <c r="C570" s="8" t="s">
        <v>863</v>
      </c>
      <c r="D570" s="8" t="s">
        <v>16</v>
      </c>
      <c r="E570">
        <v>1.7220000072200032E+17</v>
      </c>
      <c r="F570" s="9">
        <v>44915</v>
      </c>
      <c r="G570" s="8" t="s">
        <v>53</v>
      </c>
      <c r="H570" s="8" t="s">
        <v>2682</v>
      </c>
      <c r="I570">
        <v>697449.93</v>
      </c>
      <c r="J570" s="8"/>
      <c r="K570" s="8"/>
      <c r="L570" s="8" t="s">
        <v>22</v>
      </c>
      <c r="M570" s="8" t="s">
        <v>23</v>
      </c>
      <c r="N570">
        <v>51388000</v>
      </c>
      <c r="O570">
        <v>48411000</v>
      </c>
      <c r="P570">
        <v>2977000</v>
      </c>
      <c r="Q570" s="8" t="s">
        <v>4710</v>
      </c>
      <c r="R570" s="13" t="str">
        <f>TEXT(Финал_Здания[[#This Row],[Реестровый номер контракта]], "0")</f>
        <v>2780602851922000000</v>
      </c>
      <c r="S570" s="13" t="str">
        <f>TEXT(Финал_Здания[[#This Row],[ИНН исполнителя]], "0")</f>
        <v>7811536109</v>
      </c>
    </row>
    <row r="571" spans="1:19" x14ac:dyDescent="0.25">
      <c r="A571">
        <v>1.7830002582220001E+18</v>
      </c>
      <c r="B571">
        <v>7842128822</v>
      </c>
      <c r="C571" s="8" t="s">
        <v>1828</v>
      </c>
      <c r="D571" s="8" t="s">
        <v>16</v>
      </c>
      <c r="E571">
        <v>1.721000030220001E+17</v>
      </c>
      <c r="F571" s="9">
        <v>44922</v>
      </c>
      <c r="G571" s="8" t="s">
        <v>375</v>
      </c>
      <c r="H571" s="8" t="s">
        <v>2686</v>
      </c>
      <c r="I571">
        <v>7061524.1600000001</v>
      </c>
      <c r="J571" s="8"/>
      <c r="K571" s="8"/>
      <c r="L571" s="8" t="s">
        <v>99</v>
      </c>
      <c r="M571" s="8" t="s">
        <v>85</v>
      </c>
      <c r="N571">
        <v>82946000</v>
      </c>
      <c r="O571">
        <v>69299000</v>
      </c>
      <c r="P571">
        <v>13647000</v>
      </c>
      <c r="Q571" s="8" t="s">
        <v>4692</v>
      </c>
      <c r="R571" s="13" t="str">
        <f>TEXT(Финал_Здания[[#This Row],[Реестровый номер контракта]], "0")</f>
        <v>1783000258222000000</v>
      </c>
      <c r="S571" s="13" t="str">
        <f>TEXT(Финал_Здания[[#This Row],[ИНН исполнителя]], "0")</f>
        <v>7842128822</v>
      </c>
    </row>
    <row r="572" spans="1:19" x14ac:dyDescent="0.25">
      <c r="A572">
        <v>1.7830002582220001E+18</v>
      </c>
      <c r="B572">
        <v>7842128822</v>
      </c>
      <c r="C572" s="8" t="s">
        <v>1828</v>
      </c>
      <c r="D572" s="8" t="s">
        <v>16</v>
      </c>
      <c r="E572">
        <v>1.721000030220001E+17</v>
      </c>
      <c r="F572" s="9">
        <v>44922</v>
      </c>
      <c r="G572" s="8" t="s">
        <v>375</v>
      </c>
      <c r="H572" s="8" t="s">
        <v>2690</v>
      </c>
      <c r="I572">
        <v>7122520.5700000003</v>
      </c>
      <c r="J572" s="8"/>
      <c r="K572" s="8"/>
      <c r="L572" s="8" t="s">
        <v>99</v>
      </c>
      <c r="M572" s="8" t="s">
        <v>85</v>
      </c>
      <c r="N572">
        <v>82946000</v>
      </c>
      <c r="O572">
        <v>69299000</v>
      </c>
      <c r="P572">
        <v>13647000</v>
      </c>
      <c r="Q572" s="8" t="s">
        <v>4692</v>
      </c>
      <c r="R572" s="13" t="str">
        <f>TEXT(Финал_Здания[[#This Row],[Реестровый номер контракта]], "0")</f>
        <v>1783000258222000000</v>
      </c>
      <c r="S572" s="13" t="str">
        <f>TEXT(Финал_Здания[[#This Row],[ИНН исполнителя]], "0")</f>
        <v>7842128822</v>
      </c>
    </row>
    <row r="573" spans="1:19" x14ac:dyDescent="0.25">
      <c r="A573">
        <v>1.7802114044230006E+18</v>
      </c>
      <c r="B573">
        <v>7819309098</v>
      </c>
      <c r="C573" s="8" t="s">
        <v>2694</v>
      </c>
      <c r="D573" s="8" t="s">
        <v>16</v>
      </c>
      <c r="F573" s="9">
        <v>45274</v>
      </c>
      <c r="G573" s="8" t="s">
        <v>2696</v>
      </c>
      <c r="H573" s="8" t="s">
        <v>2697</v>
      </c>
      <c r="I573">
        <v>68882.100000000006</v>
      </c>
      <c r="J573" s="8"/>
      <c r="K573" s="8"/>
      <c r="L573" s="8" t="s">
        <v>22</v>
      </c>
      <c r="M573" s="8" t="s">
        <v>23</v>
      </c>
      <c r="N573">
        <v>245328000</v>
      </c>
      <c r="O573">
        <v>244633000</v>
      </c>
      <c r="P573">
        <v>695000</v>
      </c>
      <c r="Q573" s="8" t="s">
        <v>4696</v>
      </c>
      <c r="R573" s="13" t="str">
        <f>TEXT(Финал_Здания[[#This Row],[Реестровый номер контракта]], "0")</f>
        <v>1780211404423000000</v>
      </c>
      <c r="S573" s="13" t="str">
        <f>TEXT(Финал_Здания[[#This Row],[ИНН исполнителя]], "0")</f>
        <v>7819309098</v>
      </c>
    </row>
    <row r="574" spans="1:19" x14ac:dyDescent="0.25">
      <c r="A574">
        <v>2.7820014518230001E+18</v>
      </c>
      <c r="B574">
        <v>7810720948</v>
      </c>
      <c r="C574" s="8" t="s">
        <v>1119</v>
      </c>
      <c r="D574" s="8" t="s">
        <v>16</v>
      </c>
      <c r="E574">
        <v>3.7220000802300006E+17</v>
      </c>
      <c r="F574" s="9">
        <v>45275</v>
      </c>
      <c r="G574" s="8" t="s">
        <v>607</v>
      </c>
      <c r="H574" s="8" t="s">
        <v>2701</v>
      </c>
      <c r="I574">
        <v>2665680</v>
      </c>
      <c r="J574" s="8"/>
      <c r="K574" s="8"/>
      <c r="L574" s="8" t="s">
        <v>22</v>
      </c>
      <c r="M574" s="8" t="s">
        <v>23</v>
      </c>
      <c r="N574">
        <v>32052000</v>
      </c>
      <c r="O574">
        <v>29486000</v>
      </c>
      <c r="P574">
        <v>2566000</v>
      </c>
      <c r="Q574" s="8" t="s">
        <v>4692</v>
      </c>
      <c r="R574" s="13" t="str">
        <f>TEXT(Финал_Здания[[#This Row],[Реестровый номер контракта]], "0")</f>
        <v>2782001451823000000</v>
      </c>
      <c r="S574" s="13" t="str">
        <f>TEXT(Финал_Здания[[#This Row],[ИНН исполнителя]], "0")</f>
        <v>7810720948</v>
      </c>
    </row>
    <row r="575" spans="1:19" x14ac:dyDescent="0.25">
      <c r="A575">
        <v>1.7802114044240003E+18</v>
      </c>
      <c r="B575">
        <v>7801465635</v>
      </c>
      <c r="C575" s="8" t="s">
        <v>2705</v>
      </c>
      <c r="D575" s="8" t="s">
        <v>16</v>
      </c>
      <c r="F575" s="9">
        <v>45568</v>
      </c>
      <c r="G575" s="8" t="s">
        <v>2707</v>
      </c>
      <c r="H575" s="8" t="s">
        <v>2708</v>
      </c>
      <c r="I575">
        <v>650508.24</v>
      </c>
      <c r="J575" s="8"/>
      <c r="K575" s="8"/>
      <c r="L575" s="8" t="s">
        <v>22</v>
      </c>
      <c r="M575" s="8" t="s">
        <v>23</v>
      </c>
      <c r="N575">
        <v>664607000</v>
      </c>
      <c r="O575">
        <v>634624000</v>
      </c>
      <c r="P575">
        <v>29983000</v>
      </c>
      <c r="Q575" s="8" t="s">
        <v>4692</v>
      </c>
      <c r="R575" s="13" t="str">
        <f>TEXT(Финал_Здания[[#This Row],[Реестровый номер контракта]], "0")</f>
        <v>1780211404424000000</v>
      </c>
      <c r="S575" s="13" t="str">
        <f>TEXT(Финал_Здания[[#This Row],[ИНН исполнителя]], "0")</f>
        <v>7801465635</v>
      </c>
    </row>
    <row r="576" spans="1:19" x14ac:dyDescent="0.25">
      <c r="A576">
        <v>2.7806103861219999E+18</v>
      </c>
      <c r="B576">
        <v>7811536109</v>
      </c>
      <c r="C576" s="8" t="s">
        <v>863</v>
      </c>
      <c r="D576" s="8" t="s">
        <v>16</v>
      </c>
      <c r="E576">
        <v>1.7220000072200032E+17</v>
      </c>
      <c r="F576" s="9">
        <v>44915</v>
      </c>
      <c r="G576" s="8" t="s">
        <v>865</v>
      </c>
      <c r="H576" s="8" t="s">
        <v>2711</v>
      </c>
      <c r="I576">
        <v>452623.13</v>
      </c>
      <c r="J576" s="8"/>
      <c r="K576" s="8"/>
      <c r="L576" s="8" t="s">
        <v>22</v>
      </c>
      <c r="M576" s="8" t="s">
        <v>23</v>
      </c>
      <c r="N576">
        <v>51388000</v>
      </c>
      <c r="O576">
        <v>48411000</v>
      </c>
      <c r="P576">
        <v>2977000</v>
      </c>
      <c r="Q576" s="8" t="s">
        <v>4710</v>
      </c>
      <c r="R576" s="13" t="str">
        <f>TEXT(Финал_Здания[[#This Row],[Реестровый номер контракта]], "0")</f>
        <v>2780610386122000000</v>
      </c>
      <c r="S576" s="13" t="str">
        <f>TEXT(Финал_Здания[[#This Row],[ИНН исполнителя]], "0")</f>
        <v>7811536109</v>
      </c>
    </row>
    <row r="577" spans="1:19" x14ac:dyDescent="0.25">
      <c r="A577">
        <v>2.780610408624E+18</v>
      </c>
      <c r="B577">
        <v>7811536109</v>
      </c>
      <c r="C577" s="8" t="s">
        <v>863</v>
      </c>
      <c r="D577" s="8" t="s">
        <v>16</v>
      </c>
      <c r="E577">
        <v>3.7220014022300006E+17</v>
      </c>
      <c r="F577" s="9">
        <v>45320</v>
      </c>
      <c r="G577" s="8" t="s">
        <v>1460</v>
      </c>
      <c r="H577" s="8" t="s">
        <v>2714</v>
      </c>
      <c r="I577">
        <v>114412.91</v>
      </c>
      <c r="J577" s="8"/>
      <c r="K577" s="8"/>
      <c r="L577" s="8" t="s">
        <v>22</v>
      </c>
      <c r="M577" s="8" t="s">
        <v>23</v>
      </c>
      <c r="N577">
        <v>51388000</v>
      </c>
      <c r="O577">
        <v>48411000</v>
      </c>
      <c r="P577">
        <v>2977000</v>
      </c>
      <c r="Q577" s="8" t="s">
        <v>4710</v>
      </c>
      <c r="R577" s="13" t="str">
        <f>TEXT(Финал_Здания[[#This Row],[Реестровый номер контракта]], "0")</f>
        <v>2780610408624000000</v>
      </c>
      <c r="S577" s="13" t="str">
        <f>TEXT(Финал_Здания[[#This Row],[ИНН исполнителя]], "0")</f>
        <v>7811536109</v>
      </c>
    </row>
    <row r="578" spans="1:19" x14ac:dyDescent="0.25">
      <c r="A578">
        <v>2.7806104086220001E+18</v>
      </c>
      <c r="B578">
        <v>7811536109</v>
      </c>
      <c r="C578" s="8" t="s">
        <v>863</v>
      </c>
      <c r="D578" s="8" t="s">
        <v>16</v>
      </c>
      <c r="E578">
        <v>1.7220000072200032E+17</v>
      </c>
      <c r="F578" s="9">
        <v>44915</v>
      </c>
      <c r="G578" s="8" t="s">
        <v>865</v>
      </c>
      <c r="H578" s="8" t="s">
        <v>2717</v>
      </c>
      <c r="I578">
        <v>460017.22</v>
      </c>
      <c r="J578" s="8"/>
      <c r="K578" s="8"/>
      <c r="L578" s="8" t="s">
        <v>22</v>
      </c>
      <c r="M578" s="8" t="s">
        <v>23</v>
      </c>
      <c r="N578">
        <v>51388000</v>
      </c>
      <c r="O578">
        <v>48411000</v>
      </c>
      <c r="P578">
        <v>2977000</v>
      </c>
      <c r="Q578" s="8" t="s">
        <v>4710</v>
      </c>
      <c r="R578" s="13" t="str">
        <f>TEXT(Финал_Здания[[#This Row],[Реестровый номер контракта]], "0")</f>
        <v>2780610408622000000</v>
      </c>
      <c r="S578" s="13" t="str">
        <f>TEXT(Финал_Здания[[#This Row],[ИНН исполнителя]], "0")</f>
        <v>7811536109</v>
      </c>
    </row>
    <row r="579" spans="1:19" x14ac:dyDescent="0.25">
      <c r="A579">
        <v>2.7825471733229998E+18</v>
      </c>
      <c r="B579">
        <v>7842128822</v>
      </c>
      <c r="C579" s="8" t="s">
        <v>1828</v>
      </c>
      <c r="D579" s="8" t="s">
        <v>16</v>
      </c>
      <c r="E579">
        <v>3.72200023623E+17</v>
      </c>
      <c r="F579" s="9">
        <v>45250</v>
      </c>
      <c r="G579" s="8" t="s">
        <v>607</v>
      </c>
      <c r="H579" s="8" t="s">
        <v>2721</v>
      </c>
      <c r="I579">
        <v>895000</v>
      </c>
      <c r="J579" s="8"/>
      <c r="K579" s="8"/>
      <c r="L579" s="8" t="s">
        <v>22</v>
      </c>
      <c r="M579" s="8" t="s">
        <v>85</v>
      </c>
      <c r="N579">
        <v>82946000</v>
      </c>
      <c r="O579">
        <v>69299000</v>
      </c>
      <c r="P579">
        <v>13647000</v>
      </c>
      <c r="Q579" s="8" t="s">
        <v>4692</v>
      </c>
      <c r="R579" s="13" t="str">
        <f>TEXT(Финал_Здания[[#This Row],[Реестровый номер контракта]], "0")</f>
        <v>2782547173323000000</v>
      </c>
      <c r="S579" s="13" t="str">
        <f>TEXT(Финал_Здания[[#This Row],[ИНН исполнителя]], "0")</f>
        <v>7842128822</v>
      </c>
    </row>
    <row r="580" spans="1:19" x14ac:dyDescent="0.25">
      <c r="A580">
        <v>2.7801047229229998E+18</v>
      </c>
      <c r="B580">
        <v>781313061684</v>
      </c>
      <c r="C580" s="8" t="s">
        <v>903</v>
      </c>
      <c r="D580" s="8" t="s">
        <v>16</v>
      </c>
      <c r="E580">
        <v>3.7220016132300006E+17</v>
      </c>
      <c r="F580" s="9">
        <v>45286</v>
      </c>
      <c r="G580" s="8" t="s">
        <v>607</v>
      </c>
      <c r="H580" s="8" t="s">
        <v>2725</v>
      </c>
      <c r="I580">
        <v>68000</v>
      </c>
      <c r="J580" s="8"/>
      <c r="K580" s="8"/>
      <c r="L580" s="8" t="s">
        <v>22</v>
      </c>
      <c r="M580" s="8" t="s">
        <v>85</v>
      </c>
      <c r="P580">
        <v>0</v>
      </c>
      <c r="Q580" s="8" t="s">
        <v>4698</v>
      </c>
      <c r="R580" s="13" t="str">
        <f>TEXT(Финал_Здания[[#This Row],[Реестровый номер контракта]], "0")</f>
        <v>2780104722923000000</v>
      </c>
      <c r="S580" s="13" t="str">
        <f>TEXT(Финал_Здания[[#This Row],[ИНН исполнителя]], "0")</f>
        <v>781313061684</v>
      </c>
    </row>
    <row r="581" spans="1:19" x14ac:dyDescent="0.25">
      <c r="A581">
        <v>1.7812043522230001E+18</v>
      </c>
      <c r="B581">
        <v>7802897010</v>
      </c>
      <c r="C581" s="8" t="s">
        <v>2729</v>
      </c>
      <c r="D581" s="8" t="s">
        <v>16</v>
      </c>
      <c r="E581">
        <v>3.7210004112300006E+17</v>
      </c>
      <c r="F581" s="9">
        <v>45289</v>
      </c>
      <c r="G581" s="8" t="s">
        <v>319</v>
      </c>
      <c r="H581" s="8" t="s">
        <v>2731</v>
      </c>
      <c r="I581">
        <v>4759997.58</v>
      </c>
      <c r="J581" s="8"/>
      <c r="K581" s="8"/>
      <c r="L581" s="8" t="s">
        <v>22</v>
      </c>
      <c r="M581" s="8" t="s">
        <v>23</v>
      </c>
      <c r="N581">
        <v>32532000</v>
      </c>
      <c r="O581">
        <v>31850000</v>
      </c>
      <c r="P581">
        <v>682000</v>
      </c>
      <c r="Q581" s="8" t="s">
        <v>4692</v>
      </c>
      <c r="R581" s="13" t="str">
        <f>TEXT(Финал_Здания[[#This Row],[Реестровый номер контракта]], "0")</f>
        <v>1781204352223000000</v>
      </c>
      <c r="S581" s="13" t="str">
        <f>TEXT(Финал_Здания[[#This Row],[ИНН исполнителя]], "0")</f>
        <v>7802897010</v>
      </c>
    </row>
    <row r="582" spans="1:19" x14ac:dyDescent="0.25">
      <c r="A582">
        <v>2.7806147650220001E+18</v>
      </c>
      <c r="B582">
        <v>7811536109</v>
      </c>
      <c r="C582" s="8" t="s">
        <v>863</v>
      </c>
      <c r="D582" s="8" t="s">
        <v>16</v>
      </c>
      <c r="E582">
        <v>1.7220000072200032E+17</v>
      </c>
      <c r="F582" s="9">
        <v>44915</v>
      </c>
      <c r="G582" s="8" t="s">
        <v>53</v>
      </c>
      <c r="H582" s="8" t="s">
        <v>2734</v>
      </c>
      <c r="I582">
        <v>553993.94999999995</v>
      </c>
      <c r="J582" s="8"/>
      <c r="K582" s="8"/>
      <c r="L582" s="8" t="s">
        <v>22</v>
      </c>
      <c r="M582" s="8" t="s">
        <v>23</v>
      </c>
      <c r="N582">
        <v>51388000</v>
      </c>
      <c r="O582">
        <v>48411000</v>
      </c>
      <c r="P582">
        <v>2977000</v>
      </c>
      <c r="Q582" s="8" t="s">
        <v>4710</v>
      </c>
      <c r="R582" s="13" t="str">
        <f>TEXT(Финал_Здания[[#This Row],[Реестровый номер контракта]], "0")</f>
        <v>2780614765022000000</v>
      </c>
      <c r="S582" s="13" t="str">
        <f>TEXT(Финал_Здания[[#This Row],[ИНН исполнителя]], "0")</f>
        <v>7811536109</v>
      </c>
    </row>
    <row r="583" spans="1:19" x14ac:dyDescent="0.25">
      <c r="A583">
        <v>2.7801136817240003E+18</v>
      </c>
      <c r="B583">
        <v>7801486272</v>
      </c>
      <c r="C583" s="8" t="s">
        <v>259</v>
      </c>
      <c r="D583" s="8" t="s">
        <v>16</v>
      </c>
      <c r="E583">
        <v>3.7220016112300006E+17</v>
      </c>
      <c r="F583" s="9">
        <v>45313</v>
      </c>
      <c r="G583" s="8" t="s">
        <v>607</v>
      </c>
      <c r="H583" s="8" t="s">
        <v>2738</v>
      </c>
      <c r="I583">
        <v>72000</v>
      </c>
      <c r="J583" s="8"/>
      <c r="K583" s="8"/>
      <c r="L583" s="8" t="s">
        <v>22</v>
      </c>
      <c r="M583" s="8" t="s">
        <v>23</v>
      </c>
      <c r="N583">
        <v>27809000</v>
      </c>
      <c r="O583">
        <v>17785000</v>
      </c>
      <c r="P583">
        <v>10024000</v>
      </c>
      <c r="Q583" s="8" t="s">
        <v>4699</v>
      </c>
      <c r="R583" s="13" t="str">
        <f>TEXT(Финал_Здания[[#This Row],[Реестровый номер контракта]], "0")</f>
        <v>2780113681724000000</v>
      </c>
      <c r="S583" s="13" t="str">
        <f>TEXT(Финал_Здания[[#This Row],[ИНН исполнителя]], "0")</f>
        <v>7801486272</v>
      </c>
    </row>
    <row r="584" spans="1:19" x14ac:dyDescent="0.25">
      <c r="A584">
        <v>2.7805026935229998E+18</v>
      </c>
      <c r="B584">
        <v>7805458533</v>
      </c>
      <c r="C584" s="8" t="s">
        <v>677</v>
      </c>
      <c r="D584" s="8" t="s">
        <v>16</v>
      </c>
      <c r="F584" s="9">
        <v>45278</v>
      </c>
      <c r="G584" s="8" t="s">
        <v>607</v>
      </c>
      <c r="H584" s="8" t="s">
        <v>2741</v>
      </c>
      <c r="I584">
        <v>41121.9</v>
      </c>
      <c r="J584" s="8"/>
      <c r="K584" s="8"/>
      <c r="L584" s="8" t="s">
        <v>22</v>
      </c>
      <c r="M584" s="8" t="s">
        <v>23</v>
      </c>
      <c r="N584">
        <v>694103000</v>
      </c>
      <c r="O584">
        <v>677192000</v>
      </c>
      <c r="P584">
        <v>16911000</v>
      </c>
      <c r="Q584" s="8" t="s">
        <v>4692</v>
      </c>
      <c r="R584" s="13" t="str">
        <f>TEXT(Финал_Здания[[#This Row],[Реестровый номер контракта]], "0")</f>
        <v>2780502693523000000</v>
      </c>
      <c r="S584" s="13" t="str">
        <f>TEXT(Финал_Здания[[#This Row],[ИНН исполнителя]], "0")</f>
        <v>7805458533</v>
      </c>
    </row>
    <row r="585" spans="1:19" x14ac:dyDescent="0.25">
      <c r="A585">
        <v>2.7805026935229998E+18</v>
      </c>
      <c r="B585">
        <v>7805458533</v>
      </c>
      <c r="C585" s="8" t="s">
        <v>677</v>
      </c>
      <c r="D585" s="8" t="s">
        <v>16</v>
      </c>
      <c r="F585" s="9">
        <v>45271</v>
      </c>
      <c r="G585" s="8" t="s">
        <v>607</v>
      </c>
      <c r="H585" s="8" t="s">
        <v>2744</v>
      </c>
      <c r="I585">
        <v>5007.1400000000003</v>
      </c>
      <c r="J585" s="8"/>
      <c r="K585" s="8"/>
      <c r="L585" s="8" t="s">
        <v>22</v>
      </c>
      <c r="M585" s="8" t="s">
        <v>23</v>
      </c>
      <c r="N585">
        <v>694103000</v>
      </c>
      <c r="O585">
        <v>677192000</v>
      </c>
      <c r="P585">
        <v>16911000</v>
      </c>
      <c r="Q585" s="8" t="s">
        <v>4692</v>
      </c>
      <c r="R585" s="13" t="str">
        <f>TEXT(Финал_Здания[[#This Row],[Реестровый номер контракта]], "0")</f>
        <v>2780502693523000000</v>
      </c>
      <c r="S585" s="13" t="str">
        <f>TEXT(Финал_Здания[[#This Row],[ИНН исполнителя]], "0")</f>
        <v>7805458533</v>
      </c>
    </row>
    <row r="586" spans="1:19" x14ac:dyDescent="0.25">
      <c r="A586">
        <v>2.7805026935229998E+18</v>
      </c>
      <c r="B586">
        <v>7805458533</v>
      </c>
      <c r="C586" s="8" t="s">
        <v>677</v>
      </c>
      <c r="D586" s="8" t="s">
        <v>16</v>
      </c>
      <c r="F586" s="9">
        <v>45271</v>
      </c>
      <c r="G586" s="8" t="s">
        <v>607</v>
      </c>
      <c r="H586" s="8" t="s">
        <v>2747</v>
      </c>
      <c r="I586">
        <v>146310.96</v>
      </c>
      <c r="J586" s="8"/>
      <c r="K586" s="8"/>
      <c r="L586" s="8" t="s">
        <v>22</v>
      </c>
      <c r="M586" s="8" t="s">
        <v>23</v>
      </c>
      <c r="N586">
        <v>694103000</v>
      </c>
      <c r="O586">
        <v>677192000</v>
      </c>
      <c r="P586">
        <v>16911000</v>
      </c>
      <c r="Q586" s="8" t="s">
        <v>4692</v>
      </c>
      <c r="R586" s="13" t="str">
        <f>TEXT(Финал_Здания[[#This Row],[Реестровый номер контракта]], "0")</f>
        <v>2780502693523000000</v>
      </c>
      <c r="S586" s="13" t="str">
        <f>TEXT(Финал_Здания[[#This Row],[ИНН исполнителя]], "0")</f>
        <v>7805458533</v>
      </c>
    </row>
    <row r="587" spans="1:19" x14ac:dyDescent="0.25">
      <c r="A587">
        <v>2.7805026935229998E+18</v>
      </c>
      <c r="B587">
        <v>7805458533</v>
      </c>
      <c r="C587" s="8" t="s">
        <v>677</v>
      </c>
      <c r="D587" s="8" t="s">
        <v>16</v>
      </c>
      <c r="F587" s="9">
        <v>45278</v>
      </c>
      <c r="G587" s="8" t="s">
        <v>607</v>
      </c>
      <c r="H587" s="8" t="s">
        <v>2750</v>
      </c>
      <c r="I587">
        <v>36056.85</v>
      </c>
      <c r="J587" s="8"/>
      <c r="K587" s="8"/>
      <c r="L587" s="8" t="s">
        <v>22</v>
      </c>
      <c r="M587" s="8" t="s">
        <v>23</v>
      </c>
      <c r="N587">
        <v>694103000</v>
      </c>
      <c r="O587">
        <v>677192000</v>
      </c>
      <c r="P587">
        <v>16911000</v>
      </c>
      <c r="Q587" s="8" t="s">
        <v>4692</v>
      </c>
      <c r="R587" s="13" t="str">
        <f>TEXT(Финал_Здания[[#This Row],[Реестровый номер контракта]], "0")</f>
        <v>2780502693523000000</v>
      </c>
      <c r="S587" s="13" t="str">
        <f>TEXT(Финал_Здания[[#This Row],[ИНН исполнителя]], "0")</f>
        <v>7805458533</v>
      </c>
    </row>
    <row r="588" spans="1:19" x14ac:dyDescent="0.25">
      <c r="A588">
        <v>2.782002059024E+18</v>
      </c>
      <c r="B588">
        <v>7820315138</v>
      </c>
      <c r="C588" s="8" t="s">
        <v>739</v>
      </c>
      <c r="D588" s="8" t="s">
        <v>16</v>
      </c>
      <c r="F588" s="9">
        <v>45292</v>
      </c>
      <c r="G588" s="8" t="s">
        <v>607</v>
      </c>
      <c r="H588" s="8" t="s">
        <v>2754</v>
      </c>
      <c r="I588">
        <v>360449.4</v>
      </c>
      <c r="J588" s="8"/>
      <c r="K588" s="8"/>
      <c r="L588" s="8" t="s">
        <v>22</v>
      </c>
      <c r="M588" s="8" t="s">
        <v>23</v>
      </c>
      <c r="N588">
        <v>265633000</v>
      </c>
      <c r="O588">
        <v>252305000</v>
      </c>
      <c r="P588">
        <v>13328000</v>
      </c>
      <c r="Q588" s="8" t="s">
        <v>4696</v>
      </c>
      <c r="R588" s="13" t="str">
        <f>TEXT(Финал_Здания[[#This Row],[Реестровый номер контракта]], "0")</f>
        <v>2782002059024000000</v>
      </c>
      <c r="S588" s="13" t="str">
        <f>TEXT(Финал_Здания[[#This Row],[ИНН исполнителя]], "0")</f>
        <v>7820315138</v>
      </c>
    </row>
    <row r="589" spans="1:19" x14ac:dyDescent="0.25">
      <c r="A589">
        <v>2.7806081287219999E+18</v>
      </c>
      <c r="B589">
        <v>7811536109</v>
      </c>
      <c r="C589" s="8" t="s">
        <v>863</v>
      </c>
      <c r="D589" s="8" t="s">
        <v>16</v>
      </c>
      <c r="E589">
        <v>1.7220000072200032E+17</v>
      </c>
      <c r="F589" s="9">
        <v>44915</v>
      </c>
      <c r="G589" s="8" t="s">
        <v>865</v>
      </c>
      <c r="H589" s="8" t="s">
        <v>2757</v>
      </c>
      <c r="I589">
        <v>722777.19</v>
      </c>
      <c r="J589" s="8"/>
      <c r="K589" s="8"/>
      <c r="L589" s="8" t="s">
        <v>22</v>
      </c>
      <c r="M589" s="8" t="s">
        <v>23</v>
      </c>
      <c r="N589">
        <v>51388000</v>
      </c>
      <c r="O589">
        <v>48411000</v>
      </c>
      <c r="P589">
        <v>2977000</v>
      </c>
      <c r="Q589" s="8" t="s">
        <v>4710</v>
      </c>
      <c r="R589" s="13" t="str">
        <f>TEXT(Финал_Здания[[#This Row],[Реестровый номер контракта]], "0")</f>
        <v>2780608128722000000</v>
      </c>
      <c r="S589" s="13" t="str">
        <f>TEXT(Финал_Здания[[#This Row],[ИНН исполнителя]], "0")</f>
        <v>7811536109</v>
      </c>
    </row>
    <row r="590" spans="1:19" x14ac:dyDescent="0.25">
      <c r="A590">
        <v>1.780305498324E+18</v>
      </c>
      <c r="B590">
        <v>7812017145</v>
      </c>
      <c r="C590" s="8" t="s">
        <v>2761</v>
      </c>
      <c r="D590" s="8" t="s">
        <v>16</v>
      </c>
      <c r="E590">
        <v>3.72100032324E+17</v>
      </c>
      <c r="F590" s="9">
        <v>45439</v>
      </c>
      <c r="G590" s="8" t="s">
        <v>607</v>
      </c>
      <c r="H590" s="8" t="s">
        <v>2764</v>
      </c>
      <c r="I590">
        <v>9149197.8900000006</v>
      </c>
      <c r="J590" s="8"/>
      <c r="K590" s="8"/>
      <c r="L590" s="8" t="s">
        <v>22</v>
      </c>
      <c r="M590" s="8" t="s">
        <v>23</v>
      </c>
      <c r="N590">
        <v>131944000</v>
      </c>
      <c r="O590">
        <v>127242000</v>
      </c>
      <c r="P590">
        <v>4702000</v>
      </c>
      <c r="Q590" s="8" t="s">
        <v>4690</v>
      </c>
      <c r="R590" s="13" t="str">
        <f>TEXT(Финал_Здания[[#This Row],[Реестровый номер контракта]], "0")</f>
        <v>1780305498324000000</v>
      </c>
      <c r="S590" s="13" t="str">
        <f>TEXT(Финал_Здания[[#This Row],[ИНН исполнителя]], "0")</f>
        <v>7812017145</v>
      </c>
    </row>
    <row r="591" spans="1:19" x14ac:dyDescent="0.25">
      <c r="A591">
        <v>2.7806059034220001E+18</v>
      </c>
      <c r="B591">
        <v>7811536109</v>
      </c>
      <c r="C591" s="8" t="s">
        <v>863</v>
      </c>
      <c r="D591" s="8" t="s">
        <v>16</v>
      </c>
      <c r="E591">
        <v>1.7220000072200032E+17</v>
      </c>
      <c r="F591" s="9">
        <v>44915</v>
      </c>
      <c r="G591" s="8" t="s">
        <v>865</v>
      </c>
      <c r="H591" s="8" t="s">
        <v>2767</v>
      </c>
      <c r="I591">
        <v>1792721.38</v>
      </c>
      <c r="J591" s="8"/>
      <c r="K591" s="8"/>
      <c r="L591" s="8" t="s">
        <v>22</v>
      </c>
      <c r="M591" s="8" t="s">
        <v>23</v>
      </c>
      <c r="N591">
        <v>51388000</v>
      </c>
      <c r="O591">
        <v>48411000</v>
      </c>
      <c r="P591">
        <v>2977000</v>
      </c>
      <c r="Q591" s="8" t="s">
        <v>4710</v>
      </c>
      <c r="R591" s="13" t="str">
        <f>TEXT(Финал_Здания[[#This Row],[Реестровый номер контракта]], "0")</f>
        <v>2780605903422000000</v>
      </c>
      <c r="S591" s="13" t="str">
        <f>TEXT(Финал_Здания[[#This Row],[ИНН исполнителя]], "0")</f>
        <v>7811536109</v>
      </c>
    </row>
    <row r="592" spans="1:19" x14ac:dyDescent="0.25">
      <c r="A592">
        <v>2.7806024641230003E+18</v>
      </c>
      <c r="B592">
        <v>7843018815</v>
      </c>
      <c r="C592" s="8" t="s">
        <v>1201</v>
      </c>
      <c r="D592" s="8" t="s">
        <v>16</v>
      </c>
      <c r="E592">
        <v>3.7220008142300006E+17</v>
      </c>
      <c r="F592" s="9">
        <v>45266</v>
      </c>
      <c r="G592" s="8" t="s">
        <v>319</v>
      </c>
      <c r="H592" s="8" t="s">
        <v>2772</v>
      </c>
      <c r="I592">
        <v>161405.96</v>
      </c>
      <c r="J592" s="8"/>
      <c r="K592" s="8"/>
      <c r="L592" s="8" t="s">
        <v>22</v>
      </c>
      <c r="M592" s="8" t="s">
        <v>23</v>
      </c>
      <c r="N592">
        <v>17774000</v>
      </c>
      <c r="O592">
        <v>17552000</v>
      </c>
      <c r="P592">
        <v>222000</v>
      </c>
      <c r="Q592" s="8" t="s">
        <v>4703</v>
      </c>
      <c r="R592" s="13" t="str">
        <f>TEXT(Финал_Здания[[#This Row],[Реестровый номер контракта]], "0")</f>
        <v>2780602464123000000</v>
      </c>
      <c r="S592" s="13" t="str">
        <f>TEXT(Финал_Здания[[#This Row],[ИНН исполнителя]], "0")</f>
        <v>7843018815</v>
      </c>
    </row>
    <row r="593" spans="1:19" x14ac:dyDescent="0.25">
      <c r="A593">
        <v>2.7810326589229998E+18</v>
      </c>
      <c r="B593">
        <v>7811685189</v>
      </c>
      <c r="C593" s="8" t="s">
        <v>2776</v>
      </c>
      <c r="D593" s="8" t="s">
        <v>16</v>
      </c>
      <c r="E593">
        <v>3.7220018282300006E+17</v>
      </c>
      <c r="F593" s="9">
        <v>45243</v>
      </c>
      <c r="G593" s="8" t="s">
        <v>319</v>
      </c>
      <c r="H593" s="8" t="s">
        <v>2778</v>
      </c>
      <c r="I593">
        <v>2587000.04</v>
      </c>
      <c r="J593" s="8"/>
      <c r="K593" s="8"/>
      <c r="L593" s="8" t="s">
        <v>22</v>
      </c>
      <c r="M593" s="8" t="s">
        <v>23</v>
      </c>
      <c r="N593">
        <v>33422000</v>
      </c>
      <c r="O593">
        <v>28538000</v>
      </c>
      <c r="P593">
        <v>4884000</v>
      </c>
      <c r="Q593" s="8" t="s">
        <v>4710</v>
      </c>
      <c r="R593" s="13" t="str">
        <f>TEXT(Финал_Здания[[#This Row],[Реестровый номер контракта]], "0")</f>
        <v>2781032658923000000</v>
      </c>
      <c r="S593" s="13" t="str">
        <f>TEXT(Финал_Здания[[#This Row],[ИНН исполнителя]], "0")</f>
        <v>7811685189</v>
      </c>
    </row>
    <row r="594" spans="1:19" x14ac:dyDescent="0.25">
      <c r="A594">
        <v>2.7811130684230001E+18</v>
      </c>
      <c r="B594">
        <v>781313061684</v>
      </c>
      <c r="C594" s="8" t="s">
        <v>903</v>
      </c>
      <c r="D594" s="8" t="s">
        <v>16</v>
      </c>
      <c r="E594">
        <v>3.7220013042300006E+17</v>
      </c>
      <c r="F594" s="9">
        <v>45244</v>
      </c>
      <c r="G594" s="8" t="s">
        <v>319</v>
      </c>
      <c r="H594" s="8" t="s">
        <v>2782</v>
      </c>
      <c r="I594">
        <v>766895.59</v>
      </c>
      <c r="J594" s="8"/>
      <c r="K594" s="8"/>
      <c r="L594" s="8" t="s">
        <v>22</v>
      </c>
      <c r="M594" s="8" t="s">
        <v>85</v>
      </c>
      <c r="P594">
        <v>0</v>
      </c>
      <c r="Q594" s="8" t="s">
        <v>4698</v>
      </c>
      <c r="R594" s="13" t="str">
        <f>TEXT(Финал_Здания[[#This Row],[Реестровый номер контракта]], "0")</f>
        <v>2781113068423000000</v>
      </c>
      <c r="S594" s="13" t="str">
        <f>TEXT(Финал_Здания[[#This Row],[ИНН исполнителя]], "0")</f>
        <v>781313061684</v>
      </c>
    </row>
    <row r="595" spans="1:19" x14ac:dyDescent="0.25">
      <c r="A595">
        <v>2.781100082224E+18</v>
      </c>
      <c r="B595">
        <v>7840098160</v>
      </c>
      <c r="C595" s="8" t="s">
        <v>2786</v>
      </c>
      <c r="D595" s="8" t="s">
        <v>40</v>
      </c>
      <c r="E595">
        <v>3.7220004172300006E+17</v>
      </c>
      <c r="F595" s="9">
        <v>45289</v>
      </c>
      <c r="G595" s="8" t="s">
        <v>319</v>
      </c>
      <c r="H595" s="8" t="s">
        <v>2788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  <c r="N595">
        <v>65767000</v>
      </c>
      <c r="O595">
        <v>70526000</v>
      </c>
      <c r="P595">
        <v>-4759000</v>
      </c>
      <c r="Q595" s="8" t="s">
        <v>4687</v>
      </c>
      <c r="R595" s="13" t="str">
        <f>TEXT(Финал_Здания[[#This Row],[Реестровый номер контракта]], "0")</f>
        <v>2781100082224000000</v>
      </c>
      <c r="S595" s="13" t="str">
        <f>TEXT(Финал_Здания[[#This Row],[ИНН исполнителя]], "0")</f>
        <v>7840098160</v>
      </c>
    </row>
    <row r="596" spans="1:19" x14ac:dyDescent="0.25">
      <c r="A596">
        <v>2.781104046224E+18</v>
      </c>
      <c r="B596">
        <v>7816268206</v>
      </c>
      <c r="C596" s="8" t="s">
        <v>1401</v>
      </c>
      <c r="D596" s="8" t="s">
        <v>16</v>
      </c>
      <c r="E596">
        <v>3.7220002692300006E+17</v>
      </c>
      <c r="F596" s="9">
        <v>45300</v>
      </c>
      <c r="G596" s="8" t="s">
        <v>53</v>
      </c>
      <c r="H596" s="8" t="s">
        <v>2793</v>
      </c>
      <c r="I596">
        <v>211124.52</v>
      </c>
      <c r="J596" s="8"/>
      <c r="K596" s="8"/>
      <c r="L596" s="8" t="s">
        <v>22</v>
      </c>
      <c r="M596" s="8" t="s">
        <v>23</v>
      </c>
      <c r="N596">
        <v>148560000</v>
      </c>
      <c r="O596">
        <v>146887000</v>
      </c>
      <c r="P596">
        <v>1673000</v>
      </c>
      <c r="Q596" s="8" t="s">
        <v>4696</v>
      </c>
      <c r="R596" s="13" t="str">
        <f>TEXT(Финал_Здания[[#This Row],[Реестровый номер контракта]], "0")</f>
        <v>2781104046224000000</v>
      </c>
      <c r="S596" s="13" t="str">
        <f>TEXT(Финал_Здания[[#This Row],[ИНН исполнителя]], "0")</f>
        <v>7816268206</v>
      </c>
    </row>
    <row r="597" spans="1:19" x14ac:dyDescent="0.25">
      <c r="A597">
        <v>2.780605908024E+18</v>
      </c>
      <c r="B597">
        <v>7811536109</v>
      </c>
      <c r="C597" s="8" t="s">
        <v>863</v>
      </c>
      <c r="D597" s="8" t="s">
        <v>16</v>
      </c>
      <c r="E597">
        <v>3.7220014022300006E+17</v>
      </c>
      <c r="F597" s="9">
        <v>45320</v>
      </c>
      <c r="G597" s="8" t="s">
        <v>865</v>
      </c>
      <c r="H597" s="8" t="s">
        <v>2796</v>
      </c>
      <c r="I597">
        <v>215212.56</v>
      </c>
      <c r="J597" s="8"/>
      <c r="K597" s="8"/>
      <c r="L597" s="8" t="s">
        <v>22</v>
      </c>
      <c r="M597" s="8" t="s">
        <v>23</v>
      </c>
      <c r="N597">
        <v>51388000</v>
      </c>
      <c r="O597">
        <v>48411000</v>
      </c>
      <c r="P597">
        <v>2977000</v>
      </c>
      <c r="Q597" s="8" t="s">
        <v>4710</v>
      </c>
      <c r="R597" s="13" t="str">
        <f>TEXT(Финал_Здания[[#This Row],[Реестровый номер контракта]], "0")</f>
        <v>2780605908024000000</v>
      </c>
      <c r="S597" s="13" t="str">
        <f>TEXT(Финал_Здания[[#This Row],[ИНН исполнителя]], "0")</f>
        <v>7811536109</v>
      </c>
    </row>
    <row r="598" spans="1:19" x14ac:dyDescent="0.25">
      <c r="A598">
        <v>2.7811065883240003E+18</v>
      </c>
      <c r="B598">
        <v>781426579156</v>
      </c>
      <c r="C598" s="8" t="s">
        <v>969</v>
      </c>
      <c r="D598" s="8" t="s">
        <v>16</v>
      </c>
      <c r="E598">
        <v>1.7220000472300038E+17</v>
      </c>
      <c r="F598" s="9">
        <v>45299</v>
      </c>
      <c r="G598" s="8" t="s">
        <v>607</v>
      </c>
      <c r="H598" s="8" t="s">
        <v>2799</v>
      </c>
      <c r="I598">
        <v>548749.5</v>
      </c>
      <c r="J598" s="8"/>
      <c r="K598" s="8"/>
      <c r="L598" s="8" t="s">
        <v>22</v>
      </c>
      <c r="M598" s="8" t="s">
        <v>23</v>
      </c>
      <c r="P598">
        <v>0</v>
      </c>
      <c r="Q598" s="8" t="s">
        <v>4718</v>
      </c>
      <c r="R598" s="13" t="str">
        <f>TEXT(Финал_Здания[[#This Row],[Реестровый номер контракта]], "0")</f>
        <v>2781106588324000000</v>
      </c>
      <c r="S598" s="13" t="str">
        <f>TEXT(Финал_Здания[[#This Row],[ИНН исполнителя]], "0")</f>
        <v>781426579156</v>
      </c>
    </row>
    <row r="599" spans="1:19" x14ac:dyDescent="0.25">
      <c r="A599">
        <v>2.7814027050240005E+18</v>
      </c>
      <c r="B599">
        <v>550505019739</v>
      </c>
      <c r="C599" s="8" t="s">
        <v>2803</v>
      </c>
      <c r="D599" s="8" t="s">
        <v>16</v>
      </c>
      <c r="E599">
        <v>3.7220006652400006E+17</v>
      </c>
      <c r="F599" s="9">
        <v>45391</v>
      </c>
      <c r="G599" s="8" t="s">
        <v>607</v>
      </c>
      <c r="H599" s="8" t="s">
        <v>2806</v>
      </c>
      <c r="I599">
        <v>455594.25</v>
      </c>
      <c r="J599" s="8"/>
      <c r="K599" s="8"/>
      <c r="L599" s="8" t="s">
        <v>22</v>
      </c>
      <c r="M599" s="8" t="s">
        <v>23</v>
      </c>
      <c r="P599">
        <v>0</v>
      </c>
      <c r="Q599" s="8" t="s">
        <v>4687</v>
      </c>
      <c r="R599" s="13" t="str">
        <f>TEXT(Финал_Здания[[#This Row],[Реестровый номер контракта]], "0")</f>
        <v>2781402705024000000</v>
      </c>
      <c r="S599" s="13" t="str">
        <f>TEXT(Финал_Здания[[#This Row],[ИНН исполнителя]], "0")</f>
        <v>550505019739</v>
      </c>
    </row>
    <row r="600" spans="1:19" x14ac:dyDescent="0.25">
      <c r="A600">
        <v>2.7802056427240003E+18</v>
      </c>
      <c r="B600">
        <v>7802433636</v>
      </c>
      <c r="C600" s="8" t="s">
        <v>1753</v>
      </c>
      <c r="D600" s="8" t="s">
        <v>16</v>
      </c>
      <c r="E600">
        <v>3.7220014512300006E+17</v>
      </c>
      <c r="F600" s="9">
        <v>45331</v>
      </c>
      <c r="G600" s="8" t="s">
        <v>1244</v>
      </c>
      <c r="H600" s="8" t="s">
        <v>2810</v>
      </c>
      <c r="I600">
        <v>918880.23</v>
      </c>
      <c r="J600" s="8"/>
      <c r="K600" s="8"/>
      <c r="L600" s="8" t="s">
        <v>22</v>
      </c>
      <c r="M600" s="8" t="s">
        <v>23</v>
      </c>
      <c r="N600">
        <v>44346000</v>
      </c>
      <c r="O600">
        <v>39120000</v>
      </c>
      <c r="P600">
        <v>5226000</v>
      </c>
      <c r="Q600" s="8" t="s">
        <v>4730</v>
      </c>
      <c r="R600" s="13" t="str">
        <f>TEXT(Финал_Здания[[#This Row],[Реестровый номер контракта]], "0")</f>
        <v>2780205642724000000</v>
      </c>
      <c r="S600" s="13" t="str">
        <f>TEXT(Финал_Здания[[#This Row],[ИНН исполнителя]], "0")</f>
        <v>7802433636</v>
      </c>
    </row>
    <row r="601" spans="1:19" x14ac:dyDescent="0.25">
      <c r="A601">
        <v>2.781305432624E+18</v>
      </c>
      <c r="B601">
        <v>7814327047</v>
      </c>
      <c r="C601" s="8" t="s">
        <v>2814</v>
      </c>
      <c r="D601" s="8" t="s">
        <v>16</v>
      </c>
      <c r="E601">
        <v>3.7220022742300006E+17</v>
      </c>
      <c r="F601" s="9">
        <v>45286</v>
      </c>
      <c r="G601" s="8" t="s">
        <v>607</v>
      </c>
      <c r="H601" s="8" t="s">
        <v>2816</v>
      </c>
      <c r="I601">
        <v>1187299.58</v>
      </c>
      <c r="J601" s="8"/>
      <c r="K601" s="8"/>
      <c r="L601" s="8" t="s">
        <v>22</v>
      </c>
      <c r="M601" s="8" t="s">
        <v>23</v>
      </c>
      <c r="N601">
        <v>13103000</v>
      </c>
      <c r="O601">
        <v>6235000</v>
      </c>
      <c r="P601">
        <v>6868000</v>
      </c>
      <c r="Q601" s="8" t="s">
        <v>4690</v>
      </c>
      <c r="R601" s="13" t="str">
        <f>TEXT(Финал_Здания[[#This Row],[Реестровый номер контракта]], "0")</f>
        <v>2781305432624000000</v>
      </c>
      <c r="S601" s="13" t="str">
        <f>TEXT(Финал_Здания[[#This Row],[ИНН исполнителя]], "0")</f>
        <v>7814327047</v>
      </c>
    </row>
    <row r="602" spans="1:19" x14ac:dyDescent="0.25">
      <c r="A602">
        <v>2.781100569024E+18</v>
      </c>
      <c r="B602">
        <v>7801512652</v>
      </c>
      <c r="C602" s="8" t="s">
        <v>2820</v>
      </c>
      <c r="D602" s="8" t="s">
        <v>16</v>
      </c>
      <c r="F602" s="9">
        <v>45321</v>
      </c>
      <c r="G602" s="8" t="s">
        <v>607</v>
      </c>
      <c r="H602" s="8" t="s">
        <v>2821</v>
      </c>
      <c r="I602">
        <v>268304.7</v>
      </c>
      <c r="J602" s="8"/>
      <c r="K602" s="8"/>
      <c r="L602" s="8" t="s">
        <v>22</v>
      </c>
      <c r="M602" s="8" t="s">
        <v>23</v>
      </c>
      <c r="N602">
        <v>82466000</v>
      </c>
      <c r="O602">
        <v>71695000</v>
      </c>
      <c r="P602">
        <v>10771000</v>
      </c>
      <c r="Q602" s="8" t="s">
        <v>4696</v>
      </c>
      <c r="R602" s="13" t="str">
        <f>TEXT(Финал_Здания[[#This Row],[Реестровый номер контракта]], "0")</f>
        <v>2781100569024000000</v>
      </c>
      <c r="S602" s="13" t="str">
        <f>TEXT(Финал_Здания[[#This Row],[ИНН исполнителя]], "0")</f>
        <v>7801512652</v>
      </c>
    </row>
    <row r="603" spans="1:19" x14ac:dyDescent="0.25">
      <c r="A603">
        <v>2.781100569024E+18</v>
      </c>
      <c r="B603">
        <v>7811021124</v>
      </c>
      <c r="C603" s="8" t="s">
        <v>2825</v>
      </c>
      <c r="D603" s="8" t="s">
        <v>16</v>
      </c>
      <c r="F603" s="9">
        <v>45327</v>
      </c>
      <c r="G603" s="8" t="s">
        <v>607</v>
      </c>
      <c r="H603" s="8" t="s">
        <v>2827</v>
      </c>
      <c r="I603">
        <v>408338.82</v>
      </c>
      <c r="J603" s="8"/>
      <c r="K603" s="8"/>
      <c r="L603" s="8" t="s">
        <v>22</v>
      </c>
      <c r="M603" s="8" t="s">
        <v>23</v>
      </c>
      <c r="P603">
        <v>0</v>
      </c>
      <c r="Q603" s="8" t="s">
        <v>4696</v>
      </c>
      <c r="R603" s="13" t="str">
        <f>TEXT(Финал_Здания[[#This Row],[Реестровый номер контракта]], "0")</f>
        <v>2781100569024000000</v>
      </c>
      <c r="S603" s="13" t="str">
        <f>TEXT(Финал_Здания[[#This Row],[ИНН исполнителя]], "0")</f>
        <v>7811021124</v>
      </c>
    </row>
    <row r="604" spans="1:19" x14ac:dyDescent="0.25">
      <c r="A604">
        <v>2.781202739024E+18</v>
      </c>
      <c r="B604">
        <v>7802423282</v>
      </c>
      <c r="C604" s="8" t="s">
        <v>2377</v>
      </c>
      <c r="D604" s="8" t="s">
        <v>16</v>
      </c>
      <c r="F604" s="9"/>
      <c r="G604" s="8" t="s">
        <v>607</v>
      </c>
      <c r="H604" s="8" t="s">
        <v>2831</v>
      </c>
      <c r="I604">
        <v>60605.4</v>
      </c>
      <c r="J604" s="8"/>
      <c r="K604" s="8"/>
      <c r="L604" s="8" t="s">
        <v>22</v>
      </c>
      <c r="M604" s="8" t="s">
        <v>23</v>
      </c>
      <c r="N604">
        <v>960585000</v>
      </c>
      <c r="O604">
        <v>955269000</v>
      </c>
      <c r="P604">
        <v>5316000</v>
      </c>
      <c r="Q604" s="8" t="s">
        <v>4696</v>
      </c>
      <c r="R604" s="13" t="str">
        <f>TEXT(Финал_Здания[[#This Row],[Реестровый номер контракта]], "0")</f>
        <v>2781202739024000000</v>
      </c>
      <c r="S604" s="13" t="str">
        <f>TEXT(Финал_Здания[[#This Row],[ИНН исполнителя]], "0")</f>
        <v>7802423282</v>
      </c>
    </row>
    <row r="605" spans="1:19" x14ac:dyDescent="0.25">
      <c r="A605">
        <v>2.781202739024E+18</v>
      </c>
      <c r="B605">
        <v>7842384671</v>
      </c>
      <c r="C605" s="8" t="s">
        <v>1395</v>
      </c>
      <c r="D605" s="8" t="s">
        <v>16</v>
      </c>
      <c r="F605" s="9"/>
      <c r="G605" s="8" t="s">
        <v>607</v>
      </c>
      <c r="H605" s="8" t="s">
        <v>2835</v>
      </c>
      <c r="I605">
        <v>31550.04</v>
      </c>
      <c r="J605" s="8"/>
      <c r="K605" s="8"/>
      <c r="L605" s="8" t="s">
        <v>22</v>
      </c>
      <c r="M605" s="8" t="s">
        <v>23</v>
      </c>
      <c r="N605">
        <v>913806000</v>
      </c>
      <c r="O605">
        <v>909354000</v>
      </c>
      <c r="P605">
        <v>4452000</v>
      </c>
      <c r="Q605" s="8" t="s">
        <v>4692</v>
      </c>
      <c r="R605" s="13" t="str">
        <f>TEXT(Финал_Здания[[#This Row],[Реестровый номер контракта]], "0")</f>
        <v>2781202739024000000</v>
      </c>
      <c r="S605" s="13" t="str">
        <f>TEXT(Финал_Здания[[#This Row],[ИНН исполнителя]], "0")</f>
        <v>7842384671</v>
      </c>
    </row>
    <row r="606" spans="1:19" x14ac:dyDescent="0.25">
      <c r="A606">
        <v>2.781202739024E+18</v>
      </c>
      <c r="B606">
        <v>7811488977</v>
      </c>
      <c r="C606" s="8" t="s">
        <v>2002</v>
      </c>
      <c r="D606" s="8" t="s">
        <v>16</v>
      </c>
      <c r="F606" s="9">
        <v>45288</v>
      </c>
      <c r="G606" s="8" t="s">
        <v>607</v>
      </c>
      <c r="H606" s="8" t="s">
        <v>2838</v>
      </c>
      <c r="I606">
        <v>34514.17</v>
      </c>
      <c r="J606" s="8"/>
      <c r="K606" s="8"/>
      <c r="L606" s="8" t="s">
        <v>22</v>
      </c>
      <c r="M606" s="8" t="s">
        <v>23</v>
      </c>
      <c r="N606">
        <v>967715000</v>
      </c>
      <c r="O606">
        <v>947398000</v>
      </c>
      <c r="P606">
        <v>20317000</v>
      </c>
      <c r="Q606" s="8" t="s">
        <v>4696</v>
      </c>
      <c r="R606" s="13" t="str">
        <f>TEXT(Финал_Здания[[#This Row],[Реестровый номер контракта]], "0")</f>
        <v>2781202739024000000</v>
      </c>
      <c r="S606" s="13" t="str">
        <f>TEXT(Финал_Здания[[#This Row],[ИНН исполнителя]], "0")</f>
        <v>7811488977</v>
      </c>
    </row>
    <row r="607" spans="1:19" x14ac:dyDescent="0.25">
      <c r="A607">
        <v>2.781202739024E+18</v>
      </c>
      <c r="B607">
        <v>7840087401</v>
      </c>
      <c r="C607" s="8" t="s">
        <v>2842</v>
      </c>
      <c r="D607" s="8" t="s">
        <v>16</v>
      </c>
      <c r="F607" s="9">
        <v>45569</v>
      </c>
      <c r="G607" s="8" t="s">
        <v>607</v>
      </c>
      <c r="H607" s="8" t="s">
        <v>2844</v>
      </c>
      <c r="I607">
        <v>17164.060000000001</v>
      </c>
      <c r="J607" s="8"/>
      <c r="K607" s="8"/>
      <c r="L607" s="8" t="s">
        <v>22</v>
      </c>
      <c r="M607" s="8" t="s">
        <v>23</v>
      </c>
      <c r="N607">
        <v>48053000</v>
      </c>
      <c r="O607">
        <v>46703000</v>
      </c>
      <c r="P607">
        <v>1350000</v>
      </c>
      <c r="Q607" s="8" t="s">
        <v>4692</v>
      </c>
      <c r="R607" s="13" t="str">
        <f>TEXT(Финал_Здания[[#This Row],[Реестровый номер контракта]], "0")</f>
        <v>2781202739024000000</v>
      </c>
      <c r="S607" s="13" t="str">
        <f>TEXT(Финал_Здания[[#This Row],[ИНН исполнителя]], "0")</f>
        <v>7840087401</v>
      </c>
    </row>
    <row r="608" spans="1:19" x14ac:dyDescent="0.25">
      <c r="A608">
        <v>2.781202739024E+18</v>
      </c>
      <c r="B608">
        <v>7814414349</v>
      </c>
      <c r="C608" s="8" t="s">
        <v>2848</v>
      </c>
      <c r="D608" s="8" t="s">
        <v>16</v>
      </c>
      <c r="F608" s="9"/>
      <c r="G608" s="8" t="s">
        <v>607</v>
      </c>
      <c r="H608" s="8" t="s">
        <v>2849</v>
      </c>
      <c r="I608">
        <v>30460.560000000001</v>
      </c>
      <c r="J608" s="8"/>
      <c r="K608" s="8"/>
      <c r="L608" s="8" t="s">
        <v>22</v>
      </c>
      <c r="M608" s="8" t="s">
        <v>23</v>
      </c>
      <c r="N608">
        <v>926724000</v>
      </c>
      <c r="O608">
        <v>916507000</v>
      </c>
      <c r="P608">
        <v>10217000</v>
      </c>
      <c r="Q608" s="8" t="s">
        <v>4696</v>
      </c>
      <c r="R608" s="13" t="str">
        <f>TEXT(Финал_Здания[[#This Row],[Реестровый номер контракта]], "0")</f>
        <v>2781202739024000000</v>
      </c>
      <c r="S608" s="13" t="str">
        <f>TEXT(Финал_Здания[[#This Row],[ИНН исполнителя]], "0")</f>
        <v>7814414349</v>
      </c>
    </row>
    <row r="609" spans="1:19" x14ac:dyDescent="0.25">
      <c r="A609">
        <v>2.784300478824E+18</v>
      </c>
      <c r="B609">
        <v>7811079396</v>
      </c>
      <c r="C609" s="8" t="s">
        <v>1694</v>
      </c>
      <c r="D609" s="8" t="s">
        <v>16</v>
      </c>
      <c r="E609">
        <v>3.7220028992300006E+17</v>
      </c>
      <c r="F609" s="9">
        <v>45300</v>
      </c>
      <c r="G609" s="8" t="s">
        <v>607</v>
      </c>
      <c r="H609" s="8" t="s">
        <v>2853</v>
      </c>
      <c r="I609">
        <v>5205136.8</v>
      </c>
      <c r="J609" s="8"/>
      <c r="K609" s="8"/>
      <c r="L609" s="8" t="s">
        <v>22</v>
      </c>
      <c r="M609" s="8" t="s">
        <v>23</v>
      </c>
      <c r="N609">
        <v>63710000</v>
      </c>
      <c r="O609">
        <v>31856000</v>
      </c>
      <c r="P609">
        <v>31854000</v>
      </c>
      <c r="Q609" s="8" t="s">
        <v>4703</v>
      </c>
      <c r="R609" s="13" t="str">
        <f>TEXT(Финал_Здания[[#This Row],[Реестровый номер контракта]], "0")</f>
        <v>2784300478824000000</v>
      </c>
      <c r="S609" s="13" t="str">
        <f>TEXT(Финал_Здания[[#This Row],[ИНН исполнителя]], "0")</f>
        <v>7811079396</v>
      </c>
    </row>
    <row r="610" spans="1:19" x14ac:dyDescent="0.25">
      <c r="A610">
        <v>2.781112999224E+18</v>
      </c>
      <c r="B610">
        <v>781020405945</v>
      </c>
      <c r="C610" s="8" t="s">
        <v>79</v>
      </c>
      <c r="D610" s="8" t="s">
        <v>16</v>
      </c>
      <c r="E610">
        <v>3.7220018022400013E+17</v>
      </c>
      <c r="F610" s="9">
        <v>45460</v>
      </c>
      <c r="G610" s="8" t="s">
        <v>319</v>
      </c>
      <c r="H610" s="8" t="s">
        <v>2858</v>
      </c>
      <c r="I610">
        <v>2973900.02</v>
      </c>
      <c r="J610" s="8"/>
      <c r="K610" s="8"/>
      <c r="L610" s="8" t="s">
        <v>22</v>
      </c>
      <c r="M610" s="8" t="s">
        <v>85</v>
      </c>
      <c r="P610">
        <v>0</v>
      </c>
      <c r="Q610" s="8" t="s">
        <v>4691</v>
      </c>
      <c r="R610" s="13" t="str">
        <f>TEXT(Финал_Здания[[#This Row],[Реестровый номер контракта]], "0")</f>
        <v>2781112999224000000</v>
      </c>
      <c r="S610" s="13" t="str">
        <f>TEXT(Финал_Здания[[#This Row],[ИНН исполнителя]], "0")</f>
        <v>781020405945</v>
      </c>
    </row>
    <row r="611" spans="1:19" x14ac:dyDescent="0.25">
      <c r="A611">
        <v>2.7814126580230001E+18</v>
      </c>
      <c r="B611">
        <v>7802433636</v>
      </c>
      <c r="C611" s="8" t="s">
        <v>1753</v>
      </c>
      <c r="D611" s="8" t="s">
        <v>16</v>
      </c>
      <c r="E611">
        <v>3.72200077523E+17</v>
      </c>
      <c r="F611" s="9">
        <v>45285</v>
      </c>
      <c r="G611" s="8" t="s">
        <v>319</v>
      </c>
      <c r="H611" s="8" t="s">
        <v>2862</v>
      </c>
      <c r="I611">
        <v>932409.72</v>
      </c>
      <c r="J611" s="8"/>
      <c r="K611" s="8"/>
      <c r="L611" s="8" t="s">
        <v>22</v>
      </c>
      <c r="M611" s="8" t="s">
        <v>23</v>
      </c>
      <c r="N611">
        <v>44346000</v>
      </c>
      <c r="O611">
        <v>39120000</v>
      </c>
      <c r="P611">
        <v>5226000</v>
      </c>
      <c r="Q611" s="8" t="s">
        <v>4730</v>
      </c>
      <c r="R611" s="13" t="str">
        <f>TEXT(Финал_Здания[[#This Row],[Реестровый номер контракта]], "0")</f>
        <v>2781412658023000000</v>
      </c>
      <c r="S611" s="13" t="str">
        <f>TEXT(Финал_Здания[[#This Row],[ИНН исполнителя]], "0")</f>
        <v>7802433636</v>
      </c>
    </row>
    <row r="612" spans="1:19" x14ac:dyDescent="0.25">
      <c r="A612">
        <v>2.782674087624E+18</v>
      </c>
      <c r="B612">
        <v>7841384710</v>
      </c>
      <c r="C612" s="8" t="s">
        <v>2588</v>
      </c>
      <c r="D612" s="8" t="s">
        <v>16</v>
      </c>
      <c r="F612" s="9">
        <v>45307</v>
      </c>
      <c r="G612" s="8" t="s">
        <v>607</v>
      </c>
      <c r="H612" s="8" t="s">
        <v>2865</v>
      </c>
      <c r="I612">
        <v>289496.46000000002</v>
      </c>
      <c r="J612" s="8"/>
      <c r="K612" s="8"/>
      <c r="L612" s="8" t="s">
        <v>22</v>
      </c>
      <c r="M612" s="8" t="s">
        <v>23</v>
      </c>
      <c r="P612">
        <v>0</v>
      </c>
      <c r="Q612" s="8" t="s">
        <v>4692</v>
      </c>
      <c r="R612" s="13" t="str">
        <f>TEXT(Финал_Здания[[#This Row],[Реестровый номер контракта]], "0")</f>
        <v>2782674087624000000</v>
      </c>
      <c r="S612" s="13" t="str">
        <f>TEXT(Финал_Здания[[#This Row],[ИНН исполнителя]], "0")</f>
        <v>7841384710</v>
      </c>
    </row>
    <row r="613" spans="1:19" x14ac:dyDescent="0.25">
      <c r="A613">
        <v>2.781100569024E+18</v>
      </c>
      <c r="B613">
        <v>7811079251</v>
      </c>
      <c r="C613" s="8" t="s">
        <v>2869</v>
      </c>
      <c r="D613" s="8" t="s">
        <v>16</v>
      </c>
      <c r="F613" s="9">
        <v>45323</v>
      </c>
      <c r="G613" s="8" t="s">
        <v>607</v>
      </c>
      <c r="H613" s="8" t="s">
        <v>2871</v>
      </c>
      <c r="I613">
        <v>258837.48</v>
      </c>
      <c r="J613" s="8"/>
      <c r="K613" s="8"/>
      <c r="L613" s="8" t="s">
        <v>22</v>
      </c>
      <c r="M613" s="8" t="s">
        <v>23</v>
      </c>
      <c r="P613">
        <v>0</v>
      </c>
      <c r="Q613" s="8" t="s">
        <v>4696</v>
      </c>
      <c r="R613" s="13" t="str">
        <f>TEXT(Финал_Здания[[#This Row],[Реестровый номер контракта]], "0")</f>
        <v>2781100569024000000</v>
      </c>
      <c r="S613" s="13" t="str">
        <f>TEXT(Финал_Здания[[#This Row],[ИНН исполнителя]], "0")</f>
        <v>7811079251</v>
      </c>
    </row>
    <row r="614" spans="1:19" x14ac:dyDescent="0.25">
      <c r="A614">
        <v>2.781100569024E+18</v>
      </c>
      <c r="B614">
        <v>7811331172</v>
      </c>
      <c r="C614" s="8" t="s">
        <v>2875</v>
      </c>
      <c r="D614" s="8" t="s">
        <v>16</v>
      </c>
      <c r="F614" s="9">
        <v>45323</v>
      </c>
      <c r="G614" s="8" t="s">
        <v>607</v>
      </c>
      <c r="H614" s="8" t="s">
        <v>2876</v>
      </c>
      <c r="I614">
        <v>21313.62</v>
      </c>
      <c r="J614" s="8"/>
      <c r="K614" s="8"/>
      <c r="L614" s="8" t="s">
        <v>22</v>
      </c>
      <c r="M614" s="8" t="s">
        <v>23</v>
      </c>
      <c r="P614">
        <v>0</v>
      </c>
      <c r="Q614" s="8" t="s">
        <v>4696</v>
      </c>
      <c r="R614" s="13" t="str">
        <f>TEXT(Финал_Здания[[#This Row],[Реестровый номер контракта]], "0")</f>
        <v>2781100569024000000</v>
      </c>
      <c r="S614" s="13" t="str">
        <f>TEXT(Финал_Здания[[#This Row],[ИНН исполнителя]], "0")</f>
        <v>7811331172</v>
      </c>
    </row>
    <row r="615" spans="1:19" x14ac:dyDescent="0.25">
      <c r="A615">
        <v>2.7819013076230001E+18</v>
      </c>
      <c r="B615">
        <v>7804453571</v>
      </c>
      <c r="C615" s="8" t="s">
        <v>1444</v>
      </c>
      <c r="D615" s="8" t="s">
        <v>16</v>
      </c>
      <c r="E615">
        <v>3.7220010282300006E+17</v>
      </c>
      <c r="F615" s="9">
        <v>45233</v>
      </c>
      <c r="G615" s="8" t="s">
        <v>607</v>
      </c>
      <c r="H615" s="8" t="s">
        <v>2881</v>
      </c>
      <c r="I615">
        <v>329260.79999999999</v>
      </c>
      <c r="J615" s="8"/>
      <c r="K615" s="8"/>
      <c r="L615" s="8" t="s">
        <v>22</v>
      </c>
      <c r="M615" s="8" t="s">
        <v>23</v>
      </c>
      <c r="N615">
        <v>65384000</v>
      </c>
      <c r="O615">
        <v>59763000</v>
      </c>
      <c r="P615">
        <v>5621000</v>
      </c>
      <c r="Q615" s="8" t="s">
        <v>4702</v>
      </c>
      <c r="R615" s="13" t="str">
        <f>TEXT(Финал_Здания[[#This Row],[Реестровый номер контракта]], "0")</f>
        <v>2781901307623000000</v>
      </c>
      <c r="S615" s="13" t="str">
        <f>TEXT(Финал_Здания[[#This Row],[ИНН исполнителя]], "0")</f>
        <v>7804453571</v>
      </c>
    </row>
    <row r="616" spans="1:19" x14ac:dyDescent="0.25">
      <c r="A616">
        <v>2.781112999224E+18</v>
      </c>
      <c r="B616">
        <v>7811503382</v>
      </c>
      <c r="C616" s="8" t="s">
        <v>1686</v>
      </c>
      <c r="D616" s="8" t="s">
        <v>16</v>
      </c>
      <c r="E616">
        <v>3.7220018022300026E+17</v>
      </c>
      <c r="F616" s="9">
        <v>45308</v>
      </c>
      <c r="G616" s="8" t="s">
        <v>319</v>
      </c>
      <c r="H616" s="8" t="s">
        <v>2886</v>
      </c>
      <c r="I616">
        <v>98149.92</v>
      </c>
      <c r="J616" s="8"/>
      <c r="K616" s="8"/>
      <c r="L616" s="8" t="s">
        <v>22</v>
      </c>
      <c r="M616" s="8" t="s">
        <v>23</v>
      </c>
      <c r="N616">
        <v>2683000</v>
      </c>
      <c r="O616">
        <v>2599000</v>
      </c>
      <c r="P616">
        <v>84000</v>
      </c>
      <c r="Q616" s="8" t="s">
        <v>4715</v>
      </c>
      <c r="R616" s="13" t="str">
        <f>TEXT(Финал_Здания[[#This Row],[Реестровый номер контракта]], "0")</f>
        <v>2781112999224000000</v>
      </c>
      <c r="S616" s="13" t="str">
        <f>TEXT(Финал_Здания[[#This Row],[ИНН исполнителя]], "0")</f>
        <v>7811503382</v>
      </c>
    </row>
    <row r="617" spans="1:19" x14ac:dyDescent="0.25">
      <c r="A617">
        <v>2.783200007624E+18</v>
      </c>
      <c r="B617">
        <v>7807335047</v>
      </c>
      <c r="C617" s="8" t="s">
        <v>2890</v>
      </c>
      <c r="D617" s="8" t="s">
        <v>16</v>
      </c>
      <c r="F617" s="9">
        <v>45328</v>
      </c>
      <c r="G617" s="8" t="s">
        <v>607</v>
      </c>
      <c r="H617" s="8" t="s">
        <v>2892</v>
      </c>
      <c r="I617">
        <v>146836.5</v>
      </c>
      <c r="J617" s="8"/>
      <c r="K617" s="8"/>
      <c r="L617" s="8" t="s">
        <v>22</v>
      </c>
      <c r="M617" s="8" t="s">
        <v>23</v>
      </c>
      <c r="N617">
        <v>332312000</v>
      </c>
      <c r="O617">
        <v>323501000</v>
      </c>
      <c r="P617">
        <v>8811000</v>
      </c>
      <c r="Q617" s="8" t="s">
        <v>4696</v>
      </c>
      <c r="R617" s="13" t="str">
        <f>TEXT(Финал_Здания[[#This Row],[Реестровый номер контракта]], "0")</f>
        <v>2783200007624000000</v>
      </c>
      <c r="S617" s="13" t="str">
        <f>TEXT(Финал_Здания[[#This Row],[ИНН исполнителя]], "0")</f>
        <v>7807335047</v>
      </c>
    </row>
    <row r="618" spans="1:19" x14ac:dyDescent="0.25">
      <c r="A618">
        <v>2.7811131487230003E+18</v>
      </c>
      <c r="B618">
        <v>7816268206</v>
      </c>
      <c r="C618" s="8" t="s">
        <v>1401</v>
      </c>
      <c r="D618" s="8" t="s">
        <v>16</v>
      </c>
      <c r="E618">
        <v>3.7220004642300006E+17</v>
      </c>
      <c r="F618" s="9">
        <v>45250</v>
      </c>
      <c r="G618" s="8" t="s">
        <v>53</v>
      </c>
      <c r="H618" s="8" t="s">
        <v>2896</v>
      </c>
      <c r="I618">
        <v>351651.1</v>
      </c>
      <c r="J618" s="8"/>
      <c r="K618" s="8"/>
      <c r="L618" s="8" t="s">
        <v>22</v>
      </c>
      <c r="M618" s="8" t="s">
        <v>23</v>
      </c>
      <c r="N618">
        <v>148560000</v>
      </c>
      <c r="O618">
        <v>146887000</v>
      </c>
      <c r="P618">
        <v>1673000</v>
      </c>
      <c r="Q618" s="8" t="s">
        <v>4696</v>
      </c>
      <c r="R618" s="13" t="str">
        <f>TEXT(Финал_Здания[[#This Row],[Реестровый номер контракта]], "0")</f>
        <v>2781113148723000000</v>
      </c>
      <c r="S618" s="13" t="str">
        <f>TEXT(Финал_Здания[[#This Row],[ИНН исполнителя]], "0")</f>
        <v>7816268206</v>
      </c>
    </row>
    <row r="619" spans="1:19" x14ac:dyDescent="0.25">
      <c r="A619">
        <v>1.782569476124E+18</v>
      </c>
      <c r="B619">
        <v>7802770198</v>
      </c>
      <c r="C619" s="8" t="s">
        <v>870</v>
      </c>
      <c r="D619" s="8" t="s">
        <v>16</v>
      </c>
      <c r="E619">
        <v>3.72100008723E+17</v>
      </c>
      <c r="F619" s="9">
        <v>45300</v>
      </c>
      <c r="G619" s="8" t="s">
        <v>607</v>
      </c>
      <c r="H619" s="8" t="s">
        <v>2900</v>
      </c>
      <c r="I619">
        <v>1100000</v>
      </c>
      <c r="J619" s="8"/>
      <c r="K619" s="8"/>
      <c r="L619" s="8" t="s">
        <v>22</v>
      </c>
      <c r="M619" s="8" t="s">
        <v>85</v>
      </c>
      <c r="N619">
        <v>80001000</v>
      </c>
      <c r="O619">
        <v>78692000</v>
      </c>
      <c r="P619">
        <v>1309000</v>
      </c>
      <c r="Q619" s="8" t="s">
        <v>4715</v>
      </c>
      <c r="R619" s="13" t="str">
        <f>TEXT(Финал_Здания[[#This Row],[Реестровый номер контракта]], "0")</f>
        <v>1782569476124000000</v>
      </c>
      <c r="S619" s="13" t="str">
        <f>TEXT(Финал_Здания[[#This Row],[ИНН исполнителя]], "0")</f>
        <v>7802770198</v>
      </c>
    </row>
    <row r="620" spans="1:19" x14ac:dyDescent="0.25">
      <c r="A620">
        <v>2.781304702224E+18</v>
      </c>
      <c r="B620">
        <v>7807213433</v>
      </c>
      <c r="C620" s="8" t="s">
        <v>102</v>
      </c>
      <c r="D620" s="8" t="s">
        <v>16</v>
      </c>
      <c r="E620">
        <v>3.7220000472400013E+17</v>
      </c>
      <c r="F620" s="9">
        <v>45474</v>
      </c>
      <c r="G620" s="8" t="s">
        <v>607</v>
      </c>
      <c r="H620" s="8" t="s">
        <v>2904</v>
      </c>
      <c r="I620">
        <v>9450000</v>
      </c>
      <c r="J620" s="8"/>
      <c r="K620" s="8"/>
      <c r="L620" s="8" t="s">
        <v>22</v>
      </c>
      <c r="M620" s="8" t="s">
        <v>23</v>
      </c>
      <c r="N620">
        <v>45104000</v>
      </c>
      <c r="O620">
        <v>43883000</v>
      </c>
      <c r="P620">
        <v>1221000</v>
      </c>
      <c r="Q620" s="8" t="s">
        <v>4690</v>
      </c>
      <c r="R620" s="13" t="str">
        <f>TEXT(Финал_Здания[[#This Row],[Реестровый номер контракта]], "0")</f>
        <v>2781304702224000000</v>
      </c>
      <c r="S620" s="13" t="str">
        <f>TEXT(Финал_Здания[[#This Row],[ИНН исполнителя]], "0")</f>
        <v>7807213433</v>
      </c>
    </row>
    <row r="621" spans="1:19" x14ac:dyDescent="0.25">
      <c r="A621">
        <v>2.782671761224E+18</v>
      </c>
      <c r="B621">
        <v>636200108061</v>
      </c>
      <c r="C621" s="8" t="s">
        <v>2908</v>
      </c>
      <c r="D621" s="8" t="s">
        <v>16</v>
      </c>
      <c r="E621">
        <v>3.72200095323E+17</v>
      </c>
      <c r="F621" s="9">
        <v>45320</v>
      </c>
      <c r="G621" s="8" t="s">
        <v>607</v>
      </c>
      <c r="H621" s="8" t="s">
        <v>2910</v>
      </c>
      <c r="I621">
        <v>2383296.63</v>
      </c>
      <c r="J621" s="8"/>
      <c r="K621" s="8"/>
      <c r="L621" s="8" t="s">
        <v>22</v>
      </c>
      <c r="M621" s="8" t="s">
        <v>23</v>
      </c>
      <c r="P621">
        <v>0</v>
      </c>
      <c r="Q621" s="8" t="s">
        <v>4742</v>
      </c>
      <c r="R621" s="13" t="str">
        <f>TEXT(Финал_Здания[[#This Row],[Реестровый номер контракта]], "0")</f>
        <v>2782671761224000000</v>
      </c>
      <c r="S621" s="13" t="str">
        <f>TEXT(Финал_Здания[[#This Row],[ИНН исполнителя]], "0")</f>
        <v>636200108061</v>
      </c>
    </row>
    <row r="622" spans="1:19" x14ac:dyDescent="0.25">
      <c r="A622">
        <v>2.7825680085240003E+18</v>
      </c>
      <c r="B622">
        <v>7841384710</v>
      </c>
      <c r="C622" s="8" t="s">
        <v>2588</v>
      </c>
      <c r="D622" s="8" t="s">
        <v>16</v>
      </c>
      <c r="F622" s="9">
        <v>45414</v>
      </c>
      <c r="G622" s="8" t="s">
        <v>607</v>
      </c>
      <c r="H622" s="8" t="s">
        <v>2914</v>
      </c>
      <c r="I622">
        <v>10561087.59</v>
      </c>
      <c r="J622" s="8"/>
      <c r="K622" s="8"/>
      <c r="L622" s="8" t="s">
        <v>22</v>
      </c>
      <c r="M622" s="8" t="s">
        <v>23</v>
      </c>
      <c r="P622">
        <v>0</v>
      </c>
      <c r="Q622" s="8" t="s">
        <v>4692</v>
      </c>
      <c r="R622" s="13" t="str">
        <f>TEXT(Финал_Здания[[#This Row],[Реестровый номер контракта]], "0")</f>
        <v>2782568008524000000</v>
      </c>
      <c r="S622" s="13" t="str">
        <f>TEXT(Финал_Здания[[#This Row],[ИНН исполнителя]], "0")</f>
        <v>7841384710</v>
      </c>
    </row>
    <row r="623" spans="1:19" x14ac:dyDescent="0.25">
      <c r="A623">
        <v>2.7821006823240003E+18</v>
      </c>
      <c r="B623">
        <v>7802770198</v>
      </c>
      <c r="C623" s="8" t="s">
        <v>870</v>
      </c>
      <c r="D623" s="8" t="s">
        <v>16</v>
      </c>
      <c r="E623">
        <v>1.7220000062400003E+17</v>
      </c>
      <c r="F623" s="9">
        <v>45383</v>
      </c>
      <c r="G623" s="8" t="s">
        <v>607</v>
      </c>
      <c r="H623" s="8" t="s">
        <v>2917</v>
      </c>
      <c r="I623">
        <v>355704.69</v>
      </c>
      <c r="J623" s="8"/>
      <c r="K623" s="8"/>
      <c r="L623" s="8" t="s">
        <v>22</v>
      </c>
      <c r="M623" s="8" t="s">
        <v>85</v>
      </c>
      <c r="N623">
        <v>80001000</v>
      </c>
      <c r="O623">
        <v>78692000</v>
      </c>
      <c r="P623">
        <v>1309000</v>
      </c>
      <c r="Q623" s="8" t="s">
        <v>4715</v>
      </c>
      <c r="R623" s="13" t="str">
        <f>TEXT(Финал_Здания[[#This Row],[Реестровый номер контракта]], "0")</f>
        <v>2782100682324000000</v>
      </c>
      <c r="S623" s="13" t="str">
        <f>TEXT(Финал_Здания[[#This Row],[ИНН исполнителя]], "0")</f>
        <v>7802770198</v>
      </c>
    </row>
    <row r="624" spans="1:19" x14ac:dyDescent="0.25">
      <c r="A624">
        <v>2.7814698436230001E+18</v>
      </c>
      <c r="B624">
        <v>7842459126</v>
      </c>
      <c r="C624" s="8" t="s">
        <v>1136</v>
      </c>
      <c r="D624" s="8" t="s">
        <v>16</v>
      </c>
      <c r="E624">
        <v>8.7250000022300006E+17</v>
      </c>
      <c r="F624" s="9">
        <v>45285</v>
      </c>
      <c r="G624" s="8" t="s">
        <v>319</v>
      </c>
      <c r="H624" s="8" t="s">
        <v>2921</v>
      </c>
      <c r="I624">
        <v>937646.26</v>
      </c>
      <c r="J624" s="8"/>
      <c r="K624" s="8"/>
      <c r="L624" s="8" t="s">
        <v>22</v>
      </c>
      <c r="M624" s="8" t="s">
        <v>23</v>
      </c>
      <c r="N624">
        <v>20223000</v>
      </c>
      <c r="O624">
        <v>17871000</v>
      </c>
      <c r="P624">
        <v>2352000</v>
      </c>
      <c r="Q624" s="8" t="s">
        <v>4692</v>
      </c>
      <c r="R624" s="13" t="str">
        <f>TEXT(Финал_Здания[[#This Row],[Реестровый номер контракта]], "0")</f>
        <v>2781469843623000000</v>
      </c>
      <c r="S624" s="13" t="str">
        <f>TEXT(Финал_Здания[[#This Row],[ИНН исполнителя]], "0")</f>
        <v>7842459126</v>
      </c>
    </row>
    <row r="625" spans="1:19" x14ac:dyDescent="0.25">
      <c r="A625">
        <v>2.7825680085240003E+18</v>
      </c>
      <c r="B625">
        <v>7841384710</v>
      </c>
      <c r="C625" s="8" t="s">
        <v>2588</v>
      </c>
      <c r="D625" s="8" t="s">
        <v>16</v>
      </c>
      <c r="F625" s="9">
        <v>45644</v>
      </c>
      <c r="G625" s="8" t="s">
        <v>607</v>
      </c>
      <c r="H625" s="8" t="s">
        <v>2924</v>
      </c>
      <c r="I625">
        <v>361585.23</v>
      </c>
      <c r="J625" s="8"/>
      <c r="K625" s="8"/>
      <c r="L625" s="8" t="s">
        <v>22</v>
      </c>
      <c r="M625" s="8" t="s">
        <v>23</v>
      </c>
      <c r="P625">
        <v>0</v>
      </c>
      <c r="Q625" s="8" t="s">
        <v>4692</v>
      </c>
      <c r="R625" s="13" t="str">
        <f>TEXT(Финал_Здания[[#This Row],[Реестровый номер контракта]], "0")</f>
        <v>2782568008524000000</v>
      </c>
      <c r="S625" s="13" t="str">
        <f>TEXT(Финал_Здания[[#This Row],[ИНН исполнителя]], "0")</f>
        <v>7841384710</v>
      </c>
    </row>
    <row r="626" spans="1:19" x14ac:dyDescent="0.25">
      <c r="A626">
        <v>2.7825680085240003E+18</v>
      </c>
      <c r="B626">
        <v>7841384710</v>
      </c>
      <c r="C626" s="8" t="s">
        <v>2588</v>
      </c>
      <c r="D626" s="8" t="s">
        <v>16</v>
      </c>
      <c r="F626" s="9">
        <v>45644</v>
      </c>
      <c r="G626" s="8" t="s">
        <v>607</v>
      </c>
      <c r="H626" s="8" t="s">
        <v>2927</v>
      </c>
      <c r="I626">
        <v>48474.9</v>
      </c>
      <c r="J626" s="8"/>
      <c r="K626" s="8"/>
      <c r="L626" s="8" t="s">
        <v>22</v>
      </c>
      <c r="M626" s="8" t="s">
        <v>23</v>
      </c>
      <c r="P626">
        <v>0</v>
      </c>
      <c r="Q626" s="8" t="s">
        <v>4692</v>
      </c>
      <c r="R626" s="13" t="str">
        <f>TEXT(Финал_Здания[[#This Row],[Реестровый номер контракта]], "0")</f>
        <v>2782568008524000000</v>
      </c>
      <c r="S626" s="13" t="str">
        <f>TEXT(Финал_Здания[[#This Row],[ИНН исполнителя]], "0")</f>
        <v>7841384710</v>
      </c>
    </row>
    <row r="627" spans="1:19" x14ac:dyDescent="0.25">
      <c r="A627">
        <v>2.7825680085240003E+18</v>
      </c>
      <c r="B627">
        <v>7841384710</v>
      </c>
      <c r="C627" s="8" t="s">
        <v>2588</v>
      </c>
      <c r="D627" s="8" t="s">
        <v>16</v>
      </c>
      <c r="F627" s="9">
        <v>45405</v>
      </c>
      <c r="G627" s="8" t="s">
        <v>607</v>
      </c>
      <c r="H627" s="8" t="s">
        <v>2931</v>
      </c>
      <c r="I627">
        <v>3308185.37</v>
      </c>
      <c r="J627" s="8"/>
      <c r="K627" s="8"/>
      <c r="L627" s="8" t="s">
        <v>22</v>
      </c>
      <c r="M627" s="8" t="s">
        <v>23</v>
      </c>
      <c r="P627">
        <v>0</v>
      </c>
      <c r="Q627" s="8" t="s">
        <v>4692</v>
      </c>
      <c r="R627" s="13" t="str">
        <f>TEXT(Финал_Здания[[#This Row],[Реестровый номер контракта]], "0")</f>
        <v>2782568008524000000</v>
      </c>
      <c r="S627" s="13" t="str">
        <f>TEXT(Финал_Здания[[#This Row],[ИНН исполнителя]], "0")</f>
        <v>7841384710</v>
      </c>
    </row>
    <row r="628" spans="1:19" x14ac:dyDescent="0.25">
      <c r="A628">
        <v>2.7825680085240003E+18</v>
      </c>
      <c r="B628">
        <v>7842013050</v>
      </c>
      <c r="C628" s="8" t="s">
        <v>2935</v>
      </c>
      <c r="D628" s="8" t="s">
        <v>16</v>
      </c>
      <c r="F628" s="9">
        <v>45647</v>
      </c>
      <c r="G628" s="8" t="s">
        <v>607</v>
      </c>
      <c r="H628" s="8" t="s">
        <v>2937</v>
      </c>
      <c r="I628">
        <v>73088.639999999999</v>
      </c>
      <c r="J628" s="8"/>
      <c r="K628" s="8"/>
      <c r="L628" s="8" t="s">
        <v>22</v>
      </c>
      <c r="M628" s="8" t="s">
        <v>23</v>
      </c>
      <c r="P628">
        <v>0</v>
      </c>
      <c r="Q628" s="8" t="s">
        <v>4692</v>
      </c>
      <c r="R628" s="13" t="str">
        <f>TEXT(Финал_Здания[[#This Row],[Реестровый номер контракта]], "0")</f>
        <v>2782568008524000000</v>
      </c>
      <c r="S628" s="13" t="str">
        <f>TEXT(Финал_Здания[[#This Row],[ИНН исполнителя]], "0")</f>
        <v>7842013050</v>
      </c>
    </row>
    <row r="629" spans="1:19" x14ac:dyDescent="0.25">
      <c r="A629">
        <v>2.7825680085240003E+18</v>
      </c>
      <c r="B629">
        <v>7840035555</v>
      </c>
      <c r="C629" s="8" t="s">
        <v>2941</v>
      </c>
      <c r="D629" s="8" t="s">
        <v>16</v>
      </c>
      <c r="F629" s="9">
        <v>45505</v>
      </c>
      <c r="G629" s="8" t="s">
        <v>607</v>
      </c>
      <c r="H629" s="8" t="s">
        <v>2942</v>
      </c>
      <c r="I629">
        <v>91329.71</v>
      </c>
      <c r="J629" s="8"/>
      <c r="K629" s="8"/>
      <c r="L629" s="8" t="s">
        <v>22</v>
      </c>
      <c r="M629" s="8" t="s">
        <v>23</v>
      </c>
      <c r="P629">
        <v>0</v>
      </c>
      <c r="Q629" s="8" t="s">
        <v>4692</v>
      </c>
      <c r="R629" s="13" t="str">
        <f>TEXT(Финал_Здания[[#This Row],[Реестровый номер контракта]], "0")</f>
        <v>2782568008524000000</v>
      </c>
      <c r="S629" s="13" t="str">
        <f>TEXT(Финал_Здания[[#This Row],[ИНН исполнителя]], "0")</f>
        <v>7840035555</v>
      </c>
    </row>
    <row r="630" spans="1:19" x14ac:dyDescent="0.25">
      <c r="A630">
        <v>2.7825680085240003E+18</v>
      </c>
      <c r="B630">
        <v>7801296070</v>
      </c>
      <c r="C630" s="8" t="s">
        <v>2946</v>
      </c>
      <c r="D630" s="8" t="s">
        <v>16</v>
      </c>
      <c r="F630" s="9">
        <v>45644</v>
      </c>
      <c r="G630" s="8" t="s">
        <v>607</v>
      </c>
      <c r="H630" s="8" t="s">
        <v>2947</v>
      </c>
      <c r="I630">
        <v>312589.3</v>
      </c>
      <c r="J630" s="8"/>
      <c r="K630" s="8"/>
      <c r="L630" s="8" t="s">
        <v>22</v>
      </c>
      <c r="M630" s="8" t="s">
        <v>23</v>
      </c>
      <c r="N630">
        <v>188599000</v>
      </c>
      <c r="O630">
        <v>152531000</v>
      </c>
      <c r="P630">
        <v>36068000</v>
      </c>
      <c r="Q630" s="8" t="s">
        <v>4692</v>
      </c>
      <c r="R630" s="13" t="str">
        <f>TEXT(Финал_Здания[[#This Row],[Реестровый номер контракта]], "0")</f>
        <v>2782568008524000000</v>
      </c>
      <c r="S630" s="13" t="str">
        <f>TEXT(Финал_Здания[[#This Row],[ИНН исполнителя]], "0")</f>
        <v>7801296070</v>
      </c>
    </row>
    <row r="631" spans="1:19" x14ac:dyDescent="0.25">
      <c r="A631">
        <v>2.7839354860230001E+18</v>
      </c>
      <c r="B631">
        <v>7810720948</v>
      </c>
      <c r="C631" s="8" t="s">
        <v>1119</v>
      </c>
      <c r="D631" s="8" t="s">
        <v>16</v>
      </c>
      <c r="E631">
        <v>3.7220012662300006E+17</v>
      </c>
      <c r="F631" s="9">
        <v>45237</v>
      </c>
      <c r="G631" s="8" t="s">
        <v>319</v>
      </c>
      <c r="H631" s="8" t="s">
        <v>2951</v>
      </c>
      <c r="I631">
        <v>571359.76</v>
      </c>
      <c r="J631" s="8"/>
      <c r="K631" s="8"/>
      <c r="L631" s="8" t="s">
        <v>22</v>
      </c>
      <c r="M631" s="8" t="s">
        <v>23</v>
      </c>
      <c r="N631">
        <v>32052000</v>
      </c>
      <c r="O631">
        <v>29486000</v>
      </c>
      <c r="P631">
        <v>2566000</v>
      </c>
      <c r="Q631" s="8" t="s">
        <v>4692</v>
      </c>
      <c r="R631" s="13" t="str">
        <f>TEXT(Финал_Здания[[#This Row],[Реестровый номер контракта]], "0")</f>
        <v>2783935486023000000</v>
      </c>
      <c r="S631" s="13" t="str">
        <f>TEXT(Финал_Здания[[#This Row],[ИНН исполнителя]], "0")</f>
        <v>7810720948</v>
      </c>
    </row>
    <row r="632" spans="1:19" x14ac:dyDescent="0.25">
      <c r="A632">
        <v>2.7805145481240003E+18</v>
      </c>
      <c r="B632">
        <v>7813668206</v>
      </c>
      <c r="C632" s="8" t="s">
        <v>399</v>
      </c>
      <c r="D632" s="8" t="s">
        <v>16</v>
      </c>
      <c r="E632">
        <v>3.7220022732300019E+17</v>
      </c>
      <c r="F632" s="9">
        <v>45302</v>
      </c>
      <c r="G632" s="8" t="s">
        <v>607</v>
      </c>
      <c r="H632" s="8" t="s">
        <v>2955</v>
      </c>
      <c r="I632">
        <v>193290.72</v>
      </c>
      <c r="J632" s="8"/>
      <c r="K632" s="8"/>
      <c r="L632" s="8" t="s">
        <v>22</v>
      </c>
      <c r="M632" s="8" t="s">
        <v>23</v>
      </c>
      <c r="N632">
        <v>20953000</v>
      </c>
      <c r="O632">
        <v>14326000</v>
      </c>
      <c r="P632">
        <v>6627000</v>
      </c>
      <c r="Q632" s="8" t="s">
        <v>4701</v>
      </c>
      <c r="R632" s="13" t="str">
        <f>TEXT(Финал_Здания[[#This Row],[Реестровый номер контракта]], "0")</f>
        <v>2780514548124000000</v>
      </c>
      <c r="S632" s="13" t="str">
        <f>TEXT(Финал_Здания[[#This Row],[ИНН исполнителя]], "0")</f>
        <v>7813668206</v>
      </c>
    </row>
    <row r="633" spans="1:19" x14ac:dyDescent="0.25">
      <c r="A633">
        <v>1.781201934324E+18</v>
      </c>
      <c r="B633">
        <v>7810455979</v>
      </c>
      <c r="C633" s="8" t="s">
        <v>203</v>
      </c>
      <c r="D633" s="8" t="s">
        <v>16</v>
      </c>
      <c r="E633">
        <v>3.72100010324E+17</v>
      </c>
      <c r="F633" s="9">
        <v>45390</v>
      </c>
      <c r="G633" s="8" t="s">
        <v>607</v>
      </c>
      <c r="H633" s="8" t="s">
        <v>2959</v>
      </c>
      <c r="I633">
        <v>29429012</v>
      </c>
      <c r="J633" s="8"/>
      <c r="K633" s="8"/>
      <c r="L633" s="8" t="s">
        <v>22</v>
      </c>
      <c r="M633" s="8" t="s">
        <v>23</v>
      </c>
      <c r="N633">
        <v>1044344</v>
      </c>
      <c r="O633">
        <v>916847</v>
      </c>
      <c r="P633">
        <v>127497</v>
      </c>
      <c r="Q633" s="8" t="s">
        <v>4697</v>
      </c>
      <c r="R633" s="13" t="str">
        <f>TEXT(Финал_Здания[[#This Row],[Реестровый номер контракта]], "0")</f>
        <v>1781201934324000000</v>
      </c>
      <c r="S633" s="13" t="str">
        <f>TEXT(Финал_Здания[[#This Row],[ИНН исполнителя]], "0")</f>
        <v>7810455979</v>
      </c>
    </row>
    <row r="634" spans="1:19" x14ac:dyDescent="0.25">
      <c r="A634">
        <v>2.7804054062230001E+18</v>
      </c>
      <c r="B634">
        <v>7814379550</v>
      </c>
      <c r="C634" s="8" t="s">
        <v>1623</v>
      </c>
      <c r="D634" s="8" t="s">
        <v>40</v>
      </c>
      <c r="F634" s="9">
        <v>45246</v>
      </c>
      <c r="G634" s="8" t="s">
        <v>607</v>
      </c>
      <c r="H634" s="8" t="s">
        <v>2963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  <c r="N634">
        <v>4361135000</v>
      </c>
      <c r="O634">
        <v>3967855000</v>
      </c>
      <c r="P634">
        <v>393280000</v>
      </c>
      <c r="Q634" s="8" t="s">
        <v>4696</v>
      </c>
      <c r="R634" s="13" t="str">
        <f>TEXT(Финал_Здания[[#This Row],[Реестровый номер контракта]], "0")</f>
        <v>2780405406223000000</v>
      </c>
      <c r="S634" s="13" t="str">
        <f>TEXT(Финал_Здания[[#This Row],[ИНН исполнителя]], "0")</f>
        <v>7814379550</v>
      </c>
    </row>
    <row r="635" spans="1:19" x14ac:dyDescent="0.25">
      <c r="A635">
        <v>2.781113203224E+18</v>
      </c>
      <c r="B635">
        <v>781313061684</v>
      </c>
      <c r="C635" s="8" t="s">
        <v>903</v>
      </c>
      <c r="D635" s="8" t="s">
        <v>16</v>
      </c>
      <c r="E635">
        <v>3.72200060423E+17</v>
      </c>
      <c r="F635" s="9">
        <v>45300</v>
      </c>
      <c r="G635" s="8" t="s">
        <v>607</v>
      </c>
      <c r="H635" s="8" t="s">
        <v>2968</v>
      </c>
      <c r="I635">
        <v>136500</v>
      </c>
      <c r="J635" s="8"/>
      <c r="K635" s="8"/>
      <c r="L635" s="8" t="s">
        <v>22</v>
      </c>
      <c r="M635" s="8" t="s">
        <v>85</v>
      </c>
      <c r="P635">
        <v>0</v>
      </c>
      <c r="Q635" s="8" t="s">
        <v>4698</v>
      </c>
      <c r="R635" s="13" t="str">
        <f>TEXT(Финал_Здания[[#This Row],[Реестровый номер контракта]], "0")</f>
        <v>2781113203224000000</v>
      </c>
      <c r="S635" s="13" t="str">
        <f>TEXT(Финал_Здания[[#This Row],[ИНН исполнителя]], "0")</f>
        <v>781313061684</v>
      </c>
    </row>
    <row r="636" spans="1:19" x14ac:dyDescent="0.25">
      <c r="A636">
        <v>2.780733575224E+18</v>
      </c>
      <c r="B636">
        <v>7807329808</v>
      </c>
      <c r="C636" s="8" t="s">
        <v>2972</v>
      </c>
      <c r="D636" s="8" t="s">
        <v>16</v>
      </c>
      <c r="F636" s="9">
        <v>45321</v>
      </c>
      <c r="G636" s="8" t="s">
        <v>607</v>
      </c>
      <c r="H636" s="8" t="s">
        <v>2973</v>
      </c>
      <c r="I636">
        <v>39573.660000000003</v>
      </c>
      <c r="J636" s="8"/>
      <c r="K636" s="8"/>
      <c r="L636" s="8" t="s">
        <v>22</v>
      </c>
      <c r="M636" s="8" t="s">
        <v>23</v>
      </c>
      <c r="N636">
        <v>248390000</v>
      </c>
      <c r="O636">
        <v>247044000</v>
      </c>
      <c r="P636">
        <v>1346000</v>
      </c>
      <c r="Q636" s="8" t="s">
        <v>4696</v>
      </c>
      <c r="R636" s="13" t="str">
        <f>TEXT(Финал_Здания[[#This Row],[Реестровый номер контракта]], "0")</f>
        <v>2780733575224000000</v>
      </c>
      <c r="S636" s="13" t="str">
        <f>TEXT(Финал_Здания[[#This Row],[ИНН исполнителя]], "0")</f>
        <v>7807329808</v>
      </c>
    </row>
    <row r="637" spans="1:19" x14ac:dyDescent="0.25">
      <c r="A637">
        <v>2.780733575224E+18</v>
      </c>
      <c r="B637">
        <v>7807335047</v>
      </c>
      <c r="C637" s="8" t="s">
        <v>2890</v>
      </c>
      <c r="D637" s="8" t="s">
        <v>16</v>
      </c>
      <c r="F637" s="9">
        <v>45334</v>
      </c>
      <c r="G637" s="8" t="s">
        <v>607</v>
      </c>
      <c r="H637" s="8" t="s">
        <v>2976</v>
      </c>
      <c r="I637">
        <v>101965.5</v>
      </c>
      <c r="J637" s="8"/>
      <c r="K637" s="8"/>
      <c r="L637" s="8" t="s">
        <v>22</v>
      </c>
      <c r="M637" s="8" t="s">
        <v>23</v>
      </c>
      <c r="N637">
        <v>332312000</v>
      </c>
      <c r="O637">
        <v>323501000</v>
      </c>
      <c r="P637">
        <v>8811000</v>
      </c>
      <c r="Q637" s="8" t="s">
        <v>4696</v>
      </c>
      <c r="R637" s="13" t="str">
        <f>TEXT(Финал_Здания[[#This Row],[Реестровый номер контракта]], "0")</f>
        <v>2780733575224000000</v>
      </c>
      <c r="S637" s="13" t="str">
        <f>TEXT(Финал_Здания[[#This Row],[ИНН исполнителя]], "0")</f>
        <v>7807335047</v>
      </c>
    </row>
    <row r="638" spans="1:19" x14ac:dyDescent="0.25">
      <c r="A638">
        <v>2.780209171024E+18</v>
      </c>
      <c r="B638">
        <v>7804598746</v>
      </c>
      <c r="C638" s="8" t="s">
        <v>2980</v>
      </c>
      <c r="D638" s="8" t="s">
        <v>16</v>
      </c>
      <c r="E638">
        <v>3.72200264124E+17</v>
      </c>
      <c r="F638" s="9">
        <v>45320</v>
      </c>
      <c r="G638" s="8" t="s">
        <v>607</v>
      </c>
      <c r="H638" s="8" t="s">
        <v>2982</v>
      </c>
      <c r="I638">
        <v>1631754.56</v>
      </c>
      <c r="J638" s="8"/>
      <c r="K638" s="8"/>
      <c r="L638" s="8" t="s">
        <v>22</v>
      </c>
      <c r="M638" s="8" t="s">
        <v>23</v>
      </c>
      <c r="N638">
        <v>52310000</v>
      </c>
      <c r="O638">
        <v>52065000</v>
      </c>
      <c r="P638">
        <v>245000</v>
      </c>
      <c r="Q638" s="8" t="s">
        <v>4743</v>
      </c>
      <c r="R638" s="13" t="str">
        <f>TEXT(Финал_Здания[[#This Row],[Реестровый номер контракта]], "0")</f>
        <v>2780209171024000000</v>
      </c>
      <c r="S638" s="13" t="str">
        <f>TEXT(Финал_Здания[[#This Row],[ИНН исполнителя]], "0")</f>
        <v>7804598746</v>
      </c>
    </row>
    <row r="639" spans="1:19" x14ac:dyDescent="0.25">
      <c r="A639">
        <v>2.781100569024E+18</v>
      </c>
      <c r="B639">
        <v>7811334279</v>
      </c>
      <c r="C639" s="8" t="s">
        <v>1822</v>
      </c>
      <c r="D639" s="8" t="s">
        <v>16</v>
      </c>
      <c r="F639" s="9">
        <v>45315</v>
      </c>
      <c r="G639" s="8" t="s">
        <v>607</v>
      </c>
      <c r="H639" s="8" t="s">
        <v>2985</v>
      </c>
      <c r="I639">
        <v>274496.28000000003</v>
      </c>
      <c r="J639" s="8"/>
      <c r="K639" s="8"/>
      <c r="L639" s="8" t="s">
        <v>22</v>
      </c>
      <c r="M639" s="8" t="s">
        <v>23</v>
      </c>
      <c r="P639">
        <v>0</v>
      </c>
      <c r="Q639" s="8" t="s">
        <v>4696</v>
      </c>
      <c r="R639" s="13" t="str">
        <f>TEXT(Финал_Здания[[#This Row],[Реестровый номер контракта]], "0")</f>
        <v>2781100569024000000</v>
      </c>
      <c r="S639" s="13" t="str">
        <f>TEXT(Финал_Здания[[#This Row],[ИНН исполнителя]], "0")</f>
        <v>7811334279</v>
      </c>
    </row>
    <row r="640" spans="1:19" x14ac:dyDescent="0.25">
      <c r="A640">
        <v>2.781100569024E+18</v>
      </c>
      <c r="B640">
        <v>7816734680</v>
      </c>
      <c r="C640" s="8" t="s">
        <v>2989</v>
      </c>
      <c r="D640" s="8" t="s">
        <v>16</v>
      </c>
      <c r="F640" s="9">
        <v>45328</v>
      </c>
      <c r="G640" s="8" t="s">
        <v>607</v>
      </c>
      <c r="H640" s="8" t="s">
        <v>2990</v>
      </c>
      <c r="I640">
        <v>98967.12</v>
      </c>
      <c r="J640" s="8"/>
      <c r="K640" s="8"/>
      <c r="L640" s="8" t="s">
        <v>22</v>
      </c>
      <c r="M640" s="8" t="s">
        <v>23</v>
      </c>
      <c r="N640">
        <v>12364000</v>
      </c>
      <c r="O640">
        <v>14121000</v>
      </c>
      <c r="P640">
        <v>-1757000</v>
      </c>
      <c r="Q640" s="8" t="s">
        <v>4692</v>
      </c>
      <c r="R640" s="13" t="str">
        <f>TEXT(Финал_Здания[[#This Row],[Реестровый номер контракта]], "0")</f>
        <v>2781100569024000000</v>
      </c>
      <c r="S640" s="13" t="str">
        <f>TEXT(Финал_Здания[[#This Row],[ИНН исполнителя]], "0")</f>
        <v>7816734680</v>
      </c>
    </row>
    <row r="641" spans="1:19" x14ac:dyDescent="0.25">
      <c r="A641">
        <v>2.7825453621240003E+18</v>
      </c>
      <c r="B641">
        <v>7813417393</v>
      </c>
      <c r="C641" s="8" t="s">
        <v>2994</v>
      </c>
      <c r="D641" s="8" t="s">
        <v>16</v>
      </c>
      <c r="F641" s="9">
        <v>45376</v>
      </c>
      <c r="G641" s="8" t="s">
        <v>607</v>
      </c>
      <c r="H641" s="8" t="s">
        <v>2995</v>
      </c>
      <c r="I641">
        <v>93281.279999999999</v>
      </c>
      <c r="J641" s="8"/>
      <c r="K641" s="8"/>
      <c r="L641" s="8" t="s">
        <v>22</v>
      </c>
      <c r="M641" s="8" t="s">
        <v>23</v>
      </c>
      <c r="N641">
        <v>739839000</v>
      </c>
      <c r="O641">
        <v>734459000</v>
      </c>
      <c r="P641">
        <v>5380000</v>
      </c>
      <c r="Q641" s="8" t="s">
        <v>4696</v>
      </c>
      <c r="R641" s="13" t="str">
        <f>TEXT(Финал_Здания[[#This Row],[Реестровый номер контракта]], "0")</f>
        <v>2782545362124000000</v>
      </c>
      <c r="S641" s="13" t="str">
        <f>TEXT(Финал_Здания[[#This Row],[ИНН исполнителя]], "0")</f>
        <v>7813417393</v>
      </c>
    </row>
    <row r="642" spans="1:19" x14ac:dyDescent="0.25">
      <c r="A642">
        <v>1.7822002853220001E+18</v>
      </c>
      <c r="B642">
        <v>7806080318</v>
      </c>
      <c r="C642" s="8" t="s">
        <v>2999</v>
      </c>
      <c r="D642" s="8" t="s">
        <v>16</v>
      </c>
      <c r="E642">
        <v>3.7220016072200006E+17</v>
      </c>
      <c r="F642" s="9">
        <v>44862</v>
      </c>
      <c r="G642" s="8" t="s">
        <v>607</v>
      </c>
      <c r="H642" s="8" t="s">
        <v>3002</v>
      </c>
      <c r="I642">
        <v>40071021.390000001</v>
      </c>
      <c r="J642" s="8"/>
      <c r="K642" s="8"/>
      <c r="L642" s="8" t="s">
        <v>22</v>
      </c>
      <c r="M642" s="8" t="s">
        <v>23</v>
      </c>
      <c r="N642">
        <v>69147000</v>
      </c>
      <c r="O642">
        <v>61725000</v>
      </c>
      <c r="P642">
        <v>7422000</v>
      </c>
      <c r="Q642" s="8" t="s">
        <v>4687</v>
      </c>
      <c r="R642" s="13" t="str">
        <f>TEXT(Финал_Здания[[#This Row],[Реестровый номер контракта]], "0")</f>
        <v>1782200285322000000</v>
      </c>
      <c r="S642" s="13" t="str">
        <f>TEXT(Финал_Здания[[#This Row],[ИНН исполнителя]], "0")</f>
        <v>7806080318</v>
      </c>
    </row>
    <row r="643" spans="1:19" x14ac:dyDescent="0.25">
      <c r="A643">
        <v>2.7825357195240003E+18</v>
      </c>
      <c r="B643">
        <v>7840098160</v>
      </c>
      <c r="C643" s="8" t="s">
        <v>2786</v>
      </c>
      <c r="D643" s="8" t="s">
        <v>16</v>
      </c>
      <c r="E643">
        <v>3.7220009422300019E+17</v>
      </c>
      <c r="F643" s="9">
        <v>45308</v>
      </c>
      <c r="G643" s="8" t="s">
        <v>607</v>
      </c>
      <c r="H643" s="8" t="s">
        <v>3006</v>
      </c>
      <c r="I643">
        <v>2220558.5699999998</v>
      </c>
      <c r="J643" s="8"/>
      <c r="K643" s="8"/>
      <c r="L643" s="8" t="s">
        <v>22</v>
      </c>
      <c r="M643" s="8" t="s">
        <v>23</v>
      </c>
      <c r="N643">
        <v>65767000</v>
      </c>
      <c r="O643">
        <v>70526000</v>
      </c>
      <c r="P643">
        <v>-4759000</v>
      </c>
      <c r="Q643" s="8" t="s">
        <v>4687</v>
      </c>
      <c r="R643" s="13" t="str">
        <f>TEXT(Финал_Здания[[#This Row],[Реестровый номер контракта]], "0")</f>
        <v>2782535719524000000</v>
      </c>
      <c r="S643" s="13" t="str">
        <f>TEXT(Финал_Здания[[#This Row],[ИНН исполнителя]], "0")</f>
        <v>7840098160</v>
      </c>
    </row>
    <row r="644" spans="1:19" x14ac:dyDescent="0.25">
      <c r="A644">
        <v>2.7802047944230001E+18</v>
      </c>
      <c r="B644">
        <v>7839504097</v>
      </c>
      <c r="C644" s="8" t="s">
        <v>3010</v>
      </c>
      <c r="D644" s="8" t="s">
        <v>16</v>
      </c>
      <c r="E644">
        <v>1.7220000462300019E+17</v>
      </c>
      <c r="F644" s="9">
        <v>45285</v>
      </c>
      <c r="G644" s="8" t="s">
        <v>607</v>
      </c>
      <c r="H644" s="8" t="s">
        <v>3012</v>
      </c>
      <c r="I644">
        <v>12410138.42</v>
      </c>
      <c r="J644" s="8"/>
      <c r="K644" s="8"/>
      <c r="L644" s="8" t="s">
        <v>22</v>
      </c>
      <c r="M644" s="8" t="s">
        <v>23</v>
      </c>
      <c r="N644">
        <v>109022000</v>
      </c>
      <c r="O644">
        <v>91285000</v>
      </c>
      <c r="P644">
        <v>17737000</v>
      </c>
      <c r="Q644" s="8" t="s">
        <v>4687</v>
      </c>
      <c r="R644" s="13" t="str">
        <f>TEXT(Финал_Здания[[#This Row],[Реестровый номер контракта]], "0")</f>
        <v>2780204794423000000</v>
      </c>
      <c r="S644" s="13" t="str">
        <f>TEXT(Финал_Здания[[#This Row],[ИНН исполнителя]], "0")</f>
        <v>7839504097</v>
      </c>
    </row>
    <row r="645" spans="1:19" x14ac:dyDescent="0.25">
      <c r="A645">
        <v>2.780733575224E+18</v>
      </c>
      <c r="B645">
        <v>7807329808</v>
      </c>
      <c r="C645" s="8" t="s">
        <v>2972</v>
      </c>
      <c r="D645" s="8" t="s">
        <v>16</v>
      </c>
      <c r="F645" s="9">
        <v>45321</v>
      </c>
      <c r="G645" s="8" t="s">
        <v>607</v>
      </c>
      <c r="H645" s="8" t="s">
        <v>3015</v>
      </c>
      <c r="I645">
        <v>186597.12</v>
      </c>
      <c r="J645" s="8"/>
      <c r="K645" s="8"/>
      <c r="L645" s="8" t="s">
        <v>22</v>
      </c>
      <c r="M645" s="8" t="s">
        <v>23</v>
      </c>
      <c r="N645">
        <v>248390000</v>
      </c>
      <c r="O645">
        <v>247044000</v>
      </c>
      <c r="P645">
        <v>1346000</v>
      </c>
      <c r="Q645" s="8" t="s">
        <v>4696</v>
      </c>
      <c r="R645" s="13" t="str">
        <f>TEXT(Финал_Здания[[#This Row],[Реестровый номер контракта]], "0")</f>
        <v>2780733575224000000</v>
      </c>
      <c r="S645" s="13" t="str">
        <f>TEXT(Финал_Здания[[#This Row],[ИНН исполнителя]], "0")</f>
        <v>7807329808</v>
      </c>
    </row>
    <row r="646" spans="1:19" x14ac:dyDescent="0.25">
      <c r="A646">
        <v>2.780733575224E+18</v>
      </c>
      <c r="B646">
        <v>7807049663</v>
      </c>
      <c r="C646" s="8" t="s">
        <v>3019</v>
      </c>
      <c r="D646" s="8" t="s">
        <v>16</v>
      </c>
      <c r="F646" s="9">
        <v>45313</v>
      </c>
      <c r="G646" s="8" t="s">
        <v>607</v>
      </c>
      <c r="H646" s="8" t="s">
        <v>3020</v>
      </c>
      <c r="I646">
        <v>374899.20000000001</v>
      </c>
      <c r="J646" s="8"/>
      <c r="K646" s="8"/>
      <c r="L646" s="8" t="s">
        <v>22</v>
      </c>
      <c r="M646" s="8" t="s">
        <v>23</v>
      </c>
      <c r="N646">
        <v>907545000</v>
      </c>
      <c r="O646">
        <v>841410000</v>
      </c>
      <c r="P646">
        <v>66135000</v>
      </c>
      <c r="Q646" s="8" t="s">
        <v>4692</v>
      </c>
      <c r="R646" s="13" t="str">
        <f>TEXT(Финал_Здания[[#This Row],[Реестровый номер контракта]], "0")</f>
        <v>2780733575224000000</v>
      </c>
      <c r="S646" s="13" t="str">
        <f>TEXT(Финал_Здания[[#This Row],[ИНН исполнителя]], "0")</f>
        <v>7807049663</v>
      </c>
    </row>
    <row r="647" spans="1:19" x14ac:dyDescent="0.25">
      <c r="A647">
        <v>2.780733575224E+18</v>
      </c>
      <c r="B647">
        <v>7807335047</v>
      </c>
      <c r="C647" s="8" t="s">
        <v>2890</v>
      </c>
      <c r="D647" s="8" t="s">
        <v>16</v>
      </c>
      <c r="F647" s="9">
        <v>45320</v>
      </c>
      <c r="G647" s="8" t="s">
        <v>607</v>
      </c>
      <c r="H647" s="8" t="s">
        <v>3023</v>
      </c>
      <c r="I647">
        <v>55702.5</v>
      </c>
      <c r="J647" s="8"/>
      <c r="K647" s="8"/>
      <c r="L647" s="8" t="s">
        <v>22</v>
      </c>
      <c r="M647" s="8" t="s">
        <v>23</v>
      </c>
      <c r="N647">
        <v>332312000</v>
      </c>
      <c r="O647">
        <v>323501000</v>
      </c>
      <c r="P647">
        <v>8811000</v>
      </c>
      <c r="Q647" s="8" t="s">
        <v>4696</v>
      </c>
      <c r="R647" s="13" t="str">
        <f>TEXT(Финал_Здания[[#This Row],[Реестровый номер контракта]], "0")</f>
        <v>2780733575224000000</v>
      </c>
      <c r="S647" s="13" t="str">
        <f>TEXT(Финал_Здания[[#This Row],[ИНН исполнителя]], "0")</f>
        <v>7807335047</v>
      </c>
    </row>
    <row r="648" spans="1:19" x14ac:dyDescent="0.25">
      <c r="A648">
        <v>2.780733575224E+18</v>
      </c>
      <c r="B648">
        <v>7807049663</v>
      </c>
      <c r="C648" s="8" t="s">
        <v>3019</v>
      </c>
      <c r="D648" s="8" t="s">
        <v>16</v>
      </c>
      <c r="F648" s="9">
        <v>45313</v>
      </c>
      <c r="G648" s="8" t="s">
        <v>607</v>
      </c>
      <c r="H648" s="8" t="s">
        <v>3026</v>
      </c>
      <c r="I648">
        <v>104070.66</v>
      </c>
      <c r="J648" s="8"/>
      <c r="K648" s="8"/>
      <c r="L648" s="8" t="s">
        <v>22</v>
      </c>
      <c r="M648" s="8" t="s">
        <v>23</v>
      </c>
      <c r="N648">
        <v>907545000</v>
      </c>
      <c r="O648">
        <v>841410000</v>
      </c>
      <c r="P648">
        <v>66135000</v>
      </c>
      <c r="Q648" s="8" t="s">
        <v>4692</v>
      </c>
      <c r="R648" s="13" t="str">
        <f>TEXT(Финал_Здания[[#This Row],[Реестровый номер контракта]], "0")</f>
        <v>2780733575224000000</v>
      </c>
      <c r="S648" s="13" t="str">
        <f>TEXT(Финал_Здания[[#This Row],[ИНН исполнителя]], "0")</f>
        <v>7807049663</v>
      </c>
    </row>
    <row r="649" spans="1:19" x14ac:dyDescent="0.25">
      <c r="A649">
        <v>2.7808046545240003E+18</v>
      </c>
      <c r="B649">
        <v>7841384710</v>
      </c>
      <c r="C649" s="8" t="s">
        <v>2588</v>
      </c>
      <c r="D649" s="8" t="s">
        <v>16</v>
      </c>
      <c r="F649" s="9">
        <v>45314</v>
      </c>
      <c r="G649" s="8" t="s">
        <v>607</v>
      </c>
      <c r="H649" s="8" t="s">
        <v>3029</v>
      </c>
      <c r="I649">
        <v>177977.58</v>
      </c>
      <c r="J649" s="8"/>
      <c r="K649" s="8"/>
      <c r="L649" s="8" t="s">
        <v>22</v>
      </c>
      <c r="M649" s="8" t="s">
        <v>23</v>
      </c>
      <c r="P649">
        <v>0</v>
      </c>
      <c r="Q649" s="8" t="s">
        <v>4692</v>
      </c>
      <c r="R649" s="13" t="str">
        <f>TEXT(Финал_Здания[[#This Row],[Реестровый номер контракта]], "0")</f>
        <v>2780804654524000000</v>
      </c>
      <c r="S649" s="13" t="str">
        <f>TEXT(Финал_Здания[[#This Row],[ИНН исполнителя]], "0")</f>
        <v>7841384710</v>
      </c>
    </row>
    <row r="650" spans="1:19" x14ac:dyDescent="0.25">
      <c r="A650">
        <v>2.780733575224E+18</v>
      </c>
      <c r="B650">
        <v>7807335262</v>
      </c>
      <c r="C650" s="8" t="s">
        <v>2463</v>
      </c>
      <c r="D650" s="8" t="s">
        <v>16</v>
      </c>
      <c r="F650" s="9">
        <v>45320</v>
      </c>
      <c r="G650" s="8" t="s">
        <v>607</v>
      </c>
      <c r="H650" s="8" t="s">
        <v>3032</v>
      </c>
      <c r="I650">
        <v>317827.26</v>
      </c>
      <c r="J650" s="8"/>
      <c r="K650" s="8"/>
      <c r="L650" s="8" t="s">
        <v>22</v>
      </c>
      <c r="M650" s="8" t="s">
        <v>23</v>
      </c>
      <c r="N650">
        <v>586218000</v>
      </c>
      <c r="O650">
        <v>578005000</v>
      </c>
      <c r="P650">
        <v>8213000</v>
      </c>
      <c r="Q650" s="8" t="s">
        <v>4696</v>
      </c>
      <c r="R650" s="13" t="str">
        <f>TEXT(Финал_Здания[[#This Row],[Реестровый номер контракта]], "0")</f>
        <v>2780733575224000000</v>
      </c>
      <c r="S650" s="13" t="str">
        <f>TEXT(Финал_Здания[[#This Row],[ИНН исполнителя]], "0")</f>
        <v>7807335262</v>
      </c>
    </row>
    <row r="651" spans="1:19" x14ac:dyDescent="0.25">
      <c r="A651">
        <v>2.781205029424E+18</v>
      </c>
      <c r="B651">
        <v>7810720948</v>
      </c>
      <c r="C651" s="8" t="s">
        <v>1119</v>
      </c>
      <c r="D651" s="8" t="s">
        <v>16</v>
      </c>
      <c r="E651">
        <v>3.72200239023E+17</v>
      </c>
      <c r="F651" s="9">
        <v>45301</v>
      </c>
      <c r="G651" s="8" t="s">
        <v>607</v>
      </c>
      <c r="H651" s="8" t="s">
        <v>3036</v>
      </c>
      <c r="I651">
        <v>247286.22</v>
      </c>
      <c r="J651" s="8"/>
      <c r="K651" s="8"/>
      <c r="L651" s="8" t="s">
        <v>22</v>
      </c>
      <c r="M651" s="8" t="s">
        <v>23</v>
      </c>
      <c r="N651">
        <v>32052000</v>
      </c>
      <c r="O651">
        <v>29486000</v>
      </c>
      <c r="P651">
        <v>2566000</v>
      </c>
      <c r="Q651" s="8" t="s">
        <v>4692</v>
      </c>
      <c r="R651" s="13" t="str">
        <f>TEXT(Финал_Здания[[#This Row],[Реестровый номер контракта]], "0")</f>
        <v>2781205029424000000</v>
      </c>
      <c r="S651" s="13" t="str">
        <f>TEXT(Финал_Здания[[#This Row],[ИНН исполнителя]], "0")</f>
        <v>7810720948</v>
      </c>
    </row>
    <row r="652" spans="1:19" x14ac:dyDescent="0.25">
      <c r="A652">
        <v>2.780102096424E+18</v>
      </c>
      <c r="B652">
        <v>7801598804</v>
      </c>
      <c r="C652" s="8" t="s">
        <v>3040</v>
      </c>
      <c r="D652" s="8" t="s">
        <v>16</v>
      </c>
      <c r="E652">
        <v>3.7220013492300013E+17</v>
      </c>
      <c r="F652" s="9">
        <v>45289</v>
      </c>
      <c r="G652" s="8" t="s">
        <v>607</v>
      </c>
      <c r="H652" s="8" t="s">
        <v>3042</v>
      </c>
      <c r="I652">
        <v>161665</v>
      </c>
      <c r="J652" s="8"/>
      <c r="K652" s="8"/>
      <c r="L652" s="8" t="s">
        <v>22</v>
      </c>
      <c r="M652" s="8" t="s">
        <v>23</v>
      </c>
      <c r="N652">
        <v>33589000</v>
      </c>
      <c r="O652">
        <v>28393000</v>
      </c>
      <c r="P652">
        <v>5196000</v>
      </c>
      <c r="Q652" s="8" t="s">
        <v>4687</v>
      </c>
      <c r="R652" s="13" t="str">
        <f>TEXT(Финал_Здания[[#This Row],[Реестровый номер контракта]], "0")</f>
        <v>2780102096424000000</v>
      </c>
      <c r="S652" s="13" t="str">
        <f>TEXT(Финал_Здания[[#This Row],[ИНН исполнителя]], "0")</f>
        <v>7801598804</v>
      </c>
    </row>
    <row r="653" spans="1:19" x14ac:dyDescent="0.25">
      <c r="A653">
        <v>2.7801020964230001E+18</v>
      </c>
      <c r="B653">
        <v>7810765219</v>
      </c>
      <c r="C653" s="8" t="s">
        <v>3046</v>
      </c>
      <c r="D653" s="8" t="s">
        <v>16</v>
      </c>
      <c r="E653">
        <v>3.7220013492300013E+17</v>
      </c>
      <c r="F653" s="9">
        <v>45275</v>
      </c>
      <c r="G653" s="8" t="s">
        <v>607</v>
      </c>
      <c r="H653" s="8" t="s">
        <v>3048</v>
      </c>
      <c r="I653">
        <v>8966505.7699999996</v>
      </c>
      <c r="J653" s="8"/>
      <c r="K653" s="8"/>
      <c r="L653" s="8" t="s">
        <v>22</v>
      </c>
      <c r="M653" s="8" t="s">
        <v>23</v>
      </c>
      <c r="P653">
        <v>0</v>
      </c>
      <c r="Q653" s="8" t="s">
        <v>4702</v>
      </c>
      <c r="R653" s="13" t="str">
        <f>TEXT(Финал_Здания[[#This Row],[Реестровый номер контракта]], "0")</f>
        <v>2780102096423000000</v>
      </c>
      <c r="S653" s="13" t="str">
        <f>TEXT(Финал_Здания[[#This Row],[ИНН исполнителя]], "0")</f>
        <v>7810765219</v>
      </c>
    </row>
    <row r="654" spans="1:19" x14ac:dyDescent="0.25">
      <c r="A654">
        <v>2.782100675024E+18</v>
      </c>
      <c r="B654">
        <v>780705263714</v>
      </c>
      <c r="C654" s="8" t="s">
        <v>1079</v>
      </c>
      <c r="D654" s="8" t="s">
        <v>16</v>
      </c>
      <c r="E654">
        <v>3.7220004402300006E+17</v>
      </c>
      <c r="F654" s="9">
        <v>45300</v>
      </c>
      <c r="G654" s="8" t="s">
        <v>607</v>
      </c>
      <c r="H654" s="8" t="s">
        <v>3052</v>
      </c>
      <c r="I654">
        <v>595051.13</v>
      </c>
      <c r="J654" s="8"/>
      <c r="K654" s="8"/>
      <c r="L654" s="8" t="s">
        <v>22</v>
      </c>
      <c r="M654" s="8" t="s">
        <v>23</v>
      </c>
      <c r="P654">
        <v>0</v>
      </c>
      <c r="Q654" s="8" t="s">
        <v>4702</v>
      </c>
      <c r="R654" s="13" t="str">
        <f>TEXT(Финал_Здания[[#This Row],[Реестровый номер контракта]], "0")</f>
        <v>2782100675024000000</v>
      </c>
      <c r="S654" s="13" t="str">
        <f>TEXT(Финал_Здания[[#This Row],[ИНН исполнителя]], "0")</f>
        <v>780705263714</v>
      </c>
    </row>
    <row r="655" spans="1:19" x14ac:dyDescent="0.25">
      <c r="A655">
        <v>2.781902697424E+18</v>
      </c>
      <c r="B655">
        <v>7814327047</v>
      </c>
      <c r="C655" s="8" t="s">
        <v>2814</v>
      </c>
      <c r="D655" s="8" t="s">
        <v>16</v>
      </c>
      <c r="E655">
        <v>3.7220000982300026E+17</v>
      </c>
      <c r="F655" s="9">
        <v>45317</v>
      </c>
      <c r="G655" s="8" t="s">
        <v>607</v>
      </c>
      <c r="H655" s="8" t="s">
        <v>3056</v>
      </c>
      <c r="I655">
        <v>6258343.4900000002</v>
      </c>
      <c r="J655" s="8"/>
      <c r="K655" s="8"/>
      <c r="L655" s="8" t="s">
        <v>22</v>
      </c>
      <c r="M655" s="8" t="s">
        <v>23</v>
      </c>
      <c r="N655">
        <v>13103000</v>
      </c>
      <c r="O655">
        <v>6235000</v>
      </c>
      <c r="P655">
        <v>6868000</v>
      </c>
      <c r="Q655" s="8" t="s">
        <v>4690</v>
      </c>
      <c r="R655" s="13" t="str">
        <f>TEXT(Финал_Здания[[#This Row],[Реестровый номер контракта]], "0")</f>
        <v>2781902697424000000</v>
      </c>
      <c r="S655" s="13" t="str">
        <f>TEXT(Финал_Здания[[#This Row],[ИНН исполнителя]], "0")</f>
        <v>7814327047</v>
      </c>
    </row>
    <row r="656" spans="1:19" x14ac:dyDescent="0.25">
      <c r="A656">
        <v>2.7807026659240003E+18</v>
      </c>
      <c r="B656">
        <v>472002951667</v>
      </c>
      <c r="C656" s="8" t="s">
        <v>1184</v>
      </c>
      <c r="D656" s="8" t="s">
        <v>16</v>
      </c>
      <c r="E656">
        <v>3.7220016712300006E+17</v>
      </c>
      <c r="F656" s="9">
        <v>45313</v>
      </c>
      <c r="G656" s="8" t="s">
        <v>607</v>
      </c>
      <c r="H656" s="8" t="s">
        <v>3060</v>
      </c>
      <c r="I656">
        <v>90400.67</v>
      </c>
      <c r="J656" s="8"/>
      <c r="K656" s="8"/>
      <c r="L656" s="8" t="s">
        <v>22</v>
      </c>
      <c r="M656" s="8" t="s">
        <v>23</v>
      </c>
      <c r="P656">
        <v>0</v>
      </c>
      <c r="Q656" s="8" t="s">
        <v>4702</v>
      </c>
      <c r="R656" s="13" t="str">
        <f>TEXT(Финал_Здания[[#This Row],[Реестровый номер контракта]], "0")</f>
        <v>2780702665924000000</v>
      </c>
      <c r="S656" s="13" t="str">
        <f>TEXT(Финал_Здания[[#This Row],[ИНН исполнителя]], "0")</f>
        <v>472002951667</v>
      </c>
    </row>
    <row r="657" spans="1:19" x14ac:dyDescent="0.25">
      <c r="A657">
        <v>2.780113708824E+18</v>
      </c>
      <c r="B657">
        <v>7801486272</v>
      </c>
      <c r="C657" s="8" t="s">
        <v>259</v>
      </c>
      <c r="D657" s="8" t="s">
        <v>16</v>
      </c>
      <c r="E657">
        <v>3.7220010102300006E+17</v>
      </c>
      <c r="F657" s="9">
        <v>45289</v>
      </c>
      <c r="G657" s="8" t="s">
        <v>607</v>
      </c>
      <c r="H657" s="8" t="s">
        <v>3064</v>
      </c>
      <c r="I657">
        <v>199623</v>
      </c>
      <c r="J657" s="8"/>
      <c r="K657" s="8"/>
      <c r="L657" s="8" t="s">
        <v>22</v>
      </c>
      <c r="M657" s="8" t="s">
        <v>23</v>
      </c>
      <c r="N657">
        <v>27809000</v>
      </c>
      <c r="O657">
        <v>17785000</v>
      </c>
      <c r="P657">
        <v>10024000</v>
      </c>
      <c r="Q657" s="8" t="s">
        <v>4699</v>
      </c>
      <c r="R657" s="13" t="str">
        <f>TEXT(Финал_Здания[[#This Row],[Реестровый номер контракта]], "0")</f>
        <v>2780113708824000000</v>
      </c>
      <c r="S657" s="13" t="str">
        <f>TEXT(Финал_Здания[[#This Row],[ИНН исполнителя]], "0")</f>
        <v>7801486272</v>
      </c>
    </row>
    <row r="658" spans="1:19" x14ac:dyDescent="0.25">
      <c r="A658">
        <v>2.7802068045240003E+18</v>
      </c>
      <c r="B658">
        <v>7802433636</v>
      </c>
      <c r="C658" s="8" t="s">
        <v>1753</v>
      </c>
      <c r="D658" s="8" t="s">
        <v>40</v>
      </c>
      <c r="E658">
        <v>3.7220013182300013E+17</v>
      </c>
      <c r="F658" s="9">
        <v>45327</v>
      </c>
      <c r="G658" s="8" t="s">
        <v>607</v>
      </c>
      <c r="H658" s="8" t="s">
        <v>3068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  <c r="N658">
        <v>44346000</v>
      </c>
      <c r="O658">
        <v>39120000</v>
      </c>
      <c r="P658">
        <v>5226000</v>
      </c>
      <c r="Q658" s="8" t="s">
        <v>4730</v>
      </c>
      <c r="R658" s="13" t="str">
        <f>TEXT(Финал_Здания[[#This Row],[Реестровый номер контракта]], "0")</f>
        <v>2780206804524000000</v>
      </c>
      <c r="S658" s="13" t="str">
        <f>TEXT(Финал_Здания[[#This Row],[ИНН исполнителя]], "0")</f>
        <v>7802433636</v>
      </c>
    </row>
    <row r="659" spans="1:19" x14ac:dyDescent="0.25">
      <c r="A659">
        <v>2.7825680085240003E+18</v>
      </c>
      <c r="B659">
        <v>7840095000</v>
      </c>
      <c r="C659" s="8" t="s">
        <v>2420</v>
      </c>
      <c r="D659" s="8" t="s">
        <v>16</v>
      </c>
      <c r="F659" s="9">
        <v>45394</v>
      </c>
      <c r="G659" s="8" t="s">
        <v>607</v>
      </c>
      <c r="H659" s="8" t="s">
        <v>3072</v>
      </c>
      <c r="I659">
        <v>762892.61</v>
      </c>
      <c r="J659" s="8"/>
      <c r="K659" s="8"/>
      <c r="L659" s="8" t="s">
        <v>22</v>
      </c>
      <c r="M659" s="8" t="s">
        <v>23</v>
      </c>
      <c r="N659">
        <v>199995000</v>
      </c>
      <c r="O659">
        <v>193313000</v>
      </c>
      <c r="P659">
        <v>6682000</v>
      </c>
      <c r="Q659" s="8" t="s">
        <v>4692</v>
      </c>
      <c r="R659" s="13" t="str">
        <f>TEXT(Финал_Здания[[#This Row],[Реестровый номер контракта]], "0")</f>
        <v>2782568008524000000</v>
      </c>
      <c r="S659" s="13" t="str">
        <f>TEXT(Финал_Здания[[#This Row],[ИНН исполнителя]], "0")</f>
        <v>7840095000</v>
      </c>
    </row>
    <row r="660" spans="1:19" x14ac:dyDescent="0.25">
      <c r="A660">
        <v>2.7825680085240003E+18</v>
      </c>
      <c r="B660">
        <v>7842384671</v>
      </c>
      <c r="C660" s="8" t="s">
        <v>1395</v>
      </c>
      <c r="D660" s="8" t="s">
        <v>16</v>
      </c>
      <c r="F660" s="9">
        <v>45647</v>
      </c>
      <c r="G660" s="8" t="s">
        <v>607</v>
      </c>
      <c r="H660" s="8" t="s">
        <v>3075</v>
      </c>
      <c r="I660">
        <v>505707.58</v>
      </c>
      <c r="J660" s="8"/>
      <c r="K660" s="8"/>
      <c r="L660" s="8" t="s">
        <v>22</v>
      </c>
      <c r="M660" s="8" t="s">
        <v>23</v>
      </c>
      <c r="N660">
        <v>913806000</v>
      </c>
      <c r="O660">
        <v>909354000</v>
      </c>
      <c r="P660">
        <v>4452000</v>
      </c>
      <c r="Q660" s="8" t="s">
        <v>4692</v>
      </c>
      <c r="R660" s="13" t="str">
        <f>TEXT(Финал_Здания[[#This Row],[Реестровый номер контракта]], "0")</f>
        <v>2782568008524000000</v>
      </c>
      <c r="S660" s="13" t="str">
        <f>TEXT(Финал_Здания[[#This Row],[ИНН исполнителя]], "0")</f>
        <v>7842384671</v>
      </c>
    </row>
    <row r="661" spans="1:19" x14ac:dyDescent="0.25">
      <c r="A661">
        <v>2.7825680085240003E+18</v>
      </c>
      <c r="B661">
        <v>7840017740</v>
      </c>
      <c r="C661" s="8" t="s">
        <v>3079</v>
      </c>
      <c r="D661" s="8" t="s">
        <v>16</v>
      </c>
      <c r="F661" s="9">
        <v>45644</v>
      </c>
      <c r="G661" s="8" t="s">
        <v>607</v>
      </c>
      <c r="H661" s="8" t="s">
        <v>3080</v>
      </c>
      <c r="I661">
        <v>561839.87</v>
      </c>
      <c r="J661" s="8"/>
      <c r="K661" s="8"/>
      <c r="L661" s="8" t="s">
        <v>22</v>
      </c>
      <c r="M661" s="8" t="s">
        <v>23</v>
      </c>
      <c r="P661">
        <v>0</v>
      </c>
      <c r="Q661" s="8" t="s">
        <v>4696</v>
      </c>
      <c r="R661" s="13" t="str">
        <f>TEXT(Финал_Здания[[#This Row],[Реестровый номер контракта]], "0")</f>
        <v>2782568008524000000</v>
      </c>
      <c r="S661" s="13" t="str">
        <f>TEXT(Финал_Здания[[#This Row],[ИНН исполнителя]], "0")</f>
        <v>7840017740</v>
      </c>
    </row>
    <row r="662" spans="1:19" x14ac:dyDescent="0.25">
      <c r="A662">
        <v>2.7825680085240003E+18</v>
      </c>
      <c r="B662">
        <v>7842335931</v>
      </c>
      <c r="C662" s="8" t="s">
        <v>3084</v>
      </c>
      <c r="D662" s="8" t="s">
        <v>16</v>
      </c>
      <c r="F662" s="9">
        <v>45415</v>
      </c>
      <c r="G662" s="8" t="s">
        <v>607</v>
      </c>
      <c r="H662" s="8" t="s">
        <v>3086</v>
      </c>
      <c r="I662">
        <v>1269707.3</v>
      </c>
      <c r="J662" s="8"/>
      <c r="K662" s="8"/>
      <c r="L662" s="8" t="s">
        <v>22</v>
      </c>
      <c r="M662" s="8" t="s">
        <v>23</v>
      </c>
      <c r="P662">
        <v>0</v>
      </c>
      <c r="Q662" s="8" t="s">
        <v>4692</v>
      </c>
      <c r="R662" s="13" t="str">
        <f>TEXT(Финал_Здания[[#This Row],[Реестровый номер контракта]], "0")</f>
        <v>2782568008524000000</v>
      </c>
      <c r="S662" s="13" t="str">
        <f>TEXT(Финал_Здания[[#This Row],[ИНН исполнителя]], "0")</f>
        <v>7842335931</v>
      </c>
    </row>
    <row r="663" spans="1:19" x14ac:dyDescent="0.25">
      <c r="A663">
        <v>2.7819013189230003E+18</v>
      </c>
      <c r="B663">
        <v>7806491149</v>
      </c>
      <c r="C663" s="8" t="s">
        <v>3090</v>
      </c>
      <c r="D663" s="8" t="s">
        <v>16</v>
      </c>
      <c r="E663">
        <v>3.7220010022300013E+17</v>
      </c>
      <c r="F663" s="9">
        <v>45257</v>
      </c>
      <c r="G663" s="8" t="s">
        <v>607</v>
      </c>
      <c r="H663" s="8" t="s">
        <v>3092</v>
      </c>
      <c r="I663">
        <v>97868.06</v>
      </c>
      <c r="J663" s="8"/>
      <c r="K663" s="8"/>
      <c r="L663" s="8" t="s">
        <v>22</v>
      </c>
      <c r="M663" s="8" t="s">
        <v>23</v>
      </c>
      <c r="N663">
        <v>30124000</v>
      </c>
      <c r="O663">
        <v>28243000</v>
      </c>
      <c r="P663">
        <v>1881000</v>
      </c>
      <c r="Q663" s="8" t="s">
        <v>4744</v>
      </c>
      <c r="R663" s="13" t="str">
        <f>TEXT(Финал_Здания[[#This Row],[Реестровый номер контракта]], "0")</f>
        <v>2781901318923000000</v>
      </c>
      <c r="S663" s="13" t="str">
        <f>TEXT(Финал_Здания[[#This Row],[ИНН исполнителя]], "0")</f>
        <v>7806491149</v>
      </c>
    </row>
    <row r="664" spans="1:19" x14ac:dyDescent="0.25">
      <c r="A664">
        <v>2.7809029013229998E+18</v>
      </c>
      <c r="B664">
        <v>7838410142</v>
      </c>
      <c r="C664" s="8" t="s">
        <v>3096</v>
      </c>
      <c r="D664" s="8" t="s">
        <v>16</v>
      </c>
      <c r="E664">
        <v>1.7220000362300016E+17</v>
      </c>
      <c r="F664" s="9">
        <v>45285</v>
      </c>
      <c r="G664" s="8" t="s">
        <v>607</v>
      </c>
      <c r="H664" s="8" t="s">
        <v>3098</v>
      </c>
      <c r="I664">
        <v>7732700.6200000001</v>
      </c>
      <c r="J664" s="8"/>
      <c r="K664" s="8"/>
      <c r="L664" s="8" t="s">
        <v>22</v>
      </c>
      <c r="M664" s="8" t="s">
        <v>23</v>
      </c>
      <c r="P664">
        <v>0</v>
      </c>
      <c r="Q664" s="8" t="s">
        <v>4692</v>
      </c>
      <c r="R664" s="13" t="str">
        <f>TEXT(Финал_Здания[[#This Row],[Реестровый номер контракта]], "0")</f>
        <v>2780902901323000000</v>
      </c>
      <c r="S664" s="13" t="str">
        <f>TEXT(Финал_Здания[[#This Row],[ИНН исполнителя]], "0")</f>
        <v>7838410142</v>
      </c>
    </row>
    <row r="665" spans="1:19" x14ac:dyDescent="0.25">
      <c r="A665">
        <v>2.7825680085240003E+18</v>
      </c>
      <c r="B665">
        <v>7806264555</v>
      </c>
      <c r="C665" s="8" t="s">
        <v>3102</v>
      </c>
      <c r="D665" s="8" t="s">
        <v>16</v>
      </c>
      <c r="F665" s="9">
        <v>45482</v>
      </c>
      <c r="G665" s="8" t="s">
        <v>607</v>
      </c>
      <c r="H665" s="8" t="s">
        <v>3103</v>
      </c>
      <c r="I665">
        <v>28792.42</v>
      </c>
      <c r="J665" s="8"/>
      <c r="K665" s="8"/>
      <c r="L665" s="8" t="s">
        <v>22</v>
      </c>
      <c r="M665" s="8" t="s">
        <v>23</v>
      </c>
      <c r="N665">
        <v>137857000</v>
      </c>
      <c r="O665">
        <v>75348000</v>
      </c>
      <c r="P665">
        <v>62509000</v>
      </c>
      <c r="Q665" s="8" t="s">
        <v>4692</v>
      </c>
      <c r="R665" s="13" t="str">
        <f>TEXT(Финал_Здания[[#This Row],[Реестровый номер контракта]], "0")</f>
        <v>2782568008524000000</v>
      </c>
      <c r="S665" s="13" t="str">
        <f>TEXT(Финал_Здания[[#This Row],[ИНН исполнителя]], "0")</f>
        <v>7806264555</v>
      </c>
    </row>
    <row r="666" spans="1:19" x14ac:dyDescent="0.25">
      <c r="A666">
        <v>2.7825680085240003E+18</v>
      </c>
      <c r="B666">
        <v>7814733673</v>
      </c>
      <c r="C666" s="8" t="s">
        <v>3107</v>
      </c>
      <c r="D666" s="8" t="s">
        <v>16</v>
      </c>
      <c r="F666" s="9">
        <v>45484</v>
      </c>
      <c r="G666" s="8" t="s">
        <v>607</v>
      </c>
      <c r="H666" s="8" t="s">
        <v>3109</v>
      </c>
      <c r="I666">
        <v>217201.92000000001</v>
      </c>
      <c r="J666" s="8"/>
      <c r="K666" s="8"/>
      <c r="L666" s="8" t="s">
        <v>22</v>
      </c>
      <c r="M666" s="8" t="s">
        <v>23</v>
      </c>
      <c r="N666">
        <v>20242000</v>
      </c>
      <c r="O666">
        <v>17707000</v>
      </c>
      <c r="P666">
        <v>2535000</v>
      </c>
      <c r="Q666" s="8" t="s">
        <v>4692</v>
      </c>
      <c r="R666" s="13" t="str">
        <f>TEXT(Финал_Здания[[#This Row],[Реестровый номер контракта]], "0")</f>
        <v>2782568008524000000</v>
      </c>
      <c r="S666" s="13" t="str">
        <f>TEXT(Финал_Здания[[#This Row],[ИНН исполнителя]], "0")</f>
        <v>7814733673</v>
      </c>
    </row>
    <row r="667" spans="1:19" x14ac:dyDescent="0.25">
      <c r="A667">
        <v>2.7825680085240003E+18</v>
      </c>
      <c r="B667">
        <v>7814579326</v>
      </c>
      <c r="C667" s="8" t="s">
        <v>3113</v>
      </c>
      <c r="D667" s="8" t="s">
        <v>16</v>
      </c>
      <c r="F667" s="9">
        <v>45482</v>
      </c>
      <c r="G667" s="8" t="s">
        <v>607</v>
      </c>
      <c r="H667" s="8" t="s">
        <v>3114</v>
      </c>
      <c r="I667">
        <v>127333.28</v>
      </c>
      <c r="J667" s="8"/>
      <c r="K667" s="8"/>
      <c r="L667" s="8" t="s">
        <v>22</v>
      </c>
      <c r="M667" s="8" t="s">
        <v>23</v>
      </c>
      <c r="N667">
        <v>647412000</v>
      </c>
      <c r="O667">
        <v>645723000</v>
      </c>
      <c r="P667">
        <v>1689000</v>
      </c>
      <c r="Q667" s="8" t="s">
        <v>4696</v>
      </c>
      <c r="R667" s="13" t="str">
        <f>TEXT(Финал_Здания[[#This Row],[Реестровый номер контракта]], "0")</f>
        <v>2782568008524000000</v>
      </c>
      <c r="S667" s="13" t="str">
        <f>TEXT(Финал_Здания[[#This Row],[ИНН исполнителя]], "0")</f>
        <v>7814579326</v>
      </c>
    </row>
    <row r="668" spans="1:19" x14ac:dyDescent="0.25">
      <c r="A668">
        <v>2.7825680085240003E+18</v>
      </c>
      <c r="B668">
        <v>7810333392</v>
      </c>
      <c r="C668" s="8" t="s">
        <v>3118</v>
      </c>
      <c r="D668" s="8" t="s">
        <v>16</v>
      </c>
      <c r="F668" s="9">
        <v>45481</v>
      </c>
      <c r="G668" s="8" t="s">
        <v>607</v>
      </c>
      <c r="H668" s="8" t="s">
        <v>3120</v>
      </c>
      <c r="I668">
        <v>20039.759999999998</v>
      </c>
      <c r="J668" s="8"/>
      <c r="K668" s="8"/>
      <c r="L668" s="8" t="s">
        <v>22</v>
      </c>
      <c r="M668" s="8" t="s">
        <v>23</v>
      </c>
      <c r="P668">
        <v>0</v>
      </c>
      <c r="Q668" s="8" t="s">
        <v>4692</v>
      </c>
      <c r="R668" s="13" t="str">
        <f>TEXT(Финал_Здания[[#This Row],[Реестровый номер контракта]], "0")</f>
        <v>2782568008524000000</v>
      </c>
      <c r="S668" s="13" t="str">
        <f>TEXT(Финал_Здания[[#This Row],[ИНН исполнителя]], "0")</f>
        <v>7810333392</v>
      </c>
    </row>
    <row r="669" spans="1:19" x14ac:dyDescent="0.25">
      <c r="A669">
        <v>2.7825680085240003E+18</v>
      </c>
      <c r="B669">
        <v>7842384671</v>
      </c>
      <c r="C669" s="8" t="s">
        <v>1395</v>
      </c>
      <c r="D669" s="8" t="s">
        <v>16</v>
      </c>
      <c r="F669" s="9">
        <v>45399</v>
      </c>
      <c r="G669" s="8" t="s">
        <v>607</v>
      </c>
      <c r="H669" s="8" t="s">
        <v>3124</v>
      </c>
      <c r="I669">
        <v>13605099.789999999</v>
      </c>
      <c r="J669" s="8"/>
      <c r="K669" s="8"/>
      <c r="L669" s="8" t="s">
        <v>22</v>
      </c>
      <c r="M669" s="8" t="s">
        <v>23</v>
      </c>
      <c r="N669">
        <v>913806000</v>
      </c>
      <c r="O669">
        <v>909354000</v>
      </c>
      <c r="P669">
        <v>4452000</v>
      </c>
      <c r="Q669" s="8" t="s">
        <v>4692</v>
      </c>
      <c r="R669" s="13" t="str">
        <f>TEXT(Финал_Здания[[#This Row],[Реестровый номер контракта]], "0")</f>
        <v>2782568008524000000</v>
      </c>
      <c r="S669" s="13" t="str">
        <f>TEXT(Финал_Здания[[#This Row],[ИНН исполнителя]], "0")</f>
        <v>7842384671</v>
      </c>
    </row>
    <row r="670" spans="1:19" x14ac:dyDescent="0.25">
      <c r="A670">
        <v>2.7825680085240003E+18</v>
      </c>
      <c r="B670">
        <v>7842384671</v>
      </c>
      <c r="C670" s="8" t="s">
        <v>1395</v>
      </c>
      <c r="D670" s="8" t="s">
        <v>16</v>
      </c>
      <c r="F670" s="9">
        <v>45398</v>
      </c>
      <c r="G670" s="8" t="s">
        <v>607</v>
      </c>
      <c r="H670" s="8" t="s">
        <v>3127</v>
      </c>
      <c r="I670">
        <v>4115009.77</v>
      </c>
      <c r="J670" s="8"/>
      <c r="K670" s="8"/>
      <c r="L670" s="8" t="s">
        <v>22</v>
      </c>
      <c r="M670" s="8" t="s">
        <v>23</v>
      </c>
      <c r="N670">
        <v>913806000</v>
      </c>
      <c r="O670">
        <v>909354000</v>
      </c>
      <c r="P670">
        <v>4452000</v>
      </c>
      <c r="Q670" s="8" t="s">
        <v>4692</v>
      </c>
      <c r="R670" s="13" t="str">
        <f>TEXT(Финал_Здания[[#This Row],[Реестровый номер контракта]], "0")</f>
        <v>2782568008524000000</v>
      </c>
      <c r="S670" s="13" t="str">
        <f>TEXT(Финал_Здания[[#This Row],[ИНН исполнителя]], "0")</f>
        <v>7842384671</v>
      </c>
    </row>
    <row r="671" spans="1:19" x14ac:dyDescent="0.25">
      <c r="A671">
        <v>2.7825680085240003E+18</v>
      </c>
      <c r="B671">
        <v>7842384671</v>
      </c>
      <c r="C671" s="8" t="s">
        <v>1395</v>
      </c>
      <c r="D671" s="8" t="s">
        <v>16</v>
      </c>
      <c r="F671" s="9">
        <v>45647</v>
      </c>
      <c r="G671" s="8" t="s">
        <v>607</v>
      </c>
      <c r="H671" s="8" t="s">
        <v>3130</v>
      </c>
      <c r="I671">
        <v>59640.08</v>
      </c>
      <c r="J671" s="8"/>
      <c r="K671" s="8"/>
      <c r="L671" s="8" t="s">
        <v>22</v>
      </c>
      <c r="M671" s="8" t="s">
        <v>23</v>
      </c>
      <c r="N671">
        <v>913806000</v>
      </c>
      <c r="O671">
        <v>909354000</v>
      </c>
      <c r="P671">
        <v>4452000</v>
      </c>
      <c r="Q671" s="8" t="s">
        <v>4692</v>
      </c>
      <c r="R671" s="13" t="str">
        <f>TEXT(Финал_Здания[[#This Row],[Реестровый номер контракта]], "0")</f>
        <v>2782568008524000000</v>
      </c>
      <c r="S671" s="13" t="str">
        <f>TEXT(Финал_Здания[[#This Row],[ИНН исполнителя]], "0")</f>
        <v>7842384671</v>
      </c>
    </row>
    <row r="672" spans="1:19" x14ac:dyDescent="0.25">
      <c r="A672">
        <v>2.7825680085240003E+18</v>
      </c>
      <c r="B672">
        <v>7814753790</v>
      </c>
      <c r="C672" s="8" t="s">
        <v>642</v>
      </c>
      <c r="D672" s="8" t="s">
        <v>16</v>
      </c>
      <c r="F672" s="9">
        <v>45478</v>
      </c>
      <c r="G672" s="8" t="s">
        <v>607</v>
      </c>
      <c r="H672" s="8" t="s">
        <v>3134</v>
      </c>
      <c r="I672">
        <v>94303.92</v>
      </c>
      <c r="J672" s="8"/>
      <c r="K672" s="8"/>
      <c r="L672" s="8" t="s">
        <v>22</v>
      </c>
      <c r="M672" s="8" t="s">
        <v>23</v>
      </c>
      <c r="N672">
        <v>5594000</v>
      </c>
      <c r="O672">
        <v>5507000</v>
      </c>
      <c r="P672">
        <v>87000</v>
      </c>
      <c r="Q672" s="8" t="s">
        <v>4692</v>
      </c>
      <c r="R672" s="13" t="str">
        <f>TEXT(Финал_Здания[[#This Row],[Реестровый номер контракта]], "0")</f>
        <v>2782568008524000000</v>
      </c>
      <c r="S672" s="13" t="str">
        <f>TEXT(Финал_Здания[[#This Row],[ИНН исполнителя]], "0")</f>
        <v>7814753790</v>
      </c>
    </row>
    <row r="673" spans="1:19" x14ac:dyDescent="0.25">
      <c r="A673">
        <v>2.782200464224E+18</v>
      </c>
      <c r="B673">
        <v>7811079396</v>
      </c>
      <c r="C673" s="8" t="s">
        <v>1694</v>
      </c>
      <c r="D673" s="8" t="s">
        <v>16</v>
      </c>
      <c r="E673">
        <v>3.7220012342300013E+17</v>
      </c>
      <c r="F673" s="9">
        <v>45300</v>
      </c>
      <c r="G673" s="8" t="s">
        <v>607</v>
      </c>
      <c r="H673" s="8" t="s">
        <v>3138</v>
      </c>
      <c r="I673">
        <v>5650000</v>
      </c>
      <c r="J673" s="8"/>
      <c r="K673" s="8"/>
      <c r="L673" s="8" t="s">
        <v>22</v>
      </c>
      <c r="M673" s="8" t="s">
        <v>23</v>
      </c>
      <c r="N673">
        <v>63710000</v>
      </c>
      <c r="O673">
        <v>31856000</v>
      </c>
      <c r="P673">
        <v>31854000</v>
      </c>
      <c r="Q673" s="8" t="s">
        <v>4703</v>
      </c>
      <c r="R673" s="13" t="str">
        <f>TEXT(Финал_Здания[[#This Row],[Реестровый номер контракта]], "0")</f>
        <v>2782200464224000000</v>
      </c>
      <c r="S673" s="13" t="str">
        <f>TEXT(Финал_Здания[[#This Row],[ИНН исполнителя]], "0")</f>
        <v>7811079396</v>
      </c>
    </row>
    <row r="674" spans="1:19" x14ac:dyDescent="0.25">
      <c r="A674">
        <v>2.7825680085240003E+18</v>
      </c>
      <c r="B674">
        <v>7842177682</v>
      </c>
      <c r="C674" s="8" t="s">
        <v>3142</v>
      </c>
      <c r="D674" s="8" t="s">
        <v>16</v>
      </c>
      <c r="F674" s="9">
        <v>45504</v>
      </c>
      <c r="G674" s="8" t="s">
        <v>607</v>
      </c>
      <c r="H674" s="8" t="s">
        <v>3143</v>
      </c>
      <c r="I674">
        <v>359421.3</v>
      </c>
      <c r="J674" s="8"/>
      <c r="K674" s="8"/>
      <c r="L674" s="8" t="s">
        <v>22</v>
      </c>
      <c r="M674" s="8" t="s">
        <v>23</v>
      </c>
      <c r="N674">
        <v>34229000</v>
      </c>
      <c r="O674">
        <v>32033000</v>
      </c>
      <c r="P674">
        <v>2196000</v>
      </c>
      <c r="Q674" s="8" t="s">
        <v>4696</v>
      </c>
      <c r="R674" s="13" t="str">
        <f>TEXT(Финал_Здания[[#This Row],[Реестровый номер контракта]], "0")</f>
        <v>2782568008524000000</v>
      </c>
      <c r="S674" s="13" t="str">
        <f>TEXT(Финал_Здания[[#This Row],[ИНН исполнителя]], "0")</f>
        <v>7842177682</v>
      </c>
    </row>
    <row r="675" spans="1:19" x14ac:dyDescent="0.25">
      <c r="A675">
        <v>2.7825680085240003E+18</v>
      </c>
      <c r="B675">
        <v>7840090972</v>
      </c>
      <c r="C675" s="8" t="s">
        <v>1285</v>
      </c>
      <c r="D675" s="8" t="s">
        <v>16</v>
      </c>
      <c r="F675" s="9">
        <v>45644</v>
      </c>
      <c r="G675" s="8" t="s">
        <v>607</v>
      </c>
      <c r="H675" s="8" t="s">
        <v>3146</v>
      </c>
      <c r="I675">
        <v>318146.42</v>
      </c>
      <c r="J675" s="8"/>
      <c r="K675" s="8"/>
      <c r="L675" s="8" t="s">
        <v>22</v>
      </c>
      <c r="M675" s="8" t="s">
        <v>23</v>
      </c>
      <c r="N675">
        <v>243345000</v>
      </c>
      <c r="O675">
        <v>241701000</v>
      </c>
      <c r="P675">
        <v>1644000</v>
      </c>
      <c r="Q675" s="8" t="s">
        <v>4699</v>
      </c>
      <c r="R675" s="13" t="str">
        <f>TEXT(Финал_Здания[[#This Row],[Реестровый номер контракта]], "0")</f>
        <v>2782568008524000000</v>
      </c>
      <c r="S675" s="13" t="str">
        <f>TEXT(Финал_Здания[[#This Row],[ИНН исполнителя]], "0")</f>
        <v>7840090972</v>
      </c>
    </row>
    <row r="676" spans="1:19" x14ac:dyDescent="0.25">
      <c r="A676">
        <v>2.7817026947230003E+18</v>
      </c>
      <c r="B676">
        <v>7810123780</v>
      </c>
      <c r="C676" s="8" t="s">
        <v>2044</v>
      </c>
      <c r="D676" s="8" t="s">
        <v>16</v>
      </c>
      <c r="E676">
        <v>3.7220002612300013E+17</v>
      </c>
      <c r="F676" s="9">
        <v>45271</v>
      </c>
      <c r="G676" s="8" t="s">
        <v>607</v>
      </c>
      <c r="H676" s="8" t="s">
        <v>3150</v>
      </c>
      <c r="I676">
        <v>172333.96</v>
      </c>
      <c r="J676" s="8"/>
      <c r="K676" s="8"/>
      <c r="L676" s="8" t="s">
        <v>22</v>
      </c>
      <c r="M676" s="8" t="s">
        <v>23</v>
      </c>
      <c r="N676">
        <v>26138000</v>
      </c>
      <c r="O676">
        <v>8974000</v>
      </c>
      <c r="P676">
        <v>17164000</v>
      </c>
      <c r="Q676" s="8" t="s">
        <v>4735</v>
      </c>
      <c r="R676" s="13" t="str">
        <f>TEXT(Финал_Здания[[#This Row],[Реестровый номер контракта]], "0")</f>
        <v>2781702694723000000</v>
      </c>
      <c r="S676" s="13" t="str">
        <f>TEXT(Финал_Здания[[#This Row],[ИНН исполнителя]], "0")</f>
        <v>7810123780</v>
      </c>
    </row>
    <row r="677" spans="1:19" x14ac:dyDescent="0.25">
      <c r="A677">
        <v>2.7825442563240003E+18</v>
      </c>
      <c r="B677">
        <v>7842384671</v>
      </c>
      <c r="C677" s="8" t="s">
        <v>1395</v>
      </c>
      <c r="D677" s="8" t="s">
        <v>16</v>
      </c>
      <c r="F677" s="9">
        <v>45349</v>
      </c>
      <c r="G677" s="8" t="s">
        <v>607</v>
      </c>
      <c r="H677" s="8" t="s">
        <v>3154</v>
      </c>
      <c r="I677">
        <v>247622.52</v>
      </c>
      <c r="J677" s="8"/>
      <c r="K677" s="8"/>
      <c r="L677" s="8" t="s">
        <v>22</v>
      </c>
      <c r="M677" s="8" t="s">
        <v>23</v>
      </c>
      <c r="N677">
        <v>913806000</v>
      </c>
      <c r="O677">
        <v>909354000</v>
      </c>
      <c r="P677">
        <v>4452000</v>
      </c>
      <c r="Q677" s="8" t="s">
        <v>4692</v>
      </c>
      <c r="R677" s="13" t="str">
        <f>TEXT(Финал_Здания[[#This Row],[Реестровый номер контракта]], "0")</f>
        <v>2782544256324000000</v>
      </c>
      <c r="S677" s="13" t="str">
        <f>TEXT(Финал_Здания[[#This Row],[ИНН исполнителя]], "0")</f>
        <v>7842384671</v>
      </c>
    </row>
    <row r="678" spans="1:19" x14ac:dyDescent="0.25">
      <c r="A678">
        <v>2.7825442563240003E+18</v>
      </c>
      <c r="B678">
        <v>7842384671</v>
      </c>
      <c r="C678" s="8" t="s">
        <v>1395</v>
      </c>
      <c r="D678" s="8" t="s">
        <v>16</v>
      </c>
      <c r="F678" s="9">
        <v>45349</v>
      </c>
      <c r="G678" s="8" t="s">
        <v>607</v>
      </c>
      <c r="H678" s="8" t="s">
        <v>3157</v>
      </c>
      <c r="I678">
        <v>51493.32</v>
      </c>
      <c r="J678" s="8"/>
      <c r="K678" s="8"/>
      <c r="L678" s="8" t="s">
        <v>22</v>
      </c>
      <c r="M678" s="8" t="s">
        <v>23</v>
      </c>
      <c r="N678">
        <v>913806000</v>
      </c>
      <c r="O678">
        <v>909354000</v>
      </c>
      <c r="P678">
        <v>4452000</v>
      </c>
      <c r="Q678" s="8" t="s">
        <v>4692</v>
      </c>
      <c r="R678" s="13" t="str">
        <f>TEXT(Финал_Здания[[#This Row],[Реестровый номер контракта]], "0")</f>
        <v>2782544256324000000</v>
      </c>
      <c r="S678" s="13" t="str">
        <f>TEXT(Финал_Здания[[#This Row],[ИНН исполнителя]], "0")</f>
        <v>7842384671</v>
      </c>
    </row>
    <row r="679" spans="1:19" x14ac:dyDescent="0.25">
      <c r="A679">
        <v>2.781106613224E+18</v>
      </c>
      <c r="B679">
        <v>781426579156</v>
      </c>
      <c r="C679" s="8" t="s">
        <v>969</v>
      </c>
      <c r="D679" s="8" t="s">
        <v>16</v>
      </c>
      <c r="E679">
        <v>1.7220000472300038E+17</v>
      </c>
      <c r="F679" s="9">
        <v>45299</v>
      </c>
      <c r="G679" s="8" t="s">
        <v>607</v>
      </c>
      <c r="H679" s="8" t="s">
        <v>3160</v>
      </c>
      <c r="I679">
        <v>334505.07</v>
      </c>
      <c r="J679" s="8"/>
      <c r="K679" s="8"/>
      <c r="L679" s="8" t="s">
        <v>22</v>
      </c>
      <c r="M679" s="8" t="s">
        <v>23</v>
      </c>
      <c r="P679">
        <v>0</v>
      </c>
      <c r="Q679" s="8" t="s">
        <v>4718</v>
      </c>
      <c r="R679" s="13" t="str">
        <f>TEXT(Финал_Здания[[#This Row],[Реестровый номер контракта]], "0")</f>
        <v>2781106613224000000</v>
      </c>
      <c r="S679" s="13" t="str">
        <f>TEXT(Финал_Здания[[#This Row],[ИНН исполнителя]], "0")</f>
        <v>781426579156</v>
      </c>
    </row>
    <row r="680" spans="1:19" x14ac:dyDescent="0.25">
      <c r="A680">
        <v>2.7820007623230003E+18</v>
      </c>
      <c r="B680">
        <v>7807096670</v>
      </c>
      <c r="C680" s="8" t="s">
        <v>1161</v>
      </c>
      <c r="D680" s="8" t="s">
        <v>16</v>
      </c>
      <c r="E680">
        <v>3.7220001642300006E+17</v>
      </c>
      <c r="F680" s="9">
        <v>45278</v>
      </c>
      <c r="G680" s="8" t="s">
        <v>607</v>
      </c>
      <c r="H680" s="8" t="s">
        <v>3164</v>
      </c>
      <c r="I680">
        <v>2988000</v>
      </c>
      <c r="J680" s="8"/>
      <c r="K680" s="8"/>
      <c r="L680" s="8" t="s">
        <v>22</v>
      </c>
      <c r="M680" s="8" t="s">
        <v>23</v>
      </c>
      <c r="N680">
        <v>35977000</v>
      </c>
      <c r="O680">
        <v>33550000</v>
      </c>
      <c r="P680">
        <v>2427000</v>
      </c>
      <c r="Q680" s="8" t="s">
        <v>4685</v>
      </c>
      <c r="R680" s="13" t="str">
        <f>TEXT(Финал_Здания[[#This Row],[Реестровый номер контракта]], "0")</f>
        <v>2782000762323000000</v>
      </c>
      <c r="S680" s="13" t="str">
        <f>TEXT(Финал_Здания[[#This Row],[ИНН исполнителя]], "0")</f>
        <v>7807096670</v>
      </c>
    </row>
    <row r="681" spans="1:19" x14ac:dyDescent="0.25">
      <c r="A681">
        <v>2.7825680085240003E+18</v>
      </c>
      <c r="B681">
        <v>7842378011</v>
      </c>
      <c r="C681" s="8" t="s">
        <v>3168</v>
      </c>
      <c r="D681" s="8" t="s">
        <v>16</v>
      </c>
      <c r="F681" s="9">
        <v>45341</v>
      </c>
      <c r="G681" s="8" t="s">
        <v>607</v>
      </c>
      <c r="H681" s="8" t="s">
        <v>3169</v>
      </c>
      <c r="I681">
        <v>8131.54</v>
      </c>
      <c r="J681" s="8"/>
      <c r="K681" s="8"/>
      <c r="L681" s="8" t="s">
        <v>22</v>
      </c>
      <c r="M681" s="8" t="s">
        <v>23</v>
      </c>
      <c r="P681">
        <v>0</v>
      </c>
      <c r="Q681" s="8" t="s">
        <v>4692</v>
      </c>
      <c r="R681" s="13" t="str">
        <f>TEXT(Финал_Здания[[#This Row],[Реестровый номер контракта]], "0")</f>
        <v>2782568008524000000</v>
      </c>
      <c r="S681" s="13" t="str">
        <f>TEXT(Финал_Здания[[#This Row],[ИНН исполнителя]], "0")</f>
        <v>7842378011</v>
      </c>
    </row>
    <row r="682" spans="1:19" x14ac:dyDescent="0.25">
      <c r="A682">
        <v>2.7825680085240003E+18</v>
      </c>
      <c r="B682">
        <v>7840101374</v>
      </c>
      <c r="C682" s="8" t="s">
        <v>3173</v>
      </c>
      <c r="D682" s="8" t="s">
        <v>16</v>
      </c>
      <c r="F682" s="9">
        <v>45341</v>
      </c>
      <c r="G682" s="8" t="s">
        <v>607</v>
      </c>
      <c r="H682" s="8" t="s">
        <v>3174</v>
      </c>
      <c r="I682">
        <v>11794.2</v>
      </c>
      <c r="J682" s="8"/>
      <c r="K682" s="8"/>
      <c r="L682" s="8" t="s">
        <v>22</v>
      </c>
      <c r="M682" s="8" t="s">
        <v>23</v>
      </c>
      <c r="P682">
        <v>0</v>
      </c>
      <c r="Q682" s="8" t="s">
        <v>4692</v>
      </c>
      <c r="R682" s="13" t="str">
        <f>TEXT(Финал_Здания[[#This Row],[Реестровый номер контракта]], "0")</f>
        <v>2782568008524000000</v>
      </c>
      <c r="S682" s="13" t="str">
        <f>TEXT(Финал_Здания[[#This Row],[ИНН исполнителя]], "0")</f>
        <v>7840101374</v>
      </c>
    </row>
    <row r="683" spans="1:19" x14ac:dyDescent="0.25">
      <c r="A683">
        <v>2.7825680085240003E+18</v>
      </c>
      <c r="B683">
        <v>7842300463</v>
      </c>
      <c r="C683" s="8" t="s">
        <v>3178</v>
      </c>
      <c r="D683" s="8" t="s">
        <v>16</v>
      </c>
      <c r="F683" s="9">
        <v>45397</v>
      </c>
      <c r="G683" s="8" t="s">
        <v>607</v>
      </c>
      <c r="H683" s="8" t="s">
        <v>3179</v>
      </c>
      <c r="I683">
        <v>36630.35</v>
      </c>
      <c r="J683" s="8"/>
      <c r="K683" s="8"/>
      <c r="L683" s="8" t="s">
        <v>22</v>
      </c>
      <c r="M683" s="8" t="s">
        <v>23</v>
      </c>
      <c r="P683">
        <v>0</v>
      </c>
      <c r="Q683" s="8" t="s">
        <v>4696</v>
      </c>
      <c r="R683" s="13" t="str">
        <f>TEXT(Финал_Здания[[#This Row],[Реестровый номер контракта]], "0")</f>
        <v>2782568008524000000</v>
      </c>
      <c r="S683" s="13" t="str">
        <f>TEXT(Финал_Здания[[#This Row],[ИНН исполнителя]], "0")</f>
        <v>7842300463</v>
      </c>
    </row>
    <row r="684" spans="1:19" x14ac:dyDescent="0.25">
      <c r="A684">
        <v>2.7825680085240003E+18</v>
      </c>
      <c r="B684">
        <v>7840319726</v>
      </c>
      <c r="C684" s="8" t="s">
        <v>3183</v>
      </c>
      <c r="D684" s="8" t="s">
        <v>16</v>
      </c>
      <c r="F684" s="9">
        <v>45471</v>
      </c>
      <c r="G684" s="8" t="s">
        <v>607</v>
      </c>
      <c r="H684" s="8" t="s">
        <v>3184</v>
      </c>
      <c r="I684">
        <v>6193.44</v>
      </c>
      <c r="J684" s="8"/>
      <c r="K684" s="8"/>
      <c r="L684" s="8" t="s">
        <v>22</v>
      </c>
      <c r="M684" s="8" t="s">
        <v>23</v>
      </c>
      <c r="P684">
        <v>0</v>
      </c>
      <c r="Q684" s="8" t="s">
        <v>4692</v>
      </c>
      <c r="R684" s="13" t="str">
        <f>TEXT(Финал_Здания[[#This Row],[Реестровый номер контракта]], "0")</f>
        <v>2782568008524000000</v>
      </c>
      <c r="S684" s="13" t="str">
        <f>TEXT(Финал_Здания[[#This Row],[ИНН исполнителя]], "0")</f>
        <v>7840319726</v>
      </c>
    </row>
    <row r="685" spans="1:19" x14ac:dyDescent="0.25">
      <c r="A685">
        <v>2.781404653624E+18</v>
      </c>
      <c r="B685">
        <v>7804678913</v>
      </c>
      <c r="C685" s="8" t="s">
        <v>835</v>
      </c>
      <c r="D685" s="8" t="s">
        <v>16</v>
      </c>
      <c r="F685" s="9"/>
      <c r="G685" s="8" t="s">
        <v>607</v>
      </c>
      <c r="H685" s="8" t="s">
        <v>3188</v>
      </c>
      <c r="I685">
        <v>213482.88</v>
      </c>
      <c r="J685" s="8"/>
      <c r="K685" s="8"/>
      <c r="L685" s="8" t="s">
        <v>22</v>
      </c>
      <c r="M685" s="8" t="s">
        <v>23</v>
      </c>
      <c r="N685">
        <v>19655096000</v>
      </c>
      <c r="O685">
        <v>15078347000</v>
      </c>
      <c r="P685">
        <v>4576749000</v>
      </c>
      <c r="Q685" s="8" t="s">
        <v>4716</v>
      </c>
      <c r="R685" s="13" t="str">
        <f>TEXT(Финал_Здания[[#This Row],[Реестровый номер контракта]], "0")</f>
        <v>2781404653624000000</v>
      </c>
      <c r="S685" s="13" t="str">
        <f>TEXT(Финал_Здания[[#This Row],[ИНН исполнителя]], "0")</f>
        <v>7804678913</v>
      </c>
    </row>
    <row r="686" spans="1:19" x14ac:dyDescent="0.25">
      <c r="A686">
        <v>2.7825680085240003E+18</v>
      </c>
      <c r="B686">
        <v>7825129760</v>
      </c>
      <c r="C686" s="8" t="s">
        <v>3192</v>
      </c>
      <c r="D686" s="8" t="s">
        <v>16</v>
      </c>
      <c r="F686" s="9">
        <v>45505</v>
      </c>
      <c r="G686" s="8" t="s">
        <v>607</v>
      </c>
      <c r="H686" s="8" t="s">
        <v>3193</v>
      </c>
      <c r="I686">
        <v>148503.51999999999</v>
      </c>
      <c r="J686" s="8"/>
      <c r="K686" s="8"/>
      <c r="L686" s="8" t="s">
        <v>22</v>
      </c>
      <c r="M686" s="8" t="s">
        <v>23</v>
      </c>
      <c r="P686">
        <v>0</v>
      </c>
      <c r="Q686" s="8" t="s">
        <v>4696</v>
      </c>
      <c r="R686" s="13" t="str">
        <f>TEXT(Финал_Здания[[#This Row],[Реестровый номер контракта]], "0")</f>
        <v>2782568008524000000</v>
      </c>
      <c r="S686" s="13" t="str">
        <f>TEXT(Финал_Здания[[#This Row],[ИНН исполнителя]], "0")</f>
        <v>7825129760</v>
      </c>
    </row>
    <row r="687" spans="1:19" x14ac:dyDescent="0.25">
      <c r="A687">
        <v>2.7825680085240003E+18</v>
      </c>
      <c r="B687">
        <v>7841447079</v>
      </c>
      <c r="C687" s="8" t="s">
        <v>3197</v>
      </c>
      <c r="D687" s="8" t="s">
        <v>16</v>
      </c>
      <c r="F687" s="9">
        <v>45490</v>
      </c>
      <c r="G687" s="8" t="s">
        <v>607</v>
      </c>
      <c r="H687" s="8" t="s">
        <v>3198</v>
      </c>
      <c r="I687">
        <v>115404.52</v>
      </c>
      <c r="J687" s="8"/>
      <c r="K687" s="8"/>
      <c r="L687" s="8" t="s">
        <v>22</v>
      </c>
      <c r="M687" s="8" t="s">
        <v>23</v>
      </c>
      <c r="P687">
        <v>0</v>
      </c>
      <c r="Q687" s="8" t="s">
        <v>4692</v>
      </c>
      <c r="R687" s="13" t="str">
        <f>TEXT(Финал_Здания[[#This Row],[Реестровый номер контракта]], "0")</f>
        <v>2782568008524000000</v>
      </c>
      <c r="S687" s="13" t="str">
        <f>TEXT(Финал_Здания[[#This Row],[ИНН исполнителя]], "0")</f>
        <v>7841447079</v>
      </c>
    </row>
    <row r="688" spans="1:19" x14ac:dyDescent="0.25">
      <c r="A688">
        <v>2.7825680085240003E+18</v>
      </c>
      <c r="B688">
        <v>7840384965</v>
      </c>
      <c r="C688" s="8" t="s">
        <v>3202</v>
      </c>
      <c r="D688" s="8" t="s">
        <v>16</v>
      </c>
      <c r="F688" s="9">
        <v>45506</v>
      </c>
      <c r="G688" s="8" t="s">
        <v>607</v>
      </c>
      <c r="H688" s="8" t="s">
        <v>3204</v>
      </c>
      <c r="I688">
        <v>19008.12</v>
      </c>
      <c r="J688" s="8"/>
      <c r="K688" s="8"/>
      <c r="L688" s="8" t="s">
        <v>22</v>
      </c>
      <c r="M688" s="8" t="s">
        <v>23</v>
      </c>
      <c r="P688">
        <v>0</v>
      </c>
      <c r="Q688" s="8" t="s">
        <v>4692</v>
      </c>
      <c r="R688" s="13" t="str">
        <f>TEXT(Финал_Здания[[#This Row],[Реестровый номер контракта]], "0")</f>
        <v>2782568008524000000</v>
      </c>
      <c r="S688" s="13" t="str">
        <f>TEXT(Финал_Здания[[#This Row],[ИНН исполнителя]], "0")</f>
        <v>7840384965</v>
      </c>
    </row>
    <row r="689" spans="1:19" x14ac:dyDescent="0.25">
      <c r="A689">
        <v>2.7825680085240003E+18</v>
      </c>
      <c r="B689">
        <v>7840100780</v>
      </c>
      <c r="C689" s="8" t="s">
        <v>3208</v>
      </c>
      <c r="D689" s="8" t="s">
        <v>16</v>
      </c>
      <c r="F689" s="9">
        <v>45647</v>
      </c>
      <c r="G689" s="8" t="s">
        <v>607</v>
      </c>
      <c r="H689" s="8" t="s">
        <v>3209</v>
      </c>
      <c r="I689">
        <v>6678.72</v>
      </c>
      <c r="J689" s="8"/>
      <c r="K689" s="8"/>
      <c r="L689" s="8" t="s">
        <v>22</v>
      </c>
      <c r="M689" s="8" t="s">
        <v>23</v>
      </c>
      <c r="P689">
        <v>0</v>
      </c>
      <c r="Q689" s="8" t="s">
        <v>4692</v>
      </c>
      <c r="R689" s="13" t="str">
        <f>TEXT(Финал_Здания[[#This Row],[Реестровый номер контракта]], "0")</f>
        <v>2782568008524000000</v>
      </c>
      <c r="S689" s="13" t="str">
        <f>TEXT(Финал_Здания[[#This Row],[ИНН исполнителя]], "0")</f>
        <v>7840100780</v>
      </c>
    </row>
    <row r="690" spans="1:19" x14ac:dyDescent="0.25">
      <c r="A690">
        <v>2.7825680085240003E+18</v>
      </c>
      <c r="B690">
        <v>7842012874</v>
      </c>
      <c r="C690" s="8" t="s">
        <v>3213</v>
      </c>
      <c r="D690" s="8" t="s">
        <v>16</v>
      </c>
      <c r="F690" s="9">
        <v>45443</v>
      </c>
      <c r="G690" s="8" t="s">
        <v>607</v>
      </c>
      <c r="H690" s="8" t="s">
        <v>3215</v>
      </c>
      <c r="I690">
        <v>541102.21</v>
      </c>
      <c r="J690" s="8"/>
      <c r="K690" s="8"/>
      <c r="L690" s="8" t="s">
        <v>22</v>
      </c>
      <c r="M690" s="8" t="s">
        <v>23</v>
      </c>
      <c r="P690">
        <v>0</v>
      </c>
      <c r="Q690" s="8" t="s">
        <v>4692</v>
      </c>
      <c r="R690" s="13" t="str">
        <f>TEXT(Финал_Здания[[#This Row],[Реестровый номер контракта]], "0")</f>
        <v>2782568008524000000</v>
      </c>
      <c r="S690" s="13" t="str">
        <f>TEXT(Финал_Здания[[#This Row],[ИНН исполнителя]], "0")</f>
        <v>7842012874</v>
      </c>
    </row>
    <row r="691" spans="1:19" x14ac:dyDescent="0.25">
      <c r="A691">
        <v>2.7825680085240003E+18</v>
      </c>
      <c r="B691">
        <v>7840343567</v>
      </c>
      <c r="C691" s="8" t="s">
        <v>3219</v>
      </c>
      <c r="D691" s="8" t="s">
        <v>16</v>
      </c>
      <c r="F691" s="9">
        <v>45649</v>
      </c>
      <c r="G691" s="8" t="s">
        <v>607</v>
      </c>
      <c r="H691" s="8" t="s">
        <v>3220</v>
      </c>
      <c r="I691">
        <v>21229.200000000001</v>
      </c>
      <c r="J691" s="8"/>
      <c r="K691" s="8"/>
      <c r="L691" s="8" t="s">
        <v>22</v>
      </c>
      <c r="M691" s="8" t="s">
        <v>23</v>
      </c>
      <c r="P691">
        <v>0</v>
      </c>
      <c r="Q691" s="8" t="s">
        <v>4745</v>
      </c>
      <c r="R691" s="13" t="str">
        <f>TEXT(Финал_Здания[[#This Row],[Реестровый номер контракта]], "0")</f>
        <v>2782568008524000000</v>
      </c>
      <c r="S691" s="13" t="str">
        <f>TEXT(Финал_Здания[[#This Row],[ИНН исполнителя]], "0")</f>
        <v>7840343567</v>
      </c>
    </row>
    <row r="692" spans="1:19" x14ac:dyDescent="0.25">
      <c r="A692">
        <v>2.7825680085240003E+18</v>
      </c>
      <c r="B692">
        <v>7840381139</v>
      </c>
      <c r="C692" s="8" t="s">
        <v>3224</v>
      </c>
      <c r="D692" s="8" t="s">
        <v>16</v>
      </c>
      <c r="F692" s="9">
        <v>45649</v>
      </c>
      <c r="G692" s="8" t="s">
        <v>607</v>
      </c>
      <c r="H692" s="8" t="s">
        <v>3225</v>
      </c>
      <c r="I692">
        <v>39094.15</v>
      </c>
      <c r="J692" s="8"/>
      <c r="K692" s="8"/>
      <c r="L692" s="8" t="s">
        <v>22</v>
      </c>
      <c r="M692" s="8" t="s">
        <v>23</v>
      </c>
      <c r="P692">
        <v>0</v>
      </c>
      <c r="Q692" s="8" t="s">
        <v>4692</v>
      </c>
      <c r="R692" s="13" t="str">
        <f>TEXT(Финал_Здания[[#This Row],[Реестровый номер контракта]], "0")</f>
        <v>2782568008524000000</v>
      </c>
      <c r="S692" s="13" t="str">
        <f>TEXT(Финал_Здания[[#This Row],[ИНН исполнителя]], "0")</f>
        <v>7840381139</v>
      </c>
    </row>
    <row r="693" spans="1:19" x14ac:dyDescent="0.25">
      <c r="A693">
        <v>2.7825680085240003E+18</v>
      </c>
      <c r="B693">
        <v>7842155167</v>
      </c>
      <c r="C693" s="8" t="s">
        <v>3229</v>
      </c>
      <c r="D693" s="8" t="s">
        <v>16</v>
      </c>
      <c r="F693" s="9">
        <v>45443</v>
      </c>
      <c r="G693" s="8" t="s">
        <v>607</v>
      </c>
      <c r="H693" s="8" t="s">
        <v>3230</v>
      </c>
      <c r="I693">
        <v>510264.33</v>
      </c>
      <c r="J693" s="8"/>
      <c r="K693" s="8"/>
      <c r="L693" s="8" t="s">
        <v>22</v>
      </c>
      <c r="M693" s="8" t="s">
        <v>23</v>
      </c>
      <c r="P693">
        <v>0</v>
      </c>
      <c r="Q693" s="8" t="s">
        <v>4692</v>
      </c>
      <c r="R693" s="13" t="str">
        <f>TEXT(Финал_Здания[[#This Row],[Реестровый номер контракта]], "0")</f>
        <v>2782568008524000000</v>
      </c>
      <c r="S693" s="13" t="str">
        <f>TEXT(Финал_Здания[[#This Row],[ИНН исполнителя]], "0")</f>
        <v>7842155167</v>
      </c>
    </row>
    <row r="694" spans="1:19" x14ac:dyDescent="0.25">
      <c r="A694">
        <v>2.7825680085240003E+18</v>
      </c>
      <c r="B694">
        <v>7840343447</v>
      </c>
      <c r="C694" s="8" t="s">
        <v>3234</v>
      </c>
      <c r="D694" s="8" t="s">
        <v>16</v>
      </c>
      <c r="F694" s="9">
        <v>45647</v>
      </c>
      <c r="G694" s="8" t="s">
        <v>607</v>
      </c>
      <c r="H694" s="8" t="s">
        <v>3235</v>
      </c>
      <c r="I694">
        <v>28812.959999999999</v>
      </c>
      <c r="J694" s="8"/>
      <c r="K694" s="8"/>
      <c r="L694" s="8" t="s">
        <v>22</v>
      </c>
      <c r="M694" s="8" t="s">
        <v>23</v>
      </c>
      <c r="P694">
        <v>0</v>
      </c>
      <c r="Q694" s="8" t="s">
        <v>4692</v>
      </c>
      <c r="R694" s="13" t="str">
        <f>TEXT(Финал_Здания[[#This Row],[Реестровый номер контракта]], "0")</f>
        <v>2782568008524000000</v>
      </c>
      <c r="S694" s="13" t="str">
        <f>TEXT(Финал_Здания[[#This Row],[ИНН исполнителя]], "0")</f>
        <v>7840343447</v>
      </c>
    </row>
    <row r="695" spans="1:19" x14ac:dyDescent="0.25">
      <c r="A695">
        <v>2.7825680085240003E+18</v>
      </c>
      <c r="B695">
        <v>7841378393</v>
      </c>
      <c r="C695" s="8" t="s">
        <v>3239</v>
      </c>
      <c r="D695" s="8" t="s">
        <v>16</v>
      </c>
      <c r="F695" s="9">
        <v>45392</v>
      </c>
      <c r="G695" s="8" t="s">
        <v>607</v>
      </c>
      <c r="H695" s="8" t="s">
        <v>3241</v>
      </c>
      <c r="I695">
        <v>33695.4</v>
      </c>
      <c r="J695" s="8"/>
      <c r="K695" s="8"/>
      <c r="L695" s="8" t="s">
        <v>22</v>
      </c>
      <c r="M695" s="8" t="s">
        <v>23</v>
      </c>
      <c r="P695">
        <v>0</v>
      </c>
      <c r="Q695" s="8" t="s">
        <v>4696</v>
      </c>
      <c r="R695" s="13" t="str">
        <f>TEXT(Финал_Здания[[#This Row],[Реестровый номер контракта]], "0")</f>
        <v>2782568008524000000</v>
      </c>
      <c r="S695" s="13" t="str">
        <f>TEXT(Финал_Здания[[#This Row],[ИНН исполнителя]], "0")</f>
        <v>7841378393</v>
      </c>
    </row>
    <row r="696" spans="1:19" x14ac:dyDescent="0.25">
      <c r="A696">
        <v>2.7825680085240003E+18</v>
      </c>
      <c r="B696">
        <v>7842186670</v>
      </c>
      <c r="C696" s="8" t="s">
        <v>3245</v>
      </c>
      <c r="D696" s="8" t="s">
        <v>16</v>
      </c>
      <c r="F696" s="9">
        <v>45645</v>
      </c>
      <c r="G696" s="8" t="s">
        <v>607</v>
      </c>
      <c r="H696" s="8" t="s">
        <v>3247</v>
      </c>
      <c r="I696">
        <v>43476</v>
      </c>
      <c r="J696" s="8"/>
      <c r="K696" s="8"/>
      <c r="L696" s="8" t="s">
        <v>22</v>
      </c>
      <c r="M696" s="8" t="s">
        <v>23</v>
      </c>
      <c r="P696">
        <v>0</v>
      </c>
      <c r="Q696" s="8" t="s">
        <v>4696</v>
      </c>
      <c r="R696" s="13" t="str">
        <f>TEXT(Финал_Здания[[#This Row],[Реестровый номер контракта]], "0")</f>
        <v>2782568008524000000</v>
      </c>
      <c r="S696" s="13" t="str">
        <f>TEXT(Финал_Здания[[#This Row],[ИНН исполнителя]], "0")</f>
        <v>7842186670</v>
      </c>
    </row>
    <row r="697" spans="1:19" x14ac:dyDescent="0.25">
      <c r="A697">
        <v>2.7825680085240003E+18</v>
      </c>
      <c r="B697">
        <v>7842330323</v>
      </c>
      <c r="C697" s="8" t="s">
        <v>3251</v>
      </c>
      <c r="D697" s="8" t="s">
        <v>16</v>
      </c>
      <c r="F697" s="9">
        <v>45477</v>
      </c>
      <c r="G697" s="8" t="s">
        <v>607</v>
      </c>
      <c r="H697" s="8" t="s">
        <v>3253</v>
      </c>
      <c r="I697">
        <v>125020.02</v>
      </c>
      <c r="J697" s="8"/>
      <c r="K697" s="8"/>
      <c r="L697" s="8" t="s">
        <v>22</v>
      </c>
      <c r="M697" s="8" t="s">
        <v>23</v>
      </c>
      <c r="P697">
        <v>0</v>
      </c>
      <c r="Q697" s="8" t="s">
        <v>4692</v>
      </c>
      <c r="R697" s="13" t="str">
        <f>TEXT(Финал_Здания[[#This Row],[Реестровый номер контракта]], "0")</f>
        <v>2782568008524000000</v>
      </c>
      <c r="S697" s="13" t="str">
        <f>TEXT(Финал_Здания[[#This Row],[ИНН исполнителя]], "0")</f>
        <v>7842330323</v>
      </c>
    </row>
    <row r="698" spans="1:19" x14ac:dyDescent="0.25">
      <c r="A698">
        <v>2.7825680085240003E+18</v>
      </c>
      <c r="B698">
        <v>7842334705</v>
      </c>
      <c r="C698" s="8" t="s">
        <v>3257</v>
      </c>
      <c r="D698" s="8" t="s">
        <v>16</v>
      </c>
      <c r="F698" s="9">
        <v>45471</v>
      </c>
      <c r="G698" s="8" t="s">
        <v>607</v>
      </c>
      <c r="H698" s="8" t="s">
        <v>3258</v>
      </c>
      <c r="I698">
        <v>44705.93</v>
      </c>
      <c r="J698" s="8"/>
      <c r="K698" s="8"/>
      <c r="L698" s="8" t="s">
        <v>22</v>
      </c>
      <c r="M698" s="8" t="s">
        <v>23</v>
      </c>
      <c r="P698">
        <v>0</v>
      </c>
      <c r="Q698" s="8" t="s">
        <v>4692</v>
      </c>
      <c r="R698" s="13" t="str">
        <f>TEXT(Финал_Здания[[#This Row],[Реестровый номер контракта]], "0")</f>
        <v>2782568008524000000</v>
      </c>
      <c r="S698" s="13" t="str">
        <f>TEXT(Финал_Здания[[#This Row],[ИНН исполнителя]], "0")</f>
        <v>7842334705</v>
      </c>
    </row>
    <row r="699" spans="1:19" x14ac:dyDescent="0.25">
      <c r="A699">
        <v>2.7825680085240003E+18</v>
      </c>
      <c r="B699">
        <v>7840378672</v>
      </c>
      <c r="C699" s="8" t="s">
        <v>3262</v>
      </c>
      <c r="D699" s="8" t="s">
        <v>16</v>
      </c>
      <c r="F699" s="9">
        <v>45471</v>
      </c>
      <c r="G699" s="8" t="s">
        <v>607</v>
      </c>
      <c r="H699" s="8" t="s">
        <v>3263</v>
      </c>
      <c r="I699">
        <v>13077.12</v>
      </c>
      <c r="J699" s="8"/>
      <c r="K699" s="8"/>
      <c r="L699" s="8" t="s">
        <v>22</v>
      </c>
      <c r="M699" s="8" t="s">
        <v>23</v>
      </c>
      <c r="P699">
        <v>0</v>
      </c>
      <c r="Q699" s="8" t="s">
        <v>4696</v>
      </c>
      <c r="R699" s="13" t="str">
        <f>TEXT(Финал_Здания[[#This Row],[Реестровый номер контракта]], "0")</f>
        <v>2782568008524000000</v>
      </c>
      <c r="S699" s="13" t="str">
        <f>TEXT(Финал_Здания[[#This Row],[ИНН исполнителя]], "0")</f>
        <v>7840378672</v>
      </c>
    </row>
    <row r="700" spans="1:19" x14ac:dyDescent="0.25">
      <c r="A700">
        <v>2.7825680085240003E+18</v>
      </c>
      <c r="B700">
        <v>7841331490</v>
      </c>
      <c r="C700" s="8" t="s">
        <v>3267</v>
      </c>
      <c r="D700" s="8" t="s">
        <v>16</v>
      </c>
      <c r="F700" s="9">
        <v>45371</v>
      </c>
      <c r="G700" s="8" t="s">
        <v>607</v>
      </c>
      <c r="H700" s="8" t="s">
        <v>3269</v>
      </c>
      <c r="I700">
        <v>120329.47</v>
      </c>
      <c r="J700" s="8"/>
      <c r="K700" s="8"/>
      <c r="L700" s="8" t="s">
        <v>22</v>
      </c>
      <c r="M700" s="8" t="s">
        <v>23</v>
      </c>
      <c r="P700">
        <v>0</v>
      </c>
      <c r="Q700" s="8" t="s">
        <v>4692</v>
      </c>
      <c r="R700" s="13" t="str">
        <f>TEXT(Финал_Здания[[#This Row],[Реестровый номер контракта]], "0")</f>
        <v>2782568008524000000</v>
      </c>
      <c r="S700" s="13" t="str">
        <f>TEXT(Финал_Здания[[#This Row],[ИНН исполнителя]], "0")</f>
        <v>7841331490</v>
      </c>
    </row>
    <row r="701" spans="1:19" x14ac:dyDescent="0.25">
      <c r="A701">
        <v>2.7825680085240003E+18</v>
      </c>
      <c r="B701">
        <v>7841337887</v>
      </c>
      <c r="C701" s="8" t="s">
        <v>3273</v>
      </c>
      <c r="D701" s="8" t="s">
        <v>16</v>
      </c>
      <c r="F701" s="9">
        <v>45364</v>
      </c>
      <c r="G701" s="8" t="s">
        <v>607</v>
      </c>
      <c r="H701" s="8" t="s">
        <v>3275</v>
      </c>
      <c r="I701">
        <v>22569</v>
      </c>
      <c r="J701" s="8"/>
      <c r="K701" s="8"/>
      <c r="L701" s="8" t="s">
        <v>22</v>
      </c>
      <c r="M701" s="8" t="s">
        <v>23</v>
      </c>
      <c r="P701">
        <v>0</v>
      </c>
      <c r="Q701" s="8" t="s">
        <v>4692</v>
      </c>
      <c r="R701" s="13" t="str">
        <f>TEXT(Финал_Здания[[#This Row],[Реестровый номер контракта]], "0")</f>
        <v>2782568008524000000</v>
      </c>
      <c r="S701" s="13" t="str">
        <f>TEXT(Финал_Здания[[#This Row],[ИНН исполнителя]], "0")</f>
        <v>7841337887</v>
      </c>
    </row>
    <row r="702" spans="1:19" x14ac:dyDescent="0.25">
      <c r="A702">
        <v>2.7825680085240003E+18</v>
      </c>
      <c r="B702">
        <v>7842329053</v>
      </c>
      <c r="C702" s="8" t="s">
        <v>3279</v>
      </c>
      <c r="D702" s="8" t="s">
        <v>16</v>
      </c>
      <c r="F702" s="9">
        <v>45477</v>
      </c>
      <c r="G702" s="8" t="s">
        <v>607</v>
      </c>
      <c r="H702" s="8" t="s">
        <v>3280</v>
      </c>
      <c r="I702">
        <v>23438.87</v>
      </c>
      <c r="J702" s="8"/>
      <c r="K702" s="8"/>
      <c r="L702" s="8" t="s">
        <v>22</v>
      </c>
      <c r="M702" s="8" t="s">
        <v>23</v>
      </c>
      <c r="P702">
        <v>0</v>
      </c>
      <c r="Q702" s="8" t="s">
        <v>4692</v>
      </c>
      <c r="R702" s="13" t="str">
        <f>TEXT(Финал_Здания[[#This Row],[Реестровый номер контракта]], "0")</f>
        <v>2782568008524000000</v>
      </c>
      <c r="S702" s="13" t="str">
        <f>TEXT(Финал_Здания[[#This Row],[ИНН исполнителя]], "0")</f>
        <v>7842329053</v>
      </c>
    </row>
    <row r="703" spans="1:19" x14ac:dyDescent="0.25">
      <c r="A703">
        <v>2.7817030855240003E+18</v>
      </c>
      <c r="B703">
        <v>781129398492</v>
      </c>
      <c r="C703" s="8" t="s">
        <v>475</v>
      </c>
      <c r="D703" s="8" t="s">
        <v>16</v>
      </c>
      <c r="E703">
        <v>3.72200092824E+17</v>
      </c>
      <c r="F703" s="9">
        <v>45383</v>
      </c>
      <c r="G703" s="8" t="s">
        <v>607</v>
      </c>
      <c r="H703" s="8" t="s">
        <v>3284</v>
      </c>
      <c r="I703">
        <v>178711.02</v>
      </c>
      <c r="J703" s="8"/>
      <c r="K703" s="8"/>
      <c r="L703" s="8" t="s">
        <v>22</v>
      </c>
      <c r="M703" s="8" t="s">
        <v>23</v>
      </c>
      <c r="P703">
        <v>0</v>
      </c>
      <c r="Q703" s="8" t="s">
        <v>4707</v>
      </c>
      <c r="R703" s="13" t="str">
        <f>TEXT(Финал_Здания[[#This Row],[Реестровый номер контракта]], "0")</f>
        <v>2781703085524000000</v>
      </c>
      <c r="S703" s="13" t="str">
        <f>TEXT(Финал_Здания[[#This Row],[ИНН исполнителя]], "0")</f>
        <v>781129398492</v>
      </c>
    </row>
    <row r="704" spans="1:19" x14ac:dyDescent="0.25">
      <c r="A704">
        <v>2.7825680085240003E+18</v>
      </c>
      <c r="B704">
        <v>7842327401</v>
      </c>
      <c r="C704" s="8" t="s">
        <v>3288</v>
      </c>
      <c r="D704" s="8" t="s">
        <v>16</v>
      </c>
      <c r="F704" s="9">
        <v>45476</v>
      </c>
      <c r="G704" s="8" t="s">
        <v>607</v>
      </c>
      <c r="H704" s="8" t="s">
        <v>3290</v>
      </c>
      <c r="I704">
        <v>21116.12</v>
      </c>
      <c r="J704" s="8"/>
      <c r="K704" s="8"/>
      <c r="L704" s="8" t="s">
        <v>22</v>
      </c>
      <c r="M704" s="8" t="s">
        <v>23</v>
      </c>
      <c r="P704">
        <v>0</v>
      </c>
      <c r="Q704" s="8" t="s">
        <v>4696</v>
      </c>
      <c r="R704" s="13" t="str">
        <f>TEXT(Финал_Здания[[#This Row],[Реестровый номер контракта]], "0")</f>
        <v>2782568008524000000</v>
      </c>
      <c r="S704" s="13" t="str">
        <f>TEXT(Финал_Здания[[#This Row],[ИНН исполнителя]], "0")</f>
        <v>7842327401</v>
      </c>
    </row>
    <row r="705" spans="1:19" x14ac:dyDescent="0.25">
      <c r="A705">
        <v>2.7825680085240003E+18</v>
      </c>
      <c r="B705">
        <v>7840103050</v>
      </c>
      <c r="C705" s="8" t="s">
        <v>3294</v>
      </c>
      <c r="D705" s="8" t="s">
        <v>16</v>
      </c>
      <c r="F705" s="9">
        <v>45363</v>
      </c>
      <c r="G705" s="8" t="s">
        <v>607</v>
      </c>
      <c r="H705" s="8" t="s">
        <v>3295</v>
      </c>
      <c r="I705">
        <v>30520.6</v>
      </c>
      <c r="J705" s="8"/>
      <c r="K705" s="8"/>
      <c r="L705" s="8" t="s">
        <v>22</v>
      </c>
      <c r="M705" s="8" t="s">
        <v>23</v>
      </c>
      <c r="P705">
        <v>0</v>
      </c>
      <c r="Q705" s="8" t="s">
        <v>4692</v>
      </c>
      <c r="R705" s="13" t="str">
        <f>TEXT(Финал_Здания[[#This Row],[Реестровый номер контракта]], "0")</f>
        <v>2782568008524000000</v>
      </c>
      <c r="S705" s="13" t="str">
        <f>TEXT(Финал_Здания[[#This Row],[ИНН исполнителя]], "0")</f>
        <v>7840103050</v>
      </c>
    </row>
    <row r="706" spans="1:19" x14ac:dyDescent="0.25">
      <c r="A706">
        <v>2.7825680085240003E+18</v>
      </c>
      <c r="B706">
        <v>7842317629</v>
      </c>
      <c r="C706" s="8" t="s">
        <v>3299</v>
      </c>
      <c r="D706" s="8" t="s">
        <v>16</v>
      </c>
      <c r="F706" s="9">
        <v>45391</v>
      </c>
      <c r="G706" s="8" t="s">
        <v>607</v>
      </c>
      <c r="H706" s="8" t="s">
        <v>3300</v>
      </c>
      <c r="I706">
        <v>3287.52</v>
      </c>
      <c r="J706" s="8"/>
      <c r="K706" s="8"/>
      <c r="L706" s="8" t="s">
        <v>22</v>
      </c>
      <c r="M706" s="8" t="s">
        <v>23</v>
      </c>
      <c r="P706">
        <v>0</v>
      </c>
      <c r="Q706" s="8" t="s">
        <v>4696</v>
      </c>
      <c r="R706" s="13" t="str">
        <f>TEXT(Финал_Здания[[#This Row],[Реестровый номер контракта]], "0")</f>
        <v>2782568008524000000</v>
      </c>
      <c r="S706" s="13" t="str">
        <f>TEXT(Финал_Здания[[#This Row],[ИНН исполнителя]], "0")</f>
        <v>7842317629</v>
      </c>
    </row>
    <row r="707" spans="1:19" x14ac:dyDescent="0.25">
      <c r="A707">
        <v>2.7825680085240003E+18</v>
      </c>
      <c r="B707">
        <v>7842158425</v>
      </c>
      <c r="C707" s="8" t="s">
        <v>3304</v>
      </c>
      <c r="D707" s="8" t="s">
        <v>16</v>
      </c>
      <c r="F707" s="9">
        <v>45649</v>
      </c>
      <c r="G707" s="8" t="s">
        <v>607</v>
      </c>
      <c r="H707" s="8" t="s">
        <v>3305</v>
      </c>
      <c r="I707">
        <v>25094.67</v>
      </c>
      <c r="J707" s="8"/>
      <c r="K707" s="8"/>
      <c r="L707" s="8" t="s">
        <v>22</v>
      </c>
      <c r="M707" s="8" t="s">
        <v>23</v>
      </c>
      <c r="P707">
        <v>0</v>
      </c>
      <c r="Q707" s="8" t="s">
        <v>4696</v>
      </c>
      <c r="R707" s="13" t="str">
        <f>TEXT(Финал_Здания[[#This Row],[Реестровый номер контракта]], "0")</f>
        <v>2782568008524000000</v>
      </c>
      <c r="S707" s="13" t="str">
        <f>TEXT(Финал_Здания[[#This Row],[ИНН исполнителя]], "0")</f>
        <v>7842158425</v>
      </c>
    </row>
    <row r="708" spans="1:19" x14ac:dyDescent="0.25">
      <c r="A708">
        <v>2.7825680085240003E+18</v>
      </c>
      <c r="B708">
        <v>7840017877</v>
      </c>
      <c r="C708" s="8" t="s">
        <v>3309</v>
      </c>
      <c r="D708" s="8" t="s">
        <v>16</v>
      </c>
      <c r="F708" s="9">
        <v>45443</v>
      </c>
      <c r="G708" s="8" t="s">
        <v>607</v>
      </c>
      <c r="H708" s="8" t="s">
        <v>3310</v>
      </c>
      <c r="I708">
        <v>164909.66</v>
      </c>
      <c r="J708" s="8"/>
      <c r="K708" s="8"/>
      <c r="L708" s="8" t="s">
        <v>22</v>
      </c>
      <c r="M708" s="8" t="s">
        <v>23</v>
      </c>
      <c r="P708">
        <v>0</v>
      </c>
      <c r="Q708" s="8" t="s">
        <v>4692</v>
      </c>
      <c r="R708" s="13" t="str">
        <f>TEXT(Финал_Здания[[#This Row],[Реестровый номер контракта]], "0")</f>
        <v>2782568008524000000</v>
      </c>
      <c r="S708" s="13" t="str">
        <f>TEXT(Финал_Здания[[#This Row],[ИНН исполнителя]], "0")</f>
        <v>7840017877</v>
      </c>
    </row>
    <row r="709" spans="1:19" x14ac:dyDescent="0.25">
      <c r="A709">
        <v>2.7825680085240003E+18</v>
      </c>
      <c r="B709">
        <v>7842327793</v>
      </c>
      <c r="C709" s="8" t="s">
        <v>3314</v>
      </c>
      <c r="D709" s="8" t="s">
        <v>16</v>
      </c>
      <c r="F709" s="9">
        <v>45649</v>
      </c>
      <c r="G709" s="8" t="s">
        <v>607</v>
      </c>
      <c r="H709" s="8" t="s">
        <v>3315</v>
      </c>
      <c r="I709">
        <v>45083.94</v>
      </c>
      <c r="J709" s="8"/>
      <c r="K709" s="8"/>
      <c r="L709" s="8" t="s">
        <v>22</v>
      </c>
      <c r="M709" s="8" t="s">
        <v>23</v>
      </c>
      <c r="P709">
        <v>0</v>
      </c>
      <c r="Q709" s="8" t="s">
        <v>4692</v>
      </c>
      <c r="R709" s="13" t="str">
        <f>TEXT(Финал_Здания[[#This Row],[Реестровый номер контракта]], "0")</f>
        <v>2782568008524000000</v>
      </c>
      <c r="S709" s="13" t="str">
        <f>TEXT(Финал_Здания[[#This Row],[ИНН исполнителя]], "0")</f>
        <v>7842327793</v>
      </c>
    </row>
    <row r="710" spans="1:19" x14ac:dyDescent="0.25">
      <c r="A710">
        <v>2.7825680085240003E+18</v>
      </c>
      <c r="B710">
        <v>7841015784</v>
      </c>
      <c r="C710" s="8" t="s">
        <v>3319</v>
      </c>
      <c r="D710" s="8" t="s">
        <v>16</v>
      </c>
      <c r="F710" s="9">
        <v>45490</v>
      </c>
      <c r="G710" s="8" t="s">
        <v>607</v>
      </c>
      <c r="H710" s="8" t="s">
        <v>3320</v>
      </c>
      <c r="I710">
        <v>116524.44</v>
      </c>
      <c r="J710" s="8"/>
      <c r="K710" s="8"/>
      <c r="L710" s="8" t="s">
        <v>22</v>
      </c>
      <c r="M710" s="8" t="s">
        <v>23</v>
      </c>
      <c r="P710">
        <v>0</v>
      </c>
      <c r="Q710" s="8" t="s">
        <v>4692</v>
      </c>
      <c r="R710" s="13" t="str">
        <f>TEXT(Финал_Здания[[#This Row],[Реестровый номер контракта]], "0")</f>
        <v>2782568008524000000</v>
      </c>
      <c r="S710" s="13" t="str">
        <f>TEXT(Финал_Здания[[#This Row],[ИНН исполнителя]], "0")</f>
        <v>7841015784</v>
      </c>
    </row>
    <row r="711" spans="1:19" x14ac:dyDescent="0.25">
      <c r="A711">
        <v>2.7825680085240003E+18</v>
      </c>
      <c r="B711">
        <v>7842375860</v>
      </c>
      <c r="C711" s="8" t="s">
        <v>3324</v>
      </c>
      <c r="D711" s="8" t="s">
        <v>16</v>
      </c>
      <c r="F711" s="9">
        <v>45471</v>
      </c>
      <c r="G711" s="8" t="s">
        <v>607</v>
      </c>
      <c r="H711" s="8" t="s">
        <v>3325</v>
      </c>
      <c r="I711">
        <v>271429.59999999998</v>
      </c>
      <c r="J711" s="8"/>
      <c r="K711" s="8"/>
      <c r="L711" s="8" t="s">
        <v>22</v>
      </c>
      <c r="M711" s="8" t="s">
        <v>23</v>
      </c>
      <c r="P711">
        <v>0</v>
      </c>
      <c r="Q711" s="8" t="s">
        <v>4696</v>
      </c>
      <c r="R711" s="13" t="str">
        <f>TEXT(Финал_Здания[[#This Row],[Реестровый номер контракта]], "0")</f>
        <v>2782568008524000000</v>
      </c>
      <c r="S711" s="13" t="str">
        <f>TEXT(Финал_Здания[[#This Row],[ИНН исполнителя]], "0")</f>
        <v>7842375860</v>
      </c>
    </row>
    <row r="712" spans="1:19" x14ac:dyDescent="0.25">
      <c r="A712">
        <v>2.7825680085240003E+18</v>
      </c>
      <c r="B712">
        <v>7840336915</v>
      </c>
      <c r="C712" s="8" t="s">
        <v>3329</v>
      </c>
      <c r="D712" s="8" t="s">
        <v>16</v>
      </c>
      <c r="F712" s="9">
        <v>45647</v>
      </c>
      <c r="G712" s="8" t="s">
        <v>607</v>
      </c>
      <c r="H712" s="8" t="s">
        <v>3330</v>
      </c>
      <c r="I712">
        <v>77569.02</v>
      </c>
      <c r="J712" s="8"/>
      <c r="K712" s="8"/>
      <c r="L712" s="8" t="s">
        <v>22</v>
      </c>
      <c r="M712" s="8" t="s">
        <v>23</v>
      </c>
      <c r="P712">
        <v>0</v>
      </c>
      <c r="Q712" s="8" t="s">
        <v>4692</v>
      </c>
      <c r="R712" s="13" t="str">
        <f>TEXT(Финал_Здания[[#This Row],[Реестровый номер контракта]], "0")</f>
        <v>2782568008524000000</v>
      </c>
      <c r="S712" s="13" t="str">
        <f>TEXT(Финал_Здания[[#This Row],[ИНН исполнителя]], "0")</f>
        <v>7840336915</v>
      </c>
    </row>
    <row r="713" spans="1:19" x14ac:dyDescent="0.25">
      <c r="A713">
        <v>2.7825680085240003E+18</v>
      </c>
      <c r="B713">
        <v>7842408379</v>
      </c>
      <c r="C713" s="8" t="s">
        <v>3334</v>
      </c>
      <c r="D713" s="8" t="s">
        <v>16</v>
      </c>
      <c r="F713" s="9">
        <v>45647</v>
      </c>
      <c r="G713" s="8" t="s">
        <v>607</v>
      </c>
      <c r="H713" s="8" t="s">
        <v>3335</v>
      </c>
      <c r="I713">
        <v>86326.98</v>
      </c>
      <c r="J713" s="8"/>
      <c r="K713" s="8"/>
      <c r="L713" s="8" t="s">
        <v>22</v>
      </c>
      <c r="M713" s="8" t="s">
        <v>23</v>
      </c>
      <c r="P713">
        <v>0</v>
      </c>
      <c r="Q713" s="8" t="s">
        <v>4696</v>
      </c>
      <c r="R713" s="13" t="str">
        <f>TEXT(Финал_Здания[[#This Row],[Реестровый номер контракта]], "0")</f>
        <v>2782568008524000000</v>
      </c>
      <c r="S713" s="13" t="str">
        <f>TEXT(Финал_Здания[[#This Row],[ИНН исполнителя]], "0")</f>
        <v>7842408379</v>
      </c>
    </row>
    <row r="714" spans="1:19" x14ac:dyDescent="0.25">
      <c r="A714">
        <v>2.7819013189240003E+18</v>
      </c>
      <c r="B714">
        <v>7811079396</v>
      </c>
      <c r="C714" s="8" t="s">
        <v>1694</v>
      </c>
      <c r="D714" s="8" t="s">
        <v>16</v>
      </c>
      <c r="E714">
        <v>3.7220010022300019E+17</v>
      </c>
      <c r="F714" s="9">
        <v>45300</v>
      </c>
      <c r="G714" s="8" t="s">
        <v>607</v>
      </c>
      <c r="H714" s="8" t="s">
        <v>3339</v>
      </c>
      <c r="I714">
        <v>3990000</v>
      </c>
      <c r="J714" s="8"/>
      <c r="K714" s="8"/>
      <c r="L714" s="8" t="s">
        <v>22</v>
      </c>
      <c r="M714" s="8" t="s">
        <v>23</v>
      </c>
      <c r="N714">
        <v>63710000</v>
      </c>
      <c r="O714">
        <v>31856000</v>
      </c>
      <c r="P714">
        <v>31854000</v>
      </c>
      <c r="Q714" s="8" t="s">
        <v>4703</v>
      </c>
      <c r="R714" s="13" t="str">
        <f>TEXT(Финал_Здания[[#This Row],[Реестровый номер контракта]], "0")</f>
        <v>2781901318924000000</v>
      </c>
      <c r="S714" s="13" t="str">
        <f>TEXT(Финал_Здания[[#This Row],[ИНН исполнителя]], "0")</f>
        <v>7811079396</v>
      </c>
    </row>
    <row r="715" spans="1:19" x14ac:dyDescent="0.25">
      <c r="A715">
        <v>2.7825680085240003E+18</v>
      </c>
      <c r="B715">
        <v>7841301626</v>
      </c>
      <c r="C715" s="8" t="s">
        <v>3343</v>
      </c>
      <c r="D715" s="8" t="s">
        <v>16</v>
      </c>
      <c r="F715" s="9">
        <v>45645</v>
      </c>
      <c r="G715" s="8" t="s">
        <v>607</v>
      </c>
      <c r="H715" s="8" t="s">
        <v>3344</v>
      </c>
      <c r="I715">
        <v>37215.360000000001</v>
      </c>
      <c r="J715" s="8"/>
      <c r="K715" s="8"/>
      <c r="L715" s="8" t="s">
        <v>22</v>
      </c>
      <c r="M715" s="8" t="s">
        <v>23</v>
      </c>
      <c r="P715">
        <v>0</v>
      </c>
      <c r="Q715" s="8" t="s">
        <v>4696</v>
      </c>
      <c r="R715" s="13" t="str">
        <f>TEXT(Финал_Здания[[#This Row],[Реестровый номер контракта]], "0")</f>
        <v>2782568008524000000</v>
      </c>
      <c r="S715" s="13" t="str">
        <f>TEXT(Финал_Здания[[#This Row],[ИНН исполнителя]], "0")</f>
        <v>7841301626</v>
      </c>
    </row>
    <row r="716" spans="1:19" x14ac:dyDescent="0.25">
      <c r="A716">
        <v>2.7825680085240003E+18</v>
      </c>
      <c r="B716">
        <v>7842381494</v>
      </c>
      <c r="C716" s="8" t="s">
        <v>3348</v>
      </c>
      <c r="D716" s="8" t="s">
        <v>16</v>
      </c>
      <c r="F716" s="9">
        <v>45595</v>
      </c>
      <c r="G716" s="8" t="s">
        <v>607</v>
      </c>
      <c r="H716" s="8" t="s">
        <v>3350</v>
      </c>
      <c r="I716">
        <v>216905.83</v>
      </c>
      <c r="J716" s="8"/>
      <c r="K716" s="8"/>
      <c r="L716" s="8" t="s">
        <v>22</v>
      </c>
      <c r="M716" s="8" t="s">
        <v>23</v>
      </c>
      <c r="P716">
        <v>0</v>
      </c>
      <c r="Q716" s="8" t="s">
        <v>4692</v>
      </c>
      <c r="R716" s="13" t="str">
        <f>TEXT(Финал_Здания[[#This Row],[Реестровый номер контракта]], "0")</f>
        <v>2782568008524000000</v>
      </c>
      <c r="S716" s="13" t="str">
        <f>TEXT(Финал_Здания[[#This Row],[ИНН исполнителя]], "0")</f>
        <v>7842381494</v>
      </c>
    </row>
    <row r="717" spans="1:19" x14ac:dyDescent="0.25">
      <c r="A717">
        <v>2.7825680085240003E+18</v>
      </c>
      <c r="B717">
        <v>7841015713</v>
      </c>
      <c r="C717" s="8" t="s">
        <v>3354</v>
      </c>
      <c r="D717" s="8" t="s">
        <v>16</v>
      </c>
      <c r="F717" s="9">
        <v>45390</v>
      </c>
      <c r="G717" s="8" t="s">
        <v>607</v>
      </c>
      <c r="H717" s="8" t="s">
        <v>3355</v>
      </c>
      <c r="I717">
        <v>360418.13</v>
      </c>
      <c r="J717" s="8"/>
      <c r="K717" s="8"/>
      <c r="L717" s="8" t="s">
        <v>22</v>
      </c>
      <c r="M717" s="8" t="s">
        <v>23</v>
      </c>
      <c r="P717">
        <v>0</v>
      </c>
      <c r="Q717" s="8" t="s">
        <v>4696</v>
      </c>
      <c r="R717" s="13" t="str">
        <f>TEXT(Финал_Здания[[#This Row],[Реестровый номер контракта]], "0")</f>
        <v>2782568008524000000</v>
      </c>
      <c r="S717" s="13" t="str">
        <f>TEXT(Финал_Здания[[#This Row],[ИНН исполнителя]], "0")</f>
        <v>7841015713</v>
      </c>
    </row>
    <row r="718" spans="1:19" x14ac:dyDescent="0.25">
      <c r="A718">
        <v>2.7801136790230001E+18</v>
      </c>
      <c r="B718">
        <v>7801486272</v>
      </c>
      <c r="C718" s="8" t="s">
        <v>259</v>
      </c>
      <c r="D718" s="8" t="s">
        <v>16</v>
      </c>
      <c r="E718">
        <v>3.7220017162300006E+17</v>
      </c>
      <c r="F718" s="9">
        <v>45285</v>
      </c>
      <c r="G718" s="8" t="s">
        <v>607</v>
      </c>
      <c r="H718" s="8" t="s">
        <v>3359</v>
      </c>
      <c r="I718">
        <v>211376.68</v>
      </c>
      <c r="J718" s="8"/>
      <c r="K718" s="8"/>
      <c r="L718" s="8" t="s">
        <v>22</v>
      </c>
      <c r="M718" s="8" t="s">
        <v>23</v>
      </c>
      <c r="N718">
        <v>27809000</v>
      </c>
      <c r="O718">
        <v>17785000</v>
      </c>
      <c r="P718">
        <v>10024000</v>
      </c>
      <c r="Q718" s="8" t="s">
        <v>4699</v>
      </c>
      <c r="R718" s="13" t="str">
        <f>TEXT(Финал_Здания[[#This Row],[Реестровый номер контракта]], "0")</f>
        <v>2780113679023000000</v>
      </c>
      <c r="S718" s="13" t="str">
        <f>TEXT(Финал_Здания[[#This Row],[ИНН исполнителя]], "0")</f>
        <v>7801486272</v>
      </c>
    </row>
    <row r="719" spans="1:19" x14ac:dyDescent="0.25">
      <c r="A719">
        <v>2.7825680085240003E+18</v>
      </c>
      <c r="B719">
        <v>7840340206</v>
      </c>
      <c r="C719" s="8" t="s">
        <v>3363</v>
      </c>
      <c r="D719" s="8" t="s">
        <v>16</v>
      </c>
      <c r="F719" s="9">
        <v>45647</v>
      </c>
      <c r="G719" s="8" t="s">
        <v>607</v>
      </c>
      <c r="H719" s="8" t="s">
        <v>3364</v>
      </c>
      <c r="I719">
        <v>11329.15</v>
      </c>
      <c r="J719" s="8"/>
      <c r="K719" s="8"/>
      <c r="L719" s="8" t="s">
        <v>22</v>
      </c>
      <c r="M719" s="8" t="s">
        <v>23</v>
      </c>
      <c r="P719">
        <v>0</v>
      </c>
      <c r="Q719" s="8" t="s">
        <v>4692</v>
      </c>
      <c r="R719" s="13" t="str">
        <f>TEXT(Финал_Здания[[#This Row],[Реестровый номер контракта]], "0")</f>
        <v>2782568008524000000</v>
      </c>
      <c r="S719" s="13" t="str">
        <f>TEXT(Финал_Здания[[#This Row],[ИНН исполнителя]], "0")</f>
        <v>7840340206</v>
      </c>
    </row>
    <row r="720" spans="1:19" x14ac:dyDescent="0.25">
      <c r="A720">
        <v>2.7825680085240003E+18</v>
      </c>
      <c r="B720">
        <v>7841325497</v>
      </c>
      <c r="C720" s="8" t="s">
        <v>3368</v>
      </c>
      <c r="D720" s="8" t="s">
        <v>16</v>
      </c>
      <c r="F720" s="9">
        <v>45471</v>
      </c>
      <c r="G720" s="8" t="s">
        <v>607</v>
      </c>
      <c r="H720" s="8" t="s">
        <v>3369</v>
      </c>
      <c r="I720">
        <v>62705.4</v>
      </c>
      <c r="J720" s="8"/>
      <c r="K720" s="8"/>
      <c r="L720" s="8" t="s">
        <v>22</v>
      </c>
      <c r="M720" s="8" t="s">
        <v>23</v>
      </c>
      <c r="P720">
        <v>0</v>
      </c>
      <c r="Q720" s="8" t="s">
        <v>4692</v>
      </c>
      <c r="R720" s="13" t="str">
        <f>TEXT(Финал_Здания[[#This Row],[Реестровый номер контракта]], "0")</f>
        <v>2782568008524000000</v>
      </c>
      <c r="S720" s="13" t="str">
        <f>TEXT(Финал_Здания[[#This Row],[ИНН исполнителя]], "0")</f>
        <v>7841325497</v>
      </c>
    </row>
    <row r="721" spans="1:19" x14ac:dyDescent="0.25">
      <c r="A721">
        <v>2.7825680085240003E+18</v>
      </c>
      <c r="B721">
        <v>7840087962</v>
      </c>
      <c r="C721" s="8" t="s">
        <v>3373</v>
      </c>
      <c r="D721" s="8" t="s">
        <v>16</v>
      </c>
      <c r="F721" s="9">
        <v>45647</v>
      </c>
      <c r="G721" s="8" t="s">
        <v>607</v>
      </c>
      <c r="H721" s="8" t="s">
        <v>3374</v>
      </c>
      <c r="I721">
        <v>155470.32</v>
      </c>
      <c r="J721" s="8"/>
      <c r="K721" s="8"/>
      <c r="L721" s="8" t="s">
        <v>22</v>
      </c>
      <c r="M721" s="8" t="s">
        <v>23</v>
      </c>
      <c r="P721">
        <v>0</v>
      </c>
      <c r="Q721" s="8" t="s">
        <v>4696</v>
      </c>
      <c r="R721" s="13" t="str">
        <f>TEXT(Финал_Здания[[#This Row],[Реестровый номер контракта]], "0")</f>
        <v>2782568008524000000</v>
      </c>
      <c r="S721" s="13" t="str">
        <f>TEXT(Финал_Здания[[#This Row],[ИНН исполнителя]], "0")</f>
        <v>7840087962</v>
      </c>
    </row>
    <row r="722" spans="1:19" x14ac:dyDescent="0.25">
      <c r="A722">
        <v>2.7825680085240003E+18</v>
      </c>
      <c r="B722">
        <v>7842012930</v>
      </c>
      <c r="C722" s="8" t="s">
        <v>3378</v>
      </c>
      <c r="D722" s="8" t="s">
        <v>16</v>
      </c>
      <c r="F722" s="9">
        <v>45408</v>
      </c>
      <c r="G722" s="8" t="s">
        <v>607</v>
      </c>
      <c r="H722" s="8" t="s">
        <v>3380</v>
      </c>
      <c r="I722">
        <v>132853.57</v>
      </c>
      <c r="J722" s="8"/>
      <c r="K722" s="8"/>
      <c r="L722" s="8" t="s">
        <v>22</v>
      </c>
      <c r="M722" s="8" t="s">
        <v>23</v>
      </c>
      <c r="P722">
        <v>0</v>
      </c>
      <c r="Q722" s="8" t="s">
        <v>4692</v>
      </c>
      <c r="R722" s="13" t="str">
        <f>TEXT(Финал_Здания[[#This Row],[Реестровый номер контракта]], "0")</f>
        <v>2782568008524000000</v>
      </c>
      <c r="S722" s="13" t="str">
        <f>TEXT(Финал_Здания[[#This Row],[ИНН исполнителя]], "0")</f>
        <v>7842012930</v>
      </c>
    </row>
    <row r="723" spans="1:19" x14ac:dyDescent="0.25">
      <c r="A723">
        <v>2.7825680085240003E+18</v>
      </c>
      <c r="B723">
        <v>7841310500</v>
      </c>
      <c r="C723" s="8" t="s">
        <v>3384</v>
      </c>
      <c r="D723" s="8" t="s">
        <v>16</v>
      </c>
      <c r="F723" s="9">
        <v>45371</v>
      </c>
      <c r="G723" s="8" t="s">
        <v>607</v>
      </c>
      <c r="H723" s="8" t="s">
        <v>3385</v>
      </c>
      <c r="I723">
        <v>172520.27</v>
      </c>
      <c r="J723" s="8"/>
      <c r="K723" s="8"/>
      <c r="L723" s="8" t="s">
        <v>22</v>
      </c>
      <c r="M723" s="8" t="s">
        <v>23</v>
      </c>
      <c r="P723">
        <v>0</v>
      </c>
      <c r="Q723" s="8" t="s">
        <v>4692</v>
      </c>
      <c r="R723" s="13" t="str">
        <f>TEXT(Финал_Здания[[#This Row],[Реестровый номер контракта]], "0")</f>
        <v>2782568008524000000</v>
      </c>
      <c r="S723" s="13" t="str">
        <f>TEXT(Финал_Здания[[#This Row],[ИНН исполнителя]], "0")</f>
        <v>7841310500</v>
      </c>
    </row>
    <row r="724" spans="1:19" x14ac:dyDescent="0.25">
      <c r="A724">
        <v>2.7825680085240003E+18</v>
      </c>
      <c r="B724">
        <v>7841073497</v>
      </c>
      <c r="C724" s="8" t="s">
        <v>3389</v>
      </c>
      <c r="D724" s="8" t="s">
        <v>16</v>
      </c>
      <c r="F724" s="9">
        <v>45397</v>
      </c>
      <c r="G724" s="8" t="s">
        <v>607</v>
      </c>
      <c r="H724" s="8" t="s">
        <v>3390</v>
      </c>
      <c r="I724">
        <v>135255.63</v>
      </c>
      <c r="J724" s="8"/>
      <c r="K724" s="8"/>
      <c r="L724" s="8" t="s">
        <v>22</v>
      </c>
      <c r="M724" s="8" t="s">
        <v>23</v>
      </c>
      <c r="P724">
        <v>0</v>
      </c>
      <c r="Q724" s="8" t="s">
        <v>4692</v>
      </c>
      <c r="R724" s="13" t="str">
        <f>TEXT(Финал_Здания[[#This Row],[Реестровый номер контракта]], "0")</f>
        <v>2782568008524000000</v>
      </c>
      <c r="S724" s="13" t="str">
        <f>TEXT(Финал_Здания[[#This Row],[ИНН исполнителя]], "0")</f>
        <v>7841073497</v>
      </c>
    </row>
    <row r="725" spans="1:19" x14ac:dyDescent="0.25">
      <c r="A725">
        <v>2.780702617624E+18</v>
      </c>
      <c r="B725">
        <v>7843018815</v>
      </c>
      <c r="C725" s="8" t="s">
        <v>1201</v>
      </c>
      <c r="D725" s="8" t="s">
        <v>16</v>
      </c>
      <c r="E725">
        <v>3.72200023424E+17</v>
      </c>
      <c r="F725" s="9">
        <v>45415</v>
      </c>
      <c r="G725" s="8" t="s">
        <v>607</v>
      </c>
      <c r="H725" s="8" t="s">
        <v>3394</v>
      </c>
      <c r="I725">
        <v>119999</v>
      </c>
      <c r="J725" s="8"/>
      <c r="K725" s="8"/>
      <c r="L725" s="8" t="s">
        <v>22</v>
      </c>
      <c r="M725" s="8" t="s">
        <v>23</v>
      </c>
      <c r="N725">
        <v>17774000</v>
      </c>
      <c r="O725">
        <v>17552000</v>
      </c>
      <c r="P725">
        <v>222000</v>
      </c>
      <c r="Q725" s="8" t="s">
        <v>4703</v>
      </c>
      <c r="R725" s="13" t="str">
        <f>TEXT(Финал_Здания[[#This Row],[Реестровый номер контракта]], "0")</f>
        <v>2780702617624000000</v>
      </c>
      <c r="S725" s="13" t="str">
        <f>TEXT(Финал_Здания[[#This Row],[ИНН исполнителя]], "0")</f>
        <v>7843018815</v>
      </c>
    </row>
    <row r="726" spans="1:19" x14ac:dyDescent="0.25">
      <c r="A726">
        <v>2.7827001317240003E+18</v>
      </c>
      <c r="B726">
        <v>7802770198</v>
      </c>
      <c r="C726" s="8" t="s">
        <v>870</v>
      </c>
      <c r="D726" s="8" t="s">
        <v>16</v>
      </c>
      <c r="E726">
        <v>1.7220000062400003E+17</v>
      </c>
      <c r="F726" s="9">
        <v>45383</v>
      </c>
      <c r="G726" s="8" t="s">
        <v>607</v>
      </c>
      <c r="H726" s="8" t="s">
        <v>3397</v>
      </c>
      <c r="I726">
        <v>68918.47</v>
      </c>
      <c r="J726" s="8"/>
      <c r="K726" s="8"/>
      <c r="L726" s="8" t="s">
        <v>22</v>
      </c>
      <c r="M726" s="8" t="s">
        <v>85</v>
      </c>
      <c r="N726">
        <v>80001000</v>
      </c>
      <c r="O726">
        <v>78692000</v>
      </c>
      <c r="P726">
        <v>1309000</v>
      </c>
      <c r="Q726" s="8" t="s">
        <v>4715</v>
      </c>
      <c r="R726" s="13" t="str">
        <f>TEXT(Финал_Здания[[#This Row],[Реестровый номер контракта]], "0")</f>
        <v>2782700131724000000</v>
      </c>
      <c r="S726" s="13" t="str">
        <f>TEXT(Финал_Здания[[#This Row],[ИНН исполнителя]], "0")</f>
        <v>7802770198</v>
      </c>
    </row>
    <row r="727" spans="1:19" x14ac:dyDescent="0.25">
      <c r="A727">
        <v>2.7817032362230001E+18</v>
      </c>
      <c r="B727">
        <v>7811564716</v>
      </c>
      <c r="C727" s="8" t="s">
        <v>3401</v>
      </c>
      <c r="D727" s="8" t="s">
        <v>16</v>
      </c>
      <c r="E727">
        <v>3.7220021342300006E+17</v>
      </c>
      <c r="F727" s="9">
        <v>45285</v>
      </c>
      <c r="G727" s="8" t="s">
        <v>607</v>
      </c>
      <c r="H727" s="8" t="s">
        <v>3403</v>
      </c>
      <c r="I727">
        <v>4980000</v>
      </c>
      <c r="J727" s="8"/>
      <c r="K727" s="8"/>
      <c r="L727" s="8" t="s">
        <v>22</v>
      </c>
      <c r="M727" s="8" t="s">
        <v>23</v>
      </c>
      <c r="N727">
        <v>38812000</v>
      </c>
      <c r="O727">
        <v>41005000</v>
      </c>
      <c r="P727">
        <v>-2193000</v>
      </c>
      <c r="Q727" s="8" t="s">
        <v>4746</v>
      </c>
      <c r="R727" s="13" t="str">
        <f>TEXT(Финал_Здания[[#This Row],[Реестровый номер контракта]], "0")</f>
        <v>2781703236223000000</v>
      </c>
      <c r="S727" s="13" t="str">
        <f>TEXT(Финал_Здания[[#This Row],[ИНН исполнителя]], "0")</f>
        <v>7811564716</v>
      </c>
    </row>
    <row r="728" spans="1:19" x14ac:dyDescent="0.25">
      <c r="A728">
        <v>2.7808046545230003E+18</v>
      </c>
      <c r="B728">
        <v>7840343447</v>
      </c>
      <c r="C728" s="8" t="s">
        <v>3234</v>
      </c>
      <c r="D728" s="8" t="s">
        <v>16</v>
      </c>
      <c r="F728" s="9">
        <v>45278</v>
      </c>
      <c r="G728" s="8" t="s">
        <v>607</v>
      </c>
      <c r="H728" s="8" t="s">
        <v>3406</v>
      </c>
      <c r="I728">
        <v>177091.26</v>
      </c>
      <c r="J728" s="8"/>
      <c r="K728" s="8"/>
      <c r="L728" s="8" t="s">
        <v>22</v>
      </c>
      <c r="M728" s="8" t="s">
        <v>23</v>
      </c>
      <c r="P728">
        <v>0</v>
      </c>
      <c r="Q728" s="8" t="s">
        <v>4692</v>
      </c>
      <c r="R728" s="13" t="str">
        <f>TEXT(Финал_Здания[[#This Row],[Реестровый номер контракта]], "0")</f>
        <v>2780804654523000000</v>
      </c>
      <c r="S728" s="13" t="str">
        <f>TEXT(Финал_Здания[[#This Row],[ИНН исполнителя]], "0")</f>
        <v>7840343447</v>
      </c>
    </row>
    <row r="729" spans="1:19" x14ac:dyDescent="0.25">
      <c r="A729">
        <v>2.7808046545230003E+18</v>
      </c>
      <c r="B729">
        <v>7842335931</v>
      </c>
      <c r="C729" s="8" t="s">
        <v>3084</v>
      </c>
      <c r="D729" s="8" t="s">
        <v>16</v>
      </c>
      <c r="F729" s="9">
        <v>45278</v>
      </c>
      <c r="G729" s="8" t="s">
        <v>607</v>
      </c>
      <c r="H729" s="8" t="s">
        <v>3409</v>
      </c>
      <c r="I729">
        <v>107440.14</v>
      </c>
      <c r="J729" s="8"/>
      <c r="K729" s="8"/>
      <c r="L729" s="8" t="s">
        <v>22</v>
      </c>
      <c r="M729" s="8" t="s">
        <v>23</v>
      </c>
      <c r="P729">
        <v>0</v>
      </c>
      <c r="Q729" s="8" t="s">
        <v>4692</v>
      </c>
      <c r="R729" s="13" t="str">
        <f>TEXT(Финал_Здания[[#This Row],[Реестровый номер контракта]], "0")</f>
        <v>2780804654523000000</v>
      </c>
      <c r="S729" s="13" t="str">
        <f>TEXT(Финал_Здания[[#This Row],[ИНН исполнителя]], "0")</f>
        <v>7842335931</v>
      </c>
    </row>
    <row r="730" spans="1:19" x14ac:dyDescent="0.25">
      <c r="A730">
        <v>2.7808046545240003E+18</v>
      </c>
      <c r="B730">
        <v>7841384710</v>
      </c>
      <c r="C730" s="8" t="s">
        <v>2588</v>
      </c>
      <c r="D730" s="8" t="s">
        <v>16</v>
      </c>
      <c r="F730" s="9">
        <v>45314</v>
      </c>
      <c r="G730" s="8" t="s">
        <v>607</v>
      </c>
      <c r="H730" s="8" t="s">
        <v>3412</v>
      </c>
      <c r="I730">
        <v>191261.52</v>
      </c>
      <c r="J730" s="8"/>
      <c r="K730" s="8"/>
      <c r="L730" s="8" t="s">
        <v>22</v>
      </c>
      <c r="M730" s="8" t="s">
        <v>23</v>
      </c>
      <c r="P730">
        <v>0</v>
      </c>
      <c r="Q730" s="8" t="s">
        <v>4692</v>
      </c>
      <c r="R730" s="13" t="str">
        <f>TEXT(Финал_Здания[[#This Row],[Реестровый номер контракта]], "0")</f>
        <v>2780804654524000000</v>
      </c>
      <c r="S730" s="13" t="str">
        <f>TEXT(Финал_Здания[[#This Row],[ИНН исполнителя]], "0")</f>
        <v>7841384710</v>
      </c>
    </row>
    <row r="731" spans="1:19" x14ac:dyDescent="0.25">
      <c r="A731">
        <v>2.780733575224E+18</v>
      </c>
      <c r="B731">
        <v>7807318820</v>
      </c>
      <c r="C731" s="8" t="s">
        <v>3416</v>
      </c>
      <c r="D731" s="8" t="s">
        <v>16</v>
      </c>
      <c r="F731" s="9">
        <v>45316</v>
      </c>
      <c r="G731" s="8" t="s">
        <v>607</v>
      </c>
      <c r="H731" s="8" t="s">
        <v>3417</v>
      </c>
      <c r="I731">
        <v>129972.96</v>
      </c>
      <c r="J731" s="8"/>
      <c r="K731" s="8"/>
      <c r="L731" s="8" t="s">
        <v>22</v>
      </c>
      <c r="M731" s="8" t="s">
        <v>23</v>
      </c>
      <c r="P731">
        <v>0</v>
      </c>
      <c r="Q731" s="8" t="s">
        <v>4696</v>
      </c>
      <c r="R731" s="13" t="str">
        <f>TEXT(Финал_Здания[[#This Row],[Реестровый номер контракта]], "0")</f>
        <v>2780733575224000000</v>
      </c>
      <c r="S731" s="13" t="str">
        <f>TEXT(Финал_Здания[[#This Row],[ИНН исполнителя]], "0")</f>
        <v>7807318820</v>
      </c>
    </row>
    <row r="732" spans="1:19" x14ac:dyDescent="0.25">
      <c r="A732">
        <v>2.780733575224E+18</v>
      </c>
      <c r="B732">
        <v>7802278797</v>
      </c>
      <c r="C732" s="8" t="s">
        <v>3421</v>
      </c>
      <c r="D732" s="8" t="s">
        <v>16</v>
      </c>
      <c r="F732" s="9">
        <v>45317</v>
      </c>
      <c r="G732" s="8" t="s">
        <v>607</v>
      </c>
      <c r="H732" s="8" t="s">
        <v>3422</v>
      </c>
      <c r="I732">
        <v>178614.42</v>
      </c>
      <c r="J732" s="8"/>
      <c r="K732" s="8"/>
      <c r="L732" s="8" t="s">
        <v>22</v>
      </c>
      <c r="M732" s="8" t="s">
        <v>23</v>
      </c>
      <c r="N732">
        <v>202475000</v>
      </c>
      <c r="O732">
        <v>199546000</v>
      </c>
      <c r="P732">
        <v>2929000</v>
      </c>
      <c r="Q732" s="8" t="s">
        <v>4696</v>
      </c>
      <c r="R732" s="13" t="str">
        <f>TEXT(Финал_Здания[[#This Row],[Реестровый номер контракта]], "0")</f>
        <v>2780733575224000000</v>
      </c>
      <c r="S732" s="13" t="str">
        <f>TEXT(Финал_Здания[[#This Row],[ИНН исполнителя]], "0")</f>
        <v>7802278797</v>
      </c>
    </row>
    <row r="733" spans="1:19" x14ac:dyDescent="0.25">
      <c r="A733">
        <v>2.7808046545230003E+18</v>
      </c>
      <c r="B733">
        <v>7813419263</v>
      </c>
      <c r="C733" s="8" t="s">
        <v>3426</v>
      </c>
      <c r="D733" s="8" t="s">
        <v>16</v>
      </c>
      <c r="F733" s="9">
        <v>45285</v>
      </c>
      <c r="G733" s="8" t="s">
        <v>607</v>
      </c>
      <c r="H733" s="8" t="s">
        <v>3427</v>
      </c>
      <c r="I733">
        <v>61879.74</v>
      </c>
      <c r="J733" s="8"/>
      <c r="K733" s="8"/>
      <c r="L733" s="8" t="s">
        <v>22</v>
      </c>
      <c r="M733" s="8" t="s">
        <v>23</v>
      </c>
      <c r="N733">
        <v>548491000</v>
      </c>
      <c r="O733">
        <v>543272000</v>
      </c>
      <c r="P733">
        <v>5219000</v>
      </c>
      <c r="Q733" s="8" t="s">
        <v>4692</v>
      </c>
      <c r="R733" s="13" t="str">
        <f>TEXT(Финал_Здания[[#This Row],[Реестровый номер контракта]], "0")</f>
        <v>2780804654523000000</v>
      </c>
      <c r="S733" s="13" t="str">
        <f>TEXT(Финал_Здания[[#This Row],[ИНН исполнителя]], "0")</f>
        <v>7813419263</v>
      </c>
    </row>
    <row r="734" spans="1:19" x14ac:dyDescent="0.25">
      <c r="A734">
        <v>2.781703236224E+18</v>
      </c>
      <c r="B734">
        <v>7811564716</v>
      </c>
      <c r="C734" s="8" t="s">
        <v>3401</v>
      </c>
      <c r="D734" s="8" t="s">
        <v>16</v>
      </c>
      <c r="E734">
        <v>3.7220021342300006E+17</v>
      </c>
      <c r="F734" s="9">
        <v>45289</v>
      </c>
      <c r="G734" s="8" t="s">
        <v>607</v>
      </c>
      <c r="H734" s="8" t="s">
        <v>3431</v>
      </c>
      <c r="I734">
        <v>1737750</v>
      </c>
      <c r="J734" s="8"/>
      <c r="K734" s="8"/>
      <c r="L734" s="8" t="s">
        <v>22</v>
      </c>
      <c r="M734" s="8" t="s">
        <v>23</v>
      </c>
      <c r="N734">
        <v>38812000</v>
      </c>
      <c r="O734">
        <v>41005000</v>
      </c>
      <c r="P734">
        <v>-2193000</v>
      </c>
      <c r="Q734" s="8" t="s">
        <v>4746</v>
      </c>
      <c r="R734" s="13" t="str">
        <f>TEXT(Финал_Здания[[#This Row],[Реестровый номер контракта]], "0")</f>
        <v>2781703236224000000</v>
      </c>
      <c r="S734" s="13" t="str">
        <f>TEXT(Финал_Здания[[#This Row],[ИНН исполнителя]], "0")</f>
        <v>7811564716</v>
      </c>
    </row>
    <row r="735" spans="1:19" x14ac:dyDescent="0.25">
      <c r="A735">
        <v>2.780733575224E+18</v>
      </c>
      <c r="B735">
        <v>7807335047</v>
      </c>
      <c r="C735" s="8" t="s">
        <v>2890</v>
      </c>
      <c r="D735" s="8" t="s">
        <v>16</v>
      </c>
      <c r="F735" s="9">
        <v>45532</v>
      </c>
      <c r="G735" s="8" t="s">
        <v>607</v>
      </c>
      <c r="H735" s="8" t="s">
        <v>3435</v>
      </c>
      <c r="I735">
        <v>228933</v>
      </c>
      <c r="J735" s="8"/>
      <c r="K735" s="8"/>
      <c r="L735" s="8" t="s">
        <v>22</v>
      </c>
      <c r="M735" s="8" t="s">
        <v>23</v>
      </c>
      <c r="N735">
        <v>332312000</v>
      </c>
      <c r="O735">
        <v>323501000</v>
      </c>
      <c r="P735">
        <v>8811000</v>
      </c>
      <c r="Q735" s="8" t="s">
        <v>4696</v>
      </c>
      <c r="R735" s="13" t="str">
        <f>TEXT(Финал_Здания[[#This Row],[Реестровый номер контракта]], "0")</f>
        <v>2780733575224000000</v>
      </c>
      <c r="S735" s="13" t="str">
        <f>TEXT(Финал_Здания[[#This Row],[ИНН исполнителя]], "0")</f>
        <v>7807335047</v>
      </c>
    </row>
    <row r="736" spans="1:19" x14ac:dyDescent="0.25">
      <c r="A736">
        <v>2.780733575224E+18</v>
      </c>
      <c r="B736">
        <v>7807335047</v>
      </c>
      <c r="C736" s="8" t="s">
        <v>2890</v>
      </c>
      <c r="D736" s="8" t="s">
        <v>16</v>
      </c>
      <c r="F736" s="9">
        <v>45320</v>
      </c>
      <c r="G736" s="8" t="s">
        <v>607</v>
      </c>
      <c r="H736" s="8" t="s">
        <v>3438</v>
      </c>
      <c r="I736">
        <v>101658.3</v>
      </c>
      <c r="J736" s="8"/>
      <c r="K736" s="8"/>
      <c r="L736" s="8" t="s">
        <v>22</v>
      </c>
      <c r="M736" s="8" t="s">
        <v>23</v>
      </c>
      <c r="N736">
        <v>332312000</v>
      </c>
      <c r="O736">
        <v>323501000</v>
      </c>
      <c r="P736">
        <v>8811000</v>
      </c>
      <c r="Q736" s="8" t="s">
        <v>4696</v>
      </c>
      <c r="R736" s="13" t="str">
        <f>TEXT(Финал_Здания[[#This Row],[Реестровый номер контракта]], "0")</f>
        <v>2780733575224000000</v>
      </c>
      <c r="S736" s="13" t="str">
        <f>TEXT(Финал_Здания[[#This Row],[ИНН исполнителя]], "0")</f>
        <v>7807335047</v>
      </c>
    </row>
    <row r="737" spans="1:19" x14ac:dyDescent="0.25">
      <c r="A737">
        <v>2.7825680085240003E+18</v>
      </c>
      <c r="B737">
        <v>7841404477</v>
      </c>
      <c r="C737" s="8" t="s">
        <v>3442</v>
      </c>
      <c r="D737" s="8" t="s">
        <v>16</v>
      </c>
      <c r="F737" s="9">
        <v>45398</v>
      </c>
      <c r="G737" s="8" t="s">
        <v>607</v>
      </c>
      <c r="H737" s="8" t="s">
        <v>3443</v>
      </c>
      <c r="I737">
        <v>756492.72</v>
      </c>
      <c r="J737" s="8"/>
      <c r="K737" s="8"/>
      <c r="L737" s="8" t="s">
        <v>22</v>
      </c>
      <c r="M737" s="8" t="s">
        <v>23</v>
      </c>
      <c r="P737">
        <v>0</v>
      </c>
      <c r="Q737" s="8" t="s">
        <v>4692</v>
      </c>
      <c r="R737" s="13" t="str">
        <f>TEXT(Финал_Здания[[#This Row],[Реестровый номер контракта]], "0")</f>
        <v>2782568008524000000</v>
      </c>
      <c r="S737" s="13" t="str">
        <f>TEXT(Финал_Здания[[#This Row],[ИНН исполнителя]], "0")</f>
        <v>7841404477</v>
      </c>
    </row>
    <row r="738" spans="1:19" x14ac:dyDescent="0.25">
      <c r="A738">
        <v>2.7825680085240003E+18</v>
      </c>
      <c r="B738">
        <v>7842384079</v>
      </c>
      <c r="C738" s="8" t="s">
        <v>3447</v>
      </c>
      <c r="D738" s="8" t="s">
        <v>16</v>
      </c>
      <c r="F738" s="9">
        <v>45647</v>
      </c>
      <c r="G738" s="8" t="s">
        <v>607</v>
      </c>
      <c r="H738" s="8" t="s">
        <v>3448</v>
      </c>
      <c r="I738">
        <v>158185.19</v>
      </c>
      <c r="J738" s="8"/>
      <c r="K738" s="8"/>
      <c r="L738" s="8" t="s">
        <v>22</v>
      </c>
      <c r="M738" s="8" t="s">
        <v>23</v>
      </c>
      <c r="P738">
        <v>0</v>
      </c>
      <c r="Q738" s="8" t="s">
        <v>4696</v>
      </c>
      <c r="R738" s="13" t="str">
        <f>TEXT(Финал_Здания[[#This Row],[Реестровый номер контракта]], "0")</f>
        <v>2782568008524000000</v>
      </c>
      <c r="S738" s="13" t="str">
        <f>TEXT(Финал_Здания[[#This Row],[ИНН исполнителя]], "0")</f>
        <v>7842384079</v>
      </c>
    </row>
    <row r="739" spans="1:19" x14ac:dyDescent="0.25">
      <c r="A739">
        <v>2.7825680085240003E+18</v>
      </c>
      <c r="B739">
        <v>7842338386</v>
      </c>
      <c r="C739" s="8" t="s">
        <v>3452</v>
      </c>
      <c r="D739" s="8" t="s">
        <v>16</v>
      </c>
      <c r="F739" s="9">
        <v>45649</v>
      </c>
      <c r="G739" s="8" t="s">
        <v>607</v>
      </c>
      <c r="H739" s="8" t="s">
        <v>3453</v>
      </c>
      <c r="I739">
        <v>22406.1</v>
      </c>
      <c r="J739" s="8"/>
      <c r="K739" s="8"/>
      <c r="L739" s="8" t="s">
        <v>22</v>
      </c>
      <c r="M739" s="8" t="s">
        <v>23</v>
      </c>
      <c r="P739">
        <v>0</v>
      </c>
      <c r="Q739" s="8" t="s">
        <v>4696</v>
      </c>
      <c r="R739" s="13" t="str">
        <f>TEXT(Финал_Здания[[#This Row],[Реестровый номер контракта]], "0")</f>
        <v>2782568008524000000</v>
      </c>
      <c r="S739" s="13" t="str">
        <f>TEXT(Финал_Здания[[#This Row],[ИНН исполнителя]], "0")</f>
        <v>7842338386</v>
      </c>
    </row>
    <row r="740" spans="1:19" x14ac:dyDescent="0.25">
      <c r="A740">
        <v>2.7825680085240003E+18</v>
      </c>
      <c r="B740">
        <v>7840330180</v>
      </c>
      <c r="C740" s="8" t="s">
        <v>3457</v>
      </c>
      <c r="D740" s="8" t="s">
        <v>16</v>
      </c>
      <c r="F740" s="9">
        <v>45649</v>
      </c>
      <c r="G740" s="8" t="s">
        <v>607</v>
      </c>
      <c r="H740" s="8" t="s">
        <v>3458</v>
      </c>
      <c r="I740">
        <v>5916.18</v>
      </c>
      <c r="J740" s="8"/>
      <c r="K740" s="8"/>
      <c r="L740" s="8" t="s">
        <v>22</v>
      </c>
      <c r="M740" s="8" t="s">
        <v>23</v>
      </c>
      <c r="P740">
        <v>0</v>
      </c>
      <c r="Q740" s="8" t="s">
        <v>4692</v>
      </c>
      <c r="R740" s="13" t="str">
        <f>TEXT(Финал_Здания[[#This Row],[Реестровый номер контракта]], "0")</f>
        <v>2782568008524000000</v>
      </c>
      <c r="S740" s="13" t="str">
        <f>TEXT(Финал_Здания[[#This Row],[ИНН исполнителя]], "0")</f>
        <v>7840330180</v>
      </c>
    </row>
    <row r="741" spans="1:19" x14ac:dyDescent="0.25">
      <c r="A741">
        <v>2.7825680085240003E+18</v>
      </c>
      <c r="B741">
        <v>7841091841</v>
      </c>
      <c r="C741" s="8" t="s">
        <v>3462</v>
      </c>
      <c r="D741" s="8" t="s">
        <v>16</v>
      </c>
      <c r="F741" s="9">
        <v>45647</v>
      </c>
      <c r="G741" s="8" t="s">
        <v>607</v>
      </c>
      <c r="H741" s="8" t="s">
        <v>3463</v>
      </c>
      <c r="I741">
        <v>76626.62</v>
      </c>
      <c r="J741" s="8"/>
      <c r="K741" s="8"/>
      <c r="L741" s="8" t="s">
        <v>22</v>
      </c>
      <c r="M741" s="8" t="s">
        <v>23</v>
      </c>
      <c r="P741">
        <v>0</v>
      </c>
      <c r="Q741" s="8" t="s">
        <v>4692</v>
      </c>
      <c r="R741" s="13" t="str">
        <f>TEXT(Финал_Здания[[#This Row],[Реестровый номер контракта]], "0")</f>
        <v>2782568008524000000</v>
      </c>
      <c r="S741" s="13" t="str">
        <f>TEXT(Финал_Здания[[#This Row],[ИНН исполнителя]], "0")</f>
        <v>7841091841</v>
      </c>
    </row>
    <row r="742" spans="1:19" x14ac:dyDescent="0.25">
      <c r="A742">
        <v>2.7825680085240003E+18</v>
      </c>
      <c r="B742">
        <v>7840379669</v>
      </c>
      <c r="C742" s="8" t="s">
        <v>3467</v>
      </c>
      <c r="D742" s="8" t="s">
        <v>16</v>
      </c>
      <c r="F742" s="9">
        <v>45646</v>
      </c>
      <c r="G742" s="8" t="s">
        <v>607</v>
      </c>
      <c r="H742" s="8" t="s">
        <v>3468</v>
      </c>
      <c r="I742">
        <v>123795.48</v>
      </c>
      <c r="J742" s="8"/>
      <c r="K742" s="8"/>
      <c r="L742" s="8" t="s">
        <v>22</v>
      </c>
      <c r="M742" s="8" t="s">
        <v>23</v>
      </c>
      <c r="P742">
        <v>0</v>
      </c>
      <c r="Q742" s="8" t="s">
        <v>4696</v>
      </c>
      <c r="R742" s="13" t="str">
        <f>TEXT(Финал_Здания[[#This Row],[Реестровый номер контракта]], "0")</f>
        <v>2782568008524000000</v>
      </c>
      <c r="S742" s="13" t="str">
        <f>TEXT(Финал_Здания[[#This Row],[ИНН исполнителя]], "0")</f>
        <v>7840379669</v>
      </c>
    </row>
    <row r="743" spans="1:19" x14ac:dyDescent="0.25">
      <c r="A743">
        <v>2.7825680085240003E+18</v>
      </c>
      <c r="B743">
        <v>7841332590</v>
      </c>
      <c r="C743" s="8" t="s">
        <v>3472</v>
      </c>
      <c r="D743" s="8" t="s">
        <v>16</v>
      </c>
      <c r="F743" s="9">
        <v>45632</v>
      </c>
      <c r="G743" s="8" t="s">
        <v>607</v>
      </c>
      <c r="H743" s="8" t="s">
        <v>3474</v>
      </c>
      <c r="I743">
        <v>55002.12</v>
      </c>
      <c r="J743" s="8"/>
      <c r="K743" s="8"/>
      <c r="L743" s="8" t="s">
        <v>22</v>
      </c>
      <c r="M743" s="8" t="s">
        <v>23</v>
      </c>
      <c r="P743">
        <v>0</v>
      </c>
      <c r="Q743" s="8" t="s">
        <v>4696</v>
      </c>
      <c r="R743" s="13" t="str">
        <f>TEXT(Финал_Здания[[#This Row],[Реестровый номер контракта]], "0")</f>
        <v>2782568008524000000</v>
      </c>
      <c r="S743" s="13" t="str">
        <f>TEXT(Финал_Здания[[#This Row],[ИНН исполнителя]], "0")</f>
        <v>7841332590</v>
      </c>
    </row>
    <row r="744" spans="1:19" x14ac:dyDescent="0.25">
      <c r="A744">
        <v>2.7825680085240003E+18</v>
      </c>
      <c r="B744">
        <v>7840335534</v>
      </c>
      <c r="C744" s="8" t="s">
        <v>3478</v>
      </c>
      <c r="D744" s="8" t="s">
        <v>16</v>
      </c>
      <c r="F744" s="9">
        <v>45365</v>
      </c>
      <c r="G744" s="8" t="s">
        <v>607</v>
      </c>
      <c r="H744" s="8" t="s">
        <v>3479</v>
      </c>
      <c r="I744">
        <v>18742.259999999998</v>
      </c>
      <c r="J744" s="8"/>
      <c r="K744" s="8"/>
      <c r="L744" s="8" t="s">
        <v>22</v>
      </c>
      <c r="M744" s="8" t="s">
        <v>23</v>
      </c>
      <c r="P744">
        <v>0</v>
      </c>
      <c r="Q744" s="8" t="s">
        <v>4696</v>
      </c>
      <c r="R744" s="13" t="str">
        <f>TEXT(Финал_Здания[[#This Row],[Реестровый номер контракта]], "0")</f>
        <v>2782568008524000000</v>
      </c>
      <c r="S744" s="13" t="str">
        <f>TEXT(Финал_Здания[[#This Row],[ИНН исполнителя]], "0")</f>
        <v>7840335534</v>
      </c>
    </row>
    <row r="745" spans="1:19" x14ac:dyDescent="0.25">
      <c r="A745">
        <v>2.7825680085240003E+18</v>
      </c>
      <c r="B745">
        <v>7842383572</v>
      </c>
      <c r="C745" s="8" t="s">
        <v>3483</v>
      </c>
      <c r="D745" s="8" t="s">
        <v>16</v>
      </c>
      <c r="F745" s="9">
        <v>45506</v>
      </c>
      <c r="G745" s="8" t="s">
        <v>607</v>
      </c>
      <c r="H745" s="8" t="s">
        <v>3484</v>
      </c>
      <c r="I745">
        <v>274952.7</v>
      </c>
      <c r="J745" s="8"/>
      <c r="K745" s="8"/>
      <c r="L745" s="8" t="s">
        <v>22</v>
      </c>
      <c r="M745" s="8" t="s">
        <v>23</v>
      </c>
      <c r="P745">
        <v>0</v>
      </c>
      <c r="Q745" s="8" t="s">
        <v>4696</v>
      </c>
      <c r="R745" s="13" t="str">
        <f>TEXT(Финал_Здания[[#This Row],[Реестровый номер контракта]], "0")</f>
        <v>2782568008524000000</v>
      </c>
      <c r="S745" s="13" t="str">
        <f>TEXT(Финал_Здания[[#This Row],[ИНН исполнителя]], "0")</f>
        <v>7842383572</v>
      </c>
    </row>
    <row r="746" spans="1:19" x14ac:dyDescent="0.25">
      <c r="A746">
        <v>2.780701620224E+18</v>
      </c>
      <c r="B746">
        <v>472002951667</v>
      </c>
      <c r="C746" s="8" t="s">
        <v>1184</v>
      </c>
      <c r="D746" s="8" t="s">
        <v>16</v>
      </c>
      <c r="E746">
        <v>3.72200004423E+17</v>
      </c>
      <c r="F746" s="9">
        <v>45306</v>
      </c>
      <c r="G746" s="8" t="s">
        <v>607</v>
      </c>
      <c r="H746" s="8" t="s">
        <v>3488</v>
      </c>
      <c r="I746">
        <v>107117.46</v>
      </c>
      <c r="J746" s="8"/>
      <c r="K746" s="8"/>
      <c r="L746" s="8" t="s">
        <v>22</v>
      </c>
      <c r="M746" s="8" t="s">
        <v>23</v>
      </c>
      <c r="P746">
        <v>0</v>
      </c>
      <c r="Q746" s="8" t="s">
        <v>4702</v>
      </c>
      <c r="R746" s="13" t="str">
        <f>TEXT(Финал_Здания[[#This Row],[Реестровый номер контракта]], "0")</f>
        <v>2780701620224000000</v>
      </c>
      <c r="S746" s="13" t="str">
        <f>TEXT(Финал_Здания[[#This Row],[ИНН исполнителя]], "0")</f>
        <v>472002951667</v>
      </c>
    </row>
    <row r="747" spans="1:19" x14ac:dyDescent="0.25">
      <c r="A747">
        <v>2.7825680085240003E+18</v>
      </c>
      <c r="B747">
        <v>7806224760</v>
      </c>
      <c r="C747" s="8" t="s">
        <v>2114</v>
      </c>
      <c r="D747" s="8" t="s">
        <v>16</v>
      </c>
      <c r="F747" s="9">
        <v>45644</v>
      </c>
      <c r="G747" s="8" t="s">
        <v>607</v>
      </c>
      <c r="H747" s="8" t="s">
        <v>3491</v>
      </c>
      <c r="I747">
        <v>129249.84</v>
      </c>
      <c r="J747" s="8"/>
      <c r="K747" s="8"/>
      <c r="L747" s="8" t="s">
        <v>22</v>
      </c>
      <c r="M747" s="8" t="s">
        <v>23</v>
      </c>
      <c r="N747">
        <v>429246000</v>
      </c>
      <c r="O747">
        <v>403357000</v>
      </c>
      <c r="P747">
        <v>25889000</v>
      </c>
      <c r="Q747" s="8" t="s">
        <v>4692</v>
      </c>
      <c r="R747" s="13" t="str">
        <f>TEXT(Финал_Здания[[#This Row],[Реестровый номер контракта]], "0")</f>
        <v>2782568008524000000</v>
      </c>
      <c r="S747" s="13" t="str">
        <f>TEXT(Финал_Здания[[#This Row],[ИНН исполнителя]], "0")</f>
        <v>7806224760</v>
      </c>
    </row>
    <row r="748" spans="1:19" x14ac:dyDescent="0.25">
      <c r="A748">
        <v>2.7825680085240003E+18</v>
      </c>
      <c r="B748">
        <v>7840389346</v>
      </c>
      <c r="C748" s="8" t="s">
        <v>1026</v>
      </c>
      <c r="D748" s="8" t="s">
        <v>16</v>
      </c>
      <c r="F748" s="9">
        <v>45644</v>
      </c>
      <c r="G748" s="8" t="s">
        <v>607</v>
      </c>
      <c r="H748" s="8" t="s">
        <v>3494</v>
      </c>
      <c r="I748">
        <v>78225.960000000006</v>
      </c>
      <c r="J748" s="8"/>
      <c r="K748" s="8"/>
      <c r="L748" s="8" t="s">
        <v>22</v>
      </c>
      <c r="M748" s="8" t="s">
        <v>23</v>
      </c>
      <c r="N748">
        <v>1285137000</v>
      </c>
      <c r="O748">
        <v>1268225000</v>
      </c>
      <c r="P748">
        <v>16912000</v>
      </c>
      <c r="Q748" s="8" t="s">
        <v>4692</v>
      </c>
      <c r="R748" s="13" t="str">
        <f>TEXT(Финал_Здания[[#This Row],[Реестровый номер контракта]], "0")</f>
        <v>2782568008524000000</v>
      </c>
      <c r="S748" s="13" t="str">
        <f>TEXT(Финал_Здания[[#This Row],[ИНН исполнителя]], "0")</f>
        <v>7840389346</v>
      </c>
    </row>
    <row r="749" spans="1:19" x14ac:dyDescent="0.25">
      <c r="A749">
        <v>2.7825680085240003E+18</v>
      </c>
      <c r="B749">
        <v>7840389346</v>
      </c>
      <c r="C749" s="8" t="s">
        <v>1026</v>
      </c>
      <c r="D749" s="8" t="s">
        <v>16</v>
      </c>
      <c r="F749" s="9">
        <v>45391</v>
      </c>
      <c r="G749" s="8" t="s">
        <v>607</v>
      </c>
      <c r="H749" s="8" t="s">
        <v>3497</v>
      </c>
      <c r="I749">
        <v>7524808.79</v>
      </c>
      <c r="J749" s="8"/>
      <c r="K749" s="8"/>
      <c r="L749" s="8" t="s">
        <v>22</v>
      </c>
      <c r="M749" s="8" t="s">
        <v>23</v>
      </c>
      <c r="N749">
        <v>1285137000</v>
      </c>
      <c r="O749">
        <v>1268225000</v>
      </c>
      <c r="P749">
        <v>16912000</v>
      </c>
      <c r="Q749" s="8" t="s">
        <v>4692</v>
      </c>
      <c r="R749" s="13" t="str">
        <f>TEXT(Финал_Здания[[#This Row],[Реестровый номер контракта]], "0")</f>
        <v>2782568008524000000</v>
      </c>
      <c r="S749" s="13" t="str">
        <f>TEXT(Финал_Здания[[#This Row],[ИНН исполнителя]], "0")</f>
        <v>7840389346</v>
      </c>
    </row>
    <row r="750" spans="1:19" x14ac:dyDescent="0.25">
      <c r="A750">
        <v>2.7825680085240003E+18</v>
      </c>
      <c r="B750">
        <v>7842436785</v>
      </c>
      <c r="C750" s="8" t="s">
        <v>3501</v>
      </c>
      <c r="D750" s="8" t="s">
        <v>16</v>
      </c>
      <c r="F750" s="9">
        <v>45478</v>
      </c>
      <c r="G750" s="8" t="s">
        <v>607</v>
      </c>
      <c r="H750" s="8" t="s">
        <v>3502</v>
      </c>
      <c r="I750">
        <v>171745.32</v>
      </c>
      <c r="J750" s="8"/>
      <c r="K750" s="8"/>
      <c r="L750" s="8" t="s">
        <v>22</v>
      </c>
      <c r="M750" s="8" t="s">
        <v>23</v>
      </c>
      <c r="N750">
        <v>3579000</v>
      </c>
      <c r="O750">
        <v>8169000</v>
      </c>
      <c r="P750">
        <v>-4590000</v>
      </c>
      <c r="Q750" s="8" t="s">
        <v>4696</v>
      </c>
      <c r="R750" s="13" t="str">
        <f>TEXT(Финал_Здания[[#This Row],[Реестровый номер контракта]], "0")</f>
        <v>2782568008524000000</v>
      </c>
      <c r="S750" s="13" t="str">
        <f>TEXT(Финал_Здания[[#This Row],[ИНН исполнителя]], "0")</f>
        <v>7842436785</v>
      </c>
    </row>
    <row r="751" spans="1:19" x14ac:dyDescent="0.25">
      <c r="A751">
        <v>2.7825680085240003E+18</v>
      </c>
      <c r="B751">
        <v>7811755830</v>
      </c>
      <c r="C751" s="8" t="s">
        <v>3506</v>
      </c>
      <c r="D751" s="8" t="s">
        <v>16</v>
      </c>
      <c r="F751" s="9">
        <v>45477</v>
      </c>
      <c r="G751" s="8" t="s">
        <v>607</v>
      </c>
      <c r="H751" s="8" t="s">
        <v>3507</v>
      </c>
      <c r="I751">
        <v>9787.6200000000008</v>
      </c>
      <c r="J751" s="8"/>
      <c r="K751" s="8"/>
      <c r="L751" s="8" t="s">
        <v>22</v>
      </c>
      <c r="M751" s="8" t="s">
        <v>23</v>
      </c>
      <c r="N751">
        <v>15372000</v>
      </c>
      <c r="O751">
        <v>15215000</v>
      </c>
      <c r="P751">
        <v>157000</v>
      </c>
      <c r="Q751" s="8" t="s">
        <v>4692</v>
      </c>
      <c r="R751" s="13" t="str">
        <f>TEXT(Финал_Здания[[#This Row],[Реестровый номер контракта]], "0")</f>
        <v>2782568008524000000</v>
      </c>
      <c r="S751" s="13" t="str">
        <f>TEXT(Финал_Здания[[#This Row],[ИНН исполнителя]], "0")</f>
        <v>7811755830</v>
      </c>
    </row>
    <row r="752" spans="1:19" x14ac:dyDescent="0.25">
      <c r="A752">
        <v>2.7825680085240003E+18</v>
      </c>
      <c r="B752">
        <v>7840084753</v>
      </c>
      <c r="C752" s="8" t="s">
        <v>3511</v>
      </c>
      <c r="D752" s="8" t="s">
        <v>16</v>
      </c>
      <c r="F752" s="9">
        <v>45478</v>
      </c>
      <c r="G752" s="8" t="s">
        <v>607</v>
      </c>
      <c r="H752" s="8" t="s">
        <v>3512</v>
      </c>
      <c r="I752">
        <v>79436.88</v>
      </c>
      <c r="J752" s="8"/>
      <c r="K752" s="8"/>
      <c r="L752" s="8" t="s">
        <v>22</v>
      </c>
      <c r="M752" s="8" t="s">
        <v>23</v>
      </c>
      <c r="N752">
        <v>18724000</v>
      </c>
      <c r="O752">
        <v>17147000</v>
      </c>
      <c r="P752">
        <v>1577000</v>
      </c>
      <c r="Q752" s="8" t="s">
        <v>4692</v>
      </c>
      <c r="R752" s="13" t="str">
        <f>TEXT(Финал_Здания[[#This Row],[Реестровый номер контракта]], "0")</f>
        <v>2782568008524000000</v>
      </c>
      <c r="S752" s="13" t="str">
        <f>TEXT(Финал_Здания[[#This Row],[ИНН исполнителя]], "0")</f>
        <v>7840084753</v>
      </c>
    </row>
    <row r="753" spans="1:19" x14ac:dyDescent="0.25">
      <c r="A753">
        <v>2.7825680085240003E+18</v>
      </c>
      <c r="B753">
        <v>7840331459</v>
      </c>
      <c r="C753" s="8" t="s">
        <v>3516</v>
      </c>
      <c r="D753" s="8" t="s">
        <v>16</v>
      </c>
      <c r="F753" s="9">
        <v>45647</v>
      </c>
      <c r="G753" s="8" t="s">
        <v>607</v>
      </c>
      <c r="H753" s="8" t="s">
        <v>3517</v>
      </c>
      <c r="I753">
        <v>159672.43</v>
      </c>
      <c r="J753" s="8"/>
      <c r="K753" s="8"/>
      <c r="L753" s="8" t="s">
        <v>22</v>
      </c>
      <c r="M753" s="8" t="s">
        <v>23</v>
      </c>
      <c r="P753">
        <v>0</v>
      </c>
      <c r="Q753" s="8" t="s">
        <v>4692</v>
      </c>
      <c r="R753" s="13" t="str">
        <f>TEXT(Финал_Здания[[#This Row],[Реестровый номер контракта]], "0")</f>
        <v>2782568008524000000</v>
      </c>
      <c r="S753" s="13" t="str">
        <f>TEXT(Финал_Здания[[#This Row],[ИНН исполнителя]], "0")</f>
        <v>7840331459</v>
      </c>
    </row>
    <row r="754" spans="1:19" x14ac:dyDescent="0.25">
      <c r="A754">
        <v>2.7825680085240003E+18</v>
      </c>
      <c r="B754">
        <v>7841319084</v>
      </c>
      <c r="C754" s="8" t="s">
        <v>3521</v>
      </c>
      <c r="D754" s="8" t="s">
        <v>16</v>
      </c>
      <c r="F754" s="9">
        <v>45649</v>
      </c>
      <c r="G754" s="8" t="s">
        <v>607</v>
      </c>
      <c r="H754" s="8" t="s">
        <v>3522</v>
      </c>
      <c r="I754">
        <v>17587.62</v>
      </c>
      <c r="J754" s="8"/>
      <c r="K754" s="8"/>
      <c r="L754" s="8" t="s">
        <v>22</v>
      </c>
      <c r="M754" s="8" t="s">
        <v>23</v>
      </c>
      <c r="P754">
        <v>0</v>
      </c>
      <c r="Q754" s="8" t="s">
        <v>4692</v>
      </c>
      <c r="R754" s="13" t="str">
        <f>TEXT(Финал_Здания[[#This Row],[Реестровый номер контракта]], "0")</f>
        <v>2782568008524000000</v>
      </c>
      <c r="S754" s="13" t="str">
        <f>TEXT(Финал_Здания[[#This Row],[ИНН исполнителя]], "0")</f>
        <v>7841319084</v>
      </c>
    </row>
    <row r="755" spans="1:19" x14ac:dyDescent="0.25">
      <c r="A755">
        <v>2.7825680085240003E+18</v>
      </c>
      <c r="B755">
        <v>7842379791</v>
      </c>
      <c r="C755" s="8" t="s">
        <v>3526</v>
      </c>
      <c r="D755" s="8" t="s">
        <v>16</v>
      </c>
      <c r="F755" s="9">
        <v>45645</v>
      </c>
      <c r="G755" s="8" t="s">
        <v>607</v>
      </c>
      <c r="H755" s="8" t="s">
        <v>3527</v>
      </c>
      <c r="I755">
        <v>305824.65999999997</v>
      </c>
      <c r="J755" s="8"/>
      <c r="K755" s="8"/>
      <c r="L755" s="8" t="s">
        <v>22</v>
      </c>
      <c r="M755" s="8" t="s">
        <v>23</v>
      </c>
      <c r="P755">
        <v>0</v>
      </c>
      <c r="Q755" s="8" t="s">
        <v>4696</v>
      </c>
      <c r="R755" s="13" t="str">
        <f>TEXT(Финал_Здания[[#This Row],[Реестровый номер контракта]], "0")</f>
        <v>2782568008524000000</v>
      </c>
      <c r="S755" s="13" t="str">
        <f>TEXT(Финал_Здания[[#This Row],[ИНН исполнителя]], "0")</f>
        <v>7842379791</v>
      </c>
    </row>
    <row r="756" spans="1:19" x14ac:dyDescent="0.25">
      <c r="A756">
        <v>2.7816460767229998E+18</v>
      </c>
      <c r="B756">
        <v>7816268206</v>
      </c>
      <c r="C756" s="8" t="s">
        <v>1401</v>
      </c>
      <c r="D756" s="8" t="s">
        <v>16</v>
      </c>
      <c r="E756">
        <v>3.7220011292300006E+17</v>
      </c>
      <c r="F756" s="9">
        <v>45272</v>
      </c>
      <c r="G756" s="8" t="s">
        <v>607</v>
      </c>
      <c r="H756" s="8" t="s">
        <v>3531</v>
      </c>
      <c r="I756">
        <v>75358.960000000006</v>
      </c>
      <c r="J756" s="8"/>
      <c r="K756" s="8"/>
      <c r="L756" s="8" t="s">
        <v>22</v>
      </c>
      <c r="M756" s="8" t="s">
        <v>23</v>
      </c>
      <c r="N756">
        <v>148560000</v>
      </c>
      <c r="O756">
        <v>146887000</v>
      </c>
      <c r="P756">
        <v>1673000</v>
      </c>
      <c r="Q756" s="8" t="s">
        <v>4696</v>
      </c>
      <c r="R756" s="13" t="str">
        <f>TEXT(Финал_Здания[[#This Row],[Реестровый номер контракта]], "0")</f>
        <v>2781646076723000000</v>
      </c>
      <c r="S756" s="13" t="str">
        <f>TEXT(Финал_Здания[[#This Row],[ИНН исполнителя]], "0")</f>
        <v>7816268206</v>
      </c>
    </row>
    <row r="757" spans="1:19" x14ac:dyDescent="0.25">
      <c r="A757">
        <v>2.7825680085240003E+18</v>
      </c>
      <c r="B757">
        <v>7840066377</v>
      </c>
      <c r="C757" s="8" t="s">
        <v>3535</v>
      </c>
      <c r="D757" s="8" t="s">
        <v>16</v>
      </c>
      <c r="F757" s="9">
        <v>45477</v>
      </c>
      <c r="G757" s="8" t="s">
        <v>607</v>
      </c>
      <c r="H757" s="8" t="s">
        <v>3536</v>
      </c>
      <c r="I757">
        <v>72908.100000000006</v>
      </c>
      <c r="J757" s="8"/>
      <c r="K757" s="8"/>
      <c r="L757" s="8" t="s">
        <v>22</v>
      </c>
      <c r="M757" s="8" t="s">
        <v>23</v>
      </c>
      <c r="N757">
        <v>54756000</v>
      </c>
      <c r="O757">
        <v>54162000</v>
      </c>
      <c r="P757">
        <v>594000</v>
      </c>
      <c r="Q757" s="8" t="s">
        <v>4692</v>
      </c>
      <c r="R757" s="13" t="str">
        <f>TEXT(Финал_Здания[[#This Row],[Реестровый номер контракта]], "0")</f>
        <v>2782568008524000000</v>
      </c>
      <c r="S757" s="13" t="str">
        <f>TEXT(Финал_Здания[[#This Row],[ИНН исполнителя]], "0")</f>
        <v>7840066377</v>
      </c>
    </row>
    <row r="758" spans="1:19" x14ac:dyDescent="0.25">
      <c r="A758">
        <v>2.7825680085240003E+18</v>
      </c>
      <c r="B758">
        <v>7840066377</v>
      </c>
      <c r="C758" s="8" t="s">
        <v>3535</v>
      </c>
      <c r="D758" s="8" t="s">
        <v>16</v>
      </c>
      <c r="F758" s="9">
        <v>45504</v>
      </c>
      <c r="G758" s="8" t="s">
        <v>607</v>
      </c>
      <c r="H758" s="8" t="s">
        <v>3539</v>
      </c>
      <c r="I758">
        <v>380184.36</v>
      </c>
      <c r="J758" s="8"/>
      <c r="K758" s="8"/>
      <c r="L758" s="8" t="s">
        <v>22</v>
      </c>
      <c r="M758" s="8" t="s">
        <v>23</v>
      </c>
      <c r="N758">
        <v>54756000</v>
      </c>
      <c r="O758">
        <v>54162000</v>
      </c>
      <c r="P758">
        <v>594000</v>
      </c>
      <c r="Q758" s="8" t="s">
        <v>4692</v>
      </c>
      <c r="R758" s="13" t="str">
        <f>TEXT(Финал_Здания[[#This Row],[Реестровый номер контракта]], "0")</f>
        <v>2782568008524000000</v>
      </c>
      <c r="S758" s="13" t="str">
        <f>TEXT(Финал_Здания[[#This Row],[ИНН исполнителя]], "0")</f>
        <v>7840066377</v>
      </c>
    </row>
    <row r="759" spans="1:19" x14ac:dyDescent="0.25">
      <c r="A759">
        <v>2.7825680085240003E+18</v>
      </c>
      <c r="B759">
        <v>7840087401</v>
      </c>
      <c r="C759" s="8" t="s">
        <v>2842</v>
      </c>
      <c r="D759" s="8" t="s">
        <v>16</v>
      </c>
      <c r="F759" s="9">
        <v>45446</v>
      </c>
      <c r="G759" s="8" t="s">
        <v>607</v>
      </c>
      <c r="H759" s="8" t="s">
        <v>3543</v>
      </c>
      <c r="I759">
        <v>1616847.43</v>
      </c>
      <c r="J759" s="8"/>
      <c r="K759" s="8"/>
      <c r="L759" s="8" t="s">
        <v>22</v>
      </c>
      <c r="M759" s="8" t="s">
        <v>23</v>
      </c>
      <c r="N759">
        <v>48053000</v>
      </c>
      <c r="O759">
        <v>46703000</v>
      </c>
      <c r="P759">
        <v>1350000</v>
      </c>
      <c r="Q759" s="8" t="s">
        <v>4692</v>
      </c>
      <c r="R759" s="13" t="str">
        <f>TEXT(Финал_Здания[[#This Row],[Реестровый номер контракта]], "0")</f>
        <v>2782568008524000000</v>
      </c>
      <c r="S759" s="13" t="str">
        <f>TEXT(Финал_Здания[[#This Row],[ИНН исполнителя]], "0")</f>
        <v>7840087401</v>
      </c>
    </row>
    <row r="760" spans="1:19" x14ac:dyDescent="0.25">
      <c r="A760">
        <v>2.7825680085240003E+18</v>
      </c>
      <c r="B760">
        <v>7840087401</v>
      </c>
      <c r="C760" s="8" t="s">
        <v>2842</v>
      </c>
      <c r="D760" s="8" t="s">
        <v>16</v>
      </c>
      <c r="F760" s="9">
        <v>45504</v>
      </c>
      <c r="G760" s="8" t="s">
        <v>607</v>
      </c>
      <c r="H760" s="8" t="s">
        <v>3546</v>
      </c>
      <c r="I760">
        <v>419229.57</v>
      </c>
      <c r="J760" s="8"/>
      <c r="K760" s="8"/>
      <c r="L760" s="8" t="s">
        <v>22</v>
      </c>
      <c r="M760" s="8" t="s">
        <v>23</v>
      </c>
      <c r="N760">
        <v>48053000</v>
      </c>
      <c r="O760">
        <v>46703000</v>
      </c>
      <c r="P760">
        <v>1350000</v>
      </c>
      <c r="Q760" s="8" t="s">
        <v>4692</v>
      </c>
      <c r="R760" s="13" t="str">
        <f>TEXT(Финал_Здания[[#This Row],[Реестровый номер контракта]], "0")</f>
        <v>2782568008524000000</v>
      </c>
      <c r="S760" s="13" t="str">
        <f>TEXT(Финал_Здания[[#This Row],[ИНН исполнителя]], "0")</f>
        <v>7840087401</v>
      </c>
    </row>
    <row r="761" spans="1:19" x14ac:dyDescent="0.25">
      <c r="A761">
        <v>2.784330703824E+18</v>
      </c>
      <c r="B761">
        <v>861708633732</v>
      </c>
      <c r="C761" s="8" t="s">
        <v>3550</v>
      </c>
      <c r="D761" s="8" t="s">
        <v>16</v>
      </c>
      <c r="E761">
        <v>3.72200040824E+17</v>
      </c>
      <c r="F761" s="9">
        <v>45342</v>
      </c>
      <c r="G761" s="8" t="s">
        <v>607</v>
      </c>
      <c r="H761" s="8" t="s">
        <v>3552</v>
      </c>
      <c r="I761">
        <v>124561.37</v>
      </c>
      <c r="J761" s="8"/>
      <c r="K761" s="8"/>
      <c r="L761" s="8" t="s">
        <v>22</v>
      </c>
      <c r="M761" s="8" t="s">
        <v>23</v>
      </c>
      <c r="P761">
        <v>0</v>
      </c>
      <c r="Q761" s="8" t="s">
        <v>4698</v>
      </c>
      <c r="R761" s="13" t="str">
        <f>TEXT(Финал_Здания[[#This Row],[Реестровый номер контракта]], "0")</f>
        <v>2784330703824000000</v>
      </c>
      <c r="S761" s="13" t="str">
        <f>TEXT(Финал_Здания[[#This Row],[ИНН исполнителя]], "0")</f>
        <v>861708633732</v>
      </c>
    </row>
    <row r="762" spans="1:19" x14ac:dyDescent="0.25">
      <c r="A762">
        <v>2.7825680085240003E+18</v>
      </c>
      <c r="B762">
        <v>7806224760</v>
      </c>
      <c r="C762" s="8" t="s">
        <v>2114</v>
      </c>
      <c r="D762" s="8" t="s">
        <v>16</v>
      </c>
      <c r="F762" s="9">
        <v>45394</v>
      </c>
      <c r="G762" s="8" t="s">
        <v>607</v>
      </c>
      <c r="H762" s="8" t="s">
        <v>3555</v>
      </c>
      <c r="I762">
        <v>1471305.3</v>
      </c>
      <c r="J762" s="8"/>
      <c r="K762" s="8"/>
      <c r="L762" s="8" t="s">
        <v>22</v>
      </c>
      <c r="M762" s="8" t="s">
        <v>23</v>
      </c>
      <c r="N762">
        <v>429246000</v>
      </c>
      <c r="O762">
        <v>403357000</v>
      </c>
      <c r="P762">
        <v>25889000</v>
      </c>
      <c r="Q762" s="8" t="s">
        <v>4692</v>
      </c>
      <c r="R762" s="13" t="str">
        <f>TEXT(Финал_Здания[[#This Row],[Реестровый номер контракта]], "0")</f>
        <v>2782568008524000000</v>
      </c>
      <c r="S762" s="13" t="str">
        <f>TEXT(Финал_Здания[[#This Row],[ИНН исполнителя]], "0")</f>
        <v>7806224760</v>
      </c>
    </row>
    <row r="763" spans="1:19" x14ac:dyDescent="0.25">
      <c r="A763">
        <v>2.7801135570230001E+18</v>
      </c>
      <c r="B763">
        <v>7802433636</v>
      </c>
      <c r="C763" s="8" t="s">
        <v>1753</v>
      </c>
      <c r="D763" s="8" t="s">
        <v>16</v>
      </c>
      <c r="E763">
        <v>3.7220002402300013E+17</v>
      </c>
      <c r="F763" s="9">
        <v>45271</v>
      </c>
      <c r="G763" s="8" t="s">
        <v>607</v>
      </c>
      <c r="H763" s="8" t="s">
        <v>3559</v>
      </c>
      <c r="I763">
        <v>1656000</v>
      </c>
      <c r="J763" s="8"/>
      <c r="K763" s="8"/>
      <c r="L763" s="8" t="s">
        <v>22</v>
      </c>
      <c r="M763" s="8" t="s">
        <v>23</v>
      </c>
      <c r="N763">
        <v>44346000</v>
      </c>
      <c r="O763">
        <v>39120000</v>
      </c>
      <c r="P763">
        <v>5226000</v>
      </c>
      <c r="Q763" s="8" t="s">
        <v>4730</v>
      </c>
      <c r="R763" s="13" t="str">
        <f>TEXT(Финал_Здания[[#This Row],[Реестровый номер контракта]], "0")</f>
        <v>2780113557023000000</v>
      </c>
      <c r="S763" s="13" t="str">
        <f>TEXT(Финал_Здания[[#This Row],[ИНН исполнителя]], "0")</f>
        <v>7802433636</v>
      </c>
    </row>
    <row r="764" spans="1:19" x14ac:dyDescent="0.25">
      <c r="A764">
        <v>2.781445201624E+18</v>
      </c>
      <c r="B764">
        <v>7804678913</v>
      </c>
      <c r="C764" s="8" t="s">
        <v>835</v>
      </c>
      <c r="D764" s="8" t="s">
        <v>16</v>
      </c>
      <c r="F764" s="9">
        <v>45383</v>
      </c>
      <c r="G764" s="8" t="s">
        <v>607</v>
      </c>
      <c r="H764" s="8" t="s">
        <v>3562</v>
      </c>
      <c r="I764">
        <v>129035.64</v>
      </c>
      <c r="J764" s="8"/>
      <c r="K764" s="8"/>
      <c r="L764" s="8" t="s">
        <v>22</v>
      </c>
      <c r="M764" s="8" t="s">
        <v>23</v>
      </c>
      <c r="N764">
        <v>19655096000</v>
      </c>
      <c r="O764">
        <v>15078347000</v>
      </c>
      <c r="P764">
        <v>4576749000</v>
      </c>
      <c r="Q764" s="8" t="s">
        <v>4716</v>
      </c>
      <c r="R764" s="13" t="str">
        <f>TEXT(Финал_Здания[[#This Row],[Реестровый номер контракта]], "0")</f>
        <v>2781445201624000000</v>
      </c>
      <c r="S764" s="13" t="str">
        <f>TEXT(Финал_Здания[[#This Row],[ИНН исполнителя]], "0")</f>
        <v>7804678913</v>
      </c>
    </row>
    <row r="765" spans="1:19" x14ac:dyDescent="0.25">
      <c r="A765">
        <v>2.7801136895229998E+18</v>
      </c>
      <c r="B765">
        <v>7801486272</v>
      </c>
      <c r="C765" s="8" t="s">
        <v>259</v>
      </c>
      <c r="D765" s="8" t="s">
        <v>16</v>
      </c>
      <c r="E765">
        <v>3.7220017192300006E+17</v>
      </c>
      <c r="F765" s="9">
        <v>45287</v>
      </c>
      <c r="G765" s="8" t="s">
        <v>607</v>
      </c>
      <c r="H765" s="8" t="s">
        <v>3566</v>
      </c>
      <c r="I765">
        <v>124386</v>
      </c>
      <c r="J765" s="8"/>
      <c r="K765" s="8"/>
      <c r="L765" s="8" t="s">
        <v>22</v>
      </c>
      <c r="M765" s="8" t="s">
        <v>23</v>
      </c>
      <c r="N765">
        <v>27809000</v>
      </c>
      <c r="O765">
        <v>17785000</v>
      </c>
      <c r="P765">
        <v>10024000</v>
      </c>
      <c r="Q765" s="8" t="s">
        <v>4699</v>
      </c>
      <c r="R765" s="13" t="str">
        <f>TEXT(Финал_Здания[[#This Row],[Реестровый номер контракта]], "0")</f>
        <v>2780113689523000000</v>
      </c>
      <c r="S765" s="13" t="str">
        <f>TEXT(Финал_Здания[[#This Row],[ИНН исполнителя]], "0")</f>
        <v>7801486272</v>
      </c>
    </row>
    <row r="766" spans="1:19" x14ac:dyDescent="0.25">
      <c r="A766">
        <v>2.781703146424E+18</v>
      </c>
      <c r="B766">
        <v>781313061684</v>
      </c>
      <c r="C766" s="8" t="s">
        <v>903</v>
      </c>
      <c r="D766" s="8" t="s">
        <v>16</v>
      </c>
      <c r="E766">
        <v>3.7220005762300006E+17</v>
      </c>
      <c r="F766" s="9">
        <v>45300</v>
      </c>
      <c r="G766" s="8" t="s">
        <v>607</v>
      </c>
      <c r="H766" s="8" t="s">
        <v>3570</v>
      </c>
      <c r="I766">
        <v>298284.01</v>
      </c>
      <c r="J766" s="8"/>
      <c r="K766" s="8"/>
      <c r="L766" s="8" t="s">
        <v>22</v>
      </c>
      <c r="M766" s="8" t="s">
        <v>85</v>
      </c>
      <c r="P766">
        <v>0</v>
      </c>
      <c r="Q766" s="8" t="s">
        <v>4698</v>
      </c>
      <c r="R766" s="13" t="str">
        <f>TEXT(Финал_Здания[[#This Row],[Реестровый номер контракта]], "0")</f>
        <v>2781703146424000000</v>
      </c>
      <c r="S766" s="13" t="str">
        <f>TEXT(Финал_Здания[[#This Row],[ИНН исполнителя]], "0")</f>
        <v>781313061684</v>
      </c>
    </row>
    <row r="767" spans="1:19" x14ac:dyDescent="0.25">
      <c r="A767">
        <v>2.7825666997230003E+18</v>
      </c>
      <c r="B767">
        <v>7810905882</v>
      </c>
      <c r="C767" s="8" t="s">
        <v>3574</v>
      </c>
      <c r="D767" s="8" t="s">
        <v>16</v>
      </c>
      <c r="E767">
        <v>3.7220008982300006E+17</v>
      </c>
      <c r="F767" s="9">
        <v>45237</v>
      </c>
      <c r="G767" s="8" t="s">
        <v>607</v>
      </c>
      <c r="H767" s="8" t="s">
        <v>3576</v>
      </c>
      <c r="I767">
        <v>9891000</v>
      </c>
      <c r="J767" s="8"/>
      <c r="K767" s="8"/>
      <c r="L767" s="8" t="s">
        <v>22</v>
      </c>
      <c r="M767" s="8" t="s">
        <v>23</v>
      </c>
      <c r="N767">
        <v>66018000</v>
      </c>
      <c r="O767">
        <v>62233000</v>
      </c>
      <c r="P767">
        <v>3785000</v>
      </c>
      <c r="Q767" s="8" t="s">
        <v>4690</v>
      </c>
      <c r="R767" s="13" t="str">
        <f>TEXT(Финал_Здания[[#This Row],[Реестровый номер контракта]], "0")</f>
        <v>2782566699723000000</v>
      </c>
      <c r="S767" s="13" t="str">
        <f>TEXT(Финал_Здания[[#This Row],[ИНН исполнителя]], "0")</f>
        <v>7810905882</v>
      </c>
    </row>
    <row r="768" spans="1:19" x14ac:dyDescent="0.25">
      <c r="A768">
        <v>2.7801074945219999E+18</v>
      </c>
      <c r="B768">
        <v>7801486272</v>
      </c>
      <c r="C768" s="8" t="s">
        <v>259</v>
      </c>
      <c r="D768" s="8" t="s">
        <v>16</v>
      </c>
      <c r="E768">
        <v>3.7220025492200006E+17</v>
      </c>
      <c r="F768" s="9">
        <v>44914</v>
      </c>
      <c r="G768" s="8" t="s">
        <v>607</v>
      </c>
      <c r="H768" s="8" t="s">
        <v>3580</v>
      </c>
      <c r="I768">
        <v>1280000</v>
      </c>
      <c r="J768" s="8"/>
      <c r="K768" s="8"/>
      <c r="L768" s="8" t="s">
        <v>22</v>
      </c>
      <c r="M768" s="8" t="s">
        <v>23</v>
      </c>
      <c r="N768">
        <v>27809000</v>
      </c>
      <c r="O768">
        <v>17785000</v>
      </c>
      <c r="P768">
        <v>10024000</v>
      </c>
      <c r="Q768" s="8" t="s">
        <v>4699</v>
      </c>
      <c r="R768" s="13" t="str">
        <f>TEXT(Финал_Здания[[#This Row],[Реестровый номер контракта]], "0")</f>
        <v>2780107494522000000</v>
      </c>
      <c r="S768" s="13" t="str">
        <f>TEXT(Финал_Здания[[#This Row],[ИНН исполнителя]], "0")</f>
        <v>7801486272</v>
      </c>
    </row>
    <row r="769" spans="1:19" x14ac:dyDescent="0.25">
      <c r="A769">
        <v>2.7810235910230001E+18</v>
      </c>
      <c r="B769">
        <v>7810523435</v>
      </c>
      <c r="C769" s="8" t="s">
        <v>3584</v>
      </c>
      <c r="D769" s="8" t="s">
        <v>16</v>
      </c>
      <c r="F769" s="9">
        <v>45268</v>
      </c>
      <c r="G769" s="8" t="s">
        <v>607</v>
      </c>
      <c r="H769" s="8" t="s">
        <v>3585</v>
      </c>
      <c r="I769">
        <v>1239217.68</v>
      </c>
      <c r="J769" s="8"/>
      <c r="K769" s="8"/>
      <c r="L769" s="8" t="s">
        <v>22</v>
      </c>
      <c r="M769" s="8" t="s">
        <v>23</v>
      </c>
      <c r="N769">
        <v>580983000</v>
      </c>
      <c r="O769">
        <v>572716000</v>
      </c>
      <c r="P769">
        <v>8267000</v>
      </c>
      <c r="Q769" s="8" t="s">
        <v>4696</v>
      </c>
      <c r="R769" s="13" t="str">
        <f>TEXT(Финал_Здания[[#This Row],[Реестровый номер контракта]], "0")</f>
        <v>2781023591023000000</v>
      </c>
      <c r="S769" s="13" t="str">
        <f>TEXT(Финал_Здания[[#This Row],[ИНН исполнителя]], "0")</f>
        <v>7810523435</v>
      </c>
    </row>
    <row r="770" spans="1:19" x14ac:dyDescent="0.25">
      <c r="A770">
        <v>2.7801136493240003E+18</v>
      </c>
      <c r="B770">
        <v>7816341135</v>
      </c>
      <c r="C770" s="8" t="s">
        <v>3589</v>
      </c>
      <c r="D770" s="8" t="s">
        <v>16</v>
      </c>
      <c r="E770">
        <v>3.7220016672300006E+17</v>
      </c>
      <c r="F770" s="9">
        <v>45303</v>
      </c>
      <c r="G770" s="8" t="s">
        <v>607</v>
      </c>
      <c r="H770" s="8" t="s">
        <v>3591</v>
      </c>
      <c r="I770">
        <v>87499.56</v>
      </c>
      <c r="J770" s="8"/>
      <c r="K770" s="8"/>
      <c r="L770" s="8" t="s">
        <v>22</v>
      </c>
      <c r="M770" s="8" t="s">
        <v>85</v>
      </c>
      <c r="N770">
        <v>25628000</v>
      </c>
      <c r="O770">
        <v>26491000</v>
      </c>
      <c r="P770">
        <v>-863000</v>
      </c>
      <c r="Q770" s="8" t="s">
        <v>4690</v>
      </c>
      <c r="R770" s="13" t="str">
        <f>TEXT(Финал_Здания[[#This Row],[Реестровый номер контракта]], "0")</f>
        <v>2780113649324000000</v>
      </c>
      <c r="S770" s="13" t="str">
        <f>TEXT(Финал_Здания[[#This Row],[ИНН исполнителя]], "0")</f>
        <v>7816341135</v>
      </c>
    </row>
    <row r="771" spans="1:19" x14ac:dyDescent="0.25">
      <c r="A771">
        <v>2.7814134422230001E+18</v>
      </c>
      <c r="B771">
        <v>7814414349</v>
      </c>
      <c r="C771" s="8" t="s">
        <v>2848</v>
      </c>
      <c r="D771" s="8" t="s">
        <v>16</v>
      </c>
      <c r="F771" s="9"/>
      <c r="G771" s="8" t="s">
        <v>607</v>
      </c>
      <c r="H771" s="8" t="s">
        <v>3595</v>
      </c>
      <c r="I771">
        <v>57015.78</v>
      </c>
      <c r="J771" s="8"/>
      <c r="K771" s="8"/>
      <c r="L771" s="8" t="s">
        <v>22</v>
      </c>
      <c r="M771" s="8" t="s">
        <v>23</v>
      </c>
      <c r="N771">
        <v>926724000</v>
      </c>
      <c r="O771">
        <v>916507000</v>
      </c>
      <c r="P771">
        <v>10217000</v>
      </c>
      <c r="Q771" s="8" t="s">
        <v>4696</v>
      </c>
      <c r="R771" s="13" t="str">
        <f>TEXT(Финал_Здания[[#This Row],[Реестровый номер контракта]], "0")</f>
        <v>2781413442223000000</v>
      </c>
      <c r="S771" s="13" t="str">
        <f>TEXT(Финал_Здания[[#This Row],[ИНН исполнителя]], "0")</f>
        <v>7814414349</v>
      </c>
    </row>
    <row r="772" spans="1:19" x14ac:dyDescent="0.25">
      <c r="A772">
        <v>2.780113627824E+18</v>
      </c>
      <c r="B772">
        <v>781313061684</v>
      </c>
      <c r="C772" s="8" t="s">
        <v>903</v>
      </c>
      <c r="D772" s="8" t="s">
        <v>16</v>
      </c>
      <c r="E772">
        <v>3.7220025482300006E+17</v>
      </c>
      <c r="F772" s="9">
        <v>45300</v>
      </c>
      <c r="G772" s="8" t="s">
        <v>607</v>
      </c>
      <c r="H772" s="8" t="s">
        <v>3599</v>
      </c>
      <c r="I772">
        <v>64200.41</v>
      </c>
      <c r="J772" s="8"/>
      <c r="K772" s="8"/>
      <c r="L772" s="8" t="s">
        <v>22</v>
      </c>
      <c r="M772" s="8" t="s">
        <v>85</v>
      </c>
      <c r="P772">
        <v>0</v>
      </c>
      <c r="Q772" s="8" t="s">
        <v>4698</v>
      </c>
      <c r="R772" s="13" t="str">
        <f>TEXT(Финал_Здания[[#This Row],[Реестровый номер контракта]], "0")</f>
        <v>2780113627824000000</v>
      </c>
      <c r="S772" s="13" t="str">
        <f>TEXT(Финал_Здания[[#This Row],[ИНН исполнителя]], "0")</f>
        <v>781313061684</v>
      </c>
    </row>
    <row r="773" spans="1:19" x14ac:dyDescent="0.25">
      <c r="A773">
        <v>2.780706238224E+18</v>
      </c>
      <c r="B773">
        <v>7813668206</v>
      </c>
      <c r="C773" s="8" t="s">
        <v>399</v>
      </c>
      <c r="D773" s="8" t="s">
        <v>16</v>
      </c>
      <c r="E773">
        <v>3.72200289424E+17</v>
      </c>
      <c r="F773" s="9">
        <v>45405</v>
      </c>
      <c r="G773" s="8" t="s">
        <v>607</v>
      </c>
      <c r="H773" s="8" t="s">
        <v>3603</v>
      </c>
      <c r="I773">
        <v>160610</v>
      </c>
      <c r="J773" s="8"/>
      <c r="K773" s="8"/>
      <c r="L773" s="8" t="s">
        <v>22</v>
      </c>
      <c r="M773" s="8" t="s">
        <v>23</v>
      </c>
      <c r="N773">
        <v>20953000</v>
      </c>
      <c r="O773">
        <v>14326000</v>
      </c>
      <c r="P773">
        <v>6627000</v>
      </c>
      <c r="Q773" s="8" t="s">
        <v>4701</v>
      </c>
      <c r="R773" s="13" t="str">
        <f>TEXT(Финал_Здания[[#This Row],[Реестровый номер контракта]], "0")</f>
        <v>2780706238224000000</v>
      </c>
      <c r="S773" s="13" t="str">
        <f>TEXT(Финал_Здания[[#This Row],[ИНН исполнителя]], "0")</f>
        <v>7813668206</v>
      </c>
    </row>
    <row r="774" spans="1:19" x14ac:dyDescent="0.25">
      <c r="A774">
        <v>2.7817025950230001E+18</v>
      </c>
      <c r="B774">
        <v>7839122764</v>
      </c>
      <c r="C774" s="8" t="s">
        <v>557</v>
      </c>
      <c r="D774" s="8" t="s">
        <v>16</v>
      </c>
      <c r="E774">
        <v>3.72200040623E+17</v>
      </c>
      <c r="F774" s="9">
        <v>45268</v>
      </c>
      <c r="G774" s="8" t="s">
        <v>607</v>
      </c>
      <c r="H774" s="8" t="s">
        <v>3607</v>
      </c>
      <c r="I774">
        <v>467650.04</v>
      </c>
      <c r="J774" s="8"/>
      <c r="K774" s="8"/>
      <c r="L774" s="8" t="s">
        <v>22</v>
      </c>
      <c r="M774" s="8" t="s">
        <v>85</v>
      </c>
      <c r="N774">
        <v>6986000</v>
      </c>
      <c r="O774">
        <v>686000</v>
      </c>
      <c r="P774">
        <v>6300000</v>
      </c>
      <c r="Q774" s="8" t="s">
        <v>4711</v>
      </c>
      <c r="R774" s="13" t="str">
        <f>TEXT(Финал_Здания[[#This Row],[Реестровый номер контракта]], "0")</f>
        <v>2781702595023000000</v>
      </c>
      <c r="S774" s="13" t="str">
        <f>TEXT(Финал_Здания[[#This Row],[ИНН исполнителя]], "0")</f>
        <v>7839122764</v>
      </c>
    </row>
    <row r="775" spans="1:19" x14ac:dyDescent="0.25">
      <c r="A775">
        <v>2.7817030855240003E+18</v>
      </c>
      <c r="B775">
        <v>7843002251</v>
      </c>
      <c r="C775" s="8" t="s">
        <v>3611</v>
      </c>
      <c r="D775" s="8" t="s">
        <v>16</v>
      </c>
      <c r="F775" s="9">
        <v>45409</v>
      </c>
      <c r="G775" s="8" t="s">
        <v>607</v>
      </c>
      <c r="H775" s="8" t="s">
        <v>3612</v>
      </c>
      <c r="I775">
        <v>4611.63</v>
      </c>
      <c r="J775" s="8"/>
      <c r="K775" s="8"/>
      <c r="L775" s="8" t="s">
        <v>22</v>
      </c>
      <c r="M775" s="8" t="s">
        <v>23</v>
      </c>
      <c r="N775">
        <v>72581000</v>
      </c>
      <c r="O775">
        <v>72659000</v>
      </c>
      <c r="P775">
        <v>-78000</v>
      </c>
      <c r="Q775" s="8" t="s">
        <v>4692</v>
      </c>
      <c r="R775" s="13" t="str">
        <f>TEXT(Финал_Здания[[#This Row],[Реестровый номер контракта]], "0")</f>
        <v>2781703085524000000</v>
      </c>
      <c r="S775" s="13" t="str">
        <f>TEXT(Финал_Здания[[#This Row],[ИНН исполнителя]], "0")</f>
        <v>7843002251</v>
      </c>
    </row>
    <row r="776" spans="1:19" x14ac:dyDescent="0.25">
      <c r="A776">
        <v>2.7801415810230001E+18</v>
      </c>
      <c r="B776">
        <v>7814432612</v>
      </c>
      <c r="C776" s="8" t="s">
        <v>3616</v>
      </c>
      <c r="D776" s="8" t="s">
        <v>16</v>
      </c>
      <c r="E776">
        <v>3.72200022923E+17</v>
      </c>
      <c r="F776" s="9">
        <v>45275</v>
      </c>
      <c r="G776" s="8" t="s">
        <v>607</v>
      </c>
      <c r="H776" s="8" t="s">
        <v>3618</v>
      </c>
      <c r="I776">
        <v>409027.16</v>
      </c>
      <c r="J776" s="8"/>
      <c r="K776" s="8"/>
      <c r="L776" s="8" t="s">
        <v>22</v>
      </c>
      <c r="M776" s="8" t="s">
        <v>23</v>
      </c>
      <c r="P776">
        <v>0</v>
      </c>
      <c r="Q776" s="8" t="s">
        <v>4687</v>
      </c>
      <c r="R776" s="13" t="str">
        <f>TEXT(Финал_Здания[[#This Row],[Реестровый номер контракта]], "0")</f>
        <v>2780141581023000000</v>
      </c>
      <c r="S776" s="13" t="str">
        <f>TEXT(Финал_Здания[[#This Row],[ИНН исполнителя]], "0")</f>
        <v>7814432612</v>
      </c>
    </row>
    <row r="777" spans="1:19" x14ac:dyDescent="0.25">
      <c r="A777">
        <v>2.7825680085240003E+18</v>
      </c>
      <c r="B777">
        <v>7840389346</v>
      </c>
      <c r="C777" s="8" t="s">
        <v>1026</v>
      </c>
      <c r="D777" s="8" t="s">
        <v>16</v>
      </c>
      <c r="F777" s="9">
        <v>45635</v>
      </c>
      <c r="G777" s="8" t="s">
        <v>607</v>
      </c>
      <c r="H777" s="8" t="s">
        <v>3621</v>
      </c>
      <c r="I777">
        <v>235668.96</v>
      </c>
      <c r="J777" s="8"/>
      <c r="K777" s="8"/>
      <c r="L777" s="8" t="s">
        <v>22</v>
      </c>
      <c r="M777" s="8" t="s">
        <v>23</v>
      </c>
      <c r="N777">
        <v>1285137000</v>
      </c>
      <c r="O777">
        <v>1268225000</v>
      </c>
      <c r="P777">
        <v>16912000</v>
      </c>
      <c r="Q777" s="8" t="s">
        <v>4692</v>
      </c>
      <c r="R777" s="13" t="str">
        <f>TEXT(Финал_Здания[[#This Row],[Реестровый номер контракта]], "0")</f>
        <v>2782568008524000000</v>
      </c>
      <c r="S777" s="13" t="str">
        <f>TEXT(Финал_Здания[[#This Row],[ИНН исполнителя]], "0")</f>
        <v>7840389346</v>
      </c>
    </row>
    <row r="778" spans="1:19" x14ac:dyDescent="0.25">
      <c r="A778">
        <v>2.7825680085240003E+18</v>
      </c>
      <c r="B778">
        <v>7842385040</v>
      </c>
      <c r="C778" s="8" t="s">
        <v>3625</v>
      </c>
      <c r="D778" s="8" t="s">
        <v>16</v>
      </c>
      <c r="F778" s="9">
        <v>45394</v>
      </c>
      <c r="G778" s="8" t="s">
        <v>607</v>
      </c>
      <c r="H778" s="8" t="s">
        <v>3626</v>
      </c>
      <c r="I778">
        <v>1503521.93</v>
      </c>
      <c r="J778" s="8"/>
      <c r="K778" s="8"/>
      <c r="L778" s="8" t="s">
        <v>22</v>
      </c>
      <c r="M778" s="8" t="s">
        <v>23</v>
      </c>
      <c r="P778">
        <v>0</v>
      </c>
      <c r="Q778" s="8" t="s">
        <v>4692</v>
      </c>
      <c r="R778" s="13" t="str">
        <f>TEXT(Финал_Здания[[#This Row],[Реестровый номер контракта]], "0")</f>
        <v>2782568008524000000</v>
      </c>
      <c r="S778" s="13" t="str">
        <f>TEXT(Финал_Здания[[#This Row],[ИНН исполнителя]], "0")</f>
        <v>7842385040</v>
      </c>
    </row>
    <row r="779" spans="1:19" x14ac:dyDescent="0.25">
      <c r="A779">
        <v>2.7825680085240003E+18</v>
      </c>
      <c r="B779">
        <v>7840095000</v>
      </c>
      <c r="C779" s="8" t="s">
        <v>2420</v>
      </c>
      <c r="D779" s="8" t="s">
        <v>16</v>
      </c>
      <c r="F779" s="9">
        <v>45478</v>
      </c>
      <c r="G779" s="8" t="s">
        <v>607</v>
      </c>
      <c r="H779" s="8" t="s">
        <v>3629</v>
      </c>
      <c r="I779">
        <v>9493.0400000000009</v>
      </c>
      <c r="J779" s="8"/>
      <c r="K779" s="8"/>
      <c r="L779" s="8" t="s">
        <v>22</v>
      </c>
      <c r="M779" s="8" t="s">
        <v>23</v>
      </c>
      <c r="N779">
        <v>199995000</v>
      </c>
      <c r="O779">
        <v>193313000</v>
      </c>
      <c r="P779">
        <v>6682000</v>
      </c>
      <c r="Q779" s="8" t="s">
        <v>4692</v>
      </c>
      <c r="R779" s="13" t="str">
        <f>TEXT(Финал_Здания[[#This Row],[Реестровый номер контракта]], "0")</f>
        <v>2782568008524000000</v>
      </c>
      <c r="S779" s="13" t="str">
        <f>TEXT(Финал_Здания[[#This Row],[ИНН исполнителя]], "0")</f>
        <v>7840095000</v>
      </c>
    </row>
    <row r="780" spans="1:19" x14ac:dyDescent="0.25">
      <c r="A780">
        <v>2.7825680085240003E+18</v>
      </c>
      <c r="B780">
        <v>7840095000</v>
      </c>
      <c r="C780" s="8" t="s">
        <v>2420</v>
      </c>
      <c r="D780" s="8" t="s">
        <v>16</v>
      </c>
      <c r="F780" s="9">
        <v>45636</v>
      </c>
      <c r="G780" s="8" t="s">
        <v>607</v>
      </c>
      <c r="H780" s="8" t="s">
        <v>3632</v>
      </c>
      <c r="I780">
        <v>90710.52</v>
      </c>
      <c r="J780" s="8"/>
      <c r="K780" s="8"/>
      <c r="L780" s="8" t="s">
        <v>22</v>
      </c>
      <c r="M780" s="8" t="s">
        <v>23</v>
      </c>
      <c r="N780">
        <v>199995000</v>
      </c>
      <c r="O780">
        <v>193313000</v>
      </c>
      <c r="P780">
        <v>6682000</v>
      </c>
      <c r="Q780" s="8" t="s">
        <v>4692</v>
      </c>
      <c r="R780" s="13" t="str">
        <f>TEXT(Финал_Здания[[#This Row],[Реестровый номер контракта]], "0")</f>
        <v>2782568008524000000</v>
      </c>
      <c r="S780" s="13" t="str">
        <f>TEXT(Финал_Здания[[#This Row],[ИНН исполнителя]], "0")</f>
        <v>7840095000</v>
      </c>
    </row>
    <row r="781" spans="1:19" x14ac:dyDescent="0.25">
      <c r="A781">
        <v>2.7817030855240003E+18</v>
      </c>
      <c r="B781">
        <v>7813275822</v>
      </c>
      <c r="C781" s="8" t="s">
        <v>3636</v>
      </c>
      <c r="D781" s="8" t="s">
        <v>16</v>
      </c>
      <c r="F781" s="9">
        <v>45478</v>
      </c>
      <c r="G781" s="8" t="s">
        <v>607</v>
      </c>
      <c r="H781" s="8" t="s">
        <v>3637</v>
      </c>
      <c r="I781">
        <v>34651.949999999997</v>
      </c>
      <c r="J781" s="8"/>
      <c r="K781" s="8"/>
      <c r="L781" s="8" t="s">
        <v>22</v>
      </c>
      <c r="M781" s="8" t="s">
        <v>23</v>
      </c>
      <c r="N781">
        <v>1101564000</v>
      </c>
      <c r="O781">
        <v>1091498000</v>
      </c>
      <c r="P781">
        <v>10066000</v>
      </c>
      <c r="Q781" s="8" t="s">
        <v>4692</v>
      </c>
      <c r="R781" s="13" t="str">
        <f>TEXT(Финал_Здания[[#This Row],[Реестровый номер контракта]], "0")</f>
        <v>2781703085524000000</v>
      </c>
      <c r="S781" s="13" t="str">
        <f>TEXT(Финал_Здания[[#This Row],[ИНН исполнителя]], "0")</f>
        <v>7813275822</v>
      </c>
    </row>
    <row r="782" spans="1:19" x14ac:dyDescent="0.25">
      <c r="A782">
        <v>2.7838085608230001E+18</v>
      </c>
      <c r="B782">
        <v>7801486272</v>
      </c>
      <c r="C782" s="8" t="s">
        <v>259</v>
      </c>
      <c r="D782" s="8" t="s">
        <v>16</v>
      </c>
      <c r="E782">
        <v>8.7250000202300006E+17</v>
      </c>
      <c r="F782" s="9">
        <v>45272</v>
      </c>
      <c r="G782" s="8" t="s">
        <v>607</v>
      </c>
      <c r="H782" s="8" t="s">
        <v>3641</v>
      </c>
      <c r="I782">
        <v>719491</v>
      </c>
      <c r="J782" s="8"/>
      <c r="K782" s="8"/>
      <c r="L782" s="8" t="s">
        <v>22</v>
      </c>
      <c r="M782" s="8" t="s">
        <v>23</v>
      </c>
      <c r="N782">
        <v>27809000</v>
      </c>
      <c r="O782">
        <v>17785000</v>
      </c>
      <c r="P782">
        <v>10024000</v>
      </c>
      <c r="Q782" s="8" t="s">
        <v>4699</v>
      </c>
      <c r="R782" s="13" t="str">
        <f>TEXT(Финал_Здания[[#This Row],[Реестровый номер контракта]], "0")</f>
        <v>2783808560823000000</v>
      </c>
      <c r="S782" s="13" t="str">
        <f>TEXT(Финал_Здания[[#This Row],[ИНН исполнителя]], "0")</f>
        <v>7801486272</v>
      </c>
    </row>
    <row r="783" spans="1:19" x14ac:dyDescent="0.25">
      <c r="A783">
        <v>2.7825680085240003E+18</v>
      </c>
      <c r="B783">
        <v>7840389346</v>
      </c>
      <c r="C783" s="8" t="s">
        <v>1026</v>
      </c>
      <c r="D783" s="8" t="s">
        <v>16</v>
      </c>
      <c r="F783" s="9">
        <v>45394</v>
      </c>
      <c r="G783" s="8" t="s">
        <v>607</v>
      </c>
      <c r="H783" s="8" t="s">
        <v>3644</v>
      </c>
      <c r="I783">
        <v>7865681.3399999999</v>
      </c>
      <c r="J783" s="8"/>
      <c r="K783" s="8"/>
      <c r="L783" s="8" t="s">
        <v>22</v>
      </c>
      <c r="M783" s="8" t="s">
        <v>23</v>
      </c>
      <c r="N783">
        <v>1285137000</v>
      </c>
      <c r="O783">
        <v>1268225000</v>
      </c>
      <c r="P783">
        <v>16912000</v>
      </c>
      <c r="Q783" s="8" t="s">
        <v>4692</v>
      </c>
      <c r="R783" s="13" t="str">
        <f>TEXT(Финал_Здания[[#This Row],[Реестровый номер контракта]], "0")</f>
        <v>2782568008524000000</v>
      </c>
      <c r="S783" s="13" t="str">
        <f>TEXT(Финал_Здания[[#This Row],[ИНН исполнителя]], "0")</f>
        <v>7840389346</v>
      </c>
    </row>
    <row r="784" spans="1:19" x14ac:dyDescent="0.25">
      <c r="A784">
        <v>2.781106599624E+18</v>
      </c>
      <c r="B784">
        <v>781426579156</v>
      </c>
      <c r="C784" s="8" t="s">
        <v>969</v>
      </c>
      <c r="D784" s="8" t="s">
        <v>16</v>
      </c>
      <c r="E784">
        <v>1.7220000472300038E+17</v>
      </c>
      <c r="F784" s="9">
        <v>45299</v>
      </c>
      <c r="G784" s="8" t="s">
        <v>607</v>
      </c>
      <c r="H784" s="8" t="s">
        <v>3647</v>
      </c>
      <c r="I784">
        <v>306893.5</v>
      </c>
      <c r="J784" s="8"/>
      <c r="K784" s="8"/>
      <c r="L784" s="8" t="s">
        <v>22</v>
      </c>
      <c r="M784" s="8" t="s">
        <v>23</v>
      </c>
      <c r="P784">
        <v>0</v>
      </c>
      <c r="Q784" s="8" t="s">
        <v>4718</v>
      </c>
      <c r="R784" s="13" t="str">
        <f>TEXT(Финал_Здания[[#This Row],[Реестровый номер контракта]], "0")</f>
        <v>2781106599624000000</v>
      </c>
      <c r="S784" s="13" t="str">
        <f>TEXT(Финал_Здания[[#This Row],[ИНН исполнителя]], "0")</f>
        <v>781426579156</v>
      </c>
    </row>
    <row r="785" spans="1:19" x14ac:dyDescent="0.25">
      <c r="A785">
        <v>2.7801136052230001E+18</v>
      </c>
      <c r="B785">
        <v>7843018815</v>
      </c>
      <c r="C785" s="8" t="s">
        <v>1201</v>
      </c>
      <c r="D785" s="8" t="s">
        <v>40</v>
      </c>
      <c r="E785">
        <v>3.7220013292300006E+17</v>
      </c>
      <c r="F785" s="9">
        <v>45285</v>
      </c>
      <c r="G785" s="8" t="s">
        <v>607</v>
      </c>
      <c r="H785" s="8" t="s">
        <v>3651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  <c r="N785">
        <v>17774000</v>
      </c>
      <c r="O785">
        <v>17552000</v>
      </c>
      <c r="P785">
        <v>222000</v>
      </c>
      <c r="Q785" s="8" t="s">
        <v>4703</v>
      </c>
      <c r="R785" s="13" t="str">
        <f>TEXT(Финал_Здания[[#This Row],[Реестровый номер контракта]], "0")</f>
        <v>2780113605223000000</v>
      </c>
      <c r="S785" s="13" t="str">
        <f>TEXT(Финал_Здания[[#This Row],[ИНН исполнителя]], "0")</f>
        <v>7843018815</v>
      </c>
    </row>
    <row r="786" spans="1:19" x14ac:dyDescent="0.25">
      <c r="A786">
        <v>2.7801133693240003E+18</v>
      </c>
      <c r="B786">
        <v>7813668206</v>
      </c>
      <c r="C786" s="8" t="s">
        <v>399</v>
      </c>
      <c r="D786" s="8" t="s">
        <v>16</v>
      </c>
      <c r="E786">
        <v>3.72200146724E+17</v>
      </c>
      <c r="F786" s="9">
        <v>45341</v>
      </c>
      <c r="G786" s="8" t="s">
        <v>607</v>
      </c>
      <c r="H786" s="8" t="s">
        <v>3655</v>
      </c>
      <c r="I786">
        <v>34000</v>
      </c>
      <c r="J786" s="8"/>
      <c r="K786" s="8"/>
      <c r="L786" s="8" t="s">
        <v>22</v>
      </c>
      <c r="M786" s="8" t="s">
        <v>23</v>
      </c>
      <c r="N786">
        <v>20953000</v>
      </c>
      <c r="O786">
        <v>14326000</v>
      </c>
      <c r="P786">
        <v>6627000</v>
      </c>
      <c r="Q786" s="8" t="s">
        <v>4701</v>
      </c>
      <c r="R786" s="13" t="str">
        <f>TEXT(Финал_Здания[[#This Row],[Реестровый номер контракта]], "0")</f>
        <v>2780113369324000000</v>
      </c>
      <c r="S786" s="13" t="str">
        <f>TEXT(Финал_Здания[[#This Row],[ИНН исполнителя]], "0")</f>
        <v>7813668206</v>
      </c>
    </row>
    <row r="787" spans="1:19" x14ac:dyDescent="0.25">
      <c r="A787">
        <v>2.7801136119240003E+18</v>
      </c>
      <c r="B787">
        <v>470312347370</v>
      </c>
      <c r="C787" s="8" t="s">
        <v>3659</v>
      </c>
      <c r="D787" s="8" t="s">
        <v>16</v>
      </c>
      <c r="E787">
        <v>3.7220016122300006E+17</v>
      </c>
      <c r="F787" s="9">
        <v>45303</v>
      </c>
      <c r="G787" s="8" t="s">
        <v>607</v>
      </c>
      <c r="H787" s="8" t="s">
        <v>3661</v>
      </c>
      <c r="I787">
        <v>32053.61</v>
      </c>
      <c r="J787" s="8"/>
      <c r="K787" s="8"/>
      <c r="L787" s="8" t="s">
        <v>22</v>
      </c>
      <c r="M787" s="8" t="s">
        <v>23</v>
      </c>
      <c r="P787">
        <v>0</v>
      </c>
      <c r="Q787" s="8" t="s">
        <v>4702</v>
      </c>
      <c r="R787" s="13" t="str">
        <f>TEXT(Финал_Здания[[#This Row],[Реестровый номер контракта]], "0")</f>
        <v>2780113611924000000</v>
      </c>
      <c r="S787" s="13" t="str">
        <f>TEXT(Финал_Здания[[#This Row],[ИНН исполнителя]], "0")</f>
        <v>470312347370</v>
      </c>
    </row>
    <row r="788" spans="1:19" x14ac:dyDescent="0.25">
      <c r="A788">
        <v>2.783837202424E+18</v>
      </c>
      <c r="B788">
        <v>7840090972</v>
      </c>
      <c r="C788" s="8" t="s">
        <v>1285</v>
      </c>
      <c r="D788" s="8" t="s">
        <v>16</v>
      </c>
      <c r="E788">
        <v>1.72200000224E+17</v>
      </c>
      <c r="F788" s="9">
        <v>45327</v>
      </c>
      <c r="G788" s="8" t="s">
        <v>607</v>
      </c>
      <c r="H788" s="8" t="s">
        <v>3665</v>
      </c>
      <c r="I788">
        <v>940162</v>
      </c>
      <c r="J788" s="8"/>
      <c r="K788" s="8"/>
      <c r="L788" s="8" t="s">
        <v>22</v>
      </c>
      <c r="M788" s="8" t="s">
        <v>23</v>
      </c>
      <c r="N788">
        <v>243345000</v>
      </c>
      <c r="O788">
        <v>241701000</v>
      </c>
      <c r="P788">
        <v>1644000</v>
      </c>
      <c r="Q788" s="8" t="s">
        <v>4699</v>
      </c>
      <c r="R788" s="13" t="str">
        <f>TEXT(Финал_Здания[[#This Row],[Реестровый номер контракта]], "0")</f>
        <v>2783837202424000000</v>
      </c>
      <c r="S788" s="13" t="str">
        <f>TEXT(Финал_Здания[[#This Row],[ИНН исполнителя]], "0")</f>
        <v>7840090972</v>
      </c>
    </row>
    <row r="789" spans="1:19" x14ac:dyDescent="0.25">
      <c r="A789">
        <v>2.7818003903240003E+18</v>
      </c>
      <c r="B789">
        <v>7838315932</v>
      </c>
      <c r="C789" s="8" t="s">
        <v>2295</v>
      </c>
      <c r="D789" s="8" t="s">
        <v>16</v>
      </c>
      <c r="E789">
        <v>1.7220000282300016E+17</v>
      </c>
      <c r="F789" s="9">
        <v>45313</v>
      </c>
      <c r="G789" s="8" t="s">
        <v>607</v>
      </c>
      <c r="H789" s="8" t="s">
        <v>3669</v>
      </c>
      <c r="I789">
        <v>390379.5</v>
      </c>
      <c r="J789" s="8"/>
      <c r="K789" s="8"/>
      <c r="L789" s="8" t="s">
        <v>22</v>
      </c>
      <c r="M789" s="8" t="s">
        <v>85</v>
      </c>
      <c r="N789">
        <v>43014000</v>
      </c>
      <c r="O789">
        <v>42425000</v>
      </c>
      <c r="P789">
        <v>589000</v>
      </c>
      <c r="Q789" s="8" t="s">
        <v>4699</v>
      </c>
      <c r="R789" s="13" t="str">
        <f>TEXT(Финал_Здания[[#This Row],[Реестровый номер контракта]], "0")</f>
        <v>2781800390324000000</v>
      </c>
      <c r="S789" s="13" t="str">
        <f>TEXT(Финал_Здания[[#This Row],[ИНН исполнителя]], "0")</f>
        <v>7838315932</v>
      </c>
    </row>
    <row r="790" spans="1:19" x14ac:dyDescent="0.25">
      <c r="A790">
        <v>2.7801136119229998E+18</v>
      </c>
      <c r="B790">
        <v>7801486272</v>
      </c>
      <c r="C790" s="8" t="s">
        <v>259</v>
      </c>
      <c r="D790" s="8" t="s">
        <v>16</v>
      </c>
      <c r="E790">
        <v>3.7220016122300006E+17</v>
      </c>
      <c r="F790" s="9">
        <v>45284</v>
      </c>
      <c r="G790" s="8" t="s">
        <v>607</v>
      </c>
      <c r="H790" s="8" t="s">
        <v>3674</v>
      </c>
      <c r="I790">
        <v>191300</v>
      </c>
      <c r="J790" s="8"/>
      <c r="K790" s="8"/>
      <c r="L790" s="8" t="s">
        <v>22</v>
      </c>
      <c r="M790" s="8" t="s">
        <v>23</v>
      </c>
      <c r="N790">
        <v>27809000</v>
      </c>
      <c r="O790">
        <v>17785000</v>
      </c>
      <c r="P790">
        <v>10024000</v>
      </c>
      <c r="Q790" s="8" t="s">
        <v>4699</v>
      </c>
      <c r="R790" s="13" t="str">
        <f>TEXT(Финал_Здания[[#This Row],[Реестровый номер контракта]], "0")</f>
        <v>2780113611923000000</v>
      </c>
      <c r="S790" s="13" t="str">
        <f>TEXT(Финал_Здания[[#This Row],[ИНН исполнителя]], "0")</f>
        <v>7801486272</v>
      </c>
    </row>
    <row r="791" spans="1:19" x14ac:dyDescent="0.25">
      <c r="A791">
        <v>2.7813337490230001E+18</v>
      </c>
      <c r="B791">
        <v>7811759176</v>
      </c>
      <c r="C791" s="8" t="s">
        <v>88</v>
      </c>
      <c r="D791" s="8" t="s">
        <v>16</v>
      </c>
      <c r="E791">
        <v>3.72200007223E+17</v>
      </c>
      <c r="F791" s="9">
        <v>45250</v>
      </c>
      <c r="G791" s="8" t="s">
        <v>607</v>
      </c>
      <c r="H791" s="8" t="s">
        <v>3678</v>
      </c>
      <c r="I791">
        <v>1091887.1000000001</v>
      </c>
      <c r="J791" s="8"/>
      <c r="K791" s="8"/>
      <c r="L791" s="8" t="s">
        <v>22</v>
      </c>
      <c r="M791" s="8" t="s">
        <v>23</v>
      </c>
      <c r="N791">
        <v>29003000</v>
      </c>
      <c r="O791">
        <v>26685000</v>
      </c>
      <c r="P791">
        <v>2318000</v>
      </c>
      <c r="Q791" s="8" t="s">
        <v>4692</v>
      </c>
      <c r="R791" s="13" t="str">
        <f>TEXT(Финал_Здания[[#This Row],[Реестровый номер контракта]], "0")</f>
        <v>2781333749023000000</v>
      </c>
      <c r="S791" s="13" t="str">
        <f>TEXT(Финал_Здания[[#This Row],[ИНН исполнителя]], "0")</f>
        <v>7811759176</v>
      </c>
    </row>
    <row r="792" spans="1:19" x14ac:dyDescent="0.25">
      <c r="A792">
        <v>2.7825405032230001E+18</v>
      </c>
      <c r="B792">
        <v>781020405945</v>
      </c>
      <c r="C792" s="8" t="s">
        <v>79</v>
      </c>
      <c r="D792" s="8" t="s">
        <v>16</v>
      </c>
      <c r="E792">
        <v>3.72200258423E+17</v>
      </c>
      <c r="F792" s="9">
        <v>45285</v>
      </c>
      <c r="G792" s="8" t="s">
        <v>607</v>
      </c>
      <c r="H792" s="8" t="s">
        <v>3681</v>
      </c>
      <c r="I792">
        <v>178843.29</v>
      </c>
      <c r="J792" s="8"/>
      <c r="K792" s="8"/>
      <c r="L792" s="8" t="s">
        <v>22</v>
      </c>
      <c r="M792" s="8" t="s">
        <v>85</v>
      </c>
      <c r="P792">
        <v>0</v>
      </c>
      <c r="Q792" s="8" t="s">
        <v>4691</v>
      </c>
      <c r="R792" s="13" t="str">
        <f>TEXT(Финал_Здания[[#This Row],[Реестровый номер контракта]], "0")</f>
        <v>2782540503223000000</v>
      </c>
      <c r="S792" s="13" t="str">
        <f>TEXT(Финал_Здания[[#This Row],[ИНН исполнителя]], "0")</f>
        <v>781020405945</v>
      </c>
    </row>
    <row r="793" spans="1:19" x14ac:dyDescent="0.25">
      <c r="A793">
        <v>1.781304757624E+18</v>
      </c>
      <c r="B793">
        <v>7841384710</v>
      </c>
      <c r="C793" s="8" t="s">
        <v>2588</v>
      </c>
      <c r="D793" s="8" t="s">
        <v>16</v>
      </c>
      <c r="F793" s="9">
        <v>45341</v>
      </c>
      <c r="G793" s="8" t="s">
        <v>607</v>
      </c>
      <c r="H793" s="8" t="s">
        <v>3684</v>
      </c>
      <c r="I793">
        <v>216672.42</v>
      </c>
      <c r="J793" s="8"/>
      <c r="K793" s="8"/>
      <c r="L793" s="8" t="s">
        <v>22</v>
      </c>
      <c r="M793" s="8" t="s">
        <v>23</v>
      </c>
      <c r="P793">
        <v>0</v>
      </c>
      <c r="Q793" s="8" t="s">
        <v>4692</v>
      </c>
      <c r="R793" s="13" t="str">
        <f>TEXT(Финал_Здания[[#This Row],[Реестровый номер контракта]], "0")</f>
        <v>1781304757624000000</v>
      </c>
      <c r="S793" s="13" t="str">
        <f>TEXT(Финал_Здания[[#This Row],[ИНН исполнителя]], "0")</f>
        <v>7841384710</v>
      </c>
    </row>
    <row r="794" spans="1:19" x14ac:dyDescent="0.25">
      <c r="A794">
        <v>2.7817036487240003E+18</v>
      </c>
      <c r="B794">
        <v>7839122764</v>
      </c>
      <c r="C794" s="8" t="s">
        <v>557</v>
      </c>
      <c r="D794" s="8" t="s">
        <v>16</v>
      </c>
      <c r="E794">
        <v>3.72200146424E+17</v>
      </c>
      <c r="F794" s="9">
        <v>45348</v>
      </c>
      <c r="G794" s="8" t="s">
        <v>607</v>
      </c>
      <c r="H794" s="8" t="s">
        <v>3688</v>
      </c>
      <c r="I794">
        <v>577100</v>
      </c>
      <c r="J794" s="8"/>
      <c r="K794" s="8"/>
      <c r="L794" s="8" t="s">
        <v>22</v>
      </c>
      <c r="M794" s="8" t="s">
        <v>85</v>
      </c>
      <c r="N794">
        <v>6986000</v>
      </c>
      <c r="O794">
        <v>686000</v>
      </c>
      <c r="P794">
        <v>6300000</v>
      </c>
      <c r="Q794" s="8" t="s">
        <v>4711</v>
      </c>
      <c r="R794" s="13" t="str">
        <f>TEXT(Финал_Здания[[#This Row],[Реестровый номер контракта]], "0")</f>
        <v>2781703648724000000</v>
      </c>
      <c r="S794" s="13" t="str">
        <f>TEXT(Финал_Здания[[#This Row],[ИНН исполнителя]], "0")</f>
        <v>7839122764</v>
      </c>
    </row>
    <row r="795" spans="1:19" x14ac:dyDescent="0.25">
      <c r="A795">
        <v>2.7841395783229998E+18</v>
      </c>
      <c r="B795">
        <v>7810515297</v>
      </c>
      <c r="C795" s="8" t="s">
        <v>1548</v>
      </c>
      <c r="D795" s="8" t="s">
        <v>16</v>
      </c>
      <c r="F795" s="9"/>
      <c r="G795" s="8" t="s">
        <v>607</v>
      </c>
      <c r="H795" s="8" t="s">
        <v>3692</v>
      </c>
      <c r="I795">
        <v>304260.12</v>
      </c>
      <c r="J795" s="8"/>
      <c r="K795" s="8"/>
      <c r="L795" s="8" t="s">
        <v>22</v>
      </c>
      <c r="M795" s="8" t="s">
        <v>23</v>
      </c>
      <c r="P795">
        <v>0</v>
      </c>
      <c r="Q795" s="8" t="s">
        <v>4696</v>
      </c>
      <c r="R795" s="13" t="str">
        <f>TEXT(Финал_Здания[[#This Row],[Реестровый номер контракта]], "0")</f>
        <v>2784139578323000000</v>
      </c>
      <c r="S795" s="13" t="str">
        <f>TEXT(Финал_Здания[[#This Row],[ИНН исполнителя]], "0")</f>
        <v>7810515297</v>
      </c>
    </row>
    <row r="796" spans="1:19" x14ac:dyDescent="0.25">
      <c r="A796">
        <v>2.7807338351240003E+18</v>
      </c>
      <c r="B796">
        <v>783904934602</v>
      </c>
      <c r="C796" s="8" t="s">
        <v>3696</v>
      </c>
      <c r="D796" s="8" t="s">
        <v>16</v>
      </c>
      <c r="E796">
        <v>3.72200054623E+17</v>
      </c>
      <c r="F796" s="9">
        <v>45300</v>
      </c>
      <c r="G796" s="8" t="s">
        <v>607</v>
      </c>
      <c r="H796" s="8" t="s">
        <v>3698</v>
      </c>
      <c r="I796">
        <v>298000</v>
      </c>
      <c r="J796" s="8"/>
      <c r="K796" s="8"/>
      <c r="L796" s="8" t="s">
        <v>22</v>
      </c>
      <c r="M796" s="8" t="s">
        <v>23</v>
      </c>
      <c r="P796">
        <v>0</v>
      </c>
      <c r="Q796" s="8" t="s">
        <v>4694</v>
      </c>
      <c r="R796" s="13" t="str">
        <f>TEXT(Финал_Здания[[#This Row],[Реестровый номер контракта]], "0")</f>
        <v>2780733835124000000</v>
      </c>
      <c r="S796" s="13" t="str">
        <f>TEXT(Финал_Здания[[#This Row],[ИНН исполнителя]], "0")</f>
        <v>783904934602</v>
      </c>
    </row>
    <row r="797" spans="1:19" x14ac:dyDescent="0.25">
      <c r="A797">
        <v>2.782766147224E+18</v>
      </c>
      <c r="B797">
        <v>782701880702</v>
      </c>
      <c r="C797" s="8" t="s">
        <v>3702</v>
      </c>
      <c r="D797" s="8" t="s">
        <v>40</v>
      </c>
      <c r="E797">
        <v>3.72200233524E+17</v>
      </c>
      <c r="F797" s="9">
        <v>45334</v>
      </c>
      <c r="G797" s="8" t="s">
        <v>607</v>
      </c>
      <c r="H797" s="8" t="s">
        <v>3704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  <c r="P797">
        <v>0</v>
      </c>
      <c r="Q797" s="8" t="s">
        <v>4690</v>
      </c>
      <c r="R797" s="13" t="str">
        <f>TEXT(Финал_Здания[[#This Row],[Реестровый номер контракта]], "0")</f>
        <v>2782766147224000000</v>
      </c>
      <c r="S797" s="13" t="str">
        <f>TEXT(Финал_Здания[[#This Row],[ИНН исполнителя]], "0")</f>
        <v>782701880702</v>
      </c>
    </row>
    <row r="798" spans="1:19" x14ac:dyDescent="0.25">
      <c r="A798">
        <v>2.782001356024E+18</v>
      </c>
      <c r="B798">
        <v>7807096670</v>
      </c>
      <c r="C798" s="8" t="s">
        <v>1161</v>
      </c>
      <c r="D798" s="8" t="s">
        <v>16</v>
      </c>
      <c r="E798">
        <v>3.72200197824E+17</v>
      </c>
      <c r="F798" s="9">
        <v>45329</v>
      </c>
      <c r="G798" s="8" t="s">
        <v>607</v>
      </c>
      <c r="H798" s="8" t="s">
        <v>3708</v>
      </c>
      <c r="I798">
        <v>425540.15</v>
      </c>
      <c r="J798" s="8"/>
      <c r="K798" s="8"/>
      <c r="L798" s="8" t="s">
        <v>22</v>
      </c>
      <c r="M798" s="8" t="s">
        <v>23</v>
      </c>
      <c r="N798">
        <v>35977000</v>
      </c>
      <c r="O798">
        <v>33550000</v>
      </c>
      <c r="P798">
        <v>2427000</v>
      </c>
      <c r="Q798" s="8" t="s">
        <v>4685</v>
      </c>
      <c r="R798" s="13" t="str">
        <f>TEXT(Финал_Здания[[#This Row],[Реестровый номер контракта]], "0")</f>
        <v>2782001356024000000</v>
      </c>
      <c r="S798" s="13" t="str">
        <f>TEXT(Финал_Здания[[#This Row],[ИНН исполнителя]], "0")</f>
        <v>7807096670</v>
      </c>
    </row>
    <row r="799" spans="1:19" x14ac:dyDescent="0.25">
      <c r="A799">
        <v>2.781176939024E+18</v>
      </c>
      <c r="B799">
        <v>781426579156</v>
      </c>
      <c r="C799" s="8" t="s">
        <v>969</v>
      </c>
      <c r="D799" s="8" t="s">
        <v>16</v>
      </c>
      <c r="E799">
        <v>1.7220000472300038E+17</v>
      </c>
      <c r="F799" s="9">
        <v>45299</v>
      </c>
      <c r="G799" s="8" t="s">
        <v>607</v>
      </c>
      <c r="H799" s="8" t="s">
        <v>3711</v>
      </c>
      <c r="I799">
        <v>539153.98</v>
      </c>
      <c r="J799" s="8"/>
      <c r="K799" s="8"/>
      <c r="L799" s="8" t="s">
        <v>22</v>
      </c>
      <c r="M799" s="8" t="s">
        <v>23</v>
      </c>
      <c r="P799">
        <v>0</v>
      </c>
      <c r="Q799" s="8" t="s">
        <v>4718</v>
      </c>
      <c r="R799" s="13" t="str">
        <f>TEXT(Финал_Здания[[#This Row],[Реестровый номер контракта]], "0")</f>
        <v>2781176939024000000</v>
      </c>
      <c r="S799" s="13" t="str">
        <f>TEXT(Финал_Здания[[#This Row],[ИНН исполнителя]], "0")</f>
        <v>781426579156</v>
      </c>
    </row>
    <row r="800" spans="1:19" x14ac:dyDescent="0.25">
      <c r="A800">
        <v>2.781304562824E+18</v>
      </c>
      <c r="B800">
        <v>7810336001</v>
      </c>
      <c r="C800" s="8" t="s">
        <v>3715</v>
      </c>
      <c r="D800" s="8" t="s">
        <v>16</v>
      </c>
      <c r="F800" s="9">
        <v>45300</v>
      </c>
      <c r="G800" s="8" t="s">
        <v>607</v>
      </c>
      <c r="H800" s="8" t="s">
        <v>3716</v>
      </c>
      <c r="I800">
        <v>321027.59999999998</v>
      </c>
      <c r="J800" s="8"/>
      <c r="K800" s="8"/>
      <c r="L800" s="8" t="s">
        <v>22</v>
      </c>
      <c r="M800" s="8" t="s">
        <v>23</v>
      </c>
      <c r="P800">
        <v>0</v>
      </c>
      <c r="Q800" s="8" t="s">
        <v>4696</v>
      </c>
      <c r="R800" s="13" t="str">
        <f>TEXT(Финал_Здания[[#This Row],[Реестровый номер контракта]], "0")</f>
        <v>2781304562824000000</v>
      </c>
      <c r="S800" s="13" t="str">
        <f>TEXT(Финал_Здания[[#This Row],[ИНН исполнителя]], "0")</f>
        <v>7810336001</v>
      </c>
    </row>
    <row r="801" spans="1:19" x14ac:dyDescent="0.25">
      <c r="A801">
        <v>2.7801136743240003E+18</v>
      </c>
      <c r="B801">
        <v>781313061684</v>
      </c>
      <c r="C801" s="8" t="s">
        <v>903</v>
      </c>
      <c r="D801" s="8" t="s">
        <v>16</v>
      </c>
      <c r="E801">
        <v>3.7220017832300006E+17</v>
      </c>
      <c r="F801" s="9">
        <v>45300</v>
      </c>
      <c r="G801" s="8" t="s">
        <v>607</v>
      </c>
      <c r="H801" s="8" t="s">
        <v>3720</v>
      </c>
      <c r="I801">
        <v>89696.82</v>
      </c>
      <c r="J801" s="8"/>
      <c r="K801" s="8"/>
      <c r="L801" s="8" t="s">
        <v>22</v>
      </c>
      <c r="M801" s="8" t="s">
        <v>85</v>
      </c>
      <c r="P801">
        <v>0</v>
      </c>
      <c r="Q801" s="8" t="s">
        <v>4698</v>
      </c>
      <c r="R801" s="13" t="str">
        <f>TEXT(Финал_Здания[[#This Row],[Реестровый номер контракта]], "0")</f>
        <v>2780113674324000000</v>
      </c>
      <c r="S801" s="13" t="str">
        <f>TEXT(Финал_Здания[[#This Row],[ИНН исполнителя]], "0")</f>
        <v>781313061684</v>
      </c>
    </row>
    <row r="802" spans="1:19" x14ac:dyDescent="0.25">
      <c r="A802">
        <v>1.782511801324E+18</v>
      </c>
      <c r="B802">
        <v>4726005180</v>
      </c>
      <c r="C802" s="8" t="s">
        <v>3724</v>
      </c>
      <c r="D802" s="8" t="s">
        <v>16</v>
      </c>
      <c r="F802" s="9">
        <v>45355</v>
      </c>
      <c r="G802" s="8" t="s">
        <v>607</v>
      </c>
      <c r="H802" s="8" t="s">
        <v>3726</v>
      </c>
      <c r="I802">
        <v>766184.28</v>
      </c>
      <c r="J802" s="8"/>
      <c r="K802" s="8"/>
      <c r="L802" s="8" t="s">
        <v>22</v>
      </c>
      <c r="M802" s="8" t="s">
        <v>23</v>
      </c>
      <c r="N802">
        <v>8886000</v>
      </c>
      <c r="O802">
        <v>8180000</v>
      </c>
      <c r="P802">
        <v>706000</v>
      </c>
      <c r="Q802" s="8" t="s">
        <v>4696</v>
      </c>
      <c r="R802" s="13" t="str">
        <f>TEXT(Финал_Здания[[#This Row],[Реестровый номер контракта]], "0")</f>
        <v>1782511801324000000</v>
      </c>
      <c r="S802" s="13" t="str">
        <f>TEXT(Финал_Здания[[#This Row],[ИНН исполнителя]], "0")</f>
        <v>4726005180</v>
      </c>
    </row>
    <row r="803" spans="1:19" x14ac:dyDescent="0.25">
      <c r="A803">
        <v>2.781178548024E+18</v>
      </c>
      <c r="B803">
        <v>781426579156</v>
      </c>
      <c r="C803" s="8" t="s">
        <v>969</v>
      </c>
      <c r="D803" s="8" t="s">
        <v>16</v>
      </c>
      <c r="E803">
        <v>1.7220000472300038E+17</v>
      </c>
      <c r="F803" s="9">
        <v>45299</v>
      </c>
      <c r="G803" s="8" t="s">
        <v>607</v>
      </c>
      <c r="H803" s="8" t="s">
        <v>3729</v>
      </c>
      <c r="I803">
        <v>493914.72</v>
      </c>
      <c r="J803" s="8"/>
      <c r="K803" s="8"/>
      <c r="L803" s="8" t="s">
        <v>22</v>
      </c>
      <c r="M803" s="8" t="s">
        <v>23</v>
      </c>
      <c r="P803">
        <v>0</v>
      </c>
      <c r="Q803" s="8" t="s">
        <v>4718</v>
      </c>
      <c r="R803" s="13" t="str">
        <f>TEXT(Финал_Здания[[#This Row],[Реестровый номер контракта]], "0")</f>
        <v>2781178548024000000</v>
      </c>
      <c r="S803" s="13" t="str">
        <f>TEXT(Финал_Здания[[#This Row],[ИНН исполнителя]], "0")</f>
        <v>781426579156</v>
      </c>
    </row>
    <row r="804" spans="1:19" x14ac:dyDescent="0.25">
      <c r="A804">
        <v>2.7802311807229998E+18</v>
      </c>
      <c r="B804">
        <v>781313061684</v>
      </c>
      <c r="C804" s="8" t="s">
        <v>903</v>
      </c>
      <c r="D804" s="8" t="s">
        <v>16</v>
      </c>
      <c r="E804">
        <v>3.7220019322300006E+17</v>
      </c>
      <c r="F804" s="9">
        <v>45272</v>
      </c>
      <c r="G804" s="8" t="s">
        <v>607</v>
      </c>
      <c r="H804" s="8" t="s">
        <v>3733</v>
      </c>
      <c r="I804">
        <v>159184.79</v>
      </c>
      <c r="J804" s="8"/>
      <c r="K804" s="8"/>
      <c r="L804" s="8" t="s">
        <v>22</v>
      </c>
      <c r="M804" s="8" t="s">
        <v>85</v>
      </c>
      <c r="P804">
        <v>0</v>
      </c>
      <c r="Q804" s="8" t="s">
        <v>4698</v>
      </c>
      <c r="R804" s="13" t="str">
        <f>TEXT(Финал_Здания[[#This Row],[Реестровый номер контракта]], "0")</f>
        <v>2780231180723000000</v>
      </c>
      <c r="S804" s="13" t="str">
        <f>TEXT(Финал_Здания[[#This Row],[ИНН исполнителя]], "0")</f>
        <v>781313061684</v>
      </c>
    </row>
    <row r="805" spans="1:19" x14ac:dyDescent="0.25">
      <c r="A805">
        <v>1.7813047463230016E+18</v>
      </c>
      <c r="B805">
        <v>7806496789</v>
      </c>
      <c r="C805" s="8" t="s">
        <v>3737</v>
      </c>
      <c r="D805" s="8" t="s">
        <v>16</v>
      </c>
      <c r="E805">
        <v>3.7210001062300134E+17</v>
      </c>
      <c r="F805" s="9">
        <v>45278</v>
      </c>
      <c r="G805" s="8" t="s">
        <v>607</v>
      </c>
      <c r="H805" s="8" t="s">
        <v>3739</v>
      </c>
      <c r="I805">
        <v>26798334.969999999</v>
      </c>
      <c r="J805" s="8"/>
      <c r="K805" s="8"/>
      <c r="L805" s="8" t="s">
        <v>22</v>
      </c>
      <c r="M805" s="8" t="s">
        <v>23</v>
      </c>
      <c r="N805">
        <v>133240000</v>
      </c>
      <c r="O805">
        <v>127373000</v>
      </c>
      <c r="P805">
        <v>5867000</v>
      </c>
      <c r="Q805" s="8" t="s">
        <v>4694</v>
      </c>
      <c r="R805" s="13" t="str">
        <f>TEXT(Финал_Здания[[#This Row],[Реестровый номер контракта]], "0")</f>
        <v>1781304746323000000</v>
      </c>
      <c r="S805" s="13" t="str">
        <f>TEXT(Финал_Здания[[#This Row],[ИНН исполнителя]], "0")</f>
        <v>7806496789</v>
      </c>
    </row>
    <row r="806" spans="1:19" x14ac:dyDescent="0.25">
      <c r="A806">
        <v>2.7825053486230001E+18</v>
      </c>
      <c r="B806">
        <v>7810720948</v>
      </c>
      <c r="C806" s="8" t="s">
        <v>1119</v>
      </c>
      <c r="D806" s="8" t="s">
        <v>16</v>
      </c>
      <c r="E806">
        <v>3.7220018852300006E+17</v>
      </c>
      <c r="F806" s="9">
        <v>45279</v>
      </c>
      <c r="G806" s="8" t="s">
        <v>607</v>
      </c>
      <c r="H806" s="8" t="s">
        <v>3743</v>
      </c>
      <c r="I806">
        <v>775953.6</v>
      </c>
      <c r="J806" s="8"/>
      <c r="K806" s="8"/>
      <c r="L806" s="8" t="s">
        <v>22</v>
      </c>
      <c r="M806" s="8" t="s">
        <v>23</v>
      </c>
      <c r="N806">
        <v>32052000</v>
      </c>
      <c r="O806">
        <v>29486000</v>
      </c>
      <c r="P806">
        <v>2566000</v>
      </c>
      <c r="Q806" s="8" t="s">
        <v>4692</v>
      </c>
      <c r="R806" s="13" t="str">
        <f>TEXT(Финал_Здания[[#This Row],[Реестровый номер контракта]], "0")</f>
        <v>2782505348623000000</v>
      </c>
      <c r="S806" s="13" t="str">
        <f>TEXT(Финал_Здания[[#This Row],[ИНН исполнителя]], "0")</f>
        <v>7810720948</v>
      </c>
    </row>
    <row r="807" spans="1:19" x14ac:dyDescent="0.25">
      <c r="A807">
        <v>2.782766147224E+18</v>
      </c>
      <c r="B807">
        <v>5321203410</v>
      </c>
      <c r="C807" s="8" t="s">
        <v>3747</v>
      </c>
      <c r="D807" s="8" t="s">
        <v>16</v>
      </c>
      <c r="E807">
        <v>3.7220023352300013E+17</v>
      </c>
      <c r="F807" s="9">
        <v>45321</v>
      </c>
      <c r="G807" s="8" t="s">
        <v>607</v>
      </c>
      <c r="H807" s="8" t="s">
        <v>3749</v>
      </c>
      <c r="I807">
        <v>1950000</v>
      </c>
      <c r="J807" s="8"/>
      <c r="K807" s="8"/>
      <c r="L807" s="8" t="s">
        <v>22</v>
      </c>
      <c r="M807" s="8" t="s">
        <v>23</v>
      </c>
      <c r="N807">
        <v>39193000</v>
      </c>
      <c r="O807">
        <v>37304000</v>
      </c>
      <c r="P807">
        <v>1889000</v>
      </c>
      <c r="Q807" s="8" t="s">
        <v>4747</v>
      </c>
      <c r="R807" s="13" t="str">
        <f>TEXT(Финал_Здания[[#This Row],[Реестровый номер контракта]], "0")</f>
        <v>2782766147224000000</v>
      </c>
      <c r="S807" s="13" t="str">
        <f>TEXT(Финал_Здания[[#This Row],[ИНН исполнителя]], "0")</f>
        <v>5321203410</v>
      </c>
    </row>
    <row r="808" spans="1:19" x14ac:dyDescent="0.25">
      <c r="A808">
        <v>2.782766147224E+18</v>
      </c>
      <c r="B808">
        <v>782701880702</v>
      </c>
      <c r="C808" s="8" t="s">
        <v>3702</v>
      </c>
      <c r="D808" s="8" t="s">
        <v>16</v>
      </c>
      <c r="E808">
        <v>3.7220023352400013E+17</v>
      </c>
      <c r="F808" s="9">
        <v>45636</v>
      </c>
      <c r="G808" s="8" t="s">
        <v>607</v>
      </c>
      <c r="H808" s="8" t="s">
        <v>3753</v>
      </c>
      <c r="I808">
        <v>1565000</v>
      </c>
      <c r="J808" s="8"/>
      <c r="K808" s="8"/>
      <c r="L808" s="8" t="s">
        <v>22</v>
      </c>
      <c r="M808" s="8" t="s">
        <v>23</v>
      </c>
      <c r="P808">
        <v>0</v>
      </c>
      <c r="Q808" s="8" t="s">
        <v>4690</v>
      </c>
      <c r="R808" s="13" t="str">
        <f>TEXT(Финал_Здания[[#This Row],[Реестровый номер контракта]], "0")</f>
        <v>2782766147224000000</v>
      </c>
      <c r="S808" s="13" t="str">
        <f>TEXT(Финал_Здания[[#This Row],[ИНН исполнителя]], "0")</f>
        <v>782701880702</v>
      </c>
    </row>
    <row r="809" spans="1:19" x14ac:dyDescent="0.25">
      <c r="A809">
        <v>2.7827661472230001E+18</v>
      </c>
      <c r="B809">
        <v>7814482451</v>
      </c>
      <c r="C809" s="8" t="s">
        <v>3757</v>
      </c>
      <c r="D809" s="8" t="s">
        <v>16</v>
      </c>
      <c r="E809">
        <v>3.7220023352300013E+17</v>
      </c>
      <c r="F809" s="9">
        <v>45285</v>
      </c>
      <c r="G809" s="8" t="s">
        <v>607</v>
      </c>
      <c r="H809" s="8" t="s">
        <v>3759</v>
      </c>
      <c r="I809">
        <v>1249999</v>
      </c>
      <c r="J809" s="8"/>
      <c r="K809" s="8"/>
      <c r="L809" s="8" t="s">
        <v>22</v>
      </c>
      <c r="M809" s="8" t="s">
        <v>23</v>
      </c>
      <c r="N809">
        <v>123496000</v>
      </c>
      <c r="O809">
        <v>109017000</v>
      </c>
      <c r="P809">
        <v>14479000</v>
      </c>
      <c r="Q809" s="8" t="s">
        <v>4748</v>
      </c>
      <c r="R809" s="13" t="str">
        <f>TEXT(Финал_Здания[[#This Row],[Реестровый номер контракта]], "0")</f>
        <v>2782766147223000000</v>
      </c>
      <c r="S809" s="13" t="str">
        <f>TEXT(Финал_Здания[[#This Row],[ИНН исполнителя]], "0")</f>
        <v>7814482451</v>
      </c>
    </row>
    <row r="810" spans="1:19" x14ac:dyDescent="0.25">
      <c r="A810">
        <v>2.7830002279240003E+18</v>
      </c>
      <c r="B810">
        <v>7806500393</v>
      </c>
      <c r="C810" s="8" t="s">
        <v>3763</v>
      </c>
      <c r="D810" s="8" t="s">
        <v>40</v>
      </c>
      <c r="E810">
        <v>3.7220016192400013E+17</v>
      </c>
      <c r="F810" s="9">
        <v>45509</v>
      </c>
      <c r="G810" s="8" t="s">
        <v>319</v>
      </c>
      <c r="H810" s="8" t="s">
        <v>3765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  <c r="N810">
        <v>108284000</v>
      </c>
      <c r="O810">
        <v>107430000</v>
      </c>
      <c r="P810">
        <v>854000</v>
      </c>
      <c r="Q810" s="8" t="s">
        <v>4749</v>
      </c>
      <c r="R810" s="13" t="str">
        <f>TEXT(Финал_Здания[[#This Row],[Реестровый номер контракта]], "0")</f>
        <v>2783000227924000000</v>
      </c>
      <c r="S810" s="13" t="str">
        <f>TEXT(Финал_Здания[[#This Row],[ИНН исполнителя]], "0")</f>
        <v>7806500393</v>
      </c>
    </row>
    <row r="811" spans="1:19" x14ac:dyDescent="0.25">
      <c r="A811">
        <v>2.7801137063229998E+18</v>
      </c>
      <c r="B811">
        <v>781313061684</v>
      </c>
      <c r="C811" s="8" t="s">
        <v>903</v>
      </c>
      <c r="D811" s="8" t="s">
        <v>16</v>
      </c>
      <c r="E811">
        <v>3.7220023122300006E+17</v>
      </c>
      <c r="F811" s="9">
        <v>45279</v>
      </c>
      <c r="G811" s="8" t="s">
        <v>607</v>
      </c>
      <c r="H811" s="8" t="s">
        <v>3770</v>
      </c>
      <c r="I811">
        <v>140759.34</v>
      </c>
      <c r="J811" s="8"/>
      <c r="K811" s="8"/>
      <c r="L811" s="8" t="s">
        <v>22</v>
      </c>
      <c r="M811" s="8" t="s">
        <v>85</v>
      </c>
      <c r="P811">
        <v>0</v>
      </c>
      <c r="Q811" s="8" t="s">
        <v>4698</v>
      </c>
      <c r="R811" s="13" t="str">
        <f>TEXT(Финал_Здания[[#This Row],[Реестровый номер контракта]], "0")</f>
        <v>2780113706323000000</v>
      </c>
      <c r="S811" s="13" t="str">
        <f>TEXT(Финал_Здания[[#This Row],[ИНН исполнителя]], "0")</f>
        <v>781313061684</v>
      </c>
    </row>
    <row r="812" spans="1:19" x14ac:dyDescent="0.25">
      <c r="A812">
        <v>2.7801139399240003E+18</v>
      </c>
      <c r="B812">
        <v>7801486272</v>
      </c>
      <c r="C812" s="8" t="s">
        <v>259</v>
      </c>
      <c r="D812" s="8" t="s">
        <v>16</v>
      </c>
      <c r="E812">
        <v>3.72200153724E+17</v>
      </c>
      <c r="F812" s="9">
        <v>45369</v>
      </c>
      <c r="G812" s="8" t="s">
        <v>607</v>
      </c>
      <c r="H812" s="8" t="s">
        <v>3774</v>
      </c>
      <c r="I812">
        <v>81600</v>
      </c>
      <c r="J812" s="8"/>
      <c r="K812" s="8"/>
      <c r="L812" s="8" t="s">
        <v>22</v>
      </c>
      <c r="M812" s="8" t="s">
        <v>23</v>
      </c>
      <c r="N812">
        <v>27809000</v>
      </c>
      <c r="O812">
        <v>17785000</v>
      </c>
      <c r="P812">
        <v>10024000</v>
      </c>
      <c r="Q812" s="8" t="s">
        <v>4699</v>
      </c>
      <c r="R812" s="13" t="str">
        <f>TEXT(Финал_Здания[[#This Row],[Реестровый номер контракта]], "0")</f>
        <v>2780113939924000000</v>
      </c>
      <c r="S812" s="13" t="str">
        <f>TEXT(Финал_Здания[[#This Row],[ИНН исполнителя]], "0")</f>
        <v>7801486272</v>
      </c>
    </row>
    <row r="813" spans="1:19" x14ac:dyDescent="0.25">
      <c r="A813">
        <v>2.781500120024E+18</v>
      </c>
      <c r="B813">
        <v>7842317629</v>
      </c>
      <c r="C813" s="8" t="s">
        <v>3299</v>
      </c>
      <c r="D813" s="8" t="s">
        <v>16</v>
      </c>
      <c r="F813" s="9"/>
      <c r="G813" s="8" t="s">
        <v>607</v>
      </c>
      <c r="H813" s="8" t="s">
        <v>3777</v>
      </c>
      <c r="I813">
        <v>219527.04000000001</v>
      </c>
      <c r="J813" s="8"/>
      <c r="K813" s="8"/>
      <c r="L813" s="8" t="s">
        <v>22</v>
      </c>
      <c r="M813" s="8" t="s">
        <v>23</v>
      </c>
      <c r="P813">
        <v>0</v>
      </c>
      <c r="Q813" s="8" t="s">
        <v>4696</v>
      </c>
      <c r="R813" s="13" t="str">
        <f>TEXT(Финал_Здания[[#This Row],[Реестровый номер контракта]], "0")</f>
        <v>2781500120024000000</v>
      </c>
      <c r="S813" s="13" t="str">
        <f>TEXT(Финал_Здания[[#This Row],[ИНН исполнителя]], "0")</f>
        <v>7842317629</v>
      </c>
    </row>
    <row r="814" spans="1:19" x14ac:dyDescent="0.25">
      <c r="A814">
        <v>2.7801075025240003E+18</v>
      </c>
      <c r="B814">
        <v>7801486272</v>
      </c>
      <c r="C814" s="8" t="s">
        <v>259</v>
      </c>
      <c r="D814" s="8" t="s">
        <v>16</v>
      </c>
      <c r="E814">
        <v>3.7220014012300013E+17</v>
      </c>
      <c r="F814" s="9">
        <v>45290</v>
      </c>
      <c r="G814" s="8" t="s">
        <v>607</v>
      </c>
      <c r="H814" s="8" t="s">
        <v>3781</v>
      </c>
      <c r="I814">
        <v>747080</v>
      </c>
      <c r="J814" s="8"/>
      <c r="K814" s="8"/>
      <c r="L814" s="8" t="s">
        <v>22</v>
      </c>
      <c r="M814" s="8" t="s">
        <v>23</v>
      </c>
      <c r="N814">
        <v>27809000</v>
      </c>
      <c r="O814">
        <v>17785000</v>
      </c>
      <c r="P814">
        <v>10024000</v>
      </c>
      <c r="Q814" s="8" t="s">
        <v>4699</v>
      </c>
      <c r="R814" s="13" t="str">
        <f>TEXT(Финал_Здания[[#This Row],[Реестровый номер контракта]], "0")</f>
        <v>2780107502524000000</v>
      </c>
      <c r="S814" s="13" t="str">
        <f>TEXT(Финал_Здания[[#This Row],[ИНН исполнителя]], "0")</f>
        <v>7801486272</v>
      </c>
    </row>
    <row r="815" spans="1:19" x14ac:dyDescent="0.25">
      <c r="A815">
        <v>2.780113612624E+18</v>
      </c>
      <c r="B815">
        <v>7801486272</v>
      </c>
      <c r="C815" s="8" t="s">
        <v>259</v>
      </c>
      <c r="D815" s="8" t="s">
        <v>16</v>
      </c>
      <c r="E815">
        <v>3.7220010832300006E+17</v>
      </c>
      <c r="F815" s="9">
        <v>45300</v>
      </c>
      <c r="G815" s="8" t="s">
        <v>607</v>
      </c>
      <c r="H815" s="8" t="s">
        <v>3785</v>
      </c>
      <c r="I815">
        <v>177558</v>
      </c>
      <c r="J815" s="8"/>
      <c r="K815" s="8"/>
      <c r="L815" s="8" t="s">
        <v>22</v>
      </c>
      <c r="M815" s="8" t="s">
        <v>23</v>
      </c>
      <c r="N815">
        <v>27809000</v>
      </c>
      <c r="O815">
        <v>17785000</v>
      </c>
      <c r="P815">
        <v>10024000</v>
      </c>
      <c r="Q815" s="8" t="s">
        <v>4699</v>
      </c>
      <c r="R815" s="13" t="str">
        <f>TEXT(Финал_Здания[[#This Row],[Реестровый номер контракта]], "0")</f>
        <v>2780113612624000000</v>
      </c>
      <c r="S815" s="13" t="str">
        <f>TEXT(Финал_Здания[[#This Row],[ИНН исполнителя]], "0")</f>
        <v>7801486272</v>
      </c>
    </row>
    <row r="816" spans="1:19" x14ac:dyDescent="0.25">
      <c r="A816">
        <v>2.780113682424E+18</v>
      </c>
      <c r="B816">
        <v>7801486272</v>
      </c>
      <c r="C816" s="8" t="s">
        <v>259</v>
      </c>
      <c r="D816" s="8" t="s">
        <v>16</v>
      </c>
      <c r="E816">
        <v>3.72200153324E+17</v>
      </c>
      <c r="F816" s="9">
        <v>45376</v>
      </c>
      <c r="G816" s="8" t="s">
        <v>607</v>
      </c>
      <c r="H816" s="8" t="s">
        <v>3789</v>
      </c>
      <c r="I816">
        <v>89550</v>
      </c>
      <c r="J816" s="8"/>
      <c r="K816" s="8"/>
      <c r="L816" s="8" t="s">
        <v>22</v>
      </c>
      <c r="M816" s="8" t="s">
        <v>23</v>
      </c>
      <c r="N816">
        <v>27809000</v>
      </c>
      <c r="O816">
        <v>17785000</v>
      </c>
      <c r="P816">
        <v>10024000</v>
      </c>
      <c r="Q816" s="8" t="s">
        <v>4699</v>
      </c>
      <c r="R816" s="13" t="str">
        <f>TEXT(Финал_Здания[[#This Row],[Реестровый номер контракта]], "0")</f>
        <v>2780113682424000000</v>
      </c>
      <c r="S816" s="13" t="str">
        <f>TEXT(Финал_Здания[[#This Row],[ИНН исполнителя]], "0")</f>
        <v>7801486272</v>
      </c>
    </row>
    <row r="817" spans="1:19" x14ac:dyDescent="0.25">
      <c r="A817">
        <v>2.7801031500230001E+18</v>
      </c>
      <c r="B817">
        <v>7843018815</v>
      </c>
      <c r="C817" s="8" t="s">
        <v>1201</v>
      </c>
      <c r="D817" s="8" t="s">
        <v>16</v>
      </c>
      <c r="E817">
        <v>3.7220013502300006E+17</v>
      </c>
      <c r="F817" s="9">
        <v>45285</v>
      </c>
      <c r="G817" s="8" t="s">
        <v>607</v>
      </c>
      <c r="H817" s="8" t="s">
        <v>3793</v>
      </c>
      <c r="I817">
        <v>479000</v>
      </c>
      <c r="J817" s="8"/>
      <c r="K817" s="8"/>
      <c r="L817" s="8" t="s">
        <v>22</v>
      </c>
      <c r="M817" s="8" t="s">
        <v>23</v>
      </c>
      <c r="N817">
        <v>17774000</v>
      </c>
      <c r="O817">
        <v>17552000</v>
      </c>
      <c r="P817">
        <v>222000</v>
      </c>
      <c r="Q817" s="8" t="s">
        <v>4703</v>
      </c>
      <c r="R817" s="13" t="str">
        <f>TEXT(Финал_Здания[[#This Row],[Реестровый номер контракта]], "0")</f>
        <v>2780103150023000000</v>
      </c>
      <c r="S817" s="13" t="str">
        <f>TEXT(Финал_Здания[[#This Row],[ИНН исполнителя]], "0")</f>
        <v>7843018815</v>
      </c>
    </row>
    <row r="818" spans="1:19" x14ac:dyDescent="0.25">
      <c r="A818">
        <v>2.7801136775240003E+18</v>
      </c>
      <c r="B818">
        <v>7813668206</v>
      </c>
      <c r="C818" s="8" t="s">
        <v>399</v>
      </c>
      <c r="D818" s="8" t="s">
        <v>16</v>
      </c>
      <c r="E818">
        <v>3.72200231024E+17</v>
      </c>
      <c r="F818" s="9">
        <v>45342</v>
      </c>
      <c r="G818" s="8" t="s">
        <v>607</v>
      </c>
      <c r="H818" s="8" t="s">
        <v>3797</v>
      </c>
      <c r="I818">
        <v>41844.879999999997</v>
      </c>
      <c r="J818" s="8"/>
      <c r="K818" s="8"/>
      <c r="L818" s="8" t="s">
        <v>22</v>
      </c>
      <c r="M818" s="8" t="s">
        <v>23</v>
      </c>
      <c r="N818">
        <v>20953000</v>
      </c>
      <c r="O818">
        <v>14326000</v>
      </c>
      <c r="P818">
        <v>6627000</v>
      </c>
      <c r="Q818" s="8" t="s">
        <v>4701</v>
      </c>
      <c r="R818" s="13" t="str">
        <f>TEXT(Финал_Здания[[#This Row],[Реестровый номер контракта]], "0")</f>
        <v>2780113677524000000</v>
      </c>
      <c r="S818" s="13" t="str">
        <f>TEXT(Финал_Здания[[#This Row],[ИНН исполнителя]], "0")</f>
        <v>7813668206</v>
      </c>
    </row>
    <row r="819" spans="1:19" x14ac:dyDescent="0.25">
      <c r="A819">
        <v>1.7710146102230003E+18</v>
      </c>
      <c r="B819">
        <v>7838315932</v>
      </c>
      <c r="C819" s="8" t="s">
        <v>2295</v>
      </c>
      <c r="D819" s="8" t="s">
        <v>16</v>
      </c>
      <c r="E819">
        <v>1.72100008423E+17</v>
      </c>
      <c r="F819" s="9">
        <v>45216</v>
      </c>
      <c r="G819" s="8" t="s">
        <v>607</v>
      </c>
      <c r="H819" s="8" t="s">
        <v>3802</v>
      </c>
      <c r="I819">
        <v>556260</v>
      </c>
      <c r="J819" s="8"/>
      <c r="K819" s="8"/>
      <c r="L819" s="8" t="s">
        <v>22</v>
      </c>
      <c r="M819" s="8" t="s">
        <v>85</v>
      </c>
      <c r="N819">
        <v>43014000</v>
      </c>
      <c r="O819">
        <v>42425000</v>
      </c>
      <c r="P819">
        <v>589000</v>
      </c>
      <c r="Q819" s="8" t="s">
        <v>4699</v>
      </c>
      <c r="R819" s="13" t="str">
        <f>TEXT(Финал_Здания[[#This Row],[Реестровый номер контракта]], "0")</f>
        <v>1771014610223000000</v>
      </c>
      <c r="S819" s="13" t="str">
        <f>TEXT(Финал_Здания[[#This Row],[ИНН исполнителя]], "0")</f>
        <v>7838315932</v>
      </c>
    </row>
    <row r="820" spans="1:19" x14ac:dyDescent="0.25">
      <c r="A820">
        <v>2.7801137271240003E+18</v>
      </c>
      <c r="B820">
        <v>7801486272</v>
      </c>
      <c r="C820" s="8" t="s">
        <v>259</v>
      </c>
      <c r="D820" s="8" t="s">
        <v>16</v>
      </c>
      <c r="E820">
        <v>3.72200124323E+17</v>
      </c>
      <c r="F820" s="9">
        <v>45300</v>
      </c>
      <c r="G820" s="8" t="s">
        <v>607</v>
      </c>
      <c r="H820" s="8" t="s">
        <v>3806</v>
      </c>
      <c r="I820">
        <v>193470</v>
      </c>
      <c r="J820" s="8"/>
      <c r="K820" s="8"/>
      <c r="L820" s="8" t="s">
        <v>22</v>
      </c>
      <c r="M820" s="8" t="s">
        <v>23</v>
      </c>
      <c r="N820">
        <v>27809000</v>
      </c>
      <c r="O820">
        <v>17785000</v>
      </c>
      <c r="P820">
        <v>10024000</v>
      </c>
      <c r="Q820" s="8" t="s">
        <v>4699</v>
      </c>
      <c r="R820" s="13" t="str">
        <f>TEXT(Финал_Здания[[#This Row],[Реестровый номер контракта]], "0")</f>
        <v>2780113727124000000</v>
      </c>
      <c r="S820" s="13" t="str">
        <f>TEXT(Финал_Здания[[#This Row],[ИНН исполнителя]], "0")</f>
        <v>7801486272</v>
      </c>
    </row>
    <row r="821" spans="1:19" x14ac:dyDescent="0.25">
      <c r="A821">
        <v>2.781605344024E+18</v>
      </c>
      <c r="B821">
        <v>7805516344</v>
      </c>
      <c r="C821" s="8" t="s">
        <v>798</v>
      </c>
      <c r="D821" s="8" t="s">
        <v>16</v>
      </c>
      <c r="E821">
        <v>1.7220000222300026E+17</v>
      </c>
      <c r="F821" s="9">
        <v>45301</v>
      </c>
      <c r="G821" s="8" t="s">
        <v>1099</v>
      </c>
      <c r="H821" s="8" t="s">
        <v>3810</v>
      </c>
      <c r="I821">
        <v>779960</v>
      </c>
      <c r="J821" s="8"/>
      <c r="K821" s="8"/>
      <c r="L821" s="8" t="s">
        <v>22</v>
      </c>
      <c r="M821" s="8" t="s">
        <v>23</v>
      </c>
      <c r="N821">
        <v>29847000</v>
      </c>
      <c r="O821">
        <v>29313000</v>
      </c>
      <c r="P821">
        <v>534000</v>
      </c>
      <c r="Q821" s="8" t="s">
        <v>4692</v>
      </c>
      <c r="R821" s="13" t="str">
        <f>TEXT(Финал_Здания[[#This Row],[Реестровый номер контракта]], "0")</f>
        <v>2781605344024000000</v>
      </c>
      <c r="S821" s="13" t="str">
        <f>TEXT(Финал_Здания[[#This Row],[ИНН исполнителя]], "0")</f>
        <v>7805516344</v>
      </c>
    </row>
    <row r="822" spans="1:19" x14ac:dyDescent="0.25">
      <c r="A822">
        <v>2.7801460073240003E+18</v>
      </c>
      <c r="B822">
        <v>7802770198</v>
      </c>
      <c r="C822" s="8" t="s">
        <v>870</v>
      </c>
      <c r="D822" s="8" t="s">
        <v>16</v>
      </c>
      <c r="E822">
        <v>3.7220010672300006E+17</v>
      </c>
      <c r="F822" s="9">
        <v>45300</v>
      </c>
      <c r="G822" s="8" t="s">
        <v>607</v>
      </c>
      <c r="H822" s="8" t="s">
        <v>3814</v>
      </c>
      <c r="I822">
        <v>168000</v>
      </c>
      <c r="J822" s="8"/>
      <c r="K822" s="8"/>
      <c r="L822" s="8" t="s">
        <v>22</v>
      </c>
      <c r="M822" s="8" t="s">
        <v>85</v>
      </c>
      <c r="N822">
        <v>80001000</v>
      </c>
      <c r="O822">
        <v>78692000</v>
      </c>
      <c r="P822">
        <v>1309000</v>
      </c>
      <c r="Q822" s="8" t="s">
        <v>4715</v>
      </c>
      <c r="R822" s="13" t="str">
        <f>TEXT(Финал_Здания[[#This Row],[Реестровый номер контракта]], "0")</f>
        <v>2780146007324000000</v>
      </c>
      <c r="S822" s="13" t="str">
        <f>TEXT(Финал_Здания[[#This Row],[ИНН исполнителя]], "0")</f>
        <v>7802770198</v>
      </c>
    </row>
    <row r="823" spans="1:19" x14ac:dyDescent="0.25">
      <c r="A823">
        <v>2.7804400467240003E+18</v>
      </c>
      <c r="B823">
        <v>7802604384</v>
      </c>
      <c r="C823" s="8" t="s">
        <v>3818</v>
      </c>
      <c r="D823" s="8" t="s">
        <v>40</v>
      </c>
      <c r="E823">
        <v>3.7220026132400006E+17</v>
      </c>
      <c r="F823" s="9">
        <v>45489</v>
      </c>
      <c r="G823" s="8" t="s">
        <v>607</v>
      </c>
      <c r="H823" s="8" t="s">
        <v>3821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  <c r="N823">
        <v>1728000</v>
      </c>
      <c r="O823">
        <v>765000</v>
      </c>
      <c r="P823">
        <v>963000</v>
      </c>
      <c r="Q823" s="8" t="s">
        <v>4711</v>
      </c>
      <c r="R823" s="13" t="str">
        <f>TEXT(Финал_Здания[[#This Row],[Реестровый номер контракта]], "0")</f>
        <v>2780440046724000000</v>
      </c>
      <c r="S823" s="13" t="str">
        <f>TEXT(Финал_Здания[[#This Row],[ИНН исполнителя]], "0")</f>
        <v>7802604384</v>
      </c>
    </row>
    <row r="824" spans="1:19" x14ac:dyDescent="0.25">
      <c r="A824">
        <v>2.7840013199240003E+18</v>
      </c>
      <c r="B824">
        <v>7840330670</v>
      </c>
      <c r="C824" s="8" t="s">
        <v>3825</v>
      </c>
      <c r="D824" s="8" t="s">
        <v>16</v>
      </c>
      <c r="F824" s="9">
        <v>45289</v>
      </c>
      <c r="G824" s="8" t="s">
        <v>607</v>
      </c>
      <c r="H824" s="8" t="s">
        <v>3826</v>
      </c>
      <c r="I824">
        <v>647507.88</v>
      </c>
      <c r="J824" s="8"/>
      <c r="K824" s="8"/>
      <c r="L824" s="8" t="s">
        <v>22</v>
      </c>
      <c r="M824" s="8" t="s">
        <v>23</v>
      </c>
      <c r="P824">
        <v>0</v>
      </c>
      <c r="Q824" s="8" t="s">
        <v>4692</v>
      </c>
      <c r="R824" s="13" t="str">
        <f>TEXT(Финал_Здания[[#This Row],[Реестровый номер контракта]], "0")</f>
        <v>2784001319924000000</v>
      </c>
      <c r="S824" s="13" t="str">
        <f>TEXT(Финал_Здания[[#This Row],[ИНН исполнителя]], "0")</f>
        <v>7840330670</v>
      </c>
    </row>
    <row r="825" spans="1:19" x14ac:dyDescent="0.25">
      <c r="A825">
        <v>2.7802043273240003E+18</v>
      </c>
      <c r="B825">
        <v>7813668206</v>
      </c>
      <c r="C825" s="8" t="s">
        <v>399</v>
      </c>
      <c r="D825" s="8" t="s">
        <v>40</v>
      </c>
      <c r="E825">
        <v>3.7220008722300006E+17</v>
      </c>
      <c r="F825" s="9">
        <v>45337</v>
      </c>
      <c r="G825" s="8" t="s">
        <v>607</v>
      </c>
      <c r="H825" s="8" t="s">
        <v>3831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  <c r="N825">
        <v>20953000</v>
      </c>
      <c r="O825">
        <v>14326000</v>
      </c>
      <c r="P825">
        <v>6627000</v>
      </c>
      <c r="Q825" s="8" t="s">
        <v>4701</v>
      </c>
      <c r="R825" s="13" t="str">
        <f>TEXT(Финал_Здания[[#This Row],[Реестровый номер контракта]], "0")</f>
        <v>2780204327324000000</v>
      </c>
      <c r="S825" s="13" t="str">
        <f>TEXT(Финал_Здания[[#This Row],[ИНН исполнителя]], "0")</f>
        <v>7813668206</v>
      </c>
    </row>
    <row r="826" spans="1:19" x14ac:dyDescent="0.25">
      <c r="A826">
        <v>1.7840420941230001E+18</v>
      </c>
      <c r="B826">
        <v>781313061684</v>
      </c>
      <c r="C826" s="8" t="s">
        <v>903</v>
      </c>
      <c r="D826" s="8" t="s">
        <v>16</v>
      </c>
      <c r="E826">
        <v>3.7210001792300006E+17</v>
      </c>
      <c r="F826" s="9">
        <v>45289</v>
      </c>
      <c r="G826" s="8" t="s">
        <v>3835</v>
      </c>
      <c r="H826" s="8" t="s">
        <v>3836</v>
      </c>
      <c r="I826">
        <v>113066.04</v>
      </c>
      <c r="J826" s="8"/>
      <c r="K826" s="8"/>
      <c r="L826" s="8" t="s">
        <v>22</v>
      </c>
      <c r="M826" s="8" t="s">
        <v>85</v>
      </c>
      <c r="P826">
        <v>0</v>
      </c>
      <c r="Q826" s="8" t="s">
        <v>4698</v>
      </c>
      <c r="R826" s="13" t="str">
        <f>TEXT(Финал_Здания[[#This Row],[Реестровый номер контракта]], "0")</f>
        <v>1784042094123000000</v>
      </c>
      <c r="S826" s="13" t="str">
        <f>TEXT(Финал_Здания[[#This Row],[ИНН исполнителя]], "0")</f>
        <v>781313061684</v>
      </c>
    </row>
    <row r="827" spans="1:19" x14ac:dyDescent="0.25">
      <c r="A827">
        <v>2.781106635824E+18</v>
      </c>
      <c r="B827">
        <v>781426579156</v>
      </c>
      <c r="C827" s="8" t="s">
        <v>969</v>
      </c>
      <c r="D827" s="8" t="s">
        <v>16</v>
      </c>
      <c r="E827">
        <v>1.7220000472300038E+17</v>
      </c>
      <c r="F827" s="9">
        <v>45299</v>
      </c>
      <c r="G827" s="8" t="s">
        <v>607</v>
      </c>
      <c r="H827" s="8" t="s">
        <v>3839</v>
      </c>
      <c r="I827">
        <v>431713.3</v>
      </c>
      <c r="J827" s="8"/>
      <c r="K827" s="8"/>
      <c r="L827" s="8" t="s">
        <v>22</v>
      </c>
      <c r="M827" s="8" t="s">
        <v>23</v>
      </c>
      <c r="P827">
        <v>0</v>
      </c>
      <c r="Q827" s="8" t="s">
        <v>4718</v>
      </c>
      <c r="R827" s="13" t="str">
        <f>TEXT(Финал_Здания[[#This Row],[Реестровый номер контракта]], "0")</f>
        <v>2781106635824000000</v>
      </c>
      <c r="S827" s="13" t="str">
        <f>TEXT(Финал_Здания[[#This Row],[ИНН исполнителя]], "0")</f>
        <v>781426579156</v>
      </c>
    </row>
    <row r="828" spans="1:19" x14ac:dyDescent="0.25">
      <c r="A828">
        <v>2.780113629224E+18</v>
      </c>
      <c r="B828">
        <v>7801486272</v>
      </c>
      <c r="C828" s="8" t="s">
        <v>259</v>
      </c>
      <c r="D828" s="8" t="s">
        <v>16</v>
      </c>
      <c r="E828">
        <v>3.7220019942300006E+17</v>
      </c>
      <c r="F828" s="9">
        <v>45313</v>
      </c>
      <c r="G828" s="8" t="s">
        <v>607</v>
      </c>
      <c r="H828" s="8" t="s">
        <v>3843</v>
      </c>
      <c r="I828">
        <v>307587</v>
      </c>
      <c r="J828" s="8"/>
      <c r="K828" s="8"/>
      <c r="L828" s="8" t="s">
        <v>22</v>
      </c>
      <c r="M828" s="8" t="s">
        <v>23</v>
      </c>
      <c r="N828">
        <v>27809000</v>
      </c>
      <c r="O828">
        <v>17785000</v>
      </c>
      <c r="P828">
        <v>10024000</v>
      </c>
      <c r="Q828" s="8" t="s">
        <v>4699</v>
      </c>
      <c r="R828" s="13" t="str">
        <f>TEXT(Финал_Здания[[#This Row],[Реестровый номер контракта]], "0")</f>
        <v>2780113629224000000</v>
      </c>
      <c r="S828" s="13" t="str">
        <f>TEXT(Финал_Здания[[#This Row],[ИНН исполнителя]], "0")</f>
        <v>7801486272</v>
      </c>
    </row>
    <row r="829" spans="1:19" x14ac:dyDescent="0.25">
      <c r="A829">
        <v>2.780211272024E+18</v>
      </c>
      <c r="B829">
        <v>7840481630</v>
      </c>
      <c r="C829" s="8" t="s">
        <v>3847</v>
      </c>
      <c r="D829" s="8" t="s">
        <v>16</v>
      </c>
      <c r="E829">
        <v>3.7220005752400013E+17</v>
      </c>
      <c r="F829" s="9">
        <v>45523</v>
      </c>
      <c r="G829" s="8" t="s">
        <v>607</v>
      </c>
      <c r="H829" s="8" t="s">
        <v>2545</v>
      </c>
      <c r="I829">
        <v>2990000</v>
      </c>
      <c r="J829" s="8"/>
      <c r="K829" s="8"/>
      <c r="L829" s="8" t="s">
        <v>22</v>
      </c>
      <c r="M829" s="8" t="s">
        <v>23</v>
      </c>
      <c r="N829">
        <v>73230000</v>
      </c>
      <c r="O829">
        <v>66565000</v>
      </c>
      <c r="P829">
        <v>6665000</v>
      </c>
      <c r="Q829" s="8" t="s">
        <v>4722</v>
      </c>
      <c r="R829" s="13" t="str">
        <f>TEXT(Финал_Здания[[#This Row],[Реестровый номер контракта]], "0")</f>
        <v>2780211272024000000</v>
      </c>
      <c r="S829" s="13" t="str">
        <f>TEXT(Финал_Здания[[#This Row],[ИНН исполнителя]], "0")</f>
        <v>7840481630</v>
      </c>
    </row>
    <row r="830" spans="1:19" x14ac:dyDescent="0.25">
      <c r="A830">
        <v>2.780211272024E+18</v>
      </c>
      <c r="B830">
        <v>7802770198</v>
      </c>
      <c r="C830" s="8" t="s">
        <v>870</v>
      </c>
      <c r="D830" s="8" t="s">
        <v>16</v>
      </c>
      <c r="E830">
        <v>3.7220005752400006E+17</v>
      </c>
      <c r="F830" s="9">
        <v>45432</v>
      </c>
      <c r="G830" s="8" t="s">
        <v>607</v>
      </c>
      <c r="H830" s="8" t="s">
        <v>3853</v>
      </c>
      <c r="I830">
        <v>1200206.3799999999</v>
      </c>
      <c r="J830" s="8"/>
      <c r="K830" s="8"/>
      <c r="L830" s="8" t="s">
        <v>22</v>
      </c>
      <c r="M830" s="8" t="s">
        <v>85</v>
      </c>
      <c r="N830">
        <v>80001000</v>
      </c>
      <c r="O830">
        <v>78692000</v>
      </c>
      <c r="P830">
        <v>1309000</v>
      </c>
      <c r="Q830" s="8" t="s">
        <v>4715</v>
      </c>
      <c r="R830" s="13" t="str">
        <f>TEXT(Финал_Здания[[#This Row],[Реестровый номер контракта]], "0")</f>
        <v>2780211272024000000</v>
      </c>
      <c r="S830" s="13" t="str">
        <f>TEXT(Финал_Здания[[#This Row],[ИНН исполнителя]], "0")</f>
        <v>7802770198</v>
      </c>
    </row>
    <row r="831" spans="1:19" x14ac:dyDescent="0.25">
      <c r="A831">
        <v>2.7816101951240003E+18</v>
      </c>
      <c r="B831">
        <v>780705263714</v>
      </c>
      <c r="C831" s="8" t="s">
        <v>1079</v>
      </c>
      <c r="D831" s="8" t="s">
        <v>16</v>
      </c>
      <c r="E831">
        <v>3.72200258624E+17</v>
      </c>
      <c r="F831" s="9">
        <v>45406</v>
      </c>
      <c r="G831" s="8" t="s">
        <v>607</v>
      </c>
      <c r="H831" s="8" t="s">
        <v>3858</v>
      </c>
      <c r="I831">
        <v>314440</v>
      </c>
      <c r="J831" s="8"/>
      <c r="K831" s="8"/>
      <c r="L831" s="8" t="s">
        <v>22</v>
      </c>
      <c r="M831" s="8" t="s">
        <v>23</v>
      </c>
      <c r="P831">
        <v>0</v>
      </c>
      <c r="Q831" s="8" t="s">
        <v>4702</v>
      </c>
      <c r="R831" s="13" t="str">
        <f>TEXT(Финал_Здания[[#This Row],[Реестровый номер контракта]], "0")</f>
        <v>2781610195124000000</v>
      </c>
      <c r="S831" s="13" t="str">
        <f>TEXT(Финал_Здания[[#This Row],[ИНН исполнителя]], "0")</f>
        <v>780705263714</v>
      </c>
    </row>
    <row r="832" spans="1:19" x14ac:dyDescent="0.25">
      <c r="A832">
        <v>2.7817030855240003E+18</v>
      </c>
      <c r="B832">
        <v>7813668206</v>
      </c>
      <c r="C832" s="8" t="s">
        <v>399</v>
      </c>
      <c r="D832" s="8" t="s">
        <v>16</v>
      </c>
      <c r="E832">
        <v>3.7220009282400006E+17</v>
      </c>
      <c r="F832" s="9">
        <v>45394</v>
      </c>
      <c r="G832" s="8" t="s">
        <v>607</v>
      </c>
      <c r="H832" s="8" t="s">
        <v>3862</v>
      </c>
      <c r="I832">
        <v>232951.99</v>
      </c>
      <c r="J832" s="8"/>
      <c r="K832" s="8"/>
      <c r="L832" s="8" t="s">
        <v>22</v>
      </c>
      <c r="M832" s="8" t="s">
        <v>23</v>
      </c>
      <c r="N832">
        <v>20953000</v>
      </c>
      <c r="O832">
        <v>14326000</v>
      </c>
      <c r="P832">
        <v>6627000</v>
      </c>
      <c r="Q832" s="8" t="s">
        <v>4701</v>
      </c>
      <c r="R832" s="13" t="str">
        <f>TEXT(Финал_Здания[[#This Row],[Реестровый номер контракта]], "0")</f>
        <v>2781703085524000000</v>
      </c>
      <c r="S832" s="13" t="str">
        <f>TEXT(Финал_Здания[[#This Row],[ИНН исполнителя]], "0")</f>
        <v>7813668206</v>
      </c>
    </row>
    <row r="833" spans="1:19" x14ac:dyDescent="0.25">
      <c r="A833">
        <v>2.7805119851230003E+18</v>
      </c>
      <c r="B833">
        <v>7804276650</v>
      </c>
      <c r="C833" s="8" t="s">
        <v>3866</v>
      </c>
      <c r="D833" s="8" t="s">
        <v>16</v>
      </c>
      <c r="E833">
        <v>3.7220000612300006E+17</v>
      </c>
      <c r="F833" s="9">
        <v>45271</v>
      </c>
      <c r="G833" s="8" t="s">
        <v>607</v>
      </c>
      <c r="H833" s="8" t="s">
        <v>3868</v>
      </c>
      <c r="I833">
        <v>984966.42</v>
      </c>
      <c r="J833" s="8"/>
      <c r="K833" s="8"/>
      <c r="L833" s="8" t="s">
        <v>22</v>
      </c>
      <c r="M833" s="8" t="s">
        <v>23</v>
      </c>
      <c r="N833">
        <v>9851000</v>
      </c>
      <c r="O833">
        <v>4803000</v>
      </c>
      <c r="P833">
        <v>5048000</v>
      </c>
      <c r="Q833" s="8" t="s">
        <v>4702</v>
      </c>
      <c r="R833" s="13" t="str">
        <f>TEXT(Финал_Здания[[#This Row],[Реестровый номер контракта]], "0")</f>
        <v>2780511985123000000</v>
      </c>
      <c r="S833" s="13" t="str">
        <f>TEXT(Финал_Здания[[#This Row],[ИНН исполнителя]], "0")</f>
        <v>7804276650</v>
      </c>
    </row>
    <row r="834" spans="1:19" x14ac:dyDescent="0.25">
      <c r="A834">
        <v>2.7801136415230003E+18</v>
      </c>
      <c r="B834">
        <v>7801330959</v>
      </c>
      <c r="C834" s="8" t="s">
        <v>1097</v>
      </c>
      <c r="D834" s="8" t="s">
        <v>16</v>
      </c>
      <c r="E834">
        <v>3.7220019962300006E+17</v>
      </c>
      <c r="F834" s="9">
        <v>45286</v>
      </c>
      <c r="G834" s="8" t="s">
        <v>607</v>
      </c>
      <c r="H834" s="8" t="s">
        <v>3872</v>
      </c>
      <c r="I834">
        <v>33004.019999999997</v>
      </c>
      <c r="J834" s="8"/>
      <c r="K834" s="8"/>
      <c r="L834" s="8" t="s">
        <v>22</v>
      </c>
      <c r="M834" s="8" t="s">
        <v>23</v>
      </c>
      <c r="N834">
        <v>68235000</v>
      </c>
      <c r="O834">
        <v>65293000</v>
      </c>
      <c r="P834">
        <v>2942000</v>
      </c>
      <c r="Q834" s="8" t="s">
        <v>4722</v>
      </c>
      <c r="R834" s="13" t="str">
        <f>TEXT(Финал_Здания[[#This Row],[Реестровый номер контракта]], "0")</f>
        <v>2780113641523000000</v>
      </c>
      <c r="S834" s="13" t="str">
        <f>TEXT(Финал_Здания[[#This Row],[ИНН исполнителя]], "0")</f>
        <v>7801330959</v>
      </c>
    </row>
    <row r="835" spans="1:19" x14ac:dyDescent="0.25">
      <c r="A835">
        <v>2.782505267624E+18</v>
      </c>
      <c r="B835">
        <v>7801709360</v>
      </c>
      <c r="C835" s="8" t="s">
        <v>164</v>
      </c>
      <c r="D835" s="8" t="s">
        <v>16</v>
      </c>
      <c r="E835">
        <v>1.7220000032300006E+17</v>
      </c>
      <c r="F835" s="9">
        <v>45286</v>
      </c>
      <c r="G835" s="8" t="s">
        <v>607</v>
      </c>
      <c r="H835" s="8" t="s">
        <v>3876</v>
      </c>
      <c r="I835">
        <v>39653317.310000002</v>
      </c>
      <c r="J835" s="8"/>
      <c r="K835" s="8"/>
      <c r="L835" s="8" t="s">
        <v>22</v>
      </c>
      <c r="M835" s="8" t="s">
        <v>23</v>
      </c>
      <c r="N835">
        <v>221384000</v>
      </c>
      <c r="O835">
        <v>212807000</v>
      </c>
      <c r="P835">
        <v>8577000</v>
      </c>
      <c r="Q835" s="8" t="s">
        <v>4694</v>
      </c>
      <c r="R835" s="13" t="str">
        <f>TEXT(Финал_Здания[[#This Row],[Реестровый номер контракта]], "0")</f>
        <v>2782505267624000000</v>
      </c>
      <c r="S835" s="13" t="str">
        <f>TEXT(Финал_Здания[[#This Row],[ИНН исполнителя]], "0")</f>
        <v>7801709360</v>
      </c>
    </row>
    <row r="836" spans="1:19" x14ac:dyDescent="0.25">
      <c r="A836">
        <v>2.7801137024230001E+18</v>
      </c>
      <c r="B836">
        <v>7801486272</v>
      </c>
      <c r="C836" s="8" t="s">
        <v>259</v>
      </c>
      <c r="D836" s="8" t="s">
        <v>16</v>
      </c>
      <c r="E836">
        <v>3.7220013282300006E+17</v>
      </c>
      <c r="F836" s="9">
        <v>45285</v>
      </c>
      <c r="G836" s="8" t="s">
        <v>607</v>
      </c>
      <c r="H836" s="8" t="s">
        <v>3880</v>
      </c>
      <c r="I836">
        <v>223035</v>
      </c>
      <c r="J836" s="8"/>
      <c r="K836" s="8"/>
      <c r="L836" s="8" t="s">
        <v>22</v>
      </c>
      <c r="M836" s="8" t="s">
        <v>23</v>
      </c>
      <c r="N836">
        <v>27809000</v>
      </c>
      <c r="O836">
        <v>17785000</v>
      </c>
      <c r="P836">
        <v>10024000</v>
      </c>
      <c r="Q836" s="8" t="s">
        <v>4699</v>
      </c>
      <c r="R836" s="13" t="str">
        <f>TEXT(Финал_Здания[[#This Row],[Реестровый номер контракта]], "0")</f>
        <v>2780113702423000000</v>
      </c>
      <c r="S836" s="13" t="str">
        <f>TEXT(Финал_Здания[[#This Row],[ИНН исполнителя]], "0")</f>
        <v>7801486272</v>
      </c>
    </row>
    <row r="837" spans="1:19" x14ac:dyDescent="0.25">
      <c r="A837">
        <v>2.7801137289240003E+18</v>
      </c>
      <c r="B837">
        <v>7801486272</v>
      </c>
      <c r="C837" s="8" t="s">
        <v>259</v>
      </c>
      <c r="D837" s="8" t="s">
        <v>16</v>
      </c>
      <c r="E837">
        <v>3.72200217823E+17</v>
      </c>
      <c r="F837" s="9">
        <v>45314</v>
      </c>
      <c r="G837" s="8" t="s">
        <v>607</v>
      </c>
      <c r="H837" s="8" t="s">
        <v>3884</v>
      </c>
      <c r="I837">
        <v>149213</v>
      </c>
      <c r="J837" s="8"/>
      <c r="K837" s="8"/>
      <c r="L837" s="8" t="s">
        <v>22</v>
      </c>
      <c r="M837" s="8" t="s">
        <v>23</v>
      </c>
      <c r="N837">
        <v>27809000</v>
      </c>
      <c r="O837">
        <v>17785000</v>
      </c>
      <c r="P837">
        <v>10024000</v>
      </c>
      <c r="Q837" s="8" t="s">
        <v>4699</v>
      </c>
      <c r="R837" s="13" t="str">
        <f>TEXT(Финал_Здания[[#This Row],[Реестровый номер контракта]], "0")</f>
        <v>2780113728924000000</v>
      </c>
      <c r="S837" s="13" t="str">
        <f>TEXT(Финал_Здания[[#This Row],[ИНН исполнителя]], "0")</f>
        <v>7801486272</v>
      </c>
    </row>
    <row r="838" spans="1:19" x14ac:dyDescent="0.25">
      <c r="A838">
        <v>1.781701239824E+18</v>
      </c>
      <c r="B838">
        <v>4700000010</v>
      </c>
      <c r="C838" s="8" t="s">
        <v>3888</v>
      </c>
      <c r="D838" s="8" t="s">
        <v>16</v>
      </c>
      <c r="E838">
        <v>3.72100005224E+17</v>
      </c>
      <c r="F838" s="9">
        <v>45328</v>
      </c>
      <c r="G838" s="8" t="s">
        <v>3890</v>
      </c>
      <c r="H838" s="8" t="s">
        <v>3891</v>
      </c>
      <c r="I838">
        <v>550000</v>
      </c>
      <c r="J838" s="8"/>
      <c r="K838" s="8"/>
      <c r="L838" s="8" t="s">
        <v>22</v>
      </c>
      <c r="M838" s="8" t="s">
        <v>23</v>
      </c>
      <c r="P838">
        <v>0</v>
      </c>
      <c r="Q838" s="8" t="s">
        <v>4750</v>
      </c>
      <c r="R838" s="13" t="str">
        <f>TEXT(Финал_Здания[[#This Row],[Реестровый номер контракта]], "0")</f>
        <v>1781701239824000000</v>
      </c>
      <c r="S838" s="13" t="str">
        <f>TEXT(Финал_Здания[[#This Row],[ИНН исполнителя]], "0")</f>
        <v>4700000010</v>
      </c>
    </row>
    <row r="839" spans="1:19" x14ac:dyDescent="0.25">
      <c r="A839">
        <v>1.7825464849220001E+18</v>
      </c>
      <c r="B839">
        <v>7805516344</v>
      </c>
      <c r="C839" s="8" t="s">
        <v>3894</v>
      </c>
      <c r="D839" s="8" t="s">
        <v>16</v>
      </c>
      <c r="E839">
        <v>1.7210000692200003E+17</v>
      </c>
      <c r="F839" s="9">
        <v>44922</v>
      </c>
      <c r="G839" s="8" t="s">
        <v>607</v>
      </c>
      <c r="H839" s="8" t="s">
        <v>3896</v>
      </c>
      <c r="I839">
        <v>3776140</v>
      </c>
      <c r="J839" s="8"/>
      <c r="K839" s="8"/>
      <c r="L839" s="8" t="s">
        <v>22</v>
      </c>
      <c r="M839" s="8" t="s">
        <v>23</v>
      </c>
      <c r="N839">
        <v>29847000</v>
      </c>
      <c r="O839">
        <v>29313000</v>
      </c>
      <c r="P839">
        <v>534000</v>
      </c>
      <c r="Q839" s="8" t="s">
        <v>4692</v>
      </c>
      <c r="R839" s="13" t="str">
        <f>TEXT(Финал_Здания[[#This Row],[Реестровый номер контракта]], "0")</f>
        <v>1782546484922000000</v>
      </c>
      <c r="S839" s="13" t="str">
        <f>TEXT(Финал_Здания[[#This Row],[ИНН исполнителя]], "0")</f>
        <v>7805516344</v>
      </c>
    </row>
    <row r="840" spans="1:19" x14ac:dyDescent="0.25">
      <c r="A840">
        <v>1.781203399724E+18</v>
      </c>
      <c r="B840">
        <v>7804534728</v>
      </c>
      <c r="C840" s="8" t="s">
        <v>911</v>
      </c>
      <c r="D840" s="8" t="s">
        <v>16</v>
      </c>
      <c r="E840">
        <v>1.7210000682400003E+17</v>
      </c>
      <c r="F840" s="9">
        <v>45499</v>
      </c>
      <c r="G840" s="8" t="s">
        <v>3901</v>
      </c>
      <c r="H840" s="8" t="s">
        <v>3902</v>
      </c>
      <c r="I840">
        <v>2693000</v>
      </c>
      <c r="J840" s="8"/>
      <c r="K840" s="8"/>
      <c r="L840" s="8" t="s">
        <v>22</v>
      </c>
      <c r="M840" s="8" t="s">
        <v>23</v>
      </c>
      <c r="N840">
        <v>79338000</v>
      </c>
      <c r="O840">
        <v>80770000</v>
      </c>
      <c r="P840">
        <v>-1432000</v>
      </c>
      <c r="Q840" s="8" t="s">
        <v>4698</v>
      </c>
      <c r="R840" s="13" t="str">
        <f>TEXT(Финал_Здания[[#This Row],[Реестровый номер контракта]], "0")</f>
        <v>1781203399724000000</v>
      </c>
      <c r="S840" s="13" t="str">
        <f>TEXT(Финал_Здания[[#This Row],[ИНН исполнителя]], "0")</f>
        <v>7804534728</v>
      </c>
    </row>
    <row r="841" spans="1:19" x14ac:dyDescent="0.25">
      <c r="A841">
        <v>2.780433385224E+18</v>
      </c>
      <c r="B841">
        <v>4716046483</v>
      </c>
      <c r="C841" s="8" t="s">
        <v>3906</v>
      </c>
      <c r="D841" s="8" t="s">
        <v>40</v>
      </c>
      <c r="E841">
        <v>3.72200090224E+17</v>
      </c>
      <c r="F841" s="9">
        <v>45324</v>
      </c>
      <c r="G841" s="8" t="s">
        <v>607</v>
      </c>
      <c r="H841" s="8" t="s">
        <v>3908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  <c r="P841">
        <v>0</v>
      </c>
      <c r="Q841" s="8" t="s">
        <v>4751</v>
      </c>
      <c r="R841" s="13" t="str">
        <f>TEXT(Финал_Здания[[#This Row],[Реестровый номер контракта]], "0")</f>
        <v>2780433385224000000</v>
      </c>
      <c r="S841" s="13" t="str">
        <f>TEXT(Финал_Здания[[#This Row],[ИНН исполнителя]], "0")</f>
        <v>4716046483</v>
      </c>
    </row>
    <row r="842" spans="1:19" x14ac:dyDescent="0.25">
      <c r="A842">
        <v>2.7817030855240003E+18</v>
      </c>
      <c r="B842">
        <v>781129398492</v>
      </c>
      <c r="C842" s="8" t="s">
        <v>475</v>
      </c>
      <c r="D842" s="8" t="s">
        <v>16</v>
      </c>
      <c r="E842">
        <v>3.72200092824E+17</v>
      </c>
      <c r="F842" s="9">
        <v>45363</v>
      </c>
      <c r="G842" s="8" t="s">
        <v>607</v>
      </c>
      <c r="H842" s="8" t="s">
        <v>3913</v>
      </c>
      <c r="I842">
        <v>257610.7</v>
      </c>
      <c r="J842" s="8"/>
      <c r="K842" s="8"/>
      <c r="L842" s="8" t="s">
        <v>22</v>
      </c>
      <c r="M842" s="8" t="s">
        <v>23</v>
      </c>
      <c r="P842">
        <v>0</v>
      </c>
      <c r="Q842" s="8" t="s">
        <v>4707</v>
      </c>
      <c r="R842" s="13" t="str">
        <f>TEXT(Финал_Здания[[#This Row],[Реестровый номер контракта]], "0")</f>
        <v>2781703085524000000</v>
      </c>
      <c r="S842" s="13" t="str">
        <f>TEXT(Финал_Здания[[#This Row],[ИНН исполнителя]], "0")</f>
        <v>781129398492</v>
      </c>
    </row>
    <row r="843" spans="1:19" x14ac:dyDescent="0.25">
      <c r="A843">
        <v>1.7710146102230003E+18</v>
      </c>
      <c r="B843">
        <v>7806272267</v>
      </c>
      <c r="C843" s="8" t="s">
        <v>770</v>
      </c>
      <c r="D843" s="8" t="s">
        <v>16</v>
      </c>
      <c r="E843">
        <v>1.7210000842300003E+17</v>
      </c>
      <c r="F843" s="9">
        <v>45265</v>
      </c>
      <c r="G843" s="8" t="s">
        <v>607</v>
      </c>
      <c r="H843" s="8" t="s">
        <v>3917</v>
      </c>
      <c r="I843">
        <v>849859.96</v>
      </c>
      <c r="J843" s="8"/>
      <c r="K843" s="8"/>
      <c r="L843" s="8" t="s">
        <v>22</v>
      </c>
      <c r="M843" s="8" t="s">
        <v>23</v>
      </c>
      <c r="N843">
        <v>249909000</v>
      </c>
      <c r="O843">
        <v>241730000</v>
      </c>
      <c r="P843">
        <v>8179000</v>
      </c>
      <c r="Q843" s="8" t="s">
        <v>4694</v>
      </c>
      <c r="R843" s="13" t="str">
        <f>TEXT(Финал_Здания[[#This Row],[Реестровый номер контракта]], "0")</f>
        <v>1771014610223000000</v>
      </c>
      <c r="S843" s="13" t="str">
        <f>TEXT(Финал_Здания[[#This Row],[ИНН исполнителя]], "0")</f>
        <v>7806272267</v>
      </c>
    </row>
    <row r="844" spans="1:19" x14ac:dyDescent="0.25">
      <c r="A844">
        <v>2.7801234557240003E+18</v>
      </c>
      <c r="B844">
        <v>7813668206</v>
      </c>
      <c r="C844" s="8" t="s">
        <v>399</v>
      </c>
      <c r="D844" s="8" t="s">
        <v>16</v>
      </c>
      <c r="E844">
        <v>3.7220020282300006E+17</v>
      </c>
      <c r="F844" s="9">
        <v>45301</v>
      </c>
      <c r="G844" s="8" t="s">
        <v>607</v>
      </c>
      <c r="H844" s="8" t="s">
        <v>3921</v>
      </c>
      <c r="I844">
        <v>60000</v>
      </c>
      <c r="J844" s="8"/>
      <c r="K844" s="8"/>
      <c r="L844" s="8" t="s">
        <v>22</v>
      </c>
      <c r="M844" s="8" t="s">
        <v>23</v>
      </c>
      <c r="N844">
        <v>20953000</v>
      </c>
      <c r="O844">
        <v>14326000</v>
      </c>
      <c r="P844">
        <v>6627000</v>
      </c>
      <c r="Q844" s="8" t="s">
        <v>4701</v>
      </c>
      <c r="R844" s="13" t="str">
        <f>TEXT(Финал_Здания[[#This Row],[Реестровый номер контракта]], "0")</f>
        <v>2780123455724000000</v>
      </c>
      <c r="S844" s="13" t="str">
        <f>TEXT(Финал_Здания[[#This Row],[ИНН исполнителя]], "0")</f>
        <v>7813668206</v>
      </c>
    </row>
    <row r="845" spans="1:19" x14ac:dyDescent="0.25">
      <c r="A845">
        <v>2.7801136951240003E+18</v>
      </c>
      <c r="B845">
        <v>7801486272</v>
      </c>
      <c r="C845" s="8" t="s">
        <v>259</v>
      </c>
      <c r="D845" s="8" t="s">
        <v>16</v>
      </c>
      <c r="E845">
        <v>3.7220017212300006E+17</v>
      </c>
      <c r="F845" s="9">
        <v>45300</v>
      </c>
      <c r="G845" s="8" t="s">
        <v>607</v>
      </c>
      <c r="H845" s="8" t="s">
        <v>3925</v>
      </c>
      <c r="I845">
        <v>244447</v>
      </c>
      <c r="J845" s="8"/>
      <c r="K845" s="8"/>
      <c r="L845" s="8" t="s">
        <v>22</v>
      </c>
      <c r="M845" s="8" t="s">
        <v>23</v>
      </c>
      <c r="N845">
        <v>27809000</v>
      </c>
      <c r="O845">
        <v>17785000</v>
      </c>
      <c r="P845">
        <v>10024000</v>
      </c>
      <c r="Q845" s="8" t="s">
        <v>4699</v>
      </c>
      <c r="R845" s="13" t="str">
        <f>TEXT(Финал_Здания[[#This Row],[Реестровый номер контракта]], "0")</f>
        <v>2780113695124000000</v>
      </c>
      <c r="S845" s="13" t="str">
        <f>TEXT(Финал_Здания[[#This Row],[ИНН исполнителя]], "0")</f>
        <v>7801486272</v>
      </c>
    </row>
    <row r="846" spans="1:19" x14ac:dyDescent="0.25">
      <c r="A846">
        <v>2.780113626024E+18</v>
      </c>
      <c r="B846">
        <v>7801486272</v>
      </c>
      <c r="C846" s="8" t="s">
        <v>259</v>
      </c>
      <c r="D846" s="8" t="s">
        <v>16</v>
      </c>
      <c r="E846">
        <v>3.72200152524E+17</v>
      </c>
      <c r="F846" s="9">
        <v>45362</v>
      </c>
      <c r="G846" s="8" t="s">
        <v>607</v>
      </c>
      <c r="H846" s="8" t="s">
        <v>3930</v>
      </c>
      <c r="I846">
        <v>79810</v>
      </c>
      <c r="J846" s="8"/>
      <c r="K846" s="8"/>
      <c r="L846" s="8" t="s">
        <v>22</v>
      </c>
      <c r="M846" s="8" t="s">
        <v>23</v>
      </c>
      <c r="N846">
        <v>27809000</v>
      </c>
      <c r="O846">
        <v>17785000</v>
      </c>
      <c r="P846">
        <v>10024000</v>
      </c>
      <c r="Q846" s="8" t="s">
        <v>4699</v>
      </c>
      <c r="R846" s="13" t="str">
        <f>TEXT(Финал_Здания[[#This Row],[Реестровый номер контракта]], "0")</f>
        <v>2780113626024000000</v>
      </c>
      <c r="S846" s="13" t="str">
        <f>TEXT(Финал_Здания[[#This Row],[ИНН исполнителя]], "0")</f>
        <v>7801486272</v>
      </c>
    </row>
    <row r="847" spans="1:19" x14ac:dyDescent="0.25">
      <c r="A847">
        <v>2.7801542311240003E+18</v>
      </c>
      <c r="B847">
        <v>7842384671</v>
      </c>
      <c r="C847" s="8" t="s">
        <v>1395</v>
      </c>
      <c r="D847" s="8" t="s">
        <v>16</v>
      </c>
      <c r="F847" s="9">
        <v>45308</v>
      </c>
      <c r="G847" s="8" t="s">
        <v>607</v>
      </c>
      <c r="H847" s="8" t="s">
        <v>3933</v>
      </c>
      <c r="I847">
        <v>171643.86</v>
      </c>
      <c r="J847" s="8"/>
      <c r="K847" s="8"/>
      <c r="L847" s="8" t="s">
        <v>22</v>
      </c>
      <c r="M847" s="8" t="s">
        <v>23</v>
      </c>
      <c r="N847">
        <v>913806000</v>
      </c>
      <c r="O847">
        <v>909354000</v>
      </c>
      <c r="P847">
        <v>4452000</v>
      </c>
      <c r="Q847" s="8" t="s">
        <v>4692</v>
      </c>
      <c r="R847" s="13" t="str">
        <f>TEXT(Финал_Здания[[#This Row],[Реестровый номер контракта]], "0")</f>
        <v>2780154231124000000</v>
      </c>
      <c r="S847" s="13" t="str">
        <f>TEXT(Финал_Здания[[#This Row],[ИНН исполнителя]], "0")</f>
        <v>7842384671</v>
      </c>
    </row>
    <row r="848" spans="1:19" x14ac:dyDescent="0.25">
      <c r="A848">
        <v>2.780116100224E+18</v>
      </c>
      <c r="B848">
        <v>7802770198</v>
      </c>
      <c r="C848" s="8" t="s">
        <v>870</v>
      </c>
      <c r="D848" s="8" t="s">
        <v>16</v>
      </c>
      <c r="E848">
        <v>3.7220023182300006E+17</v>
      </c>
      <c r="F848" s="9">
        <v>45289</v>
      </c>
      <c r="G848" s="8" t="s">
        <v>607</v>
      </c>
      <c r="H848" s="8" t="s">
        <v>3937</v>
      </c>
      <c r="I848">
        <v>586000</v>
      </c>
      <c r="J848" s="8"/>
      <c r="K848" s="8"/>
      <c r="L848" s="8" t="s">
        <v>22</v>
      </c>
      <c r="M848" s="8" t="s">
        <v>85</v>
      </c>
      <c r="N848">
        <v>80001000</v>
      </c>
      <c r="O848">
        <v>78692000</v>
      </c>
      <c r="P848">
        <v>1309000</v>
      </c>
      <c r="Q848" s="8" t="s">
        <v>4715</v>
      </c>
      <c r="R848" s="13" t="str">
        <f>TEXT(Финал_Здания[[#This Row],[Реестровый номер контракта]], "0")</f>
        <v>2780116100224000000</v>
      </c>
      <c r="S848" s="13" t="str">
        <f>TEXT(Финал_Здания[[#This Row],[ИНН исполнителя]], "0")</f>
        <v>7802770198</v>
      </c>
    </row>
    <row r="849" spans="1:19" x14ac:dyDescent="0.25">
      <c r="A849">
        <v>2.780113654224E+18</v>
      </c>
      <c r="B849">
        <v>7804678913</v>
      </c>
      <c r="C849" s="8" t="s">
        <v>835</v>
      </c>
      <c r="D849" s="8" t="s">
        <v>16</v>
      </c>
      <c r="F849" s="9">
        <v>45292</v>
      </c>
      <c r="G849" s="8" t="s">
        <v>607</v>
      </c>
      <c r="H849" s="8" t="s">
        <v>3940</v>
      </c>
      <c r="I849">
        <v>100850.1</v>
      </c>
      <c r="J849" s="8"/>
      <c r="K849" s="8"/>
      <c r="L849" s="8" t="s">
        <v>22</v>
      </c>
      <c r="M849" s="8" t="s">
        <v>23</v>
      </c>
      <c r="N849">
        <v>19655096000</v>
      </c>
      <c r="O849">
        <v>15078347000</v>
      </c>
      <c r="P849">
        <v>4576749000</v>
      </c>
      <c r="Q849" s="8" t="s">
        <v>4716</v>
      </c>
      <c r="R849" s="13" t="str">
        <f>TEXT(Финал_Здания[[#This Row],[Реестровый номер контракта]], "0")</f>
        <v>2780113654224000000</v>
      </c>
      <c r="S849" s="13" t="str">
        <f>TEXT(Финал_Здания[[#This Row],[ИНН исполнителя]], "0")</f>
        <v>7804678913</v>
      </c>
    </row>
    <row r="850" spans="1:19" x14ac:dyDescent="0.25">
      <c r="A850">
        <v>2.7810153449229998E+18</v>
      </c>
      <c r="B850">
        <v>636200108061</v>
      </c>
      <c r="C850" s="8" t="s">
        <v>2908</v>
      </c>
      <c r="D850" s="8" t="s">
        <v>16</v>
      </c>
      <c r="E850">
        <v>3.72200022423E+17</v>
      </c>
      <c r="F850" s="9">
        <v>45271</v>
      </c>
      <c r="G850" s="8" t="s">
        <v>327</v>
      </c>
      <c r="H850" s="8" t="s">
        <v>3944</v>
      </c>
      <c r="I850">
        <v>653481.5</v>
      </c>
      <c r="J850" s="8"/>
      <c r="K850" s="8"/>
      <c r="L850" s="8" t="s">
        <v>22</v>
      </c>
      <c r="M850" s="8" t="s">
        <v>23</v>
      </c>
      <c r="P850">
        <v>0</v>
      </c>
      <c r="Q850" s="8" t="s">
        <v>4742</v>
      </c>
      <c r="R850" s="13" t="str">
        <f>TEXT(Финал_Здания[[#This Row],[Реестровый номер контракта]], "0")</f>
        <v>2781015344923000000</v>
      </c>
      <c r="S850" s="13" t="str">
        <f>TEXT(Финал_Здания[[#This Row],[ИНН исполнителя]], "0")</f>
        <v>636200108061</v>
      </c>
    </row>
    <row r="851" spans="1:19" x14ac:dyDescent="0.25">
      <c r="A851">
        <v>2.782700967624E+18</v>
      </c>
      <c r="B851">
        <v>550505019739</v>
      </c>
      <c r="C851" s="8" t="s">
        <v>2803</v>
      </c>
      <c r="D851" s="8" t="s">
        <v>16</v>
      </c>
      <c r="E851">
        <v>3.7220002392400006E+17</v>
      </c>
      <c r="F851" s="9">
        <v>45383</v>
      </c>
      <c r="G851" s="8" t="s">
        <v>607</v>
      </c>
      <c r="H851" s="8" t="s">
        <v>3948</v>
      </c>
      <c r="I851">
        <v>843165.25</v>
      </c>
      <c r="J851" s="8"/>
      <c r="K851" s="8"/>
      <c r="L851" s="8" t="s">
        <v>22</v>
      </c>
      <c r="M851" s="8" t="s">
        <v>23</v>
      </c>
      <c r="P851">
        <v>0</v>
      </c>
      <c r="Q851" s="8" t="s">
        <v>4687</v>
      </c>
      <c r="R851" s="13" t="str">
        <f>TEXT(Финал_Здания[[#This Row],[Реестровый номер контракта]], "0")</f>
        <v>2782700967624000000</v>
      </c>
      <c r="S851" s="13" t="str">
        <f>TEXT(Финал_Здания[[#This Row],[ИНН исполнителя]], "0")</f>
        <v>550505019739</v>
      </c>
    </row>
    <row r="852" spans="1:19" x14ac:dyDescent="0.25">
      <c r="A852">
        <v>1.780207241124E+18</v>
      </c>
      <c r="B852">
        <v>7802048200</v>
      </c>
      <c r="C852" s="8" t="s">
        <v>3952</v>
      </c>
      <c r="D852" s="8" t="s">
        <v>16</v>
      </c>
      <c r="F852" s="9">
        <v>45523</v>
      </c>
      <c r="G852" s="8" t="s">
        <v>607</v>
      </c>
      <c r="H852" s="8" t="s">
        <v>3953</v>
      </c>
      <c r="I852">
        <v>504064</v>
      </c>
      <c r="J852" s="8"/>
      <c r="K852" s="8"/>
      <c r="L852" s="8" t="s">
        <v>22</v>
      </c>
      <c r="M852" s="8" t="s">
        <v>23</v>
      </c>
      <c r="P852">
        <v>0</v>
      </c>
      <c r="Q852" s="8" t="s">
        <v>4752</v>
      </c>
      <c r="R852" s="13" t="str">
        <f>TEXT(Финал_Здания[[#This Row],[Реестровый номер контракта]], "0")</f>
        <v>1780207241124000000</v>
      </c>
      <c r="S852" s="13" t="str">
        <f>TEXT(Финал_Здания[[#This Row],[ИНН исполнителя]], "0")</f>
        <v>7802048200</v>
      </c>
    </row>
    <row r="853" spans="1:19" x14ac:dyDescent="0.25">
      <c r="A853">
        <v>1.784147085724E+18</v>
      </c>
      <c r="B853">
        <v>7731483613</v>
      </c>
      <c r="C853" s="8" t="s">
        <v>3957</v>
      </c>
      <c r="D853" s="8" t="s">
        <v>16</v>
      </c>
      <c r="F853" s="9">
        <v>45644</v>
      </c>
      <c r="G853" s="8" t="s">
        <v>42</v>
      </c>
      <c r="H853" s="8" t="s">
        <v>3958</v>
      </c>
      <c r="I853">
        <v>40195.65</v>
      </c>
      <c r="J853" s="8"/>
      <c r="K853" s="8"/>
      <c r="L853" s="8" t="s">
        <v>22</v>
      </c>
      <c r="M853" s="8" t="s">
        <v>23</v>
      </c>
      <c r="P853">
        <v>0</v>
      </c>
      <c r="Q853" s="8" t="s">
        <v>4696</v>
      </c>
      <c r="R853" s="13" t="str">
        <f>TEXT(Финал_Здания[[#This Row],[Реестровый номер контракта]], "0")</f>
        <v>1784147085724000000</v>
      </c>
      <c r="S853" s="13" t="str">
        <f>TEXT(Финал_Здания[[#This Row],[ИНН исполнителя]], "0")</f>
        <v>7731483613</v>
      </c>
    </row>
    <row r="854" spans="1:19" x14ac:dyDescent="0.25">
      <c r="A854">
        <v>2.7826666206230001E+18</v>
      </c>
      <c r="B854">
        <v>7816342509</v>
      </c>
      <c r="C854" s="8" t="s">
        <v>3962</v>
      </c>
      <c r="D854" s="8" t="s">
        <v>16</v>
      </c>
      <c r="E854">
        <v>3.7220006612300013E+17</v>
      </c>
      <c r="F854" s="9">
        <v>45245</v>
      </c>
      <c r="G854" s="8" t="s">
        <v>607</v>
      </c>
      <c r="H854" s="8" t="s">
        <v>3965</v>
      </c>
      <c r="I854">
        <v>3068803.36</v>
      </c>
      <c r="J854" s="8"/>
      <c r="K854" s="8"/>
      <c r="L854" s="8" t="s">
        <v>22</v>
      </c>
      <c r="M854" s="8" t="s">
        <v>23</v>
      </c>
      <c r="N854">
        <v>7500000</v>
      </c>
      <c r="O854">
        <v>7526000</v>
      </c>
      <c r="P854">
        <v>-26000</v>
      </c>
      <c r="Q854" s="8" t="s">
        <v>4715</v>
      </c>
      <c r="R854" s="13" t="str">
        <f>TEXT(Финал_Здания[[#This Row],[Реестровый номер контракта]], "0")</f>
        <v>2782666620623000000</v>
      </c>
      <c r="S854" s="13" t="str">
        <f>TEXT(Финал_Здания[[#This Row],[ИНН исполнителя]], "0")</f>
        <v>7816342509</v>
      </c>
    </row>
    <row r="855" spans="1:19" x14ac:dyDescent="0.25">
      <c r="A855">
        <v>2.7801033297240003E+18</v>
      </c>
      <c r="B855">
        <v>7801486272</v>
      </c>
      <c r="C855" s="8" t="s">
        <v>259</v>
      </c>
      <c r="D855" s="8" t="s">
        <v>16</v>
      </c>
      <c r="E855">
        <v>3.7220017132300006E+17</v>
      </c>
      <c r="F855" s="9">
        <v>45301</v>
      </c>
      <c r="G855" s="8" t="s">
        <v>607</v>
      </c>
      <c r="H855" s="8" t="s">
        <v>3969</v>
      </c>
      <c r="I855">
        <v>276846</v>
      </c>
      <c r="J855" s="8"/>
      <c r="K855" s="8"/>
      <c r="L855" s="8" t="s">
        <v>22</v>
      </c>
      <c r="M855" s="8" t="s">
        <v>23</v>
      </c>
      <c r="N855">
        <v>27809000</v>
      </c>
      <c r="O855">
        <v>17785000</v>
      </c>
      <c r="P855">
        <v>10024000</v>
      </c>
      <c r="Q855" s="8" t="s">
        <v>4699</v>
      </c>
      <c r="R855" s="13" t="str">
        <f>TEXT(Финал_Здания[[#This Row],[Реестровый номер контракта]], "0")</f>
        <v>2780103329724000000</v>
      </c>
      <c r="S855" s="13" t="str">
        <f>TEXT(Финал_Здания[[#This Row],[ИНН исполнителя]], "0")</f>
        <v>7801486272</v>
      </c>
    </row>
    <row r="856" spans="1:19" x14ac:dyDescent="0.25">
      <c r="A856">
        <v>2.7802171726230001E+18</v>
      </c>
      <c r="B856">
        <v>7802433636</v>
      </c>
      <c r="C856" s="8" t="s">
        <v>1753</v>
      </c>
      <c r="D856" s="8" t="s">
        <v>16</v>
      </c>
      <c r="E856">
        <v>3.7220012272300006E+17</v>
      </c>
      <c r="F856" s="9">
        <v>45278</v>
      </c>
      <c r="G856" s="8" t="s">
        <v>607</v>
      </c>
      <c r="H856" s="8" t="s">
        <v>3973</v>
      </c>
      <c r="I856">
        <v>1081949.28</v>
      </c>
      <c r="J856" s="8"/>
      <c r="K856" s="8"/>
      <c r="L856" s="8" t="s">
        <v>22</v>
      </c>
      <c r="M856" s="8" t="s">
        <v>23</v>
      </c>
      <c r="N856">
        <v>44346000</v>
      </c>
      <c r="O856">
        <v>39120000</v>
      </c>
      <c r="P856">
        <v>5226000</v>
      </c>
      <c r="Q856" s="8" t="s">
        <v>4730</v>
      </c>
      <c r="R856" s="13" t="str">
        <f>TEXT(Финал_Здания[[#This Row],[Реестровый номер контракта]], "0")</f>
        <v>2780217172623000000</v>
      </c>
      <c r="S856" s="13" t="str">
        <f>TEXT(Финал_Здания[[#This Row],[ИНН исполнителя]], "0")</f>
        <v>7802433636</v>
      </c>
    </row>
    <row r="857" spans="1:19" x14ac:dyDescent="0.25">
      <c r="A857">
        <v>2.780113707024E+18</v>
      </c>
      <c r="B857">
        <v>7801486272</v>
      </c>
      <c r="C857" s="8" t="s">
        <v>259</v>
      </c>
      <c r="D857" s="8" t="s">
        <v>16</v>
      </c>
      <c r="E857">
        <v>3.7220023712300006E+17</v>
      </c>
      <c r="F857" s="9">
        <v>45300</v>
      </c>
      <c r="G857" s="8" t="s">
        <v>607</v>
      </c>
      <c r="H857" s="8" t="s">
        <v>3977</v>
      </c>
      <c r="I857">
        <v>97395</v>
      </c>
      <c r="J857" s="8"/>
      <c r="K857" s="8"/>
      <c r="L857" s="8" t="s">
        <v>22</v>
      </c>
      <c r="M857" s="8" t="s">
        <v>23</v>
      </c>
      <c r="N857">
        <v>27809000</v>
      </c>
      <c r="O857">
        <v>17785000</v>
      </c>
      <c r="P857">
        <v>10024000</v>
      </c>
      <c r="Q857" s="8" t="s">
        <v>4699</v>
      </c>
      <c r="R857" s="13" t="str">
        <f>TEXT(Финал_Здания[[#This Row],[Реестровый номер контракта]], "0")</f>
        <v>2780113707024000000</v>
      </c>
      <c r="S857" s="13" t="str">
        <f>TEXT(Финал_Здания[[#This Row],[ИНН исполнителя]], "0")</f>
        <v>7801486272</v>
      </c>
    </row>
    <row r="858" spans="1:19" x14ac:dyDescent="0.25">
      <c r="A858">
        <v>1.782511801324E+18</v>
      </c>
      <c r="B858">
        <v>7840087401</v>
      </c>
      <c r="C858" s="8" t="s">
        <v>2842</v>
      </c>
      <c r="D858" s="8" t="s">
        <v>16</v>
      </c>
      <c r="F858" s="9">
        <v>45541</v>
      </c>
      <c r="G858" s="8" t="s">
        <v>607</v>
      </c>
      <c r="H858" s="8" t="s">
        <v>3981</v>
      </c>
      <c r="I858">
        <v>122659.26</v>
      </c>
      <c r="J858" s="8"/>
      <c r="K858" s="8"/>
      <c r="L858" s="8" t="s">
        <v>22</v>
      </c>
      <c r="M858" s="8" t="s">
        <v>23</v>
      </c>
      <c r="N858">
        <v>48053000</v>
      </c>
      <c r="O858">
        <v>46703000</v>
      </c>
      <c r="P858">
        <v>1350000</v>
      </c>
      <c r="Q858" s="8" t="s">
        <v>4692</v>
      </c>
      <c r="R858" s="13" t="str">
        <f>TEXT(Финал_Здания[[#This Row],[Реестровый номер контракта]], "0")</f>
        <v>1782511801324000000</v>
      </c>
      <c r="S858" s="13" t="str">
        <f>TEXT(Финал_Здания[[#This Row],[ИНН исполнителя]], "0")</f>
        <v>7840087401</v>
      </c>
    </row>
    <row r="859" spans="1:19" x14ac:dyDescent="0.25">
      <c r="A859">
        <v>2.7826667249240003E+18</v>
      </c>
      <c r="B859">
        <v>7810430974</v>
      </c>
      <c r="C859" s="8" t="s">
        <v>3985</v>
      </c>
      <c r="D859" s="8" t="s">
        <v>16</v>
      </c>
      <c r="E859">
        <v>3.7220019072300013E+17</v>
      </c>
      <c r="F859" s="9">
        <v>45300</v>
      </c>
      <c r="G859" s="8" t="s">
        <v>607</v>
      </c>
      <c r="H859" s="8" t="s">
        <v>3987</v>
      </c>
      <c r="I859">
        <v>4908000</v>
      </c>
      <c r="J859" s="8"/>
      <c r="K859" s="8"/>
      <c r="L859" s="8" t="s">
        <v>22</v>
      </c>
      <c r="M859" s="8" t="s">
        <v>23</v>
      </c>
      <c r="N859">
        <v>203333000</v>
      </c>
      <c r="O859">
        <v>197772000</v>
      </c>
      <c r="P859">
        <v>5561000</v>
      </c>
      <c r="Q859" s="8" t="s">
        <v>4690</v>
      </c>
      <c r="R859" s="13" t="str">
        <f>TEXT(Финал_Здания[[#This Row],[Реестровый номер контракта]], "0")</f>
        <v>2782666724924000000</v>
      </c>
      <c r="S859" s="13" t="str">
        <f>TEXT(Финал_Здания[[#This Row],[ИНН исполнителя]], "0")</f>
        <v>7810430974</v>
      </c>
    </row>
    <row r="860" spans="1:19" x14ac:dyDescent="0.25">
      <c r="A860">
        <v>2.7801473435240003E+18</v>
      </c>
      <c r="B860">
        <v>7801486272</v>
      </c>
      <c r="C860" s="8" t="s">
        <v>259</v>
      </c>
      <c r="D860" s="8" t="s">
        <v>16</v>
      </c>
      <c r="E860">
        <v>3.72200179924E+17</v>
      </c>
      <c r="F860" s="9">
        <v>45326</v>
      </c>
      <c r="G860" s="8" t="s">
        <v>607</v>
      </c>
      <c r="H860" s="8" t="s">
        <v>3992</v>
      </c>
      <c r="I860">
        <v>564000</v>
      </c>
      <c r="J860" s="8"/>
      <c r="K860" s="8"/>
      <c r="L860" s="8" t="s">
        <v>22</v>
      </c>
      <c r="M860" s="8" t="s">
        <v>23</v>
      </c>
      <c r="N860">
        <v>27809000</v>
      </c>
      <c r="O860">
        <v>17785000</v>
      </c>
      <c r="P860">
        <v>10024000</v>
      </c>
      <c r="Q860" s="8" t="s">
        <v>4699</v>
      </c>
      <c r="R860" s="13" t="str">
        <f>TEXT(Финал_Здания[[#This Row],[Реестровый номер контракта]], "0")</f>
        <v>2780147343524000000</v>
      </c>
      <c r="S860" s="13" t="str">
        <f>TEXT(Финал_Здания[[#This Row],[ИНН исполнителя]], "0")</f>
        <v>7801486272</v>
      </c>
    </row>
    <row r="861" spans="1:19" x14ac:dyDescent="0.25">
      <c r="A861">
        <v>2.7801137419230003E+18</v>
      </c>
      <c r="B861">
        <v>7801330959</v>
      </c>
      <c r="C861" s="8" t="s">
        <v>1097</v>
      </c>
      <c r="D861" s="8" t="s">
        <v>16</v>
      </c>
      <c r="E861">
        <v>3.7220015352300006E+17</v>
      </c>
      <c r="F861" s="9">
        <v>45286</v>
      </c>
      <c r="G861" s="8" t="s">
        <v>607</v>
      </c>
      <c r="H861" s="8" t="s">
        <v>3996</v>
      </c>
      <c r="I861">
        <v>39570.019999999997</v>
      </c>
      <c r="J861" s="8"/>
      <c r="K861" s="8"/>
      <c r="L861" s="8" t="s">
        <v>22</v>
      </c>
      <c r="M861" s="8" t="s">
        <v>23</v>
      </c>
      <c r="N861">
        <v>68235000</v>
      </c>
      <c r="O861">
        <v>65293000</v>
      </c>
      <c r="P861">
        <v>2942000</v>
      </c>
      <c r="Q861" s="8" t="s">
        <v>4722</v>
      </c>
      <c r="R861" s="13" t="str">
        <f>TEXT(Финал_Здания[[#This Row],[Реестровый номер контракта]], "0")</f>
        <v>2780113741923000000</v>
      </c>
      <c r="S861" s="13" t="str">
        <f>TEXT(Финал_Здания[[#This Row],[ИНН исполнителя]], "0")</f>
        <v>7801330959</v>
      </c>
    </row>
    <row r="862" spans="1:19" x14ac:dyDescent="0.25">
      <c r="A862">
        <v>2.7807303422230001E+18</v>
      </c>
      <c r="B862">
        <v>8610006030</v>
      </c>
      <c r="C862" s="8" t="s">
        <v>1656</v>
      </c>
      <c r="D862" s="8" t="s">
        <v>16</v>
      </c>
      <c r="E862">
        <v>3.72200001823E+17</v>
      </c>
      <c r="F862" s="9">
        <v>45268</v>
      </c>
      <c r="G862" s="8" t="s">
        <v>607</v>
      </c>
      <c r="H862" s="8" t="s">
        <v>4000</v>
      </c>
      <c r="I862">
        <v>475204.2</v>
      </c>
      <c r="J862" s="8"/>
      <c r="K862" s="8"/>
      <c r="L862" s="8" t="s">
        <v>99</v>
      </c>
      <c r="M862" s="8" t="s">
        <v>23</v>
      </c>
      <c r="N862">
        <v>22056000</v>
      </c>
      <c r="O862">
        <v>14090000</v>
      </c>
      <c r="P862">
        <v>7966000</v>
      </c>
      <c r="Q862" s="8" t="s">
        <v>4701</v>
      </c>
      <c r="R862" s="13" t="str">
        <f>TEXT(Финал_Здания[[#This Row],[Реестровый номер контракта]], "0")</f>
        <v>2780730342223000000</v>
      </c>
      <c r="S862" s="13" t="str">
        <f>TEXT(Финал_Здания[[#This Row],[ИНН исполнителя]], "0")</f>
        <v>8610006030</v>
      </c>
    </row>
    <row r="863" spans="1:19" x14ac:dyDescent="0.25">
      <c r="A863">
        <v>1.782511801324E+18</v>
      </c>
      <c r="B863">
        <v>4715012509</v>
      </c>
      <c r="C863" s="8" t="s">
        <v>2598</v>
      </c>
      <c r="D863" s="8" t="s">
        <v>16</v>
      </c>
      <c r="F863" s="9"/>
      <c r="G863" s="8" t="s">
        <v>607</v>
      </c>
      <c r="H863" s="8" t="s">
        <v>4004</v>
      </c>
      <c r="I863">
        <v>201294.42</v>
      </c>
      <c r="J863" s="8"/>
      <c r="K863" s="8"/>
      <c r="L863" s="8" t="s">
        <v>22</v>
      </c>
      <c r="M863" s="8" t="s">
        <v>23</v>
      </c>
      <c r="N863">
        <v>706878000</v>
      </c>
      <c r="O863">
        <v>706253000</v>
      </c>
      <c r="P863">
        <v>625000</v>
      </c>
      <c r="Q863" s="8" t="s">
        <v>4696</v>
      </c>
      <c r="R863" s="13" t="str">
        <f>TEXT(Финал_Здания[[#This Row],[Реестровый номер контракта]], "0")</f>
        <v>1782511801324000000</v>
      </c>
      <c r="S863" s="13" t="str">
        <f>TEXT(Финал_Здания[[#This Row],[ИНН исполнителя]], "0")</f>
        <v>4715012509</v>
      </c>
    </row>
    <row r="864" spans="1:19" x14ac:dyDescent="0.25">
      <c r="A864">
        <v>2.780113670424E+18</v>
      </c>
      <c r="B864">
        <v>7801330959</v>
      </c>
      <c r="C864" s="8" t="s">
        <v>1097</v>
      </c>
      <c r="D864" s="8" t="s">
        <v>16</v>
      </c>
      <c r="E864">
        <v>3.7220024102300006E+17</v>
      </c>
      <c r="F864" s="9">
        <v>45300</v>
      </c>
      <c r="G864" s="8" t="s">
        <v>607</v>
      </c>
      <c r="H864" s="8" t="s">
        <v>4008</v>
      </c>
      <c r="I864">
        <v>63267</v>
      </c>
      <c r="J864" s="8"/>
      <c r="K864" s="8"/>
      <c r="L864" s="8" t="s">
        <v>22</v>
      </c>
      <c r="M864" s="8" t="s">
        <v>23</v>
      </c>
      <c r="N864">
        <v>68235000</v>
      </c>
      <c r="O864">
        <v>65293000</v>
      </c>
      <c r="P864">
        <v>2942000</v>
      </c>
      <c r="Q864" s="8" t="s">
        <v>4722</v>
      </c>
      <c r="R864" s="13" t="str">
        <f>TEXT(Финал_Здания[[#This Row],[Реестровый номер контракта]], "0")</f>
        <v>2780113670424000000</v>
      </c>
      <c r="S864" s="13" t="str">
        <f>TEXT(Финал_Здания[[#This Row],[ИНН исполнителя]], "0")</f>
        <v>7801330959</v>
      </c>
    </row>
    <row r="865" spans="1:19" x14ac:dyDescent="0.25">
      <c r="A865">
        <v>2.780113636624E+18</v>
      </c>
      <c r="B865">
        <v>5034042777</v>
      </c>
      <c r="C865" s="8" t="s">
        <v>4012</v>
      </c>
      <c r="D865" s="8" t="s">
        <v>16</v>
      </c>
      <c r="E865">
        <v>3.72200166624E+17</v>
      </c>
      <c r="F865" s="9">
        <v>45336</v>
      </c>
      <c r="G865" s="8" t="s">
        <v>607</v>
      </c>
      <c r="H865" s="8" t="s">
        <v>4015</v>
      </c>
      <c r="I865">
        <v>5300</v>
      </c>
      <c r="J865" s="8"/>
      <c r="K865" s="8"/>
      <c r="L865" s="8" t="s">
        <v>22</v>
      </c>
      <c r="M865" s="8" t="s">
        <v>85</v>
      </c>
      <c r="N865">
        <v>3089000</v>
      </c>
      <c r="O865">
        <v>1350000</v>
      </c>
      <c r="P865">
        <v>1739000</v>
      </c>
      <c r="Q865" s="8" t="s">
        <v>4729</v>
      </c>
      <c r="R865" s="13" t="str">
        <f>TEXT(Финал_Здания[[#This Row],[Реестровый номер контракта]], "0")</f>
        <v>2780113636624000000</v>
      </c>
      <c r="S865" s="13" t="str">
        <f>TEXT(Финал_Здания[[#This Row],[ИНН исполнителя]], "0")</f>
        <v>5034042777</v>
      </c>
    </row>
    <row r="866" spans="1:19" x14ac:dyDescent="0.25">
      <c r="A866">
        <v>2.7809008334230001E+18</v>
      </c>
      <c r="B866">
        <v>7810720948</v>
      </c>
      <c r="C866" s="8" t="s">
        <v>1119</v>
      </c>
      <c r="D866" s="8" t="s">
        <v>16</v>
      </c>
      <c r="E866">
        <v>3.7220013862300006E+17</v>
      </c>
      <c r="F866" s="9">
        <v>45271</v>
      </c>
      <c r="G866" s="8" t="s">
        <v>607</v>
      </c>
      <c r="H866" s="8" t="s">
        <v>4019</v>
      </c>
      <c r="I866">
        <v>1897755.07</v>
      </c>
      <c r="J866" s="8"/>
      <c r="K866" s="8"/>
      <c r="L866" s="8" t="s">
        <v>22</v>
      </c>
      <c r="M866" s="8" t="s">
        <v>23</v>
      </c>
      <c r="N866">
        <v>32052000</v>
      </c>
      <c r="O866">
        <v>29486000</v>
      </c>
      <c r="P866">
        <v>2566000</v>
      </c>
      <c r="Q866" s="8" t="s">
        <v>4692</v>
      </c>
      <c r="R866" s="13" t="str">
        <f>TEXT(Финал_Здания[[#This Row],[Реестровый номер контракта]], "0")</f>
        <v>2780900833423000000</v>
      </c>
      <c r="S866" s="13" t="str">
        <f>TEXT(Финал_Здания[[#This Row],[ИНН исполнителя]], "0")</f>
        <v>7810720948</v>
      </c>
    </row>
    <row r="867" spans="1:19" x14ac:dyDescent="0.25">
      <c r="A867">
        <v>2.7801140299230003E+18</v>
      </c>
      <c r="B867">
        <v>7813668206</v>
      </c>
      <c r="C867" s="8" t="s">
        <v>399</v>
      </c>
      <c r="D867" s="8" t="s">
        <v>16</v>
      </c>
      <c r="E867">
        <v>3.7220020292300006E+17</v>
      </c>
      <c r="F867" s="9">
        <v>45264</v>
      </c>
      <c r="G867" s="8" t="s">
        <v>607</v>
      </c>
      <c r="H867" s="8" t="s">
        <v>4023</v>
      </c>
      <c r="I867">
        <v>110000</v>
      </c>
      <c r="J867" s="8"/>
      <c r="K867" s="8"/>
      <c r="L867" s="8" t="s">
        <v>22</v>
      </c>
      <c r="M867" s="8" t="s">
        <v>23</v>
      </c>
      <c r="N867">
        <v>20953000</v>
      </c>
      <c r="O867">
        <v>14326000</v>
      </c>
      <c r="P867">
        <v>6627000</v>
      </c>
      <c r="Q867" s="8" t="s">
        <v>4701</v>
      </c>
      <c r="R867" s="13" t="str">
        <f>TEXT(Финал_Здания[[#This Row],[Реестровый номер контракта]], "0")</f>
        <v>2780114029923000000</v>
      </c>
      <c r="S867" s="13" t="str">
        <f>TEXT(Финал_Здания[[#This Row],[ИНН исполнителя]], "0")</f>
        <v>7813668206</v>
      </c>
    </row>
    <row r="868" spans="1:19" x14ac:dyDescent="0.25">
      <c r="A868">
        <v>1.782666708724E+18</v>
      </c>
      <c r="B868">
        <v>7838410142</v>
      </c>
      <c r="C868" s="8" t="s">
        <v>3096</v>
      </c>
      <c r="D868" s="8" t="s">
        <v>16</v>
      </c>
      <c r="F868" s="9"/>
      <c r="G868" s="8" t="s">
        <v>607</v>
      </c>
      <c r="H868" s="8" t="s">
        <v>4026</v>
      </c>
      <c r="I868">
        <v>44313.42</v>
      </c>
      <c r="J868" s="8"/>
      <c r="K868" s="8"/>
      <c r="L868" s="8" t="s">
        <v>22</v>
      </c>
      <c r="M868" s="8" t="s">
        <v>23</v>
      </c>
      <c r="P868">
        <v>0</v>
      </c>
      <c r="Q868" s="8" t="s">
        <v>4692</v>
      </c>
      <c r="R868" s="13" t="str">
        <f>TEXT(Финал_Здания[[#This Row],[Реестровый номер контракта]], "0")</f>
        <v>1782666708724000000</v>
      </c>
      <c r="S868" s="13" t="str">
        <f>TEXT(Финал_Здания[[#This Row],[ИНН исполнителя]], "0")</f>
        <v>7838410142</v>
      </c>
    </row>
    <row r="869" spans="1:19" x14ac:dyDescent="0.25">
      <c r="A869">
        <v>2.7810151875240003E+18</v>
      </c>
      <c r="B869">
        <v>781313061684</v>
      </c>
      <c r="C869" s="8" t="s">
        <v>903</v>
      </c>
      <c r="D869" s="8" t="s">
        <v>16</v>
      </c>
      <c r="E869">
        <v>3.72200169423E+17</v>
      </c>
      <c r="F869" s="9">
        <v>45289</v>
      </c>
      <c r="G869" s="8" t="s">
        <v>1244</v>
      </c>
      <c r="H869" s="8" t="s">
        <v>4030</v>
      </c>
      <c r="I869">
        <v>56068.800000000003</v>
      </c>
      <c r="J869" s="8"/>
      <c r="K869" s="8"/>
      <c r="L869" s="8" t="s">
        <v>22</v>
      </c>
      <c r="M869" s="8" t="s">
        <v>85</v>
      </c>
      <c r="P869">
        <v>0</v>
      </c>
      <c r="Q869" s="8" t="s">
        <v>4698</v>
      </c>
      <c r="R869" s="13" t="str">
        <f>TEXT(Финал_Здания[[#This Row],[Реестровый номер контракта]], "0")</f>
        <v>2781015187524000000</v>
      </c>
      <c r="S869" s="13" t="str">
        <f>TEXT(Финал_Здания[[#This Row],[ИНН исполнителя]], "0")</f>
        <v>781313061684</v>
      </c>
    </row>
    <row r="870" spans="1:19" x14ac:dyDescent="0.25">
      <c r="A870">
        <v>2.7811007240230001E+18</v>
      </c>
      <c r="B870">
        <v>7804641254</v>
      </c>
      <c r="C870" s="8" t="s">
        <v>515</v>
      </c>
      <c r="D870" s="8" t="s">
        <v>16</v>
      </c>
      <c r="E870">
        <v>3.7220003842300006E+17</v>
      </c>
      <c r="F870" s="9">
        <v>45278</v>
      </c>
      <c r="G870" s="8" t="s">
        <v>607</v>
      </c>
      <c r="H870" s="8" t="s">
        <v>4034</v>
      </c>
      <c r="I870">
        <v>2935063.08</v>
      </c>
      <c r="J870" s="8"/>
      <c r="K870" s="8"/>
      <c r="L870" s="8" t="s">
        <v>22</v>
      </c>
      <c r="M870" s="8" t="s">
        <v>23</v>
      </c>
      <c r="N870">
        <v>47644000</v>
      </c>
      <c r="O870">
        <v>41854000</v>
      </c>
      <c r="P870">
        <v>5790000</v>
      </c>
      <c r="Q870" s="8" t="s">
        <v>4710</v>
      </c>
      <c r="R870" s="13" t="str">
        <f>TEXT(Финал_Здания[[#This Row],[Реестровый номер контракта]], "0")</f>
        <v>2781100724023000000</v>
      </c>
      <c r="S870" s="13" t="str">
        <f>TEXT(Финал_Здания[[#This Row],[ИНН исполнителя]], "0")</f>
        <v>7804641254</v>
      </c>
    </row>
    <row r="871" spans="1:19" x14ac:dyDescent="0.25">
      <c r="A871">
        <v>2.780116791024E+18</v>
      </c>
      <c r="B871">
        <v>781313061684</v>
      </c>
      <c r="C871" s="8" t="s">
        <v>903</v>
      </c>
      <c r="D871" s="8" t="s">
        <v>16</v>
      </c>
      <c r="E871">
        <v>3.7220011522300006E+17</v>
      </c>
      <c r="F871" s="9">
        <v>45300</v>
      </c>
      <c r="G871" s="8" t="s">
        <v>607</v>
      </c>
      <c r="H871" s="8" t="s">
        <v>4038</v>
      </c>
      <c r="I871">
        <v>431701.02</v>
      </c>
      <c r="J871" s="8"/>
      <c r="K871" s="8"/>
      <c r="L871" s="8" t="s">
        <v>22</v>
      </c>
      <c r="M871" s="8" t="s">
        <v>85</v>
      </c>
      <c r="P871">
        <v>0</v>
      </c>
      <c r="Q871" s="8" t="s">
        <v>4698</v>
      </c>
      <c r="R871" s="13" t="str">
        <f>TEXT(Финал_Здания[[#This Row],[Реестровый номер контракта]], "0")</f>
        <v>2780116791024000000</v>
      </c>
      <c r="S871" s="13" t="str">
        <f>TEXT(Финал_Здания[[#This Row],[ИНН исполнителя]], "0")</f>
        <v>781313061684</v>
      </c>
    </row>
    <row r="872" spans="1:19" x14ac:dyDescent="0.25">
      <c r="A872">
        <v>2.7826667721230003E+18</v>
      </c>
      <c r="B872">
        <v>7810720948</v>
      </c>
      <c r="C872" s="8" t="s">
        <v>1119</v>
      </c>
      <c r="D872" s="8" t="s">
        <v>16</v>
      </c>
      <c r="E872">
        <v>3.7220014772300013E+17</v>
      </c>
      <c r="F872" s="9">
        <v>45285</v>
      </c>
      <c r="G872" s="8" t="s">
        <v>607</v>
      </c>
      <c r="H872" s="8" t="s">
        <v>4042</v>
      </c>
      <c r="I872">
        <v>1583493.48</v>
      </c>
      <c r="J872" s="8"/>
      <c r="K872" s="8"/>
      <c r="L872" s="8" t="s">
        <v>22</v>
      </c>
      <c r="M872" s="8" t="s">
        <v>23</v>
      </c>
      <c r="N872">
        <v>32052000</v>
      </c>
      <c r="O872">
        <v>29486000</v>
      </c>
      <c r="P872">
        <v>2566000</v>
      </c>
      <c r="Q872" s="8" t="s">
        <v>4692</v>
      </c>
      <c r="R872" s="13" t="str">
        <f>TEXT(Финал_Здания[[#This Row],[Реестровый номер контракта]], "0")</f>
        <v>2782666772123000000</v>
      </c>
      <c r="S872" s="13" t="str">
        <f>TEXT(Финал_Здания[[#This Row],[ИНН исполнителя]], "0")</f>
        <v>7810720948</v>
      </c>
    </row>
    <row r="873" spans="1:19" x14ac:dyDescent="0.25">
      <c r="A873">
        <v>2.7807023746230001E+18</v>
      </c>
      <c r="B873">
        <v>7813668206</v>
      </c>
      <c r="C873" s="8" t="s">
        <v>399</v>
      </c>
      <c r="D873" s="8" t="s">
        <v>16</v>
      </c>
      <c r="E873">
        <v>3.72200001323E+17</v>
      </c>
      <c r="F873" s="9">
        <v>45233</v>
      </c>
      <c r="G873" s="8" t="s">
        <v>607</v>
      </c>
      <c r="H873" s="8" t="s">
        <v>4046</v>
      </c>
      <c r="I873">
        <v>190000</v>
      </c>
      <c r="J873" s="8"/>
      <c r="K873" s="8"/>
      <c r="L873" s="8" t="s">
        <v>22</v>
      </c>
      <c r="M873" s="8" t="s">
        <v>23</v>
      </c>
      <c r="N873">
        <v>20953000</v>
      </c>
      <c r="O873">
        <v>14326000</v>
      </c>
      <c r="P873">
        <v>6627000</v>
      </c>
      <c r="Q873" s="8" t="s">
        <v>4701</v>
      </c>
      <c r="R873" s="13" t="str">
        <f>TEXT(Финал_Здания[[#This Row],[Реестровый номер контракта]], "0")</f>
        <v>2780702374623000000</v>
      </c>
      <c r="S873" s="13" t="str">
        <f>TEXT(Финал_Здания[[#This Row],[ИНН исполнителя]], "0")</f>
        <v>7813668206</v>
      </c>
    </row>
    <row r="874" spans="1:19" x14ac:dyDescent="0.25">
      <c r="A874">
        <v>2.7801137641240003E+18</v>
      </c>
      <c r="B874">
        <v>7801486272</v>
      </c>
      <c r="C874" s="8" t="s">
        <v>259</v>
      </c>
      <c r="D874" s="8" t="s">
        <v>16</v>
      </c>
      <c r="E874">
        <v>3.72200172224E+17</v>
      </c>
      <c r="F874" s="9">
        <v>45322</v>
      </c>
      <c r="G874" s="8" t="s">
        <v>607</v>
      </c>
      <c r="H874" s="8" t="s">
        <v>3921</v>
      </c>
      <c r="I874">
        <v>60000</v>
      </c>
      <c r="J874" s="8"/>
      <c r="K874" s="8"/>
      <c r="L874" s="8" t="s">
        <v>22</v>
      </c>
      <c r="M874" s="8" t="s">
        <v>23</v>
      </c>
      <c r="N874">
        <v>27809000</v>
      </c>
      <c r="O874">
        <v>17785000</v>
      </c>
      <c r="P874">
        <v>10024000</v>
      </c>
      <c r="Q874" s="8" t="s">
        <v>4699</v>
      </c>
      <c r="R874" s="13" t="str">
        <f>TEXT(Финал_Здания[[#This Row],[Реестровый номер контракта]], "0")</f>
        <v>2780113764124000000</v>
      </c>
      <c r="S874" s="13" t="str">
        <f>TEXT(Финал_Здания[[#This Row],[ИНН исполнителя]], "0")</f>
        <v>7801486272</v>
      </c>
    </row>
    <row r="875" spans="1:19" x14ac:dyDescent="0.25">
      <c r="A875">
        <v>1.7709895509240008E+18</v>
      </c>
      <c r="B875">
        <v>352501717515</v>
      </c>
      <c r="C875" s="8" t="s">
        <v>4052</v>
      </c>
      <c r="D875" s="8" t="s">
        <v>16</v>
      </c>
      <c r="E875">
        <v>8.72400000224E+17</v>
      </c>
      <c r="F875" s="9">
        <v>45369</v>
      </c>
      <c r="G875" s="8" t="s">
        <v>607</v>
      </c>
      <c r="H875" s="8" t="s">
        <v>4054</v>
      </c>
      <c r="I875">
        <v>673077.5</v>
      </c>
      <c r="J875" s="8"/>
      <c r="K875" s="8"/>
      <c r="L875" s="8" t="s">
        <v>22</v>
      </c>
      <c r="M875" s="8" t="s">
        <v>23</v>
      </c>
      <c r="P875">
        <v>0</v>
      </c>
      <c r="Q875" s="8" t="s">
        <v>4694</v>
      </c>
      <c r="R875" s="13" t="str">
        <f>TEXT(Финал_Здания[[#This Row],[Реестровый номер контракта]], "0")</f>
        <v>1770989550924000000</v>
      </c>
      <c r="S875" s="13" t="str">
        <f>TEXT(Финал_Здания[[#This Row],[ИНН исполнителя]], "0")</f>
        <v>352501717515</v>
      </c>
    </row>
    <row r="876" spans="1:19" x14ac:dyDescent="0.25">
      <c r="A876">
        <v>1.7709895509240018E+18</v>
      </c>
      <c r="B876">
        <v>5321133379</v>
      </c>
      <c r="C876" s="8" t="s">
        <v>309</v>
      </c>
      <c r="D876" s="8" t="s">
        <v>16</v>
      </c>
      <c r="E876">
        <v>8.7240000022400013E+17</v>
      </c>
      <c r="F876" s="9">
        <v>45415</v>
      </c>
      <c r="G876" s="8" t="s">
        <v>607</v>
      </c>
      <c r="H876" s="8" t="s">
        <v>4058</v>
      </c>
      <c r="I876">
        <v>1173019.8</v>
      </c>
      <c r="J876" s="8"/>
      <c r="K876" s="8"/>
      <c r="L876" s="8" t="s">
        <v>22</v>
      </c>
      <c r="M876" s="8" t="s">
        <v>23</v>
      </c>
      <c r="N876">
        <v>194289000</v>
      </c>
      <c r="O876">
        <v>175198000</v>
      </c>
      <c r="P876">
        <v>19091000</v>
      </c>
      <c r="Q876" s="8" t="s">
        <v>4687</v>
      </c>
      <c r="R876" s="13" t="str">
        <f>TEXT(Финал_Здания[[#This Row],[Реестровый номер контракта]], "0")</f>
        <v>1770989550924000000</v>
      </c>
      <c r="S876" s="13" t="str">
        <f>TEXT(Финал_Здания[[#This Row],[ИНН исполнителя]], "0")</f>
        <v>5321133379</v>
      </c>
    </row>
    <row r="877" spans="1:19" x14ac:dyDescent="0.25">
      <c r="A877">
        <v>1.781304741724E+18</v>
      </c>
      <c r="B877">
        <v>7842509546</v>
      </c>
      <c r="C877" s="8" t="s">
        <v>4062</v>
      </c>
      <c r="D877" s="8" t="s">
        <v>16</v>
      </c>
      <c r="E877">
        <v>3.7210003742400006E+17</v>
      </c>
      <c r="F877" s="9">
        <v>45397</v>
      </c>
      <c r="G877" s="8" t="s">
        <v>607</v>
      </c>
      <c r="H877" s="8" t="s">
        <v>4064</v>
      </c>
      <c r="I877">
        <v>4200000</v>
      </c>
      <c r="J877" s="8"/>
      <c r="K877" s="8"/>
      <c r="L877" s="8" t="s">
        <v>22</v>
      </c>
      <c r="M877" s="8" t="s">
        <v>23</v>
      </c>
      <c r="N877">
        <v>72095000</v>
      </c>
      <c r="O877">
        <v>59052000</v>
      </c>
      <c r="P877">
        <v>13043000</v>
      </c>
      <c r="Q877" s="8" t="s">
        <v>4698</v>
      </c>
      <c r="R877" s="13" t="str">
        <f>TEXT(Финал_Здания[[#This Row],[Реестровый номер контракта]], "0")</f>
        <v>1781304741724000000</v>
      </c>
      <c r="S877" s="13" t="str">
        <f>TEXT(Финал_Здания[[#This Row],[ИНН исполнителя]], "0")</f>
        <v>7842509546</v>
      </c>
    </row>
    <row r="878" spans="1:19" x14ac:dyDescent="0.25">
      <c r="A878">
        <v>2.7813108571229998E+18</v>
      </c>
      <c r="B878">
        <v>7842459126</v>
      </c>
      <c r="C878" s="8" t="s">
        <v>1136</v>
      </c>
      <c r="D878" s="8" t="s">
        <v>16</v>
      </c>
      <c r="E878">
        <v>3.7220007122300006E+17</v>
      </c>
      <c r="F878" s="9">
        <v>45243</v>
      </c>
      <c r="G878" s="8" t="s">
        <v>607</v>
      </c>
      <c r="H878" s="8" t="s">
        <v>4068</v>
      </c>
      <c r="I878">
        <v>165924</v>
      </c>
      <c r="J878" s="8"/>
      <c r="K878" s="8"/>
      <c r="L878" s="8" t="s">
        <v>22</v>
      </c>
      <c r="M878" s="8" t="s">
        <v>23</v>
      </c>
      <c r="N878">
        <v>20223000</v>
      </c>
      <c r="O878">
        <v>17871000</v>
      </c>
      <c r="P878">
        <v>2352000</v>
      </c>
      <c r="Q878" s="8" t="s">
        <v>4692</v>
      </c>
      <c r="R878" s="13" t="str">
        <f>TEXT(Финал_Здания[[#This Row],[Реестровый номер контракта]], "0")</f>
        <v>2781310857123000000</v>
      </c>
      <c r="S878" s="13" t="str">
        <f>TEXT(Финал_Здания[[#This Row],[ИНН исполнителя]], "0")</f>
        <v>7842459126</v>
      </c>
    </row>
    <row r="879" spans="1:19" x14ac:dyDescent="0.25">
      <c r="A879">
        <v>1.7826667087230001E+18</v>
      </c>
      <c r="B879">
        <v>7810741232</v>
      </c>
      <c r="C879" s="8" t="s">
        <v>4072</v>
      </c>
      <c r="D879" s="8" t="s">
        <v>16</v>
      </c>
      <c r="E879">
        <v>1.7210000262300003E+17</v>
      </c>
      <c r="F879" s="9">
        <v>45265</v>
      </c>
      <c r="G879" s="8" t="s">
        <v>607</v>
      </c>
      <c r="H879" s="8" t="s">
        <v>4074</v>
      </c>
      <c r="I879">
        <v>2182296.14</v>
      </c>
      <c r="J879" s="8"/>
      <c r="K879" s="8"/>
      <c r="L879" s="8" t="s">
        <v>22</v>
      </c>
      <c r="M879" s="8" t="s">
        <v>23</v>
      </c>
      <c r="N879">
        <v>14068000</v>
      </c>
      <c r="O879">
        <v>13796000</v>
      </c>
      <c r="P879">
        <v>272000</v>
      </c>
      <c r="Q879" s="8" t="s">
        <v>4694</v>
      </c>
      <c r="R879" s="13" t="str">
        <f>TEXT(Финал_Здания[[#This Row],[Реестровый номер контракта]], "0")</f>
        <v>1782666708723000000</v>
      </c>
      <c r="S879" s="13" t="str">
        <f>TEXT(Финал_Здания[[#This Row],[ИНН исполнителя]], "0")</f>
        <v>7810741232</v>
      </c>
    </row>
    <row r="880" spans="1:19" x14ac:dyDescent="0.25">
      <c r="A880">
        <v>2.7801095649240003E+18</v>
      </c>
      <c r="B880">
        <v>7814579326</v>
      </c>
      <c r="C880" s="8" t="s">
        <v>3113</v>
      </c>
      <c r="D880" s="8" t="s">
        <v>16</v>
      </c>
      <c r="E880">
        <v>3.72200107024E+17</v>
      </c>
      <c r="F880" s="9">
        <v>45352</v>
      </c>
      <c r="G880" s="8" t="s">
        <v>607</v>
      </c>
      <c r="H880" s="8" t="s">
        <v>4079</v>
      </c>
      <c r="I880">
        <v>114361.63</v>
      </c>
      <c r="J880" s="8"/>
      <c r="K880" s="8"/>
      <c r="L880" s="8" t="s">
        <v>22</v>
      </c>
      <c r="M880" s="8" t="s">
        <v>23</v>
      </c>
      <c r="N880">
        <v>647412000</v>
      </c>
      <c r="O880">
        <v>645723000</v>
      </c>
      <c r="P880">
        <v>1689000</v>
      </c>
      <c r="Q880" s="8" t="s">
        <v>4696</v>
      </c>
      <c r="R880" s="13" t="str">
        <f>TEXT(Финал_Здания[[#This Row],[Реестровый номер контракта]], "0")</f>
        <v>2780109564924000000</v>
      </c>
      <c r="S880" s="13" t="str">
        <f>TEXT(Финал_Здания[[#This Row],[ИНН исполнителя]], "0")</f>
        <v>7814579326</v>
      </c>
    </row>
    <row r="881" spans="1:19" x14ac:dyDescent="0.25">
      <c r="A881">
        <v>2.7801136912230001E+18</v>
      </c>
      <c r="B881">
        <v>7801486272</v>
      </c>
      <c r="C881" s="8" t="s">
        <v>259</v>
      </c>
      <c r="D881" s="8" t="s">
        <v>16</v>
      </c>
      <c r="E881">
        <v>3.7220012452300006E+17</v>
      </c>
      <c r="F881" s="9">
        <v>45286</v>
      </c>
      <c r="G881" s="8" t="s">
        <v>607</v>
      </c>
      <c r="H881" s="8" t="s">
        <v>1788</v>
      </c>
      <c r="I881">
        <v>180000</v>
      </c>
      <c r="J881" s="8"/>
      <c r="K881" s="8"/>
      <c r="L881" s="8" t="s">
        <v>22</v>
      </c>
      <c r="M881" s="8" t="s">
        <v>23</v>
      </c>
      <c r="N881">
        <v>27809000</v>
      </c>
      <c r="O881">
        <v>17785000</v>
      </c>
      <c r="P881">
        <v>10024000</v>
      </c>
      <c r="Q881" s="8" t="s">
        <v>4699</v>
      </c>
      <c r="R881" s="13" t="str">
        <f>TEXT(Финал_Здания[[#This Row],[Реестровый номер контракта]], "0")</f>
        <v>2780113691223000000</v>
      </c>
      <c r="S881" s="13" t="str">
        <f>TEXT(Финал_Здания[[#This Row],[ИНН исполнителя]], "0")</f>
        <v>7801486272</v>
      </c>
    </row>
    <row r="882" spans="1:19" x14ac:dyDescent="0.25">
      <c r="A882">
        <v>2.7805039035229998E+18</v>
      </c>
      <c r="B882">
        <v>7805807079</v>
      </c>
      <c r="C882" s="8" t="s">
        <v>1997</v>
      </c>
      <c r="D882" s="8" t="s">
        <v>16</v>
      </c>
      <c r="F882" s="9">
        <v>45253</v>
      </c>
      <c r="G882" s="8" t="s">
        <v>607</v>
      </c>
      <c r="H882" s="8" t="s">
        <v>4085</v>
      </c>
      <c r="I882">
        <v>141281.16</v>
      </c>
      <c r="J882" s="8"/>
      <c r="K882" s="8"/>
      <c r="L882" s="8" t="s">
        <v>22</v>
      </c>
      <c r="M882" s="8" t="s">
        <v>23</v>
      </c>
      <c r="N882">
        <v>1176243000</v>
      </c>
      <c r="O882">
        <v>1174509000</v>
      </c>
      <c r="P882">
        <v>1734000</v>
      </c>
      <c r="Q882" s="8" t="s">
        <v>4692</v>
      </c>
      <c r="R882" s="13" t="str">
        <f>TEXT(Финал_Здания[[#This Row],[Реестровый номер контракта]], "0")</f>
        <v>2780503903523000000</v>
      </c>
      <c r="S882" s="13" t="str">
        <f>TEXT(Финал_Здания[[#This Row],[ИНН исполнителя]], "0")</f>
        <v>7805807079</v>
      </c>
    </row>
    <row r="883" spans="1:19" x14ac:dyDescent="0.25">
      <c r="A883">
        <v>2.7805039035229998E+18</v>
      </c>
      <c r="B883">
        <v>7805807079</v>
      </c>
      <c r="C883" s="8" t="s">
        <v>1997</v>
      </c>
      <c r="D883" s="8" t="s">
        <v>16</v>
      </c>
      <c r="F883" s="9">
        <v>45253</v>
      </c>
      <c r="G883" s="8" t="s">
        <v>607</v>
      </c>
      <c r="H883" s="8" t="s">
        <v>4088</v>
      </c>
      <c r="I883">
        <v>151443.48000000001</v>
      </c>
      <c r="J883" s="8"/>
      <c r="K883" s="8"/>
      <c r="L883" s="8" t="s">
        <v>22</v>
      </c>
      <c r="M883" s="8" t="s">
        <v>23</v>
      </c>
      <c r="N883">
        <v>1176243000</v>
      </c>
      <c r="O883">
        <v>1174509000</v>
      </c>
      <c r="P883">
        <v>1734000</v>
      </c>
      <c r="Q883" s="8" t="s">
        <v>4692</v>
      </c>
      <c r="R883" s="13" t="str">
        <f>TEXT(Финал_Здания[[#This Row],[Реестровый номер контракта]], "0")</f>
        <v>2780503903523000000</v>
      </c>
      <c r="S883" s="13" t="str">
        <f>TEXT(Финал_Здания[[#This Row],[ИНН исполнителя]], "0")</f>
        <v>7805807079</v>
      </c>
    </row>
    <row r="884" spans="1:19" x14ac:dyDescent="0.25">
      <c r="A884">
        <v>2.7814130682230001E+18</v>
      </c>
      <c r="B884">
        <v>7802770198</v>
      </c>
      <c r="C884" s="8" t="s">
        <v>870</v>
      </c>
      <c r="D884" s="8" t="s">
        <v>16</v>
      </c>
      <c r="E884">
        <v>1.7220000492300038E+17</v>
      </c>
      <c r="F884" s="9">
        <v>45285</v>
      </c>
      <c r="G884" s="8" t="s">
        <v>607</v>
      </c>
      <c r="H884" s="8" t="s">
        <v>4092</v>
      </c>
      <c r="I884">
        <v>1706826.76</v>
      </c>
      <c r="J884" s="8"/>
      <c r="K884" s="8"/>
      <c r="L884" s="8" t="s">
        <v>22</v>
      </c>
      <c r="M884" s="8" t="s">
        <v>85</v>
      </c>
      <c r="N884">
        <v>80001000</v>
      </c>
      <c r="O884">
        <v>78692000</v>
      </c>
      <c r="P884">
        <v>1309000</v>
      </c>
      <c r="Q884" s="8" t="s">
        <v>4715</v>
      </c>
      <c r="R884" s="13" t="str">
        <f>TEXT(Финал_Здания[[#This Row],[Реестровый номер контракта]], "0")</f>
        <v>2781413068223000000</v>
      </c>
      <c r="S884" s="13" t="str">
        <f>TEXT(Финал_Здания[[#This Row],[ИНН исполнителя]], "0")</f>
        <v>7802770198</v>
      </c>
    </row>
    <row r="885" spans="1:19" x14ac:dyDescent="0.25">
      <c r="A885">
        <v>2.7802126995240003E+18</v>
      </c>
      <c r="B885">
        <v>781313061684</v>
      </c>
      <c r="C885" s="8" t="s">
        <v>903</v>
      </c>
      <c r="D885" s="8" t="s">
        <v>16</v>
      </c>
      <c r="E885">
        <v>3.7220005712300006E+17</v>
      </c>
      <c r="F885" s="9">
        <v>45285</v>
      </c>
      <c r="G885" s="8" t="s">
        <v>607</v>
      </c>
      <c r="H885" s="8" t="s">
        <v>4096</v>
      </c>
      <c r="I885">
        <v>1180000</v>
      </c>
      <c r="J885" s="8"/>
      <c r="K885" s="8"/>
      <c r="L885" s="8" t="s">
        <v>22</v>
      </c>
      <c r="M885" s="8" t="s">
        <v>85</v>
      </c>
      <c r="P885">
        <v>0</v>
      </c>
      <c r="Q885" s="8" t="s">
        <v>4698</v>
      </c>
      <c r="R885" s="13" t="str">
        <f>TEXT(Финал_Здания[[#This Row],[Реестровый номер контракта]], "0")</f>
        <v>2780212699524000000</v>
      </c>
      <c r="S885" s="13" t="str">
        <f>TEXT(Финал_Здания[[#This Row],[ИНН исполнителя]], "0")</f>
        <v>781313061684</v>
      </c>
    </row>
    <row r="886" spans="1:19" x14ac:dyDescent="0.25">
      <c r="A886">
        <v>2.7826095584230001E+18</v>
      </c>
      <c r="B886">
        <v>7810812275</v>
      </c>
      <c r="C886" s="8" t="s">
        <v>4100</v>
      </c>
      <c r="D886" s="8" t="s">
        <v>16</v>
      </c>
      <c r="E886">
        <v>1.7220000202300003E+17</v>
      </c>
      <c r="F886" s="9">
        <v>45278</v>
      </c>
      <c r="G886" s="8" t="s">
        <v>4102</v>
      </c>
      <c r="H886" s="8" t="s">
        <v>4103</v>
      </c>
      <c r="I886">
        <v>214400.04</v>
      </c>
      <c r="J886" s="8"/>
      <c r="K886" s="8"/>
      <c r="L886" s="8" t="s">
        <v>22</v>
      </c>
      <c r="M886" s="8" t="s">
        <v>23</v>
      </c>
      <c r="N886">
        <v>27202000</v>
      </c>
      <c r="O886">
        <v>20340000</v>
      </c>
      <c r="P886">
        <v>6862000</v>
      </c>
      <c r="Q886" s="8" t="s">
        <v>4753</v>
      </c>
      <c r="R886" s="13" t="str">
        <f>TEXT(Финал_Здания[[#This Row],[Реестровый номер контракта]], "0")</f>
        <v>2782609558423000000</v>
      </c>
      <c r="S886" s="13" t="str">
        <f>TEXT(Финал_Здания[[#This Row],[ИНН исполнителя]], "0")</f>
        <v>7810812275</v>
      </c>
    </row>
    <row r="887" spans="1:19" x14ac:dyDescent="0.25">
      <c r="A887">
        <v>2.7801136091229998E+18</v>
      </c>
      <c r="B887">
        <v>7801486272</v>
      </c>
      <c r="C887" s="8" t="s">
        <v>259</v>
      </c>
      <c r="D887" s="8" t="s">
        <v>16</v>
      </c>
      <c r="E887">
        <v>3.7220016082300006E+17</v>
      </c>
      <c r="F887" s="9">
        <v>45278</v>
      </c>
      <c r="G887" s="8" t="s">
        <v>607</v>
      </c>
      <c r="H887" s="8" t="s">
        <v>157</v>
      </c>
      <c r="I887">
        <v>200000</v>
      </c>
      <c r="J887" s="8"/>
      <c r="K887" s="8"/>
      <c r="L887" s="8" t="s">
        <v>22</v>
      </c>
      <c r="M887" s="8" t="s">
        <v>23</v>
      </c>
      <c r="N887">
        <v>27809000</v>
      </c>
      <c r="O887">
        <v>17785000</v>
      </c>
      <c r="P887">
        <v>10024000</v>
      </c>
      <c r="Q887" s="8" t="s">
        <v>4699</v>
      </c>
      <c r="R887" s="13" t="str">
        <f>TEXT(Финал_Здания[[#This Row],[Реестровый номер контракта]], "0")</f>
        <v>2780113609123000000</v>
      </c>
      <c r="S887" s="13" t="str">
        <f>TEXT(Финал_Здания[[#This Row],[ИНН исполнителя]], "0")</f>
        <v>7801486272</v>
      </c>
    </row>
    <row r="888" spans="1:19" x14ac:dyDescent="0.25">
      <c r="A888">
        <v>2.7811000290230001E+18</v>
      </c>
      <c r="B888">
        <v>781020405945</v>
      </c>
      <c r="C888" s="8" t="s">
        <v>79</v>
      </c>
      <c r="D888" s="8" t="s">
        <v>16</v>
      </c>
      <c r="E888">
        <v>3.7220001192300006E+17</v>
      </c>
      <c r="F888" s="9">
        <v>45278</v>
      </c>
      <c r="G888" s="8" t="s">
        <v>607</v>
      </c>
      <c r="H888" s="8" t="s">
        <v>4109</v>
      </c>
      <c r="I888">
        <v>1478148.24</v>
      </c>
      <c r="J888" s="8"/>
      <c r="K888" s="8"/>
      <c r="L888" s="8" t="s">
        <v>22</v>
      </c>
      <c r="M888" s="8" t="s">
        <v>85</v>
      </c>
      <c r="P888">
        <v>0</v>
      </c>
      <c r="Q888" s="8" t="s">
        <v>4691</v>
      </c>
      <c r="R888" s="13" t="str">
        <f>TEXT(Финал_Здания[[#This Row],[Реестровый номер контракта]], "0")</f>
        <v>2781100029023000000</v>
      </c>
      <c r="S888" s="13" t="str">
        <f>TEXT(Финал_Здания[[#This Row],[ИНН исполнителя]], "0")</f>
        <v>781020405945</v>
      </c>
    </row>
    <row r="889" spans="1:19" x14ac:dyDescent="0.25">
      <c r="A889">
        <v>2.7801161193229998E+18</v>
      </c>
      <c r="B889">
        <v>781313061684</v>
      </c>
      <c r="C889" s="8" t="s">
        <v>903</v>
      </c>
      <c r="D889" s="8" t="s">
        <v>16</v>
      </c>
      <c r="E889">
        <v>3.7220015512300006E+17</v>
      </c>
      <c r="F889" s="9">
        <v>45272</v>
      </c>
      <c r="G889" s="8" t="s">
        <v>607</v>
      </c>
      <c r="H889" s="8" t="s">
        <v>4113</v>
      </c>
      <c r="I889">
        <v>385166.6</v>
      </c>
      <c r="J889" s="8"/>
      <c r="K889" s="8"/>
      <c r="L889" s="8" t="s">
        <v>22</v>
      </c>
      <c r="M889" s="8" t="s">
        <v>85</v>
      </c>
      <c r="P889">
        <v>0</v>
      </c>
      <c r="Q889" s="8" t="s">
        <v>4698</v>
      </c>
      <c r="R889" s="13" t="str">
        <f>TEXT(Финал_Здания[[#This Row],[Реестровый номер контракта]], "0")</f>
        <v>2780116119323000000</v>
      </c>
      <c r="S889" s="13" t="str">
        <f>TEXT(Финал_Здания[[#This Row],[ИНН исполнителя]], "0")</f>
        <v>781313061684</v>
      </c>
    </row>
    <row r="890" spans="1:19" x14ac:dyDescent="0.25">
      <c r="A890">
        <v>2.7801486561240003E+18</v>
      </c>
      <c r="B890">
        <v>7801486272</v>
      </c>
      <c r="C890" s="8" t="s">
        <v>259</v>
      </c>
      <c r="D890" s="8" t="s">
        <v>16</v>
      </c>
      <c r="E890">
        <v>3.72200227023E+17</v>
      </c>
      <c r="F890" s="9">
        <v>45300</v>
      </c>
      <c r="G890" s="8" t="s">
        <v>607</v>
      </c>
      <c r="H890" s="8" t="s">
        <v>4117</v>
      </c>
      <c r="I890">
        <v>198961</v>
      </c>
      <c r="J890" s="8"/>
      <c r="K890" s="8"/>
      <c r="L890" s="8" t="s">
        <v>22</v>
      </c>
      <c r="M890" s="8" t="s">
        <v>23</v>
      </c>
      <c r="N890">
        <v>27809000</v>
      </c>
      <c r="O890">
        <v>17785000</v>
      </c>
      <c r="P890">
        <v>10024000</v>
      </c>
      <c r="Q890" s="8" t="s">
        <v>4699</v>
      </c>
      <c r="R890" s="13" t="str">
        <f>TEXT(Финал_Здания[[#This Row],[Реестровый номер контракта]], "0")</f>
        <v>2780148656124000000</v>
      </c>
      <c r="S890" s="13" t="str">
        <f>TEXT(Финал_Здания[[#This Row],[ИНН исполнителя]], "0")</f>
        <v>7801486272</v>
      </c>
    </row>
    <row r="891" spans="1:19" x14ac:dyDescent="0.25">
      <c r="A891">
        <v>2.7801136609230003E+18</v>
      </c>
      <c r="B891">
        <v>7801486272</v>
      </c>
      <c r="C891" s="8" t="s">
        <v>259</v>
      </c>
      <c r="D891" s="8" t="s">
        <v>16</v>
      </c>
      <c r="E891">
        <v>3.7220016092300006E+17</v>
      </c>
      <c r="F891" s="9">
        <v>45282</v>
      </c>
      <c r="G891" s="8" t="s">
        <v>607</v>
      </c>
      <c r="H891" s="8" t="s">
        <v>4121</v>
      </c>
      <c r="I891">
        <v>78710</v>
      </c>
      <c r="J891" s="8"/>
      <c r="K891" s="8"/>
      <c r="L891" s="8" t="s">
        <v>22</v>
      </c>
      <c r="M891" s="8" t="s">
        <v>23</v>
      </c>
      <c r="N891">
        <v>27809000</v>
      </c>
      <c r="O891">
        <v>17785000</v>
      </c>
      <c r="P891">
        <v>10024000</v>
      </c>
      <c r="Q891" s="8" t="s">
        <v>4699</v>
      </c>
      <c r="R891" s="13" t="str">
        <f>TEXT(Финал_Здания[[#This Row],[Реестровый номер контракта]], "0")</f>
        <v>2780113660923000000</v>
      </c>
      <c r="S891" s="13" t="str">
        <f>TEXT(Финал_Здания[[#This Row],[ИНН исполнителя]], "0")</f>
        <v>7801486272</v>
      </c>
    </row>
    <row r="892" spans="1:19" x14ac:dyDescent="0.25">
      <c r="A892">
        <v>2.7801135588230001E+18</v>
      </c>
      <c r="B892">
        <v>7801486272</v>
      </c>
      <c r="C892" s="8" t="s">
        <v>259</v>
      </c>
      <c r="D892" s="8" t="s">
        <v>16</v>
      </c>
      <c r="E892">
        <v>3.7220023042300006E+17</v>
      </c>
      <c r="F892" s="9">
        <v>45286</v>
      </c>
      <c r="G892" s="8" t="s">
        <v>607</v>
      </c>
      <c r="H892" s="8" t="s">
        <v>4125</v>
      </c>
      <c r="I892">
        <v>165329</v>
      </c>
      <c r="J892" s="8"/>
      <c r="K892" s="8"/>
      <c r="L892" s="8" t="s">
        <v>22</v>
      </c>
      <c r="M892" s="8" t="s">
        <v>23</v>
      </c>
      <c r="N892">
        <v>27809000</v>
      </c>
      <c r="O892">
        <v>17785000</v>
      </c>
      <c r="P892">
        <v>10024000</v>
      </c>
      <c r="Q892" s="8" t="s">
        <v>4699</v>
      </c>
      <c r="R892" s="13" t="str">
        <f>TEXT(Финал_Здания[[#This Row],[Реестровый номер контракта]], "0")</f>
        <v>2780113558823000000</v>
      </c>
      <c r="S892" s="13" t="str">
        <f>TEXT(Финал_Здания[[#This Row],[ИНН исполнителя]], "0")</f>
        <v>7801486272</v>
      </c>
    </row>
    <row r="893" spans="1:19" x14ac:dyDescent="0.25">
      <c r="A893">
        <v>1.7709895509240031E+18</v>
      </c>
      <c r="B893">
        <v>5321133379</v>
      </c>
      <c r="C893" s="8" t="s">
        <v>309</v>
      </c>
      <c r="D893" s="8" t="s">
        <v>16</v>
      </c>
      <c r="E893">
        <v>8.7240000022400026E+17</v>
      </c>
      <c r="F893" s="9">
        <v>45497</v>
      </c>
      <c r="G893" s="8" t="s">
        <v>607</v>
      </c>
      <c r="H893" s="8" t="s">
        <v>4130</v>
      </c>
      <c r="I893">
        <v>597000</v>
      </c>
      <c r="J893" s="8"/>
      <c r="K893" s="8"/>
      <c r="L893" s="8" t="s">
        <v>22</v>
      </c>
      <c r="M893" s="8" t="s">
        <v>23</v>
      </c>
      <c r="N893">
        <v>194289000</v>
      </c>
      <c r="O893">
        <v>175198000</v>
      </c>
      <c r="P893">
        <v>19091000</v>
      </c>
      <c r="Q893" s="8" t="s">
        <v>4687</v>
      </c>
      <c r="R893" s="13" t="str">
        <f>TEXT(Финал_Здания[[#This Row],[Реестровый номер контракта]], "0")</f>
        <v>1770989550924000000</v>
      </c>
      <c r="S893" s="13" t="str">
        <f>TEXT(Финал_Здания[[#This Row],[ИНН исполнителя]], "0")</f>
        <v>5321133379</v>
      </c>
    </row>
    <row r="894" spans="1:19" x14ac:dyDescent="0.25">
      <c r="A894">
        <v>1.7709895509240041E+18</v>
      </c>
      <c r="B894">
        <v>102002711630</v>
      </c>
      <c r="C894" s="8" t="s">
        <v>4134</v>
      </c>
      <c r="D894" s="8" t="s">
        <v>16</v>
      </c>
      <c r="E894">
        <v>8.72400000224E+17</v>
      </c>
      <c r="F894" s="9">
        <v>45582</v>
      </c>
      <c r="G894" s="8" t="s">
        <v>607</v>
      </c>
      <c r="H894" s="8" t="s">
        <v>4137</v>
      </c>
      <c r="I894">
        <v>786656.66</v>
      </c>
      <c r="J894" s="8"/>
      <c r="K894" s="8"/>
      <c r="L894" s="8" t="s">
        <v>22</v>
      </c>
      <c r="M894" s="8" t="s">
        <v>23</v>
      </c>
      <c r="P894">
        <v>0</v>
      </c>
      <c r="Q894" s="8" t="s">
        <v>4754</v>
      </c>
      <c r="R894" s="13" t="str">
        <f>TEXT(Финал_Здания[[#This Row],[Реестровый номер контракта]], "0")</f>
        <v>1770989550924000000</v>
      </c>
      <c r="S894" s="13" t="str">
        <f>TEXT(Финал_Здания[[#This Row],[ИНН исполнителя]], "0")</f>
        <v>102002711630</v>
      </c>
    </row>
    <row r="895" spans="1:19" x14ac:dyDescent="0.25">
      <c r="A895">
        <v>2.7801136510230001E+18</v>
      </c>
      <c r="B895">
        <v>7801486272</v>
      </c>
      <c r="C895" s="8" t="s">
        <v>259</v>
      </c>
      <c r="D895" s="8" t="s">
        <v>16</v>
      </c>
      <c r="E895">
        <v>3.7220015292300006E+17</v>
      </c>
      <c r="F895" s="9">
        <v>45285</v>
      </c>
      <c r="G895" s="8" t="s">
        <v>607</v>
      </c>
      <c r="H895" s="8" t="s">
        <v>4141</v>
      </c>
      <c r="I895">
        <v>185864.9</v>
      </c>
      <c r="J895" s="8"/>
      <c r="K895" s="8"/>
      <c r="L895" s="8" t="s">
        <v>22</v>
      </c>
      <c r="M895" s="8" t="s">
        <v>23</v>
      </c>
      <c r="N895">
        <v>27809000</v>
      </c>
      <c r="O895">
        <v>17785000</v>
      </c>
      <c r="P895">
        <v>10024000</v>
      </c>
      <c r="Q895" s="8" t="s">
        <v>4699</v>
      </c>
      <c r="R895" s="13" t="str">
        <f>TEXT(Финал_Здания[[#This Row],[Реестровый номер контракта]], "0")</f>
        <v>2780113651023000000</v>
      </c>
      <c r="S895" s="13" t="str">
        <f>TEXT(Финал_Здания[[#This Row],[ИНН исполнителя]], "0")</f>
        <v>7801486272</v>
      </c>
    </row>
    <row r="896" spans="1:19" x14ac:dyDescent="0.25">
      <c r="A896">
        <v>1.784042094124E+18</v>
      </c>
      <c r="B896">
        <v>7813668206</v>
      </c>
      <c r="C896" s="8" t="s">
        <v>399</v>
      </c>
      <c r="D896" s="8" t="s">
        <v>16</v>
      </c>
      <c r="E896">
        <v>3.72100017924E+17</v>
      </c>
      <c r="F896" s="9">
        <v>45453</v>
      </c>
      <c r="G896" s="8" t="s">
        <v>607</v>
      </c>
      <c r="H896" s="8" t="s">
        <v>4146</v>
      </c>
      <c r="I896">
        <v>358941.18</v>
      </c>
      <c r="J896" s="8"/>
      <c r="K896" s="8"/>
      <c r="L896" s="8" t="s">
        <v>22</v>
      </c>
      <c r="M896" s="8" t="s">
        <v>23</v>
      </c>
      <c r="N896">
        <v>20953000</v>
      </c>
      <c r="O896">
        <v>14326000</v>
      </c>
      <c r="P896">
        <v>6627000</v>
      </c>
      <c r="Q896" s="8" t="s">
        <v>4701</v>
      </c>
      <c r="R896" s="13" t="str">
        <f>TEXT(Финал_Здания[[#This Row],[Реестровый номер контракта]], "0")</f>
        <v>1784042094124000000</v>
      </c>
      <c r="S896" s="13" t="str">
        <f>TEXT(Финал_Здания[[#This Row],[ИНН исполнителя]], "0")</f>
        <v>7813668206</v>
      </c>
    </row>
    <row r="897" spans="1:19" x14ac:dyDescent="0.25">
      <c r="A897">
        <v>2.781106690424E+18</v>
      </c>
      <c r="B897">
        <v>7842182266</v>
      </c>
      <c r="C897" s="8" t="s">
        <v>890</v>
      </c>
      <c r="D897" s="8" t="s">
        <v>40</v>
      </c>
      <c r="E897">
        <v>3.72200256824E+17</v>
      </c>
      <c r="F897" s="9">
        <v>45397</v>
      </c>
      <c r="G897" s="8" t="s">
        <v>607</v>
      </c>
      <c r="H897" s="8" t="s">
        <v>4150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  <c r="N897">
        <v>95662000</v>
      </c>
      <c r="O897">
        <v>76128000</v>
      </c>
      <c r="P897">
        <v>19534000</v>
      </c>
      <c r="Q897" s="8" t="s">
        <v>4692</v>
      </c>
      <c r="R897" s="13" t="str">
        <f>TEXT(Финал_Здания[[#This Row],[Реестровый номер контракта]], "0")</f>
        <v>2781106690424000000</v>
      </c>
      <c r="S897" s="13" t="str">
        <f>TEXT(Финал_Здания[[#This Row],[ИНН исполнителя]], "0")</f>
        <v>7842182266</v>
      </c>
    </row>
    <row r="898" spans="1:19" x14ac:dyDescent="0.25">
      <c r="A898">
        <v>2.7805145481240003E+18</v>
      </c>
      <c r="B898">
        <v>781433101057</v>
      </c>
      <c r="C898" s="8" t="s">
        <v>4155</v>
      </c>
      <c r="D898" s="8" t="s">
        <v>16</v>
      </c>
      <c r="E898">
        <v>3.7220022732300019E+17</v>
      </c>
      <c r="F898" s="9">
        <v>45300</v>
      </c>
      <c r="G898" s="8" t="s">
        <v>607</v>
      </c>
      <c r="H898" s="8" t="s">
        <v>4157</v>
      </c>
      <c r="I898">
        <v>36248.04</v>
      </c>
      <c r="J898" s="8"/>
      <c r="K898" s="8"/>
      <c r="L898" s="8" t="s">
        <v>22</v>
      </c>
      <c r="M898" s="8" t="s">
        <v>23</v>
      </c>
      <c r="P898">
        <v>0</v>
      </c>
      <c r="Q898" s="8" t="s">
        <v>4702</v>
      </c>
      <c r="R898" s="13" t="str">
        <f>TEXT(Финал_Здания[[#This Row],[Реестровый номер контракта]], "0")</f>
        <v>2780514548124000000</v>
      </c>
      <c r="S898" s="13" t="str">
        <f>TEXT(Финал_Здания[[#This Row],[ИНН исполнителя]], "0")</f>
        <v>781433101057</v>
      </c>
    </row>
    <row r="899" spans="1:19" x14ac:dyDescent="0.25">
      <c r="A899">
        <v>2.784202917024E+18</v>
      </c>
      <c r="B899">
        <v>783904934602</v>
      </c>
      <c r="C899" s="8" t="s">
        <v>3696</v>
      </c>
      <c r="D899" s="8" t="s">
        <v>16</v>
      </c>
      <c r="E899">
        <v>3.72200289824E+17</v>
      </c>
      <c r="F899" s="9">
        <v>45598</v>
      </c>
      <c r="G899" s="8" t="s">
        <v>607</v>
      </c>
      <c r="H899" s="8" t="s">
        <v>4162</v>
      </c>
      <c r="I899">
        <v>13500</v>
      </c>
      <c r="J899" s="8"/>
      <c r="K899" s="8"/>
      <c r="L899" s="8" t="s">
        <v>22</v>
      </c>
      <c r="M899" s="8" t="s">
        <v>23</v>
      </c>
      <c r="P899">
        <v>0</v>
      </c>
      <c r="Q899" s="8" t="s">
        <v>4694</v>
      </c>
      <c r="R899" s="13" t="str">
        <f>TEXT(Финал_Здания[[#This Row],[Реестровый номер контракта]], "0")</f>
        <v>2784202917024000000</v>
      </c>
      <c r="S899" s="13" t="str">
        <f>TEXT(Финал_Здания[[#This Row],[ИНН исполнителя]], "0")</f>
        <v>783904934602</v>
      </c>
    </row>
    <row r="900" spans="1:19" x14ac:dyDescent="0.25">
      <c r="A900">
        <v>2.7816462299240003E+18</v>
      </c>
      <c r="B900">
        <v>2100009963</v>
      </c>
      <c r="C900" s="8" t="s">
        <v>2576</v>
      </c>
      <c r="D900" s="8" t="s">
        <v>16</v>
      </c>
      <c r="E900">
        <v>3.7220001002300006E+17</v>
      </c>
      <c r="F900" s="9">
        <v>45303</v>
      </c>
      <c r="G900" s="8" t="s">
        <v>607</v>
      </c>
      <c r="H900" s="8" t="s">
        <v>4166</v>
      </c>
      <c r="I900">
        <v>116000</v>
      </c>
      <c r="J900" s="8"/>
      <c r="K900" s="8"/>
      <c r="L900" s="8" t="s">
        <v>22</v>
      </c>
      <c r="M900" s="8" t="s">
        <v>23</v>
      </c>
      <c r="N900">
        <v>1756000</v>
      </c>
      <c r="O900">
        <v>729000</v>
      </c>
      <c r="P900">
        <v>1027000</v>
      </c>
      <c r="Q900" s="8" t="s">
        <v>4695</v>
      </c>
      <c r="R900" s="13" t="str">
        <f>TEXT(Финал_Здания[[#This Row],[Реестровый номер контракта]], "0")</f>
        <v>2781646229924000000</v>
      </c>
      <c r="S900" s="13" t="str">
        <f>TEXT(Финал_Здания[[#This Row],[ИНН исполнителя]], "0")</f>
        <v>2100009963</v>
      </c>
    </row>
    <row r="901" spans="1:19" x14ac:dyDescent="0.25">
      <c r="A901">
        <v>2.7813103630230001E+18</v>
      </c>
      <c r="B901">
        <v>780705263714</v>
      </c>
      <c r="C901" s="8" t="s">
        <v>1079</v>
      </c>
      <c r="D901" s="8" t="s">
        <v>40</v>
      </c>
      <c r="E901">
        <v>3.7220000112300006E+17</v>
      </c>
      <c r="F901" s="9">
        <v>45287</v>
      </c>
      <c r="G901" s="8" t="s">
        <v>607</v>
      </c>
      <c r="H901" s="8" t="s">
        <v>4170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  <c r="P901">
        <v>0</v>
      </c>
      <c r="Q901" s="8" t="s">
        <v>4702</v>
      </c>
      <c r="R901" s="13" t="str">
        <f>TEXT(Финал_Здания[[#This Row],[Реестровый номер контракта]], "0")</f>
        <v>2781310363023000000</v>
      </c>
      <c r="S901" s="13" t="str">
        <f>TEXT(Финал_Здания[[#This Row],[ИНН исполнителя]], "0")</f>
        <v>780705263714</v>
      </c>
    </row>
    <row r="902" spans="1:19" x14ac:dyDescent="0.25">
      <c r="A902">
        <v>2.7801137313229998E+18</v>
      </c>
      <c r="B902">
        <v>7801486272</v>
      </c>
      <c r="C902" s="8" t="s">
        <v>259</v>
      </c>
      <c r="D902" s="8" t="s">
        <v>16</v>
      </c>
      <c r="E902">
        <v>3.7220013902300006E+17</v>
      </c>
      <c r="F902" s="9">
        <v>45285</v>
      </c>
      <c r="G902" s="8" t="s">
        <v>607</v>
      </c>
      <c r="H902" s="8" t="s">
        <v>4174</v>
      </c>
      <c r="I902">
        <v>69696</v>
      </c>
      <c r="J902" s="8"/>
      <c r="K902" s="8"/>
      <c r="L902" s="8" t="s">
        <v>22</v>
      </c>
      <c r="M902" s="8" t="s">
        <v>23</v>
      </c>
      <c r="N902">
        <v>27809000</v>
      </c>
      <c r="O902">
        <v>17785000</v>
      </c>
      <c r="P902">
        <v>10024000</v>
      </c>
      <c r="Q902" s="8" t="s">
        <v>4699</v>
      </c>
      <c r="R902" s="13" t="str">
        <f>TEXT(Финал_Здания[[#This Row],[Реестровый номер контракта]], "0")</f>
        <v>2780113731323000000</v>
      </c>
      <c r="S902" s="13" t="str">
        <f>TEXT(Финал_Здания[[#This Row],[ИНН исполнителя]], "0")</f>
        <v>7801486272</v>
      </c>
    </row>
    <row r="903" spans="1:19" x14ac:dyDescent="0.25">
      <c r="A903">
        <v>2.780702886424E+18</v>
      </c>
      <c r="B903">
        <v>472002951667</v>
      </c>
      <c r="C903" s="8" t="s">
        <v>1184</v>
      </c>
      <c r="D903" s="8" t="s">
        <v>16</v>
      </c>
      <c r="E903">
        <v>3.72200003024E+17</v>
      </c>
      <c r="F903" s="9">
        <v>45482</v>
      </c>
      <c r="G903" s="8" t="s">
        <v>607</v>
      </c>
      <c r="H903" s="8" t="s">
        <v>4178</v>
      </c>
      <c r="I903">
        <v>131700</v>
      </c>
      <c r="J903" s="8"/>
      <c r="K903" s="8"/>
      <c r="L903" s="8" t="s">
        <v>22</v>
      </c>
      <c r="M903" s="8" t="s">
        <v>23</v>
      </c>
      <c r="P903">
        <v>0</v>
      </c>
      <c r="Q903" s="8" t="s">
        <v>4702</v>
      </c>
      <c r="R903" s="13" t="str">
        <f>TEXT(Финал_Здания[[#This Row],[Реестровый номер контракта]], "0")</f>
        <v>2780702886424000000</v>
      </c>
      <c r="S903" s="13" t="str">
        <f>TEXT(Финал_Здания[[#This Row],[ИНН исполнителя]], "0")</f>
        <v>472002951667</v>
      </c>
    </row>
    <row r="904" spans="1:19" x14ac:dyDescent="0.25">
      <c r="A904">
        <v>2.7807176277240003E+18</v>
      </c>
      <c r="B904">
        <v>780105186264</v>
      </c>
      <c r="C904" s="8" t="s">
        <v>4182</v>
      </c>
      <c r="D904" s="8" t="s">
        <v>16</v>
      </c>
      <c r="E904">
        <v>3.72500001524E+17</v>
      </c>
      <c r="F904" s="9">
        <v>45380</v>
      </c>
      <c r="G904" s="8" t="s">
        <v>607</v>
      </c>
      <c r="H904" s="8" t="s">
        <v>4184</v>
      </c>
      <c r="I904">
        <v>179549.5</v>
      </c>
      <c r="J904" s="8"/>
      <c r="K904" s="8"/>
      <c r="L904" s="8" t="s">
        <v>22</v>
      </c>
      <c r="M904" s="8" t="s">
        <v>23</v>
      </c>
      <c r="P904">
        <v>0</v>
      </c>
      <c r="Q904" s="8" t="s">
        <v>4702</v>
      </c>
      <c r="R904" s="13" t="str">
        <f>TEXT(Финал_Здания[[#This Row],[Реестровый номер контракта]], "0")</f>
        <v>2780717627724000000</v>
      </c>
      <c r="S904" s="13" t="str">
        <f>TEXT(Финал_Здания[[#This Row],[ИНН исполнителя]], "0")</f>
        <v>780105186264</v>
      </c>
    </row>
    <row r="905" spans="1:19" x14ac:dyDescent="0.25">
      <c r="A905">
        <v>2.781112997824E+18</v>
      </c>
      <c r="B905">
        <v>7802747103</v>
      </c>
      <c r="C905" s="8" t="s">
        <v>4188</v>
      </c>
      <c r="D905" s="8" t="s">
        <v>16</v>
      </c>
      <c r="F905" s="9">
        <v>45328</v>
      </c>
      <c r="G905" s="8" t="s">
        <v>607</v>
      </c>
      <c r="H905" s="8" t="s">
        <v>4189</v>
      </c>
      <c r="I905">
        <v>109452.48</v>
      </c>
      <c r="J905" s="8"/>
      <c r="K905" s="8"/>
      <c r="L905" s="8" t="s">
        <v>22</v>
      </c>
      <c r="M905" s="8" t="s">
        <v>23</v>
      </c>
      <c r="N905">
        <v>919008000</v>
      </c>
      <c r="O905">
        <v>891943000</v>
      </c>
      <c r="P905">
        <v>27065000</v>
      </c>
      <c r="Q905" s="8" t="s">
        <v>4692</v>
      </c>
      <c r="R905" s="13" t="str">
        <f>TEXT(Финал_Здания[[#This Row],[Реестровый номер контракта]], "0")</f>
        <v>2781112997824000000</v>
      </c>
      <c r="S905" s="13" t="str">
        <f>TEXT(Финал_Здания[[#This Row],[ИНН исполнителя]], "0")</f>
        <v>7802747103</v>
      </c>
    </row>
    <row r="906" spans="1:19" x14ac:dyDescent="0.25">
      <c r="A906">
        <v>1.7709895509240038E+18</v>
      </c>
      <c r="B906">
        <v>5321133379</v>
      </c>
      <c r="C906" s="8" t="s">
        <v>309</v>
      </c>
      <c r="D906" s="8" t="s">
        <v>40</v>
      </c>
      <c r="E906">
        <v>8.7240000022400038E+17</v>
      </c>
      <c r="F906" s="9">
        <v>45565</v>
      </c>
      <c r="G906" s="8" t="s">
        <v>607</v>
      </c>
      <c r="H906" s="8" t="s">
        <v>4194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  <c r="N906">
        <v>194289000</v>
      </c>
      <c r="O906">
        <v>175198000</v>
      </c>
      <c r="P906">
        <v>19091000</v>
      </c>
      <c r="Q906" s="8" t="s">
        <v>4687</v>
      </c>
      <c r="R906" s="13" t="str">
        <f>TEXT(Финал_Здания[[#This Row],[Реестровый номер контракта]], "0")</f>
        <v>1770989550924000000</v>
      </c>
      <c r="S906" s="13" t="str">
        <f>TEXT(Финал_Здания[[#This Row],[ИНН исполнителя]], "0")</f>
        <v>5321133379</v>
      </c>
    </row>
    <row r="907" spans="1:19" x14ac:dyDescent="0.25">
      <c r="A907">
        <v>2.780140134224E+18</v>
      </c>
      <c r="B907">
        <v>7801486272</v>
      </c>
      <c r="C907" s="8" t="s">
        <v>259</v>
      </c>
      <c r="D907" s="8" t="s">
        <v>16</v>
      </c>
      <c r="E907">
        <v>3.7220015462300006E+17</v>
      </c>
      <c r="F907" s="9">
        <v>45300</v>
      </c>
      <c r="G907" s="8" t="s">
        <v>607</v>
      </c>
      <c r="H907" s="8" t="s">
        <v>4198</v>
      </c>
      <c r="I907">
        <v>1250000</v>
      </c>
      <c r="J907" s="8"/>
      <c r="K907" s="8"/>
      <c r="L907" s="8" t="s">
        <v>22</v>
      </c>
      <c r="M907" s="8" t="s">
        <v>23</v>
      </c>
      <c r="N907">
        <v>27809000</v>
      </c>
      <c r="O907">
        <v>17785000</v>
      </c>
      <c r="P907">
        <v>10024000</v>
      </c>
      <c r="Q907" s="8" t="s">
        <v>4699</v>
      </c>
      <c r="R907" s="13" t="str">
        <f>TEXT(Финал_Здания[[#This Row],[Реестровый номер контракта]], "0")</f>
        <v>2780140134224000000</v>
      </c>
      <c r="S907" s="13" t="str">
        <f>TEXT(Финал_Здания[[#This Row],[ИНН исполнителя]], "0")</f>
        <v>7801486272</v>
      </c>
    </row>
    <row r="908" spans="1:19" x14ac:dyDescent="0.25">
      <c r="A908">
        <v>2.7808042903229998E+18</v>
      </c>
      <c r="B908">
        <v>7811759176</v>
      </c>
      <c r="C908" s="8" t="s">
        <v>88</v>
      </c>
      <c r="D908" s="8" t="s">
        <v>16</v>
      </c>
      <c r="E908">
        <v>3.7220001412300006E+17</v>
      </c>
      <c r="F908" s="9">
        <v>45285</v>
      </c>
      <c r="G908" s="8" t="s">
        <v>607</v>
      </c>
      <c r="H908" s="8" t="s">
        <v>4202</v>
      </c>
      <c r="I908">
        <v>290438.75</v>
      </c>
      <c r="J908" s="8"/>
      <c r="K908" s="8"/>
      <c r="L908" s="8" t="s">
        <v>22</v>
      </c>
      <c r="M908" s="8" t="s">
        <v>23</v>
      </c>
      <c r="N908">
        <v>29003000</v>
      </c>
      <c r="O908">
        <v>26685000</v>
      </c>
      <c r="P908">
        <v>2318000</v>
      </c>
      <c r="Q908" s="8" t="s">
        <v>4692</v>
      </c>
      <c r="R908" s="13" t="str">
        <f>TEXT(Финал_Здания[[#This Row],[Реестровый номер контракта]], "0")</f>
        <v>2780804290323000000</v>
      </c>
      <c r="S908" s="13" t="str">
        <f>TEXT(Финал_Здания[[#This Row],[ИНН исполнителя]], "0")</f>
        <v>7811759176</v>
      </c>
    </row>
    <row r="909" spans="1:19" x14ac:dyDescent="0.25">
      <c r="A909">
        <v>2.7814012495229998E+18</v>
      </c>
      <c r="B909">
        <v>7802770198</v>
      </c>
      <c r="C909" s="8" t="s">
        <v>870</v>
      </c>
      <c r="D909" s="8" t="s">
        <v>16</v>
      </c>
      <c r="E909">
        <v>3.72200257523E+17</v>
      </c>
      <c r="F909" s="9">
        <v>44977</v>
      </c>
      <c r="G909" s="8" t="s">
        <v>607</v>
      </c>
      <c r="H909" s="8" t="s">
        <v>4207</v>
      </c>
      <c r="I909">
        <v>251376.89</v>
      </c>
      <c r="J909" s="8"/>
      <c r="K909" s="8"/>
      <c r="L909" s="8" t="s">
        <v>22</v>
      </c>
      <c r="M909" s="8" t="s">
        <v>85</v>
      </c>
      <c r="N909">
        <v>80001000</v>
      </c>
      <c r="O909">
        <v>78692000</v>
      </c>
      <c r="P909">
        <v>1309000</v>
      </c>
      <c r="Q909" s="8" t="s">
        <v>4715</v>
      </c>
      <c r="R909" s="13" t="str">
        <f>TEXT(Финал_Здания[[#This Row],[Реестровый номер контракта]], "0")</f>
        <v>2781401249523000000</v>
      </c>
      <c r="S909" s="13" t="str">
        <f>TEXT(Финал_Здания[[#This Row],[ИНН исполнителя]], "0")</f>
        <v>7802770198</v>
      </c>
    </row>
    <row r="910" spans="1:19" x14ac:dyDescent="0.25">
      <c r="A910">
        <v>2.7814309023240003E+18</v>
      </c>
      <c r="B910">
        <v>781313061684</v>
      </c>
      <c r="C910" s="8" t="s">
        <v>903</v>
      </c>
      <c r="D910" s="8" t="s">
        <v>16</v>
      </c>
      <c r="E910">
        <v>3.7220008492300006E+17</v>
      </c>
      <c r="F910" s="9">
        <v>45289</v>
      </c>
      <c r="G910" s="8" t="s">
        <v>607</v>
      </c>
      <c r="H910" s="8" t="s">
        <v>4211</v>
      </c>
      <c r="I910">
        <v>940236.66</v>
      </c>
      <c r="J910" s="8"/>
      <c r="K910" s="8"/>
      <c r="L910" s="8" t="s">
        <v>22</v>
      </c>
      <c r="M910" s="8" t="s">
        <v>85</v>
      </c>
      <c r="P910">
        <v>0</v>
      </c>
      <c r="Q910" s="8" t="s">
        <v>4698</v>
      </c>
      <c r="R910" s="13" t="str">
        <f>TEXT(Финал_Здания[[#This Row],[Реестровый номер контракта]], "0")</f>
        <v>2781430902324000000</v>
      </c>
      <c r="S910" s="13" t="str">
        <f>TEXT(Финал_Здания[[#This Row],[ИНН исполнителя]], "0")</f>
        <v>781313061684</v>
      </c>
    </row>
    <row r="911" spans="1:19" x14ac:dyDescent="0.25">
      <c r="A911">
        <v>2.780733575224E+18</v>
      </c>
      <c r="B911">
        <v>290120575797</v>
      </c>
      <c r="C911" s="8" t="s">
        <v>4215</v>
      </c>
      <c r="D911" s="8" t="s">
        <v>16</v>
      </c>
      <c r="E911">
        <v>3.72200003224E+17</v>
      </c>
      <c r="F911" s="9">
        <v>45362</v>
      </c>
      <c r="G911" s="8" t="s">
        <v>607</v>
      </c>
      <c r="H911" s="8" t="s">
        <v>4217</v>
      </c>
      <c r="I911">
        <v>311200.49</v>
      </c>
      <c r="J911" s="8"/>
      <c r="K911" s="8"/>
      <c r="L911" s="8" t="s">
        <v>99</v>
      </c>
      <c r="M911" s="8" t="s">
        <v>23</v>
      </c>
      <c r="P911">
        <v>0</v>
      </c>
      <c r="Q911" s="8" t="s">
        <v>4702</v>
      </c>
      <c r="R911" s="13" t="str">
        <f>TEXT(Финал_Здания[[#This Row],[Реестровый номер контракта]], "0")</f>
        <v>2780733575224000000</v>
      </c>
      <c r="S911" s="13" t="str">
        <f>TEXT(Финал_Здания[[#This Row],[ИНН исполнителя]], "0")</f>
        <v>290120575797</v>
      </c>
    </row>
    <row r="912" spans="1:19" x14ac:dyDescent="0.25">
      <c r="A912">
        <v>2.7843001160230001E+18</v>
      </c>
      <c r="B912">
        <v>7802931984</v>
      </c>
      <c r="C912" s="8" t="s">
        <v>4221</v>
      </c>
      <c r="D912" s="8" t="s">
        <v>16</v>
      </c>
      <c r="E912">
        <v>3.7220003032300006E+17</v>
      </c>
      <c r="F912" s="9">
        <v>45244</v>
      </c>
      <c r="G912" s="8" t="s">
        <v>607</v>
      </c>
      <c r="H912" s="8" t="s">
        <v>4223</v>
      </c>
      <c r="I912">
        <v>38206.42</v>
      </c>
      <c r="J912" s="8"/>
      <c r="K912" s="8"/>
      <c r="L912" s="8" t="s">
        <v>22</v>
      </c>
      <c r="M912" s="8" t="s">
        <v>23</v>
      </c>
      <c r="N912">
        <v>61216000</v>
      </c>
      <c r="O912">
        <v>36944000</v>
      </c>
      <c r="P912">
        <v>24272000</v>
      </c>
      <c r="Q912" s="8" t="s">
        <v>4755</v>
      </c>
      <c r="R912" s="13" t="str">
        <f>TEXT(Финал_Здания[[#This Row],[Реестровый номер контракта]], "0")</f>
        <v>2784300116023000000</v>
      </c>
      <c r="S912" s="13" t="str">
        <f>TEXT(Финал_Здания[[#This Row],[ИНН исполнителя]], "0")</f>
        <v>7802931984</v>
      </c>
    </row>
    <row r="913" spans="1:19" x14ac:dyDescent="0.25">
      <c r="A913">
        <v>2.7813103580230001E+18</v>
      </c>
      <c r="B913">
        <v>781313061684</v>
      </c>
      <c r="C913" s="8" t="s">
        <v>903</v>
      </c>
      <c r="D913" s="8" t="s">
        <v>40</v>
      </c>
      <c r="E913">
        <v>3.7220003002300006E+17</v>
      </c>
      <c r="F913" s="9">
        <v>45261</v>
      </c>
      <c r="G913" s="8" t="s">
        <v>607</v>
      </c>
      <c r="H913" s="8" t="s">
        <v>4228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  <c r="P913">
        <v>0</v>
      </c>
      <c r="Q913" s="8" t="s">
        <v>4698</v>
      </c>
      <c r="R913" s="13" t="str">
        <f>TEXT(Финал_Здания[[#This Row],[Реестровый номер контракта]], "0")</f>
        <v>2781310358023000000</v>
      </c>
      <c r="S913" s="13" t="str">
        <f>TEXT(Финал_Здания[[#This Row],[ИНН исполнителя]], "0")</f>
        <v>781313061684</v>
      </c>
    </row>
    <row r="914" spans="1:19" x14ac:dyDescent="0.25">
      <c r="A914">
        <v>2.7801136461229998E+18</v>
      </c>
      <c r="B914">
        <v>7801486272</v>
      </c>
      <c r="C914" s="8" t="s">
        <v>259</v>
      </c>
      <c r="D914" s="8" t="s">
        <v>16</v>
      </c>
      <c r="E914">
        <v>3.7220016682300006E+17</v>
      </c>
      <c r="F914" s="9">
        <v>45285</v>
      </c>
      <c r="G914" s="8" t="s">
        <v>607</v>
      </c>
      <c r="H914" s="8" t="s">
        <v>4233</v>
      </c>
      <c r="I914">
        <v>185043</v>
      </c>
      <c r="J914" s="8"/>
      <c r="K914" s="8"/>
      <c r="L914" s="8" t="s">
        <v>22</v>
      </c>
      <c r="M914" s="8" t="s">
        <v>23</v>
      </c>
      <c r="N914">
        <v>27809000</v>
      </c>
      <c r="O914">
        <v>17785000</v>
      </c>
      <c r="P914">
        <v>10024000</v>
      </c>
      <c r="Q914" s="8" t="s">
        <v>4699</v>
      </c>
      <c r="R914" s="13" t="str">
        <f>TEXT(Финал_Здания[[#This Row],[Реестровый номер контракта]], "0")</f>
        <v>2780113646123000000</v>
      </c>
      <c r="S914" s="13" t="str">
        <f>TEXT(Финал_Здания[[#This Row],[ИНН исполнителя]], "0")</f>
        <v>7801486272</v>
      </c>
    </row>
    <row r="915" spans="1:19" x14ac:dyDescent="0.25">
      <c r="A915">
        <v>2.7801135556230001E+18</v>
      </c>
      <c r="B915">
        <v>7801486272</v>
      </c>
      <c r="C915" s="8" t="s">
        <v>259</v>
      </c>
      <c r="D915" s="8" t="s">
        <v>16</v>
      </c>
      <c r="E915">
        <v>3.7220014662300006E+17</v>
      </c>
      <c r="F915" s="9">
        <v>45285</v>
      </c>
      <c r="G915" s="8" t="s">
        <v>607</v>
      </c>
      <c r="H915" s="8" t="s">
        <v>4237</v>
      </c>
      <c r="I915">
        <v>178899.96</v>
      </c>
      <c r="J915" s="8"/>
      <c r="K915" s="8"/>
      <c r="L915" s="8" t="s">
        <v>22</v>
      </c>
      <c r="M915" s="8" t="s">
        <v>23</v>
      </c>
      <c r="N915">
        <v>27809000</v>
      </c>
      <c r="O915">
        <v>17785000</v>
      </c>
      <c r="P915">
        <v>10024000</v>
      </c>
      <c r="Q915" s="8" t="s">
        <v>4699</v>
      </c>
      <c r="R915" s="13" t="str">
        <f>TEXT(Финал_Здания[[#This Row],[Реестровый номер контракта]], "0")</f>
        <v>2780113555623000000</v>
      </c>
      <c r="S915" s="13" t="str">
        <f>TEXT(Финал_Здания[[#This Row],[ИНН исполнителя]], "0")</f>
        <v>7801486272</v>
      </c>
    </row>
    <row r="916" spans="1:19" x14ac:dyDescent="0.25">
      <c r="A916">
        <v>2.7801095649240003E+18</v>
      </c>
      <c r="B916">
        <v>7801486272</v>
      </c>
      <c r="C916" s="8" t="s">
        <v>259</v>
      </c>
      <c r="D916" s="8" t="s">
        <v>16</v>
      </c>
      <c r="E916">
        <v>3.7220010702400006E+17</v>
      </c>
      <c r="F916" s="9">
        <v>45380</v>
      </c>
      <c r="G916" s="8" t="s">
        <v>607</v>
      </c>
      <c r="H916" s="8" t="s">
        <v>4241</v>
      </c>
      <c r="I916">
        <v>120000</v>
      </c>
      <c r="J916" s="8"/>
      <c r="K916" s="8"/>
      <c r="L916" s="8" t="s">
        <v>22</v>
      </c>
      <c r="M916" s="8" t="s">
        <v>23</v>
      </c>
      <c r="N916">
        <v>27809000</v>
      </c>
      <c r="O916">
        <v>17785000</v>
      </c>
      <c r="P916">
        <v>10024000</v>
      </c>
      <c r="Q916" s="8" t="s">
        <v>4699</v>
      </c>
      <c r="R916" s="13" t="str">
        <f>TEXT(Финал_Здания[[#This Row],[Реестровый номер контракта]], "0")</f>
        <v>2780109564924000000</v>
      </c>
      <c r="S916" s="13" t="str">
        <f>TEXT(Финал_Здания[[#This Row],[ИНН исполнителя]], "0")</f>
        <v>7801486272</v>
      </c>
    </row>
    <row r="917" spans="1:19" x14ac:dyDescent="0.25">
      <c r="A917">
        <v>2.7810248531240003E+18</v>
      </c>
      <c r="B917">
        <v>7810898716</v>
      </c>
      <c r="C917" s="8" t="s">
        <v>4245</v>
      </c>
      <c r="D917" s="8" t="s">
        <v>16</v>
      </c>
      <c r="E917">
        <v>3.72200105024E+17</v>
      </c>
      <c r="F917" s="9">
        <v>45348</v>
      </c>
      <c r="G917" s="8" t="s">
        <v>607</v>
      </c>
      <c r="H917" s="8" t="s">
        <v>4247</v>
      </c>
      <c r="I917">
        <v>10561610</v>
      </c>
      <c r="J917" s="8"/>
      <c r="K917" s="8"/>
      <c r="L917" s="8" t="s">
        <v>22</v>
      </c>
      <c r="M917" s="8" t="s">
        <v>23</v>
      </c>
      <c r="N917">
        <v>14623000</v>
      </c>
      <c r="O917">
        <v>11990000</v>
      </c>
      <c r="P917">
        <v>2633000</v>
      </c>
      <c r="Q917" s="8" t="s">
        <v>4750</v>
      </c>
      <c r="R917" s="13" t="str">
        <f>TEXT(Финал_Здания[[#This Row],[Реестровый номер контракта]], "0")</f>
        <v>2781024853124000000</v>
      </c>
      <c r="S917" s="13" t="str">
        <f>TEXT(Финал_Здания[[#This Row],[ИНН исполнителя]], "0")</f>
        <v>7810898716</v>
      </c>
    </row>
    <row r="918" spans="1:19" x14ac:dyDescent="0.25">
      <c r="A918">
        <v>1.783845442124E+18</v>
      </c>
      <c r="B918">
        <v>7816442648</v>
      </c>
      <c r="C918" s="8" t="s">
        <v>4251</v>
      </c>
      <c r="D918" s="8" t="s">
        <v>16</v>
      </c>
      <c r="F918" s="9">
        <v>45622</v>
      </c>
      <c r="G918" s="8" t="s">
        <v>607</v>
      </c>
      <c r="H918" s="8" t="s">
        <v>4253</v>
      </c>
      <c r="I918">
        <v>332550.65999999997</v>
      </c>
      <c r="J918" s="8"/>
      <c r="K918" s="8"/>
      <c r="L918" s="8" t="s">
        <v>22</v>
      </c>
      <c r="M918" s="8" t="s">
        <v>23</v>
      </c>
      <c r="N918">
        <v>822525000</v>
      </c>
      <c r="O918">
        <v>813720000</v>
      </c>
      <c r="P918">
        <v>8805000</v>
      </c>
      <c r="Q918" s="8" t="s">
        <v>4696</v>
      </c>
      <c r="R918" s="13" t="str">
        <f>TEXT(Финал_Здания[[#This Row],[Реестровый номер контракта]], "0")</f>
        <v>1783845442124000000</v>
      </c>
      <c r="S918" s="13" t="str">
        <f>TEXT(Финал_Здания[[#This Row],[ИНН исполнителя]], "0")</f>
        <v>7816442648</v>
      </c>
    </row>
    <row r="919" spans="1:19" x14ac:dyDescent="0.25">
      <c r="A919">
        <v>2.780113639824E+18</v>
      </c>
      <c r="B919">
        <v>7801486272</v>
      </c>
      <c r="C919" s="8" t="s">
        <v>259</v>
      </c>
      <c r="D919" s="8" t="s">
        <v>16</v>
      </c>
      <c r="E919">
        <v>3.7220012472300006E+17</v>
      </c>
      <c r="F919" s="9">
        <v>45303</v>
      </c>
      <c r="G919" s="8" t="s">
        <v>607</v>
      </c>
      <c r="H919" s="8" t="s">
        <v>4257</v>
      </c>
      <c r="I919">
        <v>90000</v>
      </c>
      <c r="J919" s="8"/>
      <c r="K919" s="8"/>
      <c r="L919" s="8" t="s">
        <v>22</v>
      </c>
      <c r="M919" s="8" t="s">
        <v>23</v>
      </c>
      <c r="N919">
        <v>27809000</v>
      </c>
      <c r="O919">
        <v>17785000</v>
      </c>
      <c r="P919">
        <v>10024000</v>
      </c>
      <c r="Q919" s="8" t="s">
        <v>4699</v>
      </c>
      <c r="R919" s="13" t="str">
        <f>TEXT(Финал_Здания[[#This Row],[Реестровый номер контракта]], "0")</f>
        <v>2780113639824000000</v>
      </c>
      <c r="S919" s="13" t="str">
        <f>TEXT(Финал_Здания[[#This Row],[ИНН исполнителя]], "0")</f>
        <v>7801486272</v>
      </c>
    </row>
    <row r="920" spans="1:19" x14ac:dyDescent="0.25">
      <c r="A920">
        <v>2.782700289624E+18</v>
      </c>
      <c r="B920">
        <v>782701528787</v>
      </c>
      <c r="C920" s="8" t="s">
        <v>4261</v>
      </c>
      <c r="D920" s="8" t="s">
        <v>16</v>
      </c>
      <c r="E920">
        <v>3.72200063724E+17</v>
      </c>
      <c r="F920" s="9">
        <v>45432</v>
      </c>
      <c r="G920" s="8" t="s">
        <v>607</v>
      </c>
      <c r="H920" s="8" t="s">
        <v>4263</v>
      </c>
      <c r="I920">
        <v>2333272.44</v>
      </c>
      <c r="J920" s="8"/>
      <c r="K920" s="8"/>
      <c r="L920" s="8" t="s">
        <v>22</v>
      </c>
      <c r="M920" s="8" t="s">
        <v>23</v>
      </c>
      <c r="P920">
        <v>0</v>
      </c>
      <c r="Q920" s="8" t="s">
        <v>4690</v>
      </c>
      <c r="R920" s="13" t="str">
        <f>TEXT(Финал_Здания[[#This Row],[Реестровый номер контракта]], "0")</f>
        <v>2782700289624000000</v>
      </c>
      <c r="S920" s="13" t="str">
        <f>TEXT(Финал_Здания[[#This Row],[ИНН исполнителя]], "0")</f>
        <v>782701528787</v>
      </c>
    </row>
    <row r="921" spans="1:19" x14ac:dyDescent="0.25">
      <c r="A921">
        <v>2.7806042520230001E+18</v>
      </c>
      <c r="B921">
        <v>7806047416</v>
      </c>
      <c r="C921" s="8" t="s">
        <v>450</v>
      </c>
      <c r="D921" s="8" t="s">
        <v>16</v>
      </c>
      <c r="E921">
        <v>3.7220013082300006E+17</v>
      </c>
      <c r="F921" s="9">
        <v>45285</v>
      </c>
      <c r="G921" s="8" t="s">
        <v>319</v>
      </c>
      <c r="H921" s="8" t="s">
        <v>4267</v>
      </c>
      <c r="I921">
        <v>278349.90000000002</v>
      </c>
      <c r="J921" s="8"/>
      <c r="K921" s="8"/>
      <c r="L921" s="8" t="s">
        <v>22</v>
      </c>
      <c r="M921" s="8" t="s">
        <v>23</v>
      </c>
      <c r="N921">
        <v>2376000</v>
      </c>
      <c r="O921">
        <v>2329000</v>
      </c>
      <c r="P921">
        <v>47000</v>
      </c>
      <c r="Q921" s="8" t="s">
        <v>4702</v>
      </c>
      <c r="R921" s="13" t="str">
        <f>TEXT(Финал_Здания[[#This Row],[Реестровый номер контракта]], "0")</f>
        <v>2780604252023000000</v>
      </c>
      <c r="S921" s="13" t="str">
        <f>TEXT(Финал_Здания[[#This Row],[ИНН исполнителя]], "0")</f>
        <v>7806047416</v>
      </c>
    </row>
    <row r="922" spans="1:19" x14ac:dyDescent="0.25">
      <c r="A922">
        <v>2.7814336683229998E+18</v>
      </c>
      <c r="B922">
        <v>7843018815</v>
      </c>
      <c r="C922" s="8" t="s">
        <v>1201</v>
      </c>
      <c r="D922" s="8" t="s">
        <v>16</v>
      </c>
      <c r="E922">
        <v>3.72200045123E+17</v>
      </c>
      <c r="F922" s="9">
        <v>45279</v>
      </c>
      <c r="G922" s="8" t="s">
        <v>607</v>
      </c>
      <c r="H922" s="8" t="s">
        <v>4271</v>
      </c>
      <c r="I922">
        <v>263126</v>
      </c>
      <c r="J922" s="8"/>
      <c r="K922" s="8"/>
      <c r="L922" s="8" t="s">
        <v>22</v>
      </c>
      <c r="M922" s="8" t="s">
        <v>23</v>
      </c>
      <c r="N922">
        <v>17774000</v>
      </c>
      <c r="O922">
        <v>17552000</v>
      </c>
      <c r="P922">
        <v>222000</v>
      </c>
      <c r="Q922" s="8" t="s">
        <v>4703</v>
      </c>
      <c r="R922" s="13" t="str">
        <f>TEXT(Финал_Здания[[#This Row],[Реестровый номер контракта]], "0")</f>
        <v>2781433668323000000</v>
      </c>
      <c r="S922" s="13" t="str">
        <f>TEXT(Финал_Здания[[#This Row],[ИНН исполнителя]], "0")</f>
        <v>7843018815</v>
      </c>
    </row>
    <row r="923" spans="1:19" x14ac:dyDescent="0.25">
      <c r="A923">
        <v>1.7805029012230001E+18</v>
      </c>
      <c r="B923">
        <v>7839484193</v>
      </c>
      <c r="C923" s="8" t="s">
        <v>4275</v>
      </c>
      <c r="D923" s="8" t="s">
        <v>16</v>
      </c>
      <c r="E923">
        <v>3.72100022323E+17</v>
      </c>
      <c r="F923" s="9">
        <v>45177</v>
      </c>
      <c r="G923" s="8" t="s">
        <v>1609</v>
      </c>
      <c r="H923" s="8" t="s">
        <v>4277</v>
      </c>
      <c r="I923">
        <v>109090</v>
      </c>
      <c r="J923" s="8"/>
      <c r="K923" s="8"/>
      <c r="L923" s="8" t="s">
        <v>22</v>
      </c>
      <c r="M923" s="8" t="s">
        <v>23</v>
      </c>
      <c r="N923">
        <v>55857000</v>
      </c>
      <c r="O923">
        <v>46606000</v>
      </c>
      <c r="P923">
        <v>9251000</v>
      </c>
      <c r="Q923" s="8" t="s">
        <v>4698</v>
      </c>
      <c r="R923" s="13" t="str">
        <f>TEXT(Финал_Здания[[#This Row],[Реестровый номер контракта]], "0")</f>
        <v>1780502901223000000</v>
      </c>
      <c r="S923" s="13" t="str">
        <f>TEXT(Финал_Здания[[#This Row],[ИНН исполнителя]], "0")</f>
        <v>7839484193</v>
      </c>
    </row>
    <row r="924" spans="1:19" x14ac:dyDescent="0.25">
      <c r="A924">
        <v>2.7807312459240003E+18</v>
      </c>
      <c r="B924">
        <v>780539370900</v>
      </c>
      <c r="C924" s="8" t="s">
        <v>4281</v>
      </c>
      <c r="D924" s="8" t="s">
        <v>16</v>
      </c>
      <c r="E924">
        <v>3.7220000822400006E+17</v>
      </c>
      <c r="F924" s="9">
        <v>45561</v>
      </c>
      <c r="G924" s="8" t="s">
        <v>607</v>
      </c>
      <c r="H924" s="8" t="s">
        <v>4284</v>
      </c>
      <c r="I924">
        <v>169999</v>
      </c>
      <c r="J924" s="8"/>
      <c r="K924" s="8"/>
      <c r="L924" s="8" t="s">
        <v>22</v>
      </c>
      <c r="M924" s="8" t="s">
        <v>85</v>
      </c>
      <c r="P924">
        <v>0</v>
      </c>
      <c r="Q924" s="8" t="s">
        <v>4689</v>
      </c>
      <c r="R924" s="13" t="str">
        <f>TEXT(Финал_Здания[[#This Row],[Реестровый номер контракта]], "0")</f>
        <v>2780731245924000000</v>
      </c>
      <c r="S924" s="13" t="str">
        <f>TEXT(Финал_Здания[[#This Row],[ИНН исполнителя]], "0")</f>
        <v>780539370900</v>
      </c>
    </row>
    <row r="925" spans="1:19" x14ac:dyDescent="0.25">
      <c r="A925">
        <v>1.7801378679230001E+18</v>
      </c>
      <c r="B925">
        <v>7813417837</v>
      </c>
      <c r="C925" s="8" t="s">
        <v>4288</v>
      </c>
      <c r="D925" s="8" t="s">
        <v>16</v>
      </c>
      <c r="E925">
        <v>1.7210000272300003E+17</v>
      </c>
      <c r="F925" s="9">
        <v>45244</v>
      </c>
      <c r="G925" s="8" t="s">
        <v>607</v>
      </c>
      <c r="H925" s="8" t="s">
        <v>4290</v>
      </c>
      <c r="I925">
        <v>140768</v>
      </c>
      <c r="J925" s="8"/>
      <c r="K925" s="8"/>
      <c r="L925" s="8" t="s">
        <v>22</v>
      </c>
      <c r="M925" s="8" t="s">
        <v>23</v>
      </c>
      <c r="N925">
        <v>162658000</v>
      </c>
      <c r="O925">
        <v>155194000</v>
      </c>
      <c r="P925">
        <v>7464000</v>
      </c>
      <c r="Q925" s="8" t="s">
        <v>4709</v>
      </c>
      <c r="R925" s="13" t="str">
        <f>TEXT(Финал_Здания[[#This Row],[Реестровый номер контракта]], "0")</f>
        <v>1780137867923000000</v>
      </c>
      <c r="S925" s="13" t="str">
        <f>TEXT(Финал_Здания[[#This Row],[ИНН исполнителя]], "0")</f>
        <v>7813417837</v>
      </c>
    </row>
    <row r="926" spans="1:19" x14ac:dyDescent="0.25">
      <c r="A926">
        <v>1.7838027691220001E+18</v>
      </c>
      <c r="B926">
        <v>7841310204</v>
      </c>
      <c r="C926" s="8" t="s">
        <v>1097</v>
      </c>
      <c r="D926" s="8" t="s">
        <v>16</v>
      </c>
      <c r="F926" s="9">
        <v>44601</v>
      </c>
      <c r="G926" s="8" t="s">
        <v>3901</v>
      </c>
      <c r="H926" s="8" t="s">
        <v>4295</v>
      </c>
      <c r="I926">
        <v>214882.44</v>
      </c>
      <c r="J926" s="8"/>
      <c r="K926" s="8"/>
      <c r="L926" s="8" t="s">
        <v>22</v>
      </c>
      <c r="M926" s="8" t="s">
        <v>23</v>
      </c>
      <c r="N926">
        <v>106889000</v>
      </c>
      <c r="O926">
        <v>102809000</v>
      </c>
      <c r="P926">
        <v>4080000</v>
      </c>
      <c r="Q926" s="8" t="s">
        <v>4718</v>
      </c>
      <c r="R926" s="13" t="str">
        <f>TEXT(Финал_Здания[[#This Row],[Реестровый номер контракта]], "0")</f>
        <v>1783802769122000000</v>
      </c>
      <c r="S926" s="13" t="str">
        <f>TEXT(Финал_Здания[[#This Row],[ИНН исполнителя]], "0")</f>
        <v>7841310204</v>
      </c>
    </row>
    <row r="927" spans="1:19" x14ac:dyDescent="0.25">
      <c r="A927">
        <v>1.7838027691230001E+18</v>
      </c>
      <c r="B927">
        <v>7817102348</v>
      </c>
      <c r="C927" s="8" t="s">
        <v>4299</v>
      </c>
      <c r="D927" s="8" t="s">
        <v>16</v>
      </c>
      <c r="F927" s="9">
        <v>45141</v>
      </c>
      <c r="G927" s="8" t="s">
        <v>1244</v>
      </c>
      <c r="H927" s="8" t="s">
        <v>4301</v>
      </c>
      <c r="I927">
        <v>259930.4</v>
      </c>
      <c r="J927" s="8"/>
      <c r="K927" s="8"/>
      <c r="L927" s="8" t="s">
        <v>22</v>
      </c>
      <c r="M927" s="8" t="s">
        <v>23</v>
      </c>
      <c r="N927">
        <v>125919000</v>
      </c>
      <c r="O927">
        <v>120006000</v>
      </c>
      <c r="P927">
        <v>5913000</v>
      </c>
      <c r="Q927" s="8" t="s">
        <v>4696</v>
      </c>
      <c r="R927" s="13" t="str">
        <f>TEXT(Финал_Здания[[#This Row],[Реестровый номер контракта]], "0")</f>
        <v>1783802769123000000</v>
      </c>
      <c r="S927" s="13" t="str">
        <f>TEXT(Финал_Здания[[#This Row],[ИНН исполнителя]], "0")</f>
        <v>7817102348</v>
      </c>
    </row>
    <row r="928" spans="1:19" x14ac:dyDescent="0.25">
      <c r="A928">
        <v>1.770982726624E+18</v>
      </c>
      <c r="B928">
        <v>781313061684</v>
      </c>
      <c r="C928" s="8" t="s">
        <v>903</v>
      </c>
      <c r="D928" s="8" t="s">
        <v>16</v>
      </c>
      <c r="E928">
        <v>8.7240000062300006E+17</v>
      </c>
      <c r="F928" s="9">
        <v>45286</v>
      </c>
      <c r="G928" s="8" t="s">
        <v>607</v>
      </c>
      <c r="H928" s="8" t="s">
        <v>4305</v>
      </c>
      <c r="I928">
        <v>88445</v>
      </c>
      <c r="J928" s="8"/>
      <c r="K928" s="8"/>
      <c r="L928" s="8" t="s">
        <v>22</v>
      </c>
      <c r="M928" s="8" t="s">
        <v>85</v>
      </c>
      <c r="P928">
        <v>0</v>
      </c>
      <c r="Q928" s="8" t="s">
        <v>4698</v>
      </c>
      <c r="R928" s="13" t="str">
        <f>TEXT(Финал_Здания[[#This Row],[Реестровый номер контракта]], "0")</f>
        <v>1770982726624000000</v>
      </c>
      <c r="S928" s="13" t="str">
        <f>TEXT(Финал_Здания[[#This Row],[ИНН исполнителя]], "0")</f>
        <v>781313061684</v>
      </c>
    </row>
    <row r="929" spans="1:19" x14ac:dyDescent="0.25">
      <c r="A929">
        <v>1.7801378679230001E+18</v>
      </c>
      <c r="B929">
        <v>7811759176</v>
      </c>
      <c r="C929" s="8" t="s">
        <v>88</v>
      </c>
      <c r="D929" s="8" t="s">
        <v>16</v>
      </c>
      <c r="E929">
        <v>1.72100002723E+17</v>
      </c>
      <c r="F929" s="9">
        <v>45237</v>
      </c>
      <c r="G929" s="8" t="s">
        <v>607</v>
      </c>
      <c r="H929" s="8" t="s">
        <v>4309</v>
      </c>
      <c r="I929">
        <v>1959979.99</v>
      </c>
      <c r="J929" s="8"/>
      <c r="K929" s="8"/>
      <c r="L929" s="8" t="s">
        <v>22</v>
      </c>
      <c r="M929" s="8" t="s">
        <v>23</v>
      </c>
      <c r="N929">
        <v>29003000</v>
      </c>
      <c r="O929">
        <v>26685000</v>
      </c>
      <c r="P929">
        <v>2318000</v>
      </c>
      <c r="Q929" s="8" t="s">
        <v>4692</v>
      </c>
      <c r="R929" s="13" t="str">
        <f>TEXT(Финал_Здания[[#This Row],[Реестровый номер контракта]], "0")</f>
        <v>1780137867923000000</v>
      </c>
      <c r="S929" s="13" t="str">
        <f>TEXT(Финал_Здания[[#This Row],[ИНН исполнителя]], "0")</f>
        <v>7811759176</v>
      </c>
    </row>
    <row r="930" spans="1:19" x14ac:dyDescent="0.25">
      <c r="A930">
        <v>1.784107701124E+18</v>
      </c>
      <c r="B930">
        <v>7805800860</v>
      </c>
      <c r="C930" s="8" t="s">
        <v>4313</v>
      </c>
      <c r="D930" s="8" t="s">
        <v>16</v>
      </c>
      <c r="E930">
        <v>1.72400000824E+17</v>
      </c>
      <c r="F930" s="9">
        <v>45392</v>
      </c>
      <c r="G930" s="8" t="s">
        <v>607</v>
      </c>
      <c r="H930" s="8" t="s">
        <v>4315</v>
      </c>
      <c r="I930">
        <v>19597050</v>
      </c>
      <c r="J930" s="8"/>
      <c r="K930" s="8"/>
      <c r="L930" s="8" t="s">
        <v>22</v>
      </c>
      <c r="M930" s="8" t="s">
        <v>23</v>
      </c>
      <c r="N930">
        <v>51788000</v>
      </c>
      <c r="O930">
        <v>19418000</v>
      </c>
      <c r="P930">
        <v>32370000</v>
      </c>
      <c r="Q930" s="8" t="s">
        <v>4710</v>
      </c>
      <c r="R930" s="13" t="str">
        <f>TEXT(Финал_Здания[[#This Row],[Реестровый номер контракта]], "0")</f>
        <v>1784107701124000000</v>
      </c>
      <c r="S930" s="13" t="str">
        <f>TEXT(Финал_Здания[[#This Row],[ИНН исполнителя]], "0")</f>
        <v>7805800860</v>
      </c>
    </row>
    <row r="931" spans="1:19" x14ac:dyDescent="0.25">
      <c r="A931">
        <v>2.7812013528220001E+18</v>
      </c>
      <c r="B931">
        <v>7810720948</v>
      </c>
      <c r="C931" s="8" t="s">
        <v>1119</v>
      </c>
      <c r="D931" s="8" t="s">
        <v>16</v>
      </c>
      <c r="E931">
        <v>3.7220009772200006E+17</v>
      </c>
      <c r="F931" s="9">
        <v>44900</v>
      </c>
      <c r="G931" s="8" t="s">
        <v>607</v>
      </c>
      <c r="H931" s="8" t="s">
        <v>4320</v>
      </c>
      <c r="I931">
        <v>1957982.88</v>
      </c>
      <c r="J931" s="8"/>
      <c r="K931" s="8"/>
      <c r="L931" s="8" t="s">
        <v>22</v>
      </c>
      <c r="M931" s="8" t="s">
        <v>23</v>
      </c>
      <c r="N931">
        <v>32052000</v>
      </c>
      <c r="O931">
        <v>29486000</v>
      </c>
      <c r="P931">
        <v>2566000</v>
      </c>
      <c r="Q931" s="8" t="s">
        <v>4692</v>
      </c>
      <c r="R931" s="13" t="str">
        <f>TEXT(Финал_Здания[[#This Row],[Реестровый номер контракта]], "0")</f>
        <v>2781201352822000000</v>
      </c>
      <c r="S931" s="13" t="str">
        <f>TEXT(Финал_Здания[[#This Row],[ИНН исполнителя]], "0")</f>
        <v>7810720948</v>
      </c>
    </row>
    <row r="932" spans="1:19" x14ac:dyDescent="0.25">
      <c r="A932">
        <v>2.7801136479240003E+18</v>
      </c>
      <c r="B932">
        <v>781427410674</v>
      </c>
      <c r="C932" s="8" t="s">
        <v>4324</v>
      </c>
      <c r="D932" s="8" t="s">
        <v>16</v>
      </c>
      <c r="E932">
        <v>3.72200124624E+17</v>
      </c>
      <c r="F932" s="9">
        <v>45383</v>
      </c>
      <c r="G932" s="8" t="s">
        <v>607</v>
      </c>
      <c r="H932" s="8" t="s">
        <v>4326</v>
      </c>
      <c r="I932">
        <v>92086.45</v>
      </c>
      <c r="J932" s="8"/>
      <c r="K932" s="8"/>
      <c r="L932" s="8" t="s">
        <v>22</v>
      </c>
      <c r="M932" s="8" t="s">
        <v>23</v>
      </c>
      <c r="P932">
        <v>0</v>
      </c>
      <c r="Q932" s="8" t="s">
        <v>4690</v>
      </c>
      <c r="R932" s="13" t="str">
        <f>TEXT(Финал_Здания[[#This Row],[Реестровый номер контракта]], "0")</f>
        <v>2780113647924000000</v>
      </c>
      <c r="S932" s="13" t="str">
        <f>TEXT(Финал_Здания[[#This Row],[ИНН исполнителя]], "0")</f>
        <v>781427410674</v>
      </c>
    </row>
    <row r="933" spans="1:19" x14ac:dyDescent="0.25">
      <c r="A933">
        <v>2.7812027390230001E+18</v>
      </c>
      <c r="B933">
        <v>7811759176</v>
      </c>
      <c r="C933" s="8" t="s">
        <v>88</v>
      </c>
      <c r="D933" s="8" t="s">
        <v>16</v>
      </c>
      <c r="E933">
        <v>3.7220016782300006E+17</v>
      </c>
      <c r="F933" s="9">
        <v>45243</v>
      </c>
      <c r="G933" s="8" t="s">
        <v>607</v>
      </c>
      <c r="H933" s="8" t="s">
        <v>4330</v>
      </c>
      <c r="I933">
        <v>1408764.5</v>
      </c>
      <c r="J933" s="8"/>
      <c r="K933" s="8"/>
      <c r="L933" s="8" t="s">
        <v>22</v>
      </c>
      <c r="M933" s="8" t="s">
        <v>23</v>
      </c>
      <c r="N933">
        <v>29003000</v>
      </c>
      <c r="O933">
        <v>26685000</v>
      </c>
      <c r="P933">
        <v>2318000</v>
      </c>
      <c r="Q933" s="8" t="s">
        <v>4692</v>
      </c>
      <c r="R933" s="13" t="str">
        <f>TEXT(Финал_Здания[[#This Row],[Реестровый номер контракта]], "0")</f>
        <v>2781202739023000000</v>
      </c>
      <c r="S933" s="13" t="str">
        <f>TEXT(Финал_Здания[[#This Row],[ИНН исполнителя]], "0")</f>
        <v>7811759176</v>
      </c>
    </row>
    <row r="934" spans="1:19" x14ac:dyDescent="0.25">
      <c r="A934">
        <v>2.7804400467229998E+18</v>
      </c>
      <c r="B934">
        <v>7843018815</v>
      </c>
      <c r="C934" s="8" t="s">
        <v>1201</v>
      </c>
      <c r="D934" s="8" t="s">
        <v>16</v>
      </c>
      <c r="E934">
        <v>3.72200261323E+17</v>
      </c>
      <c r="F934" s="9">
        <v>45243</v>
      </c>
      <c r="G934" s="8" t="s">
        <v>607</v>
      </c>
      <c r="H934" s="8" t="s">
        <v>4334</v>
      </c>
      <c r="I934">
        <v>233278.88</v>
      </c>
      <c r="J934" s="8"/>
      <c r="K934" s="8"/>
      <c r="L934" s="8" t="s">
        <v>22</v>
      </c>
      <c r="M934" s="8" t="s">
        <v>23</v>
      </c>
      <c r="N934">
        <v>17774000</v>
      </c>
      <c r="O934">
        <v>17552000</v>
      </c>
      <c r="P934">
        <v>222000</v>
      </c>
      <c r="Q934" s="8" t="s">
        <v>4703</v>
      </c>
      <c r="R934" s="13" t="str">
        <f>TEXT(Финал_Здания[[#This Row],[Реестровый номер контракта]], "0")</f>
        <v>2780440046723000000</v>
      </c>
      <c r="S934" s="13" t="str">
        <f>TEXT(Финал_Здания[[#This Row],[ИНН исполнителя]], "0")</f>
        <v>7843018815</v>
      </c>
    </row>
    <row r="935" spans="1:19" x14ac:dyDescent="0.25">
      <c r="A935">
        <v>2.7813103573240003E+18</v>
      </c>
      <c r="B935">
        <v>780705263714</v>
      </c>
      <c r="C935" s="8" t="s">
        <v>1079</v>
      </c>
      <c r="D935" s="8" t="s">
        <v>40</v>
      </c>
      <c r="E935">
        <v>3.72200105424E+17</v>
      </c>
      <c r="F935" s="9">
        <v>45334</v>
      </c>
      <c r="G935" s="8" t="s">
        <v>607</v>
      </c>
      <c r="H935" s="8" t="s">
        <v>4338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  <c r="P935">
        <v>0</v>
      </c>
      <c r="Q935" s="8" t="s">
        <v>4702</v>
      </c>
      <c r="R935" s="13" t="str">
        <f>TEXT(Финал_Здания[[#This Row],[Реестровый номер контракта]], "0")</f>
        <v>2781310357324000000</v>
      </c>
      <c r="S935" s="13" t="str">
        <f>TEXT(Финал_Здания[[#This Row],[ИНН исполнителя]], "0")</f>
        <v>780705263714</v>
      </c>
    </row>
    <row r="936" spans="1:19" x14ac:dyDescent="0.25">
      <c r="A936">
        <v>2.7801085947219999E+18</v>
      </c>
      <c r="B936">
        <v>7810765219</v>
      </c>
      <c r="C936" s="8" t="s">
        <v>3046</v>
      </c>
      <c r="D936" s="8" t="s">
        <v>16</v>
      </c>
      <c r="E936">
        <v>3.7220004502200006E+17</v>
      </c>
      <c r="F936" s="9">
        <v>44921</v>
      </c>
      <c r="G936" s="8" t="s">
        <v>607</v>
      </c>
      <c r="H936" s="8" t="s">
        <v>4343</v>
      </c>
      <c r="I936">
        <v>2400000</v>
      </c>
      <c r="J936" s="8"/>
      <c r="K936" s="8"/>
      <c r="L936" s="8" t="s">
        <v>22</v>
      </c>
      <c r="M936" s="8" t="s">
        <v>23</v>
      </c>
      <c r="P936">
        <v>0</v>
      </c>
      <c r="Q936" s="8" t="s">
        <v>4702</v>
      </c>
      <c r="R936" s="13" t="str">
        <f>TEXT(Финал_Здания[[#This Row],[Реестровый номер контракта]], "0")</f>
        <v>2780108594722000000</v>
      </c>
      <c r="S936" s="13" t="str">
        <f>TEXT(Финал_Здания[[#This Row],[ИНН исполнителя]], "0")</f>
        <v>7810765219</v>
      </c>
    </row>
    <row r="937" spans="1:19" x14ac:dyDescent="0.25">
      <c r="A937">
        <v>1.7838027691220001E+18</v>
      </c>
      <c r="B937">
        <v>7814414349</v>
      </c>
      <c r="C937" s="8" t="s">
        <v>2848</v>
      </c>
      <c r="D937" s="8" t="s">
        <v>16</v>
      </c>
      <c r="F937" s="9">
        <v>44588</v>
      </c>
      <c r="G937" s="8" t="s">
        <v>3901</v>
      </c>
      <c r="H937" s="8" t="s">
        <v>4347</v>
      </c>
      <c r="I937">
        <v>478824.64</v>
      </c>
      <c r="J937" s="8"/>
      <c r="K937" s="8"/>
      <c r="L937" s="8" t="s">
        <v>22</v>
      </c>
      <c r="M937" s="8" t="s">
        <v>23</v>
      </c>
      <c r="N937">
        <v>926724000</v>
      </c>
      <c r="O937">
        <v>916507000</v>
      </c>
      <c r="P937">
        <v>10217000</v>
      </c>
      <c r="Q937" s="8" t="s">
        <v>4696</v>
      </c>
      <c r="R937" s="13" t="str">
        <f>TEXT(Финал_Здания[[#This Row],[Реестровый номер контракта]], "0")</f>
        <v>1783802769122000000</v>
      </c>
      <c r="S937" s="13" t="str">
        <f>TEXT(Финал_Здания[[#This Row],[ИНН исполнителя]], "0")</f>
        <v>7814414349</v>
      </c>
    </row>
    <row r="938" spans="1:19" x14ac:dyDescent="0.25">
      <c r="A938">
        <v>1.7838027691220001E+18</v>
      </c>
      <c r="B938">
        <v>7810515297</v>
      </c>
      <c r="C938" s="8" t="s">
        <v>1548</v>
      </c>
      <c r="D938" s="8" t="s">
        <v>16</v>
      </c>
      <c r="F938" s="9">
        <v>44593</v>
      </c>
      <c r="G938" s="8" t="s">
        <v>3901</v>
      </c>
      <c r="H938" s="8" t="s">
        <v>4351</v>
      </c>
      <c r="I938">
        <v>1907825.57</v>
      </c>
      <c r="J938" s="8"/>
      <c r="K938" s="8"/>
      <c r="L938" s="8" t="s">
        <v>22</v>
      </c>
      <c r="M938" s="8" t="s">
        <v>23</v>
      </c>
      <c r="P938">
        <v>0</v>
      </c>
      <c r="Q938" s="8" t="s">
        <v>4696</v>
      </c>
      <c r="R938" s="13" t="str">
        <f>TEXT(Финал_Здания[[#This Row],[Реестровый номер контракта]], "0")</f>
        <v>1783802769122000000</v>
      </c>
      <c r="S938" s="13" t="str">
        <f>TEXT(Финал_Здания[[#This Row],[ИНН исполнителя]], "0")</f>
        <v>7810515297</v>
      </c>
    </row>
    <row r="939" spans="1:19" x14ac:dyDescent="0.25">
      <c r="A939">
        <v>2.7802043273240003E+18</v>
      </c>
      <c r="B939">
        <v>2312224779</v>
      </c>
      <c r="C939" s="8" t="s">
        <v>4355</v>
      </c>
      <c r="D939" s="8" t="s">
        <v>16</v>
      </c>
      <c r="E939">
        <v>3.7220008722400006E+17</v>
      </c>
      <c r="F939" s="9">
        <v>45439</v>
      </c>
      <c r="G939" s="8" t="s">
        <v>607</v>
      </c>
      <c r="H939" s="8" t="s">
        <v>3921</v>
      </c>
      <c r="I939">
        <v>60000</v>
      </c>
      <c r="J939" s="8"/>
      <c r="K939" s="8"/>
      <c r="L939" s="8" t="s">
        <v>22</v>
      </c>
      <c r="M939" s="8" t="s">
        <v>23</v>
      </c>
      <c r="P939">
        <v>0</v>
      </c>
      <c r="Q939" s="8" t="s">
        <v>4756</v>
      </c>
      <c r="R939" s="13" t="str">
        <f>TEXT(Финал_Здания[[#This Row],[Реестровый номер контракта]], "0")</f>
        <v>2780204327324000000</v>
      </c>
      <c r="S939" s="13" t="str">
        <f>TEXT(Финал_Здания[[#This Row],[ИНН исполнителя]], "0")</f>
        <v>2312224779</v>
      </c>
    </row>
    <row r="940" spans="1:19" x14ac:dyDescent="0.25">
      <c r="A940">
        <v>1.7838027691220001E+18</v>
      </c>
      <c r="B940">
        <v>7816442648</v>
      </c>
      <c r="C940" s="8" t="s">
        <v>4251</v>
      </c>
      <c r="D940" s="8" t="s">
        <v>16</v>
      </c>
      <c r="F940" s="9">
        <v>44641</v>
      </c>
      <c r="G940" s="8" t="s">
        <v>4359</v>
      </c>
      <c r="H940" s="8" t="s">
        <v>4360</v>
      </c>
      <c r="I940">
        <v>379343.39</v>
      </c>
      <c r="J940" s="8"/>
      <c r="K940" s="8"/>
      <c r="L940" s="8" t="s">
        <v>22</v>
      </c>
      <c r="M940" s="8" t="s">
        <v>23</v>
      </c>
      <c r="N940">
        <v>822525000</v>
      </c>
      <c r="O940">
        <v>813720000</v>
      </c>
      <c r="P940">
        <v>8805000</v>
      </c>
      <c r="Q940" s="8" t="s">
        <v>4696</v>
      </c>
      <c r="R940" s="13" t="str">
        <f>TEXT(Финал_Здания[[#This Row],[Реестровый номер контракта]], "0")</f>
        <v>1783802769122000000</v>
      </c>
      <c r="S940" s="13" t="str">
        <f>TEXT(Финал_Здания[[#This Row],[ИНН исполнителя]], "0")</f>
        <v>7816442648</v>
      </c>
    </row>
    <row r="941" spans="1:19" x14ac:dyDescent="0.25">
      <c r="A941">
        <v>2.7801136101240003E+18</v>
      </c>
      <c r="B941">
        <v>7839393330</v>
      </c>
      <c r="C941" s="8" t="s">
        <v>4364</v>
      </c>
      <c r="D941" s="8" t="s">
        <v>16</v>
      </c>
      <c r="E941">
        <v>3.72200101124E+17</v>
      </c>
      <c r="F941" s="9">
        <v>45461</v>
      </c>
      <c r="G941" s="8" t="s">
        <v>319</v>
      </c>
      <c r="H941" s="8" t="s">
        <v>4367</v>
      </c>
      <c r="I941">
        <v>100296</v>
      </c>
      <c r="J941" s="8"/>
      <c r="K941" s="8"/>
      <c r="L941" s="8" t="s">
        <v>22</v>
      </c>
      <c r="M941" s="8" t="s">
        <v>23</v>
      </c>
      <c r="N941">
        <v>30362000</v>
      </c>
      <c r="O941">
        <v>29897000</v>
      </c>
      <c r="P941">
        <v>465000</v>
      </c>
      <c r="Q941" s="8" t="s">
        <v>4685</v>
      </c>
      <c r="R941" s="13" t="str">
        <f>TEXT(Финал_Здания[[#This Row],[Реестровый номер контракта]], "0")</f>
        <v>2780113610124000000</v>
      </c>
      <c r="S941" s="13" t="str">
        <f>TEXT(Финал_Здания[[#This Row],[ИНН исполнителя]], "0")</f>
        <v>7839393330</v>
      </c>
    </row>
    <row r="942" spans="1:19" x14ac:dyDescent="0.25">
      <c r="A942">
        <v>1.7838027691220001E+18</v>
      </c>
      <c r="B942">
        <v>7816268206</v>
      </c>
      <c r="C942" s="8" t="s">
        <v>1401</v>
      </c>
      <c r="D942" s="8" t="s">
        <v>16</v>
      </c>
      <c r="F942" s="9">
        <v>44642</v>
      </c>
      <c r="G942" s="8" t="s">
        <v>1992</v>
      </c>
      <c r="H942" s="8" t="s">
        <v>4371</v>
      </c>
      <c r="I942">
        <v>533157.27</v>
      </c>
      <c r="J942" s="8"/>
      <c r="K942" s="8"/>
      <c r="L942" s="8" t="s">
        <v>22</v>
      </c>
      <c r="M942" s="8" t="s">
        <v>23</v>
      </c>
      <c r="N942">
        <v>148560000</v>
      </c>
      <c r="O942">
        <v>146887000</v>
      </c>
      <c r="P942">
        <v>1673000</v>
      </c>
      <c r="Q942" s="8" t="s">
        <v>4696</v>
      </c>
      <c r="R942" s="13" t="str">
        <f>TEXT(Финал_Здания[[#This Row],[Реестровый номер контракта]], "0")</f>
        <v>1783802769122000000</v>
      </c>
      <c r="S942" s="13" t="str">
        <f>TEXT(Финал_Здания[[#This Row],[ИНН исполнителя]], "0")</f>
        <v>7816268206</v>
      </c>
    </row>
    <row r="943" spans="1:19" x14ac:dyDescent="0.25">
      <c r="A943">
        <v>1.7838027691220001E+18</v>
      </c>
      <c r="B943">
        <v>7813419263</v>
      </c>
      <c r="C943" s="8" t="s">
        <v>3426</v>
      </c>
      <c r="D943" s="8" t="s">
        <v>16</v>
      </c>
      <c r="F943" s="9">
        <v>44648</v>
      </c>
      <c r="G943" s="8" t="s">
        <v>3901</v>
      </c>
      <c r="H943" s="8" t="s">
        <v>4375</v>
      </c>
      <c r="I943">
        <v>490193.54</v>
      </c>
      <c r="J943" s="8"/>
      <c r="K943" s="8"/>
      <c r="L943" s="8" t="s">
        <v>22</v>
      </c>
      <c r="M943" s="8" t="s">
        <v>23</v>
      </c>
      <c r="N943">
        <v>548491000</v>
      </c>
      <c r="O943">
        <v>543272000</v>
      </c>
      <c r="P943">
        <v>5219000</v>
      </c>
      <c r="Q943" s="8" t="s">
        <v>4692</v>
      </c>
      <c r="R943" s="13" t="str">
        <f>TEXT(Финал_Здания[[#This Row],[Реестровый номер контракта]], "0")</f>
        <v>1783802769122000000</v>
      </c>
      <c r="S943" s="13" t="str">
        <f>TEXT(Финал_Здания[[#This Row],[ИНН исполнителя]], "0")</f>
        <v>7813419263</v>
      </c>
    </row>
    <row r="944" spans="1:19" x14ac:dyDescent="0.25">
      <c r="A944">
        <v>1.7838027691220001E+18</v>
      </c>
      <c r="B944">
        <v>7843307888</v>
      </c>
      <c r="C944" s="8" t="s">
        <v>4379</v>
      </c>
      <c r="D944" s="8" t="s">
        <v>16</v>
      </c>
      <c r="F944" s="9">
        <v>44652</v>
      </c>
      <c r="G944" s="8" t="s">
        <v>1244</v>
      </c>
      <c r="H944" s="8" t="s">
        <v>4381</v>
      </c>
      <c r="I944">
        <v>331626.57</v>
      </c>
      <c r="J944" s="8"/>
      <c r="K944" s="8"/>
      <c r="L944" s="8" t="s">
        <v>22</v>
      </c>
      <c r="M944" s="8" t="s">
        <v>23</v>
      </c>
      <c r="P944">
        <v>0</v>
      </c>
      <c r="Q944" s="8" t="s">
        <v>4696</v>
      </c>
      <c r="R944" s="13" t="str">
        <f>TEXT(Финал_Здания[[#This Row],[Реестровый номер контракта]], "0")</f>
        <v>1783802769122000000</v>
      </c>
      <c r="S944" s="13" t="str">
        <f>TEXT(Финал_Здания[[#This Row],[ИНН исполнителя]], "0")</f>
        <v>7843307888</v>
      </c>
    </row>
    <row r="945" spans="1:19" x14ac:dyDescent="0.25">
      <c r="A945">
        <v>1.7838027691230001E+18</v>
      </c>
      <c r="B945">
        <v>7805458533</v>
      </c>
      <c r="C945" s="8" t="s">
        <v>677</v>
      </c>
      <c r="D945" s="8" t="s">
        <v>16</v>
      </c>
      <c r="F945" s="9">
        <v>45273</v>
      </c>
      <c r="G945" s="8" t="s">
        <v>1244</v>
      </c>
      <c r="H945" s="8" t="s">
        <v>4384</v>
      </c>
      <c r="I945">
        <v>732374.19</v>
      </c>
      <c r="J945" s="8"/>
      <c r="K945" s="8"/>
      <c r="L945" s="8" t="s">
        <v>22</v>
      </c>
      <c r="M945" s="8" t="s">
        <v>23</v>
      </c>
      <c r="N945">
        <v>694103000</v>
      </c>
      <c r="O945">
        <v>677192000</v>
      </c>
      <c r="P945">
        <v>16911000</v>
      </c>
      <c r="Q945" s="8" t="s">
        <v>4692</v>
      </c>
      <c r="R945" s="13" t="str">
        <f>TEXT(Финал_Здания[[#This Row],[Реестровый номер контракта]], "0")</f>
        <v>1783802769123000000</v>
      </c>
      <c r="S945" s="13" t="str">
        <f>TEXT(Финал_Здания[[#This Row],[ИНН исполнителя]], "0")</f>
        <v>7805458533</v>
      </c>
    </row>
    <row r="946" spans="1:19" x14ac:dyDescent="0.25">
      <c r="A946">
        <v>1.783802769124E+18</v>
      </c>
      <c r="B946">
        <v>7811405931</v>
      </c>
      <c r="C946" s="8" t="s">
        <v>683</v>
      </c>
      <c r="D946" s="8" t="s">
        <v>16</v>
      </c>
      <c r="F946" s="9">
        <v>45352</v>
      </c>
      <c r="G946" s="8" t="s">
        <v>3901</v>
      </c>
      <c r="H946" s="8" t="s">
        <v>4387</v>
      </c>
      <c r="I946">
        <v>35619.86</v>
      </c>
      <c r="J946" s="8"/>
      <c r="K946" s="8"/>
      <c r="L946" s="8" t="s">
        <v>22</v>
      </c>
      <c r="M946" s="8" t="s">
        <v>23</v>
      </c>
      <c r="P946">
        <v>0</v>
      </c>
      <c r="Q946" s="8" t="s">
        <v>4696</v>
      </c>
      <c r="R946" s="13" t="str">
        <f>TEXT(Финал_Здания[[#This Row],[Реестровый номер контракта]], "0")</f>
        <v>1783802769124000000</v>
      </c>
      <c r="S946" s="13" t="str">
        <f>TEXT(Финал_Здания[[#This Row],[ИНН исполнителя]], "0")</f>
        <v>7811405931</v>
      </c>
    </row>
    <row r="947" spans="1:19" x14ac:dyDescent="0.25">
      <c r="A947">
        <v>1.783802769124E+18</v>
      </c>
      <c r="B947">
        <v>7814134479</v>
      </c>
      <c r="C947" s="8" t="s">
        <v>4391</v>
      </c>
      <c r="D947" s="8" t="s">
        <v>16</v>
      </c>
      <c r="F947" s="9">
        <v>45350</v>
      </c>
      <c r="G947" s="8" t="s">
        <v>3901</v>
      </c>
      <c r="H947" s="8" t="s">
        <v>4392</v>
      </c>
      <c r="I947">
        <v>110573.38</v>
      </c>
      <c r="J947" s="8"/>
      <c r="K947" s="8"/>
      <c r="L947" s="8" t="s">
        <v>22</v>
      </c>
      <c r="M947" s="8" t="s">
        <v>23</v>
      </c>
      <c r="P947">
        <v>0</v>
      </c>
      <c r="Q947" s="8" t="s">
        <v>4696</v>
      </c>
      <c r="R947" s="13" t="str">
        <f>TEXT(Финал_Здания[[#This Row],[Реестровый номер контракта]], "0")</f>
        <v>1783802769124000000</v>
      </c>
      <c r="S947" s="13" t="str">
        <f>TEXT(Финал_Здания[[#This Row],[ИНН исполнителя]], "0")</f>
        <v>7814134479</v>
      </c>
    </row>
    <row r="948" spans="1:19" x14ac:dyDescent="0.25">
      <c r="A948">
        <v>1.783802769124E+18</v>
      </c>
      <c r="B948">
        <v>7813344610</v>
      </c>
      <c r="C948" s="8" t="s">
        <v>4396</v>
      </c>
      <c r="D948" s="8" t="s">
        <v>16</v>
      </c>
      <c r="F948" s="9">
        <v>45618</v>
      </c>
      <c r="G948" s="8" t="s">
        <v>607</v>
      </c>
      <c r="H948" s="8" t="s">
        <v>4398</v>
      </c>
      <c r="I948">
        <v>120206.76</v>
      </c>
      <c r="J948" s="8"/>
      <c r="K948" s="8"/>
      <c r="L948" s="8" t="s">
        <v>22</v>
      </c>
      <c r="M948" s="8" t="s">
        <v>23</v>
      </c>
      <c r="P948">
        <v>0</v>
      </c>
      <c r="Q948" s="8" t="s">
        <v>4692</v>
      </c>
      <c r="R948" s="13" t="str">
        <f>TEXT(Финал_Здания[[#This Row],[Реестровый номер контракта]], "0")</f>
        <v>1783802769124000000</v>
      </c>
      <c r="S948" s="13" t="str">
        <f>TEXT(Финал_Здания[[#This Row],[ИНН исполнителя]], "0")</f>
        <v>7813344610</v>
      </c>
    </row>
    <row r="949" spans="1:19" x14ac:dyDescent="0.25">
      <c r="A949">
        <v>1.7838027691220001E+18</v>
      </c>
      <c r="B949">
        <v>7814409740</v>
      </c>
      <c r="C949" s="8" t="s">
        <v>4402</v>
      </c>
      <c r="D949" s="8" t="s">
        <v>16</v>
      </c>
      <c r="F949" s="9">
        <v>44644</v>
      </c>
      <c r="G949" s="8" t="s">
        <v>4359</v>
      </c>
      <c r="H949" s="8" t="s">
        <v>4404</v>
      </c>
      <c r="I949">
        <v>217037.52</v>
      </c>
      <c r="J949" s="8"/>
      <c r="K949" s="8"/>
      <c r="L949" s="8" t="s">
        <v>22</v>
      </c>
      <c r="M949" s="8" t="s">
        <v>23</v>
      </c>
      <c r="N949">
        <v>557851000</v>
      </c>
      <c r="O949">
        <v>547868000</v>
      </c>
      <c r="P949">
        <v>9983000</v>
      </c>
      <c r="Q949" s="8" t="s">
        <v>4696</v>
      </c>
      <c r="R949" s="13" t="str">
        <f>TEXT(Финал_Здания[[#This Row],[Реестровый номер контракта]], "0")</f>
        <v>1783802769122000000</v>
      </c>
      <c r="S949" s="13" t="str">
        <f>TEXT(Финал_Здания[[#This Row],[ИНН исполнителя]], "0")</f>
        <v>7814409740</v>
      </c>
    </row>
    <row r="950" spans="1:19" x14ac:dyDescent="0.25">
      <c r="A950">
        <v>1.780101147024E+18</v>
      </c>
      <c r="B950">
        <v>5321801523</v>
      </c>
      <c r="C950" s="8" t="s">
        <v>4408</v>
      </c>
      <c r="D950" s="8" t="s">
        <v>16</v>
      </c>
      <c r="F950" s="9">
        <v>45331</v>
      </c>
      <c r="G950" s="8" t="s">
        <v>607</v>
      </c>
      <c r="H950" s="8" t="s">
        <v>4409</v>
      </c>
      <c r="I950">
        <v>30627.599999999999</v>
      </c>
      <c r="J950" s="8"/>
      <c r="K950" s="8"/>
      <c r="L950" s="8" t="s">
        <v>22</v>
      </c>
      <c r="M950" s="8" t="s">
        <v>23</v>
      </c>
      <c r="P950">
        <v>0</v>
      </c>
      <c r="Q950" s="8" t="s">
        <v>4692</v>
      </c>
      <c r="R950" s="13" t="str">
        <f>TEXT(Финал_Здания[[#This Row],[Реестровый номер контракта]], "0")</f>
        <v>1780101147024000000</v>
      </c>
      <c r="S950" s="13" t="str">
        <f>TEXT(Финал_Здания[[#This Row],[ИНН исполнителя]], "0")</f>
        <v>5321801523</v>
      </c>
    </row>
    <row r="951" spans="1:19" x14ac:dyDescent="0.25">
      <c r="A951">
        <v>2.781703236224E+18</v>
      </c>
      <c r="B951">
        <v>7842128822</v>
      </c>
      <c r="C951" s="8" t="s">
        <v>1828</v>
      </c>
      <c r="D951" s="8" t="s">
        <v>40</v>
      </c>
      <c r="E951">
        <v>3.7220021342400006E+17</v>
      </c>
      <c r="F951" s="9">
        <v>45629</v>
      </c>
      <c r="G951" s="8" t="s">
        <v>336</v>
      </c>
      <c r="H951" s="8" t="s">
        <v>4414</v>
      </c>
      <c r="J951" s="8" t="s">
        <v>46</v>
      </c>
      <c r="K951" s="8" t="s">
        <v>46</v>
      </c>
      <c r="L951" s="8" t="s">
        <v>22</v>
      </c>
      <c r="M951" s="8" t="s">
        <v>85</v>
      </c>
      <c r="N951">
        <v>82946000</v>
      </c>
      <c r="O951">
        <v>69299000</v>
      </c>
      <c r="P951">
        <v>13647000</v>
      </c>
      <c r="Q951" s="8" t="s">
        <v>4692</v>
      </c>
      <c r="R951" s="13" t="str">
        <f>TEXT(Финал_Здания[[#This Row],[Реестровый номер контракта]], "0")</f>
        <v>2781703236224000000</v>
      </c>
      <c r="S951" s="13" t="str">
        <f>TEXT(Финал_Здания[[#This Row],[ИНН исполнителя]], "0")</f>
        <v>7842128822</v>
      </c>
    </row>
    <row r="952" spans="1:19" x14ac:dyDescent="0.25">
      <c r="A952">
        <v>2.781703236224E+18</v>
      </c>
      <c r="B952">
        <v>7842128822</v>
      </c>
      <c r="C952" s="8" t="s">
        <v>1828</v>
      </c>
      <c r="D952" s="8" t="s">
        <v>40</v>
      </c>
      <c r="E952">
        <v>3.7220021342400006E+17</v>
      </c>
      <c r="F952" s="9">
        <v>45629</v>
      </c>
      <c r="G952" s="8" t="s">
        <v>336</v>
      </c>
      <c r="H952" s="8" t="s">
        <v>4417</v>
      </c>
      <c r="J952" s="8" t="s">
        <v>46</v>
      </c>
      <c r="K952" s="8" t="s">
        <v>46</v>
      </c>
      <c r="L952" s="8" t="s">
        <v>22</v>
      </c>
      <c r="M952" s="8" t="s">
        <v>85</v>
      </c>
      <c r="N952">
        <v>82946000</v>
      </c>
      <c r="O952">
        <v>69299000</v>
      </c>
      <c r="P952">
        <v>13647000</v>
      </c>
      <c r="Q952" s="8" t="s">
        <v>4692</v>
      </c>
      <c r="R952" s="13" t="str">
        <f>TEXT(Финал_Здания[[#This Row],[Реестровый номер контракта]], "0")</f>
        <v>2781703236224000000</v>
      </c>
      <c r="S952" s="13" t="str">
        <f>TEXT(Финал_Здания[[#This Row],[ИНН исполнителя]], "0")</f>
        <v>7842128822</v>
      </c>
    </row>
    <row r="953" spans="1:19" x14ac:dyDescent="0.25">
      <c r="A953">
        <v>2.7807360879230003E+18</v>
      </c>
      <c r="B953">
        <v>7810334484</v>
      </c>
      <c r="C953" s="8" t="s">
        <v>4420</v>
      </c>
      <c r="D953" s="8" t="s">
        <v>16</v>
      </c>
      <c r="E953">
        <v>3.7220028042300006E+17</v>
      </c>
      <c r="F953" s="9">
        <v>45275</v>
      </c>
      <c r="G953" s="8" t="s">
        <v>607</v>
      </c>
      <c r="H953" s="8" t="s">
        <v>4422</v>
      </c>
      <c r="I953">
        <v>1450000</v>
      </c>
      <c r="J953" s="8"/>
      <c r="K953" s="8"/>
      <c r="L953" s="8" t="s">
        <v>22</v>
      </c>
      <c r="M953" s="8" t="s">
        <v>23</v>
      </c>
      <c r="N953">
        <v>146671000</v>
      </c>
      <c r="O953">
        <v>140258000</v>
      </c>
      <c r="P953">
        <v>6413000</v>
      </c>
      <c r="Q953" s="8" t="s">
        <v>4757</v>
      </c>
      <c r="R953" s="13" t="str">
        <f>TEXT(Финал_Здания[[#This Row],[Реестровый номер контракта]], "0")</f>
        <v>2780736087923000000</v>
      </c>
      <c r="S953" s="13" t="str">
        <f>TEXT(Финал_Здания[[#This Row],[ИНН исполнителя]], "0")</f>
        <v>7810334484</v>
      </c>
    </row>
    <row r="954" spans="1:19" x14ac:dyDescent="0.25">
      <c r="A954">
        <v>2.7807360879230003E+18</v>
      </c>
      <c r="B954">
        <v>7810334484</v>
      </c>
      <c r="C954" s="8" t="s">
        <v>4420</v>
      </c>
      <c r="D954" s="8" t="s">
        <v>16</v>
      </c>
      <c r="E954">
        <v>3.7220028042300006E+17</v>
      </c>
      <c r="F954" s="9">
        <v>45275</v>
      </c>
      <c r="G954" s="8" t="s">
        <v>1244</v>
      </c>
      <c r="H954" s="8" t="s">
        <v>4422</v>
      </c>
      <c r="I954">
        <v>1450000</v>
      </c>
      <c r="J954" s="8"/>
      <c r="K954" s="8"/>
      <c r="L954" s="8" t="s">
        <v>22</v>
      </c>
      <c r="M954" s="8" t="s">
        <v>23</v>
      </c>
      <c r="N954">
        <v>146671000</v>
      </c>
      <c r="O954">
        <v>140258000</v>
      </c>
      <c r="P954">
        <v>6413000</v>
      </c>
      <c r="Q954" s="8" t="s">
        <v>4757</v>
      </c>
      <c r="R954" s="13" t="str">
        <f>TEXT(Финал_Здания[[#This Row],[Реестровый номер контракта]], "0")</f>
        <v>2780736087923000000</v>
      </c>
      <c r="S954" s="13" t="str">
        <f>TEXT(Финал_Здания[[#This Row],[ИНН исполнителя]], "0")</f>
        <v>7810334484</v>
      </c>
    </row>
    <row r="955" spans="1:19" x14ac:dyDescent="0.25">
      <c r="A955">
        <v>2.7805045462230001E+18</v>
      </c>
      <c r="B955">
        <v>7813668206</v>
      </c>
      <c r="C955" s="8" t="s">
        <v>399</v>
      </c>
      <c r="D955" s="8" t="s">
        <v>16</v>
      </c>
      <c r="E955">
        <v>3.7220002002300006E+17</v>
      </c>
      <c r="F955" s="9">
        <v>45237</v>
      </c>
      <c r="G955" s="8" t="s">
        <v>607</v>
      </c>
      <c r="H955" s="8" t="s">
        <v>4428</v>
      </c>
      <c r="I955">
        <v>126485.95</v>
      </c>
      <c r="J955" s="8"/>
      <c r="K955" s="8"/>
      <c r="L955" s="8" t="s">
        <v>22</v>
      </c>
      <c r="M955" s="8" t="s">
        <v>23</v>
      </c>
      <c r="N955">
        <v>20953000</v>
      </c>
      <c r="O955">
        <v>14326000</v>
      </c>
      <c r="P955">
        <v>6627000</v>
      </c>
      <c r="Q955" s="8" t="s">
        <v>4701</v>
      </c>
      <c r="R955" s="13" t="str">
        <f>TEXT(Финал_Здания[[#This Row],[Реестровый номер контракта]], "0")</f>
        <v>2780504546223000000</v>
      </c>
      <c r="S955" s="13" t="str">
        <f>TEXT(Финал_Здания[[#This Row],[ИНН исполнителя]], "0")</f>
        <v>7813668206</v>
      </c>
    </row>
    <row r="956" spans="1:19" x14ac:dyDescent="0.25">
      <c r="A956">
        <v>2.7804042349230003E+18</v>
      </c>
      <c r="B956">
        <v>7814564707</v>
      </c>
      <c r="C956" s="8" t="s">
        <v>4432</v>
      </c>
      <c r="D956" s="8" t="s">
        <v>40</v>
      </c>
      <c r="E956">
        <v>1.7220000432300029E+17</v>
      </c>
      <c r="F956" s="9">
        <v>45278</v>
      </c>
      <c r="G956" s="8" t="s">
        <v>4434</v>
      </c>
      <c r="H956" s="8" t="s">
        <v>4435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  <c r="N956">
        <v>15216000</v>
      </c>
      <c r="O956">
        <v>15038000</v>
      </c>
      <c r="P956">
        <v>178000</v>
      </c>
      <c r="Q956" s="8" t="s">
        <v>4690</v>
      </c>
      <c r="R956" s="13" t="str">
        <f>TEXT(Финал_Здания[[#This Row],[Реестровый номер контракта]], "0")</f>
        <v>2780404234923000000</v>
      </c>
      <c r="S956" s="13" t="str">
        <f>TEXT(Финал_Здания[[#This Row],[ИНН исполнителя]], "0")</f>
        <v>7814564707</v>
      </c>
    </row>
    <row r="957" spans="1:19" x14ac:dyDescent="0.25">
      <c r="A957">
        <v>2.7810149298230001E+18</v>
      </c>
      <c r="B957">
        <v>7810854564</v>
      </c>
      <c r="C957" s="8" t="s">
        <v>4439</v>
      </c>
      <c r="D957" s="8" t="s">
        <v>16</v>
      </c>
      <c r="E957">
        <v>3.72200191423E+17</v>
      </c>
      <c r="F957" s="9">
        <v>45250</v>
      </c>
      <c r="G957" s="8" t="s">
        <v>694</v>
      </c>
      <c r="H957" s="8" t="s">
        <v>4441</v>
      </c>
      <c r="I957">
        <v>53592.12</v>
      </c>
      <c r="J957" s="8"/>
      <c r="K957" s="8"/>
      <c r="L957" s="8" t="s">
        <v>22</v>
      </c>
      <c r="M957" s="8" t="s">
        <v>23</v>
      </c>
      <c r="N957">
        <v>6991000</v>
      </c>
      <c r="O957">
        <v>6827000</v>
      </c>
      <c r="P957">
        <v>164000</v>
      </c>
      <c r="Q957" s="8" t="s">
        <v>4748</v>
      </c>
      <c r="R957" s="13" t="str">
        <f>TEXT(Финал_Здания[[#This Row],[Реестровый номер контракта]], "0")</f>
        <v>2781014929823000000</v>
      </c>
      <c r="S957" s="13" t="str">
        <f>TEXT(Финал_Здания[[#This Row],[ИНН исполнителя]], "0")</f>
        <v>7810854564</v>
      </c>
    </row>
    <row r="958" spans="1:19" x14ac:dyDescent="0.25">
      <c r="A958">
        <v>2.7820013673240003E+18</v>
      </c>
      <c r="B958">
        <v>7804641254</v>
      </c>
      <c r="C958" s="8" t="s">
        <v>515</v>
      </c>
      <c r="D958" s="8" t="s">
        <v>40</v>
      </c>
      <c r="E958">
        <v>3.7220005212400006E+17</v>
      </c>
      <c r="F958" s="9">
        <v>45408</v>
      </c>
      <c r="G958" s="8" t="s">
        <v>607</v>
      </c>
      <c r="H958" s="8" t="s">
        <v>4445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  <c r="N958">
        <v>47644000</v>
      </c>
      <c r="O958">
        <v>41854000</v>
      </c>
      <c r="P958">
        <v>5790000</v>
      </c>
      <c r="Q958" s="8" t="s">
        <v>4710</v>
      </c>
      <c r="R958" s="13" t="str">
        <f>TEXT(Финал_Здания[[#This Row],[Реестровый номер контракта]], "0")</f>
        <v>2782001367324000000</v>
      </c>
      <c r="S958" s="13" t="str">
        <f>TEXT(Финал_Здания[[#This Row],[ИНН исполнителя]], "0")</f>
        <v>7804641254</v>
      </c>
    </row>
    <row r="959" spans="1:19" x14ac:dyDescent="0.25">
      <c r="A959">
        <v>2.7825426219240003E+18</v>
      </c>
      <c r="B959">
        <v>7801472590</v>
      </c>
      <c r="C959" s="8" t="s">
        <v>172</v>
      </c>
      <c r="D959" s="8" t="s">
        <v>40</v>
      </c>
      <c r="E959">
        <v>1.7220000272300019E+17</v>
      </c>
      <c r="F959" s="9">
        <v>45343</v>
      </c>
      <c r="G959" s="8" t="s">
        <v>19</v>
      </c>
      <c r="H959" s="8" t="s">
        <v>4450</v>
      </c>
      <c r="J959" s="8" t="s">
        <v>46</v>
      </c>
      <c r="K959" s="8" t="s">
        <v>46</v>
      </c>
      <c r="L959" s="8" t="s">
        <v>22</v>
      </c>
      <c r="M959" s="8" t="s">
        <v>23</v>
      </c>
      <c r="N959">
        <v>91134000</v>
      </c>
      <c r="O959">
        <v>82724000</v>
      </c>
      <c r="P959">
        <v>8410000</v>
      </c>
      <c r="Q959" s="8" t="s">
        <v>4695</v>
      </c>
      <c r="R959" s="13" t="str">
        <f>TEXT(Финал_Здания[[#This Row],[Реестровый номер контракта]], "0")</f>
        <v>2782542621924000000</v>
      </c>
      <c r="S959" s="13" t="str">
        <f>TEXT(Финал_Здания[[#This Row],[ИНН исполнителя]], "0")</f>
        <v>7801472590</v>
      </c>
    </row>
    <row r="960" spans="1:19" x14ac:dyDescent="0.25">
      <c r="A960">
        <v>1.7709895509240018E+18</v>
      </c>
      <c r="B960">
        <v>2901297551</v>
      </c>
      <c r="C960" s="8" t="s">
        <v>4453</v>
      </c>
      <c r="D960" s="8" t="s">
        <v>16</v>
      </c>
      <c r="E960">
        <v>8.7240000022400013E+17</v>
      </c>
      <c r="F960" s="9">
        <v>45420</v>
      </c>
      <c r="G960" s="8" t="s">
        <v>694</v>
      </c>
      <c r="H960" s="8" t="s">
        <v>4456</v>
      </c>
      <c r="I960">
        <v>1827209.73</v>
      </c>
      <c r="J960" s="8"/>
      <c r="K960" s="8"/>
      <c r="L960" s="8" t="s">
        <v>22</v>
      </c>
      <c r="M960" s="8" t="s">
        <v>23</v>
      </c>
      <c r="N960">
        <v>16362000</v>
      </c>
      <c r="O960">
        <v>15910000</v>
      </c>
      <c r="P960">
        <v>452000</v>
      </c>
      <c r="Q960" s="8" t="s">
        <v>4709</v>
      </c>
      <c r="R960" s="13" t="str">
        <f>TEXT(Финал_Здания[[#This Row],[Реестровый номер контракта]], "0")</f>
        <v>1770989550924000000</v>
      </c>
      <c r="S960" s="13" t="str">
        <f>TEXT(Финал_Здания[[#This Row],[ИНН исполнителя]], "0")</f>
        <v>2901297551</v>
      </c>
    </row>
    <row r="961" spans="1:19" x14ac:dyDescent="0.25">
      <c r="A961">
        <v>2.780104849424E+18</v>
      </c>
      <c r="B961">
        <v>3661179553</v>
      </c>
      <c r="C961" s="8" t="s">
        <v>4460</v>
      </c>
      <c r="D961" s="8" t="s">
        <v>16</v>
      </c>
      <c r="E961">
        <v>3.7220007502400013E+17</v>
      </c>
      <c r="F961" s="9">
        <v>45601</v>
      </c>
      <c r="G961" s="8" t="s">
        <v>607</v>
      </c>
      <c r="H961" s="8" t="s">
        <v>4463</v>
      </c>
      <c r="I961">
        <v>59416.66</v>
      </c>
      <c r="J961" s="8"/>
      <c r="K961" s="8"/>
      <c r="L961" s="8" t="s">
        <v>22</v>
      </c>
      <c r="M961" s="8" t="s">
        <v>23</v>
      </c>
      <c r="N961">
        <v>104507000</v>
      </c>
      <c r="O961">
        <v>93153000</v>
      </c>
      <c r="P961">
        <v>11354000</v>
      </c>
      <c r="Q961" s="8" t="s">
        <v>4758</v>
      </c>
      <c r="R961" s="13" t="str">
        <f>TEXT(Финал_Здания[[#This Row],[Реестровый номер контракта]], "0")</f>
        <v>2780104849424000000</v>
      </c>
      <c r="S961" s="13" t="str">
        <f>TEXT(Финал_Здания[[#This Row],[ИНН исполнителя]], "0")</f>
        <v>3661179553</v>
      </c>
    </row>
    <row r="962" spans="1:19" x14ac:dyDescent="0.25">
      <c r="A962">
        <v>1.7805365021220001E+18</v>
      </c>
      <c r="B962">
        <v>5321133379</v>
      </c>
      <c r="C962" s="8" t="s">
        <v>4466</v>
      </c>
      <c r="D962" s="8" t="s">
        <v>16</v>
      </c>
      <c r="E962">
        <v>3.7210001322200013E+17</v>
      </c>
      <c r="F962" s="9">
        <v>44925</v>
      </c>
      <c r="G962" s="8" t="s">
        <v>607</v>
      </c>
      <c r="H962" s="8" t="s">
        <v>4469</v>
      </c>
      <c r="I962">
        <v>565179.55000000005</v>
      </c>
      <c r="J962" s="8"/>
      <c r="K962" s="8"/>
      <c r="L962" s="8" t="s">
        <v>22</v>
      </c>
      <c r="M962" s="8" t="s">
        <v>23</v>
      </c>
      <c r="N962">
        <v>194289000</v>
      </c>
      <c r="O962">
        <v>175198000</v>
      </c>
      <c r="P962">
        <v>19091000</v>
      </c>
      <c r="Q962" s="8" t="s">
        <v>4687</v>
      </c>
      <c r="R962" s="13" t="str">
        <f>TEXT(Финал_Здания[[#This Row],[Реестровый номер контракта]], "0")</f>
        <v>1780536502122000000</v>
      </c>
      <c r="S962" s="13" t="str">
        <f>TEXT(Финал_Здания[[#This Row],[ИНН исполнителя]], "0")</f>
        <v>5321133379</v>
      </c>
    </row>
    <row r="963" spans="1:19" x14ac:dyDescent="0.25">
      <c r="A963">
        <v>1.7709895509240008E+18</v>
      </c>
      <c r="B963">
        <v>510502597253</v>
      </c>
      <c r="C963" s="8" t="s">
        <v>425</v>
      </c>
      <c r="D963" s="8" t="s">
        <v>16</v>
      </c>
      <c r="E963">
        <v>8.72400000224E+17</v>
      </c>
      <c r="F963" s="9">
        <v>45366</v>
      </c>
      <c r="G963" s="8" t="s">
        <v>694</v>
      </c>
      <c r="H963" s="8" t="s">
        <v>4473</v>
      </c>
      <c r="I963">
        <v>1668800</v>
      </c>
      <c r="J963" s="8"/>
      <c r="K963" s="8"/>
      <c r="L963" s="8" t="s">
        <v>22</v>
      </c>
      <c r="M963" s="8" t="s">
        <v>23</v>
      </c>
      <c r="P963">
        <v>0</v>
      </c>
      <c r="Q963" s="8" t="s">
        <v>4705</v>
      </c>
      <c r="R963" s="13" t="str">
        <f>TEXT(Финал_Здания[[#This Row],[Реестровый номер контракта]], "0")</f>
        <v>1770989550924000000</v>
      </c>
      <c r="S963" s="13" t="str">
        <f>TEXT(Финал_Здания[[#This Row],[ИНН исполнителя]], "0")</f>
        <v>510502597253</v>
      </c>
    </row>
    <row r="964" spans="1:19" x14ac:dyDescent="0.25">
      <c r="A964">
        <v>2.7810219139240003E+18</v>
      </c>
      <c r="B964">
        <v>7810720948</v>
      </c>
      <c r="C964" s="8" t="s">
        <v>1119</v>
      </c>
      <c r="D964" s="8" t="s">
        <v>16</v>
      </c>
      <c r="E964">
        <v>3.7220001532300013E+17</v>
      </c>
      <c r="F964" s="9">
        <v>45314</v>
      </c>
      <c r="G964" s="8" t="s">
        <v>607</v>
      </c>
      <c r="H964" s="8" t="s">
        <v>4477</v>
      </c>
      <c r="I964">
        <v>2790000</v>
      </c>
      <c r="J964" s="8"/>
      <c r="K964" s="8"/>
      <c r="L964" s="8" t="s">
        <v>22</v>
      </c>
      <c r="M964" s="8" t="s">
        <v>23</v>
      </c>
      <c r="N964">
        <v>32052000</v>
      </c>
      <c r="O964">
        <v>29486000</v>
      </c>
      <c r="P964">
        <v>2566000</v>
      </c>
      <c r="Q964" s="8" t="s">
        <v>4692</v>
      </c>
      <c r="R964" s="13" t="str">
        <f>TEXT(Финал_Здания[[#This Row],[Реестровый номер контракта]], "0")</f>
        <v>2781021913924000000</v>
      </c>
      <c r="S964" s="13" t="str">
        <f>TEXT(Финал_Здания[[#This Row],[ИНН исполнителя]], "0")</f>
        <v>7810720948</v>
      </c>
    </row>
    <row r="965" spans="1:19" x14ac:dyDescent="0.25">
      <c r="A965">
        <v>1.7841340833220001E+18</v>
      </c>
      <c r="B965">
        <v>7801619490</v>
      </c>
      <c r="C965" s="8" t="s">
        <v>4481</v>
      </c>
      <c r="D965" s="8" t="s">
        <v>16</v>
      </c>
      <c r="E965">
        <v>1.7210000772200003E+17</v>
      </c>
      <c r="F965" s="9">
        <v>44910</v>
      </c>
      <c r="G965" s="8" t="s">
        <v>491</v>
      </c>
      <c r="H965" s="8" t="s">
        <v>4484</v>
      </c>
      <c r="I965">
        <v>1880077.5</v>
      </c>
      <c r="J965" s="8"/>
      <c r="K965" s="8"/>
      <c r="L965" s="8" t="s">
        <v>22</v>
      </c>
      <c r="M965" s="8" t="s">
        <v>23</v>
      </c>
      <c r="N965">
        <v>13276000</v>
      </c>
      <c r="O965">
        <v>12400000</v>
      </c>
      <c r="P965">
        <v>876000</v>
      </c>
      <c r="Q965" s="8" t="s">
        <v>4698</v>
      </c>
      <c r="R965" s="13" t="str">
        <f>TEXT(Финал_Здания[[#This Row],[Реестровый номер контракта]], "0")</f>
        <v>1784134083322000000</v>
      </c>
      <c r="S965" s="13" t="str">
        <f>TEXT(Финал_Здания[[#This Row],[ИНН исполнителя]], "0")</f>
        <v>7801619490</v>
      </c>
    </row>
    <row r="966" spans="1:19" x14ac:dyDescent="0.25">
      <c r="A966">
        <v>2.7820013673229998E+18</v>
      </c>
      <c r="B966">
        <v>7814708564</v>
      </c>
      <c r="C966" s="8" t="s">
        <v>39</v>
      </c>
      <c r="D966" s="8" t="s">
        <v>40</v>
      </c>
      <c r="E966">
        <v>1.7220000292200026E+17</v>
      </c>
      <c r="F966" s="9">
        <v>44949</v>
      </c>
      <c r="G966" s="8" t="s">
        <v>1331</v>
      </c>
      <c r="H966" s="8" t="s">
        <v>4488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  <c r="N966">
        <v>69961000</v>
      </c>
      <c r="O966">
        <v>69157000</v>
      </c>
      <c r="P966">
        <v>804000</v>
      </c>
      <c r="Q966" s="8" t="s">
        <v>4687</v>
      </c>
      <c r="R966" s="13" t="str">
        <f>TEXT(Финал_Здания[[#This Row],[Реестровый номер контракта]], "0")</f>
        <v>2782001367323000000</v>
      </c>
      <c r="S966" s="13" t="str">
        <f>TEXT(Финал_Здания[[#This Row],[ИНН исполнителя]], "0")</f>
        <v>7814708564</v>
      </c>
    </row>
    <row r="967" spans="1:19" x14ac:dyDescent="0.25">
      <c r="A967">
        <v>2.7827009676230006E+18</v>
      </c>
      <c r="B967">
        <v>7802470211</v>
      </c>
      <c r="C967" s="8" t="s">
        <v>4492</v>
      </c>
      <c r="D967" s="8" t="s">
        <v>16</v>
      </c>
      <c r="E967">
        <v>3.7220002392300026E+17</v>
      </c>
      <c r="F967" s="9">
        <v>45282</v>
      </c>
      <c r="G967" s="8" t="s">
        <v>607</v>
      </c>
      <c r="H967" s="8" t="s">
        <v>4494</v>
      </c>
      <c r="I967">
        <v>149916.91</v>
      </c>
      <c r="J967" s="8"/>
      <c r="K967" s="8"/>
      <c r="L967" s="8" t="s">
        <v>22</v>
      </c>
      <c r="M967" s="8" t="s">
        <v>23</v>
      </c>
      <c r="N967">
        <v>9577000</v>
      </c>
      <c r="O967">
        <v>9372000</v>
      </c>
      <c r="P967">
        <v>205000</v>
      </c>
      <c r="Q967" s="8" t="s">
        <v>4715</v>
      </c>
      <c r="R967" s="13" t="str">
        <f>TEXT(Финал_Здания[[#This Row],[Реестровый номер контракта]], "0")</f>
        <v>2782700967623000000</v>
      </c>
      <c r="S967" s="13" t="str">
        <f>TEXT(Финал_Здания[[#This Row],[ИНН исполнителя]], "0")</f>
        <v>7802470211</v>
      </c>
    </row>
    <row r="968" spans="1:19" x14ac:dyDescent="0.25">
      <c r="A968">
        <v>1.7838027691220001E+18</v>
      </c>
      <c r="B968">
        <v>7820315402</v>
      </c>
      <c r="C968" s="8" t="s">
        <v>4498</v>
      </c>
      <c r="D968" s="8" t="s">
        <v>16</v>
      </c>
      <c r="F968" s="9">
        <v>44697</v>
      </c>
      <c r="G968" s="8" t="s">
        <v>1244</v>
      </c>
      <c r="H968" s="8" t="s">
        <v>4500</v>
      </c>
      <c r="I968">
        <v>369087.82</v>
      </c>
      <c r="J968" s="8"/>
      <c r="K968" s="8"/>
      <c r="L968" s="8" t="s">
        <v>22</v>
      </c>
      <c r="M968" s="8" t="s">
        <v>23</v>
      </c>
      <c r="N968">
        <v>241099000</v>
      </c>
      <c r="O968">
        <v>234546000</v>
      </c>
      <c r="P968">
        <v>6553000</v>
      </c>
      <c r="Q968" s="8" t="s">
        <v>4696</v>
      </c>
      <c r="R968" s="13" t="str">
        <f>TEXT(Финал_Здания[[#This Row],[Реестровый номер контракта]], "0")</f>
        <v>1783802769122000000</v>
      </c>
      <c r="S968" s="13" t="str">
        <f>TEXT(Финал_Здания[[#This Row],[ИНН исполнителя]], "0")</f>
        <v>7820315402</v>
      </c>
    </row>
    <row r="969" spans="1:19" x14ac:dyDescent="0.25">
      <c r="A969">
        <v>2.7825429883219999E+18</v>
      </c>
      <c r="B969">
        <v>7801472590</v>
      </c>
      <c r="C969" s="8" t="s">
        <v>172</v>
      </c>
      <c r="D969" s="8" t="s">
        <v>16</v>
      </c>
      <c r="E969">
        <v>1.7220000272100022E+17</v>
      </c>
      <c r="F969" s="9">
        <v>44545</v>
      </c>
      <c r="G969" s="8" t="s">
        <v>551</v>
      </c>
      <c r="H969" s="8" t="s">
        <v>4505</v>
      </c>
      <c r="I969">
        <v>204362.23</v>
      </c>
      <c r="J969" s="8"/>
      <c r="K969" s="8"/>
      <c r="L969" s="8" t="s">
        <v>22</v>
      </c>
      <c r="M969" s="8" t="s">
        <v>23</v>
      </c>
      <c r="N969">
        <v>91134000</v>
      </c>
      <c r="O969">
        <v>82724000</v>
      </c>
      <c r="P969">
        <v>8410000</v>
      </c>
      <c r="Q969" s="8" t="s">
        <v>4695</v>
      </c>
      <c r="R969" s="13" t="str">
        <f>TEXT(Финал_Здания[[#This Row],[Реестровый номер контракта]], "0")</f>
        <v>2782542988322000000</v>
      </c>
      <c r="S969" s="13" t="str">
        <f>TEXT(Финал_Здания[[#This Row],[ИНН исполнителя]], "0")</f>
        <v>7801472590</v>
      </c>
    </row>
    <row r="970" spans="1:19" x14ac:dyDescent="0.25">
      <c r="A970">
        <v>1.7802065830230006E+18</v>
      </c>
      <c r="B970">
        <v>7801353265</v>
      </c>
      <c r="C970" s="8" t="s">
        <v>4509</v>
      </c>
      <c r="D970" s="8" t="s">
        <v>16</v>
      </c>
      <c r="E970">
        <v>3.7210002992300038E+17</v>
      </c>
      <c r="F970" s="9">
        <v>45237</v>
      </c>
      <c r="G970" s="8" t="s">
        <v>4511</v>
      </c>
      <c r="H970" s="8" t="s">
        <v>4512</v>
      </c>
      <c r="I970">
        <v>77322600.010000005</v>
      </c>
      <c r="J970" s="8"/>
      <c r="K970" s="8"/>
      <c r="L970" s="8" t="s">
        <v>22</v>
      </c>
      <c r="M970" s="8" t="s">
        <v>23</v>
      </c>
      <c r="N970">
        <v>178484000</v>
      </c>
      <c r="O970">
        <v>169228000</v>
      </c>
      <c r="P970">
        <v>9256000</v>
      </c>
      <c r="Q970" s="8" t="s">
        <v>4698</v>
      </c>
      <c r="R970" s="13" t="str">
        <f>TEXT(Финал_Здания[[#This Row],[Реестровый номер контракта]], "0")</f>
        <v>1780206583023000000</v>
      </c>
      <c r="S970" s="13" t="str">
        <f>TEXT(Финал_Здания[[#This Row],[ИНН исполнителя]], "0")</f>
        <v>7801353265</v>
      </c>
    </row>
    <row r="971" spans="1:19" x14ac:dyDescent="0.25">
      <c r="A971">
        <v>2.7825121827240003E+18</v>
      </c>
      <c r="B971">
        <v>7806603818</v>
      </c>
      <c r="C971" s="8" t="s">
        <v>4516</v>
      </c>
      <c r="D971" s="8" t="s">
        <v>40</v>
      </c>
      <c r="F971" s="9">
        <v>45314</v>
      </c>
      <c r="G971" s="8" t="s">
        <v>607</v>
      </c>
      <c r="H971" s="8" t="s">
        <v>4517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  <c r="N971">
        <v>73214000</v>
      </c>
      <c r="O971">
        <v>72657000</v>
      </c>
      <c r="P971">
        <v>557000</v>
      </c>
      <c r="Q971" s="8" t="s">
        <v>4692</v>
      </c>
      <c r="R971" s="13" t="str">
        <f>TEXT(Финал_Здания[[#This Row],[Реестровый номер контракта]], "0")</f>
        <v>2782512182724000000</v>
      </c>
      <c r="S971" s="13" t="str">
        <f>TEXT(Финал_Здания[[#This Row],[ИНН исполнителя]], "0")</f>
        <v>7806603818</v>
      </c>
    </row>
    <row r="972" spans="1:19" x14ac:dyDescent="0.25">
      <c r="A972">
        <v>1.781448847824E+18</v>
      </c>
      <c r="B972">
        <v>7810410456</v>
      </c>
      <c r="C972" s="8" t="s">
        <v>4522</v>
      </c>
      <c r="D972" s="8" t="s">
        <v>16</v>
      </c>
      <c r="E972">
        <v>3.45100016324E+17</v>
      </c>
      <c r="F972" s="9">
        <v>45349</v>
      </c>
      <c r="G972" s="8" t="s">
        <v>607</v>
      </c>
      <c r="H972" s="8" t="s">
        <v>4524</v>
      </c>
      <c r="I972">
        <v>695700</v>
      </c>
      <c r="J972" s="8"/>
      <c r="K972" s="8"/>
      <c r="L972" s="8" t="s">
        <v>22</v>
      </c>
      <c r="M972" s="8" t="s">
        <v>23</v>
      </c>
      <c r="N972">
        <v>18767000</v>
      </c>
      <c r="O972">
        <v>17977000</v>
      </c>
      <c r="P972">
        <v>790000</v>
      </c>
      <c r="Q972" s="8" t="s">
        <v>4759</v>
      </c>
      <c r="R972" s="13" t="str">
        <f>TEXT(Финал_Здания[[#This Row],[Реестровый номер контракта]], "0")</f>
        <v>1781448847824000000</v>
      </c>
      <c r="S972" s="13" t="str">
        <f>TEXT(Финал_Здания[[#This Row],[ИНН исполнителя]], "0")</f>
        <v>7810410456</v>
      </c>
    </row>
    <row r="973" spans="1:19" x14ac:dyDescent="0.25">
      <c r="A973">
        <v>2.7813045473230003E+18</v>
      </c>
      <c r="B973">
        <v>7811759176</v>
      </c>
      <c r="C973" s="8" t="s">
        <v>88</v>
      </c>
      <c r="D973" s="8" t="s">
        <v>40</v>
      </c>
      <c r="E973">
        <v>3.7220020502300013E+17</v>
      </c>
      <c r="F973" s="9">
        <v>45222</v>
      </c>
      <c r="G973" s="8" t="s">
        <v>319</v>
      </c>
      <c r="H973" s="8" t="s">
        <v>4529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  <c r="N973">
        <v>29003000</v>
      </c>
      <c r="O973">
        <v>26685000</v>
      </c>
      <c r="P973">
        <v>2318000</v>
      </c>
      <c r="Q973" s="8" t="s">
        <v>4692</v>
      </c>
      <c r="R973" s="13" t="str">
        <f>TEXT(Финал_Здания[[#This Row],[Реестровый номер контракта]], "0")</f>
        <v>2781304547323000000</v>
      </c>
      <c r="S973" s="13" t="str">
        <f>TEXT(Финал_Здания[[#This Row],[ИНН исполнителя]], "0")</f>
        <v>7811759176</v>
      </c>
    </row>
    <row r="974" spans="1:19" x14ac:dyDescent="0.25">
      <c r="A974">
        <v>1.7841015174230001E+18</v>
      </c>
      <c r="B974">
        <v>7811759176</v>
      </c>
      <c r="C974" s="8" t="s">
        <v>88</v>
      </c>
      <c r="D974" s="8" t="s">
        <v>16</v>
      </c>
      <c r="E974">
        <v>1.72100007923E+17</v>
      </c>
      <c r="F974" s="9">
        <v>45180</v>
      </c>
      <c r="G974" s="8" t="s">
        <v>607</v>
      </c>
      <c r="H974" s="8" t="s">
        <v>4534</v>
      </c>
      <c r="I974">
        <v>380000</v>
      </c>
      <c r="J974" s="8"/>
      <c r="K974" s="8"/>
      <c r="L974" s="8" t="s">
        <v>22</v>
      </c>
      <c r="M974" s="8" t="s">
        <v>23</v>
      </c>
      <c r="N974">
        <v>29003000</v>
      </c>
      <c r="O974">
        <v>26685000</v>
      </c>
      <c r="P974">
        <v>2318000</v>
      </c>
      <c r="Q974" s="8" t="s">
        <v>4692</v>
      </c>
      <c r="R974" s="13" t="str">
        <f>TEXT(Финал_Здания[[#This Row],[Реестровый номер контракта]], "0")</f>
        <v>1784101517423000000</v>
      </c>
      <c r="S974" s="13" t="str">
        <f>TEXT(Финал_Здания[[#This Row],[ИНН исполнителя]], "0")</f>
        <v>7811759176</v>
      </c>
    </row>
    <row r="975" spans="1:19" x14ac:dyDescent="0.25">
      <c r="A975">
        <v>1.7825009247220001E+18</v>
      </c>
      <c r="B975">
        <v>7811759176</v>
      </c>
      <c r="C975" s="8" t="s">
        <v>4537</v>
      </c>
      <c r="D975" s="8" t="s">
        <v>16</v>
      </c>
      <c r="E975">
        <v>3.7210000882200006E+17</v>
      </c>
      <c r="F975" s="9">
        <v>44918</v>
      </c>
      <c r="G975" s="8" t="s">
        <v>607</v>
      </c>
      <c r="H975" s="8" t="s">
        <v>4540</v>
      </c>
      <c r="I975">
        <v>488424.98</v>
      </c>
      <c r="J975" s="8"/>
      <c r="K975" s="8"/>
      <c r="L975" s="8" t="s">
        <v>22</v>
      </c>
      <c r="M975" s="8" t="s">
        <v>23</v>
      </c>
      <c r="N975">
        <v>29003000</v>
      </c>
      <c r="O975">
        <v>26685000</v>
      </c>
      <c r="P975">
        <v>2318000</v>
      </c>
      <c r="Q975" s="8" t="s">
        <v>4692</v>
      </c>
      <c r="R975" s="13" t="str">
        <f>TEXT(Финал_Здания[[#This Row],[Реестровый номер контракта]], "0")</f>
        <v>1782500924722000000</v>
      </c>
      <c r="S975" s="13" t="str">
        <f>TEXT(Финал_Здания[[#This Row],[ИНН исполнителя]], "0")</f>
        <v>7811759176</v>
      </c>
    </row>
    <row r="976" spans="1:19" x14ac:dyDescent="0.25">
      <c r="A976">
        <v>2.784109774824E+18</v>
      </c>
      <c r="B976">
        <v>773606277578</v>
      </c>
      <c r="C976" s="8" t="s">
        <v>4544</v>
      </c>
      <c r="D976" s="8" t="s">
        <v>16</v>
      </c>
      <c r="E976">
        <v>3.72500009024E+17</v>
      </c>
      <c r="F976" s="9">
        <v>45531</v>
      </c>
      <c r="G976" s="8" t="s">
        <v>607</v>
      </c>
      <c r="H976" s="8" t="s">
        <v>1689</v>
      </c>
      <c r="I976">
        <v>990000</v>
      </c>
      <c r="J976" s="8"/>
      <c r="K976" s="8"/>
      <c r="L976" s="8" t="s">
        <v>22</v>
      </c>
      <c r="M976" s="8" t="s">
        <v>23</v>
      </c>
      <c r="P976">
        <v>0</v>
      </c>
      <c r="Q976" s="8" t="s">
        <v>4760</v>
      </c>
      <c r="R976" s="13" t="str">
        <f>TEXT(Финал_Здания[[#This Row],[Реестровый номер контракта]], "0")</f>
        <v>2784109774824000000</v>
      </c>
      <c r="S976" s="13" t="str">
        <f>TEXT(Финал_Здания[[#This Row],[ИНН исполнителя]], "0")</f>
        <v>773606277578</v>
      </c>
    </row>
    <row r="977" spans="1:19" x14ac:dyDescent="0.25">
      <c r="A977">
        <v>2.7820013673240003E+18</v>
      </c>
      <c r="B977">
        <v>235200270142</v>
      </c>
      <c r="C977" s="8" t="s">
        <v>4550</v>
      </c>
      <c r="D977" s="8" t="s">
        <v>40</v>
      </c>
      <c r="E977">
        <v>3.7220005212400006E+17</v>
      </c>
      <c r="F977" s="9">
        <v>45481</v>
      </c>
      <c r="G977" s="8" t="s">
        <v>607</v>
      </c>
      <c r="H977" s="8" t="s">
        <v>4552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  <c r="P977">
        <v>0</v>
      </c>
      <c r="Q977" s="8" t="s">
        <v>4687</v>
      </c>
      <c r="R977" s="13" t="str">
        <f>TEXT(Финал_Здания[[#This Row],[Реестровый номер контракта]], "0")</f>
        <v>2782001367324000000</v>
      </c>
      <c r="S977" s="13" t="str">
        <f>TEXT(Финал_Здания[[#This Row],[ИНН исполнителя]], "0")</f>
        <v>235200270142</v>
      </c>
    </row>
    <row r="978" spans="1:19" x14ac:dyDescent="0.25">
      <c r="A978">
        <v>2.7820013673240003E+18</v>
      </c>
      <c r="B978">
        <v>235200270142</v>
      </c>
      <c r="C978" s="8" t="s">
        <v>4550</v>
      </c>
      <c r="D978" s="8" t="s">
        <v>40</v>
      </c>
      <c r="E978">
        <v>3.7220005212400006E+17</v>
      </c>
      <c r="F978" s="9">
        <v>45481</v>
      </c>
      <c r="G978" s="8" t="s">
        <v>607</v>
      </c>
      <c r="H978" s="8" t="s">
        <v>4556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  <c r="P978">
        <v>0</v>
      </c>
      <c r="Q978" s="8" t="s">
        <v>4687</v>
      </c>
      <c r="R978" s="13" t="str">
        <f>TEXT(Финал_Здания[[#This Row],[Реестровый номер контракта]], "0")</f>
        <v>2782001367324000000</v>
      </c>
      <c r="S978" s="13" t="str">
        <f>TEXT(Финал_Здания[[#This Row],[ИНН исполнителя]], "0")</f>
        <v>235200270142</v>
      </c>
    </row>
    <row r="979" spans="1:19" x14ac:dyDescent="0.25">
      <c r="A979">
        <v>1.7805029012230001E+18</v>
      </c>
      <c r="B979">
        <v>782020565732</v>
      </c>
      <c r="C979" s="8" t="s">
        <v>4560</v>
      </c>
      <c r="D979" s="8" t="s">
        <v>16</v>
      </c>
      <c r="E979">
        <v>3.72100022323E+17</v>
      </c>
      <c r="F979" s="9">
        <v>45090</v>
      </c>
      <c r="G979" s="8" t="s">
        <v>4563</v>
      </c>
      <c r="H979" s="8" t="s">
        <v>4564</v>
      </c>
      <c r="I979">
        <v>13726911.369999999</v>
      </c>
      <c r="J979" s="8"/>
      <c r="K979" s="8"/>
      <c r="L979" s="8" t="s">
        <v>22</v>
      </c>
      <c r="M979" s="8" t="s">
        <v>23</v>
      </c>
      <c r="P979">
        <v>0</v>
      </c>
      <c r="Q979" s="8" t="s">
        <v>4687</v>
      </c>
      <c r="R979" s="13" t="str">
        <f>TEXT(Финал_Здания[[#This Row],[Реестровый номер контракта]], "0")</f>
        <v>1780502901223000000</v>
      </c>
      <c r="S979" s="13" t="str">
        <f>TEXT(Финал_Здания[[#This Row],[ИНН исполнителя]], "0")</f>
        <v>782020565732</v>
      </c>
    </row>
    <row r="980" spans="1:19" x14ac:dyDescent="0.25">
      <c r="A980">
        <v>2.7826667249229998E+18</v>
      </c>
      <c r="B980">
        <v>781015567179</v>
      </c>
      <c r="C980" s="8" t="s">
        <v>4568</v>
      </c>
      <c r="D980" s="8" t="s">
        <v>16</v>
      </c>
      <c r="E980">
        <v>3.7220019072200019E+17</v>
      </c>
      <c r="F980" s="9">
        <v>44956</v>
      </c>
      <c r="G980" s="8" t="s">
        <v>551</v>
      </c>
      <c r="H980" s="8" t="s">
        <v>4570</v>
      </c>
      <c r="I980">
        <v>3187464</v>
      </c>
      <c r="J980" s="8"/>
      <c r="K980" s="8"/>
      <c r="L980" s="8" t="s">
        <v>99</v>
      </c>
      <c r="M980" s="8" t="s">
        <v>23</v>
      </c>
      <c r="P980">
        <v>0</v>
      </c>
      <c r="Q980" s="8" t="s">
        <v>4761</v>
      </c>
      <c r="R980" s="13" t="str">
        <f>TEXT(Финал_Здания[[#This Row],[Реестровый номер контракта]], "0")</f>
        <v>2782666724923000000</v>
      </c>
      <c r="S980" s="13" t="str">
        <f>TEXT(Финал_Здания[[#This Row],[ИНН исполнителя]], "0")</f>
        <v>781015567179</v>
      </c>
    </row>
    <row r="981" spans="1:19" x14ac:dyDescent="0.25">
      <c r="A981">
        <v>2.781333749024E+18</v>
      </c>
      <c r="B981">
        <v>7811759176</v>
      </c>
      <c r="C981" s="8" t="s">
        <v>88</v>
      </c>
      <c r="D981" s="8" t="s">
        <v>16</v>
      </c>
      <c r="E981">
        <v>3.7220000722400006E+17</v>
      </c>
      <c r="F981" s="9">
        <v>45513</v>
      </c>
      <c r="G981" s="8" t="s">
        <v>607</v>
      </c>
      <c r="H981" s="8" t="s">
        <v>4575</v>
      </c>
      <c r="I981">
        <v>432088.32000000001</v>
      </c>
      <c r="J981" s="8"/>
      <c r="K981" s="8"/>
      <c r="L981" s="8" t="s">
        <v>22</v>
      </c>
      <c r="M981" s="8" t="s">
        <v>23</v>
      </c>
      <c r="N981">
        <v>29003000</v>
      </c>
      <c r="O981">
        <v>26685000</v>
      </c>
      <c r="P981">
        <v>2318000</v>
      </c>
      <c r="Q981" s="8" t="s">
        <v>4692</v>
      </c>
      <c r="R981" s="13" t="str">
        <f>TEXT(Финал_Здания[[#This Row],[Реестровый номер контракта]], "0")</f>
        <v>2781333749024000000</v>
      </c>
      <c r="S981" s="13" t="str">
        <f>TEXT(Финал_Здания[[#This Row],[ИНН исполнителя]], "0")</f>
        <v>7811759176</v>
      </c>
    </row>
    <row r="982" spans="1:19" x14ac:dyDescent="0.25">
      <c r="A982">
        <v>1.7801002274230001E+18</v>
      </c>
      <c r="B982">
        <v>7838086993</v>
      </c>
      <c r="C982" s="8" t="s">
        <v>4579</v>
      </c>
      <c r="D982" s="8" t="s">
        <v>40</v>
      </c>
      <c r="E982">
        <v>3.7210000342200083E+17</v>
      </c>
      <c r="F982" s="9">
        <v>44942</v>
      </c>
      <c r="G982" s="8" t="s">
        <v>1379</v>
      </c>
      <c r="H982" s="8" t="s">
        <v>4582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  <c r="N982">
        <v>331872000</v>
      </c>
      <c r="O982">
        <v>329418000</v>
      </c>
      <c r="P982">
        <v>2454000</v>
      </c>
      <c r="Q982" s="8" t="s">
        <v>4762</v>
      </c>
      <c r="R982" s="13" t="str">
        <f>TEXT(Финал_Здания[[#This Row],[Реестровый номер контракта]], "0")</f>
        <v>1780100227423000000</v>
      </c>
      <c r="S982" s="13" t="str">
        <f>TEXT(Финал_Здания[[#This Row],[ИНН исполнителя]], "0")</f>
        <v>7838086993</v>
      </c>
    </row>
    <row r="983" spans="1:19" x14ac:dyDescent="0.25">
      <c r="A983">
        <v>1.7805029012230001E+18</v>
      </c>
      <c r="B983">
        <v>782020565732</v>
      </c>
      <c r="C983" s="8" t="s">
        <v>4560</v>
      </c>
      <c r="D983" s="8" t="s">
        <v>16</v>
      </c>
      <c r="E983">
        <v>3.72100022323E+17</v>
      </c>
      <c r="F983" s="9">
        <v>45096</v>
      </c>
      <c r="G983" s="8" t="s">
        <v>4563</v>
      </c>
      <c r="H983" s="8" t="s">
        <v>4587</v>
      </c>
      <c r="I983">
        <v>4878835.41</v>
      </c>
      <c r="J983" s="8"/>
      <c r="K983" s="8"/>
      <c r="L983" s="8" t="s">
        <v>22</v>
      </c>
      <c r="M983" s="8" t="s">
        <v>23</v>
      </c>
      <c r="P983">
        <v>0</v>
      </c>
      <c r="Q983" s="8" t="s">
        <v>4687</v>
      </c>
      <c r="R983" s="13" t="str">
        <f>TEXT(Финал_Здания[[#This Row],[Реестровый номер контракта]], "0")</f>
        <v>1780502901223000000</v>
      </c>
      <c r="S983" s="13" t="str">
        <f>TEXT(Финал_Здания[[#This Row],[ИНН исполнителя]], "0")</f>
        <v>782020565732</v>
      </c>
    </row>
    <row r="984" spans="1:19" x14ac:dyDescent="0.25">
      <c r="A984">
        <v>2.7805149310200003E+18</v>
      </c>
      <c r="B984">
        <v>7816268206</v>
      </c>
      <c r="C984" s="8" t="s">
        <v>4590</v>
      </c>
      <c r="D984" s="8" t="s">
        <v>16</v>
      </c>
      <c r="E984">
        <v>3.7220006952E+17</v>
      </c>
      <c r="F984" s="9">
        <v>44182</v>
      </c>
      <c r="G984" s="8" t="s">
        <v>958</v>
      </c>
      <c r="H984" s="8" t="s">
        <v>4593</v>
      </c>
      <c r="I984">
        <v>30074.400000000001</v>
      </c>
      <c r="J984" s="8"/>
      <c r="K984" s="8"/>
      <c r="L984" s="8" t="s">
        <v>22</v>
      </c>
      <c r="M984" s="8" t="s">
        <v>23</v>
      </c>
      <c r="N984">
        <v>148560000</v>
      </c>
      <c r="O984">
        <v>146887000</v>
      </c>
      <c r="P984">
        <v>1673000</v>
      </c>
      <c r="Q984" s="8" t="s">
        <v>4696</v>
      </c>
      <c r="R984" s="13" t="str">
        <f>TEXT(Финал_Здания[[#This Row],[Реестровый номер контракта]], "0")</f>
        <v>2780514931020000000</v>
      </c>
      <c r="S984" s="13" t="str">
        <f>TEXT(Финал_Здания[[#This Row],[ИНН исполнителя]], "0")</f>
        <v>7816268206</v>
      </c>
    </row>
    <row r="985" spans="1:19" x14ac:dyDescent="0.25">
      <c r="A985">
        <v>2.7805149310220001E+18</v>
      </c>
      <c r="B985">
        <v>7825409887</v>
      </c>
      <c r="C985" s="8" t="s">
        <v>4596</v>
      </c>
      <c r="D985" s="8" t="s">
        <v>16</v>
      </c>
      <c r="E985">
        <v>3.72200069521E+17</v>
      </c>
      <c r="F985" s="9">
        <v>44571</v>
      </c>
      <c r="G985" s="8" t="s">
        <v>369</v>
      </c>
      <c r="H985" s="8" t="s">
        <v>4598</v>
      </c>
      <c r="I985">
        <v>6146.06</v>
      </c>
      <c r="J985" s="8"/>
      <c r="K985" s="8"/>
      <c r="L985" s="8" t="s">
        <v>22</v>
      </c>
      <c r="M985" s="8" t="s">
        <v>23</v>
      </c>
      <c r="N985">
        <v>7116000</v>
      </c>
      <c r="O985">
        <v>7044000</v>
      </c>
      <c r="P985">
        <v>72000</v>
      </c>
      <c r="Q985" s="8" t="s">
        <v>4690</v>
      </c>
      <c r="R985" s="13" t="str">
        <f>TEXT(Финал_Здания[[#This Row],[Реестровый номер контракта]], "0")</f>
        <v>2780514931022000000</v>
      </c>
      <c r="S985" s="13" t="str">
        <f>TEXT(Финал_Здания[[#This Row],[ИНН исполнителя]], "0")</f>
        <v>7825409887</v>
      </c>
    </row>
    <row r="986" spans="1:19" x14ac:dyDescent="0.25">
      <c r="A986">
        <v>1.7709895509240005E+18</v>
      </c>
      <c r="B986">
        <v>1001146420</v>
      </c>
      <c r="C986" s="8" t="s">
        <v>4602</v>
      </c>
      <c r="D986" s="8" t="s">
        <v>40</v>
      </c>
      <c r="E986">
        <v>8.72400000224E+17</v>
      </c>
      <c r="F986" s="9">
        <v>45355</v>
      </c>
      <c r="G986" s="8" t="s">
        <v>607</v>
      </c>
      <c r="H986" s="8" t="s">
        <v>157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  <c r="N986">
        <v>3732000</v>
      </c>
      <c r="O986">
        <v>3277000</v>
      </c>
      <c r="P986">
        <v>455000</v>
      </c>
      <c r="Q986" s="8" t="s">
        <v>4698</v>
      </c>
      <c r="R986" s="13" t="str">
        <f>TEXT(Финал_Здания[[#This Row],[Реестровый номер контракта]], "0")</f>
        <v>1770989550924000000</v>
      </c>
      <c r="S986" s="13" t="str">
        <f>TEXT(Финал_Здания[[#This Row],[ИНН исполнителя]], "0")</f>
        <v>1001146420</v>
      </c>
    </row>
    <row r="987" spans="1:19" x14ac:dyDescent="0.25">
      <c r="A987">
        <v>2.7805146710220001E+18</v>
      </c>
      <c r="B987">
        <v>7843018815</v>
      </c>
      <c r="C987" s="8" t="s">
        <v>748</v>
      </c>
      <c r="D987" s="8" t="s">
        <v>16</v>
      </c>
      <c r="E987">
        <v>3.72200034321E+17</v>
      </c>
      <c r="F987" s="9">
        <v>44571</v>
      </c>
      <c r="G987" s="8" t="s">
        <v>369</v>
      </c>
      <c r="H987" s="8" t="s">
        <v>4606</v>
      </c>
      <c r="I987">
        <v>51056.39</v>
      </c>
      <c r="J987" s="8"/>
      <c r="K987" s="8"/>
      <c r="L987" s="8" t="s">
        <v>22</v>
      </c>
      <c r="M987" s="8" t="s">
        <v>23</v>
      </c>
      <c r="N987">
        <v>17774000</v>
      </c>
      <c r="O987">
        <v>17552000</v>
      </c>
      <c r="P987">
        <v>222000</v>
      </c>
      <c r="Q987" s="8" t="s">
        <v>4703</v>
      </c>
      <c r="R987" s="13" t="str">
        <f>TEXT(Финал_Здания[[#This Row],[Реестровый номер контракта]], "0")</f>
        <v>2780514671022000000</v>
      </c>
      <c r="S987" s="13" t="str">
        <f>TEXT(Финал_Здания[[#This Row],[ИНН исполнителя]], "0")</f>
        <v>7843018815</v>
      </c>
    </row>
    <row r="988" spans="1:19" x14ac:dyDescent="0.25">
      <c r="A988">
        <v>2.7820020744230001E+18</v>
      </c>
      <c r="B988">
        <v>782065171209</v>
      </c>
      <c r="C988" s="8" t="s">
        <v>1876</v>
      </c>
      <c r="D988" s="8" t="s">
        <v>16</v>
      </c>
      <c r="E988">
        <v>3.72200216522E+17</v>
      </c>
      <c r="F988" s="9">
        <v>44922</v>
      </c>
      <c r="G988" s="8" t="s">
        <v>551</v>
      </c>
      <c r="H988" s="8" t="s">
        <v>4610</v>
      </c>
      <c r="I988">
        <v>161618.49</v>
      </c>
      <c r="J988" s="8"/>
      <c r="K988" s="8"/>
      <c r="L988" s="8" t="s">
        <v>22</v>
      </c>
      <c r="M988" s="8" t="s">
        <v>23</v>
      </c>
      <c r="P988">
        <v>0</v>
      </c>
      <c r="Q988" s="8" t="s">
        <v>4690</v>
      </c>
      <c r="R988" s="13" t="str">
        <f>TEXT(Финал_Здания[[#This Row],[Реестровый номер контракта]], "0")</f>
        <v>2782002074423000000</v>
      </c>
      <c r="S988" s="13" t="str">
        <f>TEXT(Финал_Здания[[#This Row],[ИНН исполнителя]], "0")</f>
        <v>782065171209</v>
      </c>
    </row>
    <row r="989" spans="1:19" x14ac:dyDescent="0.25">
      <c r="A989">
        <v>2.7826007179240003E+18</v>
      </c>
      <c r="B989">
        <v>7811341244</v>
      </c>
      <c r="C989" s="8" t="s">
        <v>802</v>
      </c>
      <c r="D989" s="8" t="s">
        <v>16</v>
      </c>
      <c r="E989">
        <v>3.7220011332300013E+17</v>
      </c>
      <c r="F989" s="9">
        <v>45300</v>
      </c>
      <c r="G989" s="8" t="s">
        <v>1244</v>
      </c>
      <c r="H989" s="8" t="s">
        <v>4614</v>
      </c>
      <c r="I989">
        <v>6941.2</v>
      </c>
      <c r="J989" s="8"/>
      <c r="K989" s="8"/>
      <c r="L989" s="8" t="s">
        <v>22</v>
      </c>
      <c r="M989" s="8" t="s">
        <v>23</v>
      </c>
      <c r="N989">
        <v>138755000</v>
      </c>
      <c r="O989">
        <v>122660000</v>
      </c>
      <c r="P989">
        <v>16095000</v>
      </c>
      <c r="Q989" s="8" t="s">
        <v>4698</v>
      </c>
      <c r="R989" s="13" t="str">
        <f>TEXT(Финал_Здания[[#This Row],[Реестровый номер контракта]], "0")</f>
        <v>2782600717924000000</v>
      </c>
      <c r="S989" s="13" t="str">
        <f>TEXT(Финал_Здания[[#This Row],[ИНН исполнителя]], "0")</f>
        <v>7811341244</v>
      </c>
    </row>
    <row r="990" spans="1:19" x14ac:dyDescent="0.25">
      <c r="A990">
        <v>2.7808042928230001E+18</v>
      </c>
      <c r="B990">
        <v>7812010171</v>
      </c>
      <c r="C990" s="8" t="s">
        <v>4618</v>
      </c>
      <c r="D990" s="8" t="s">
        <v>40</v>
      </c>
      <c r="E990">
        <v>3.7220024022300013E+17</v>
      </c>
      <c r="F990" s="9">
        <v>45285</v>
      </c>
      <c r="G990" s="8" t="s">
        <v>607</v>
      </c>
      <c r="H990" s="8" t="s">
        <v>4620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  <c r="N990">
        <v>20341000</v>
      </c>
      <c r="O990">
        <v>23660000</v>
      </c>
      <c r="P990">
        <v>-3319000</v>
      </c>
      <c r="Q990" s="8" t="s">
        <v>4690</v>
      </c>
      <c r="R990" s="13" t="str">
        <f>TEXT(Финал_Здания[[#This Row],[Реестровый номер контракта]], "0")</f>
        <v>2780804292823000000</v>
      </c>
      <c r="S990" s="13" t="str">
        <f>TEXT(Финал_Здания[[#This Row],[ИНН исполнителя]], "0")</f>
        <v>7812010171</v>
      </c>
    </row>
    <row r="991" spans="1:19" x14ac:dyDescent="0.25">
      <c r="A991">
        <v>2.7825680085240003E+18</v>
      </c>
      <c r="B991">
        <v>7840100109</v>
      </c>
      <c r="C991" s="8" t="s">
        <v>4624</v>
      </c>
      <c r="D991" s="8" t="s">
        <v>40</v>
      </c>
      <c r="F991" s="9">
        <v>45394</v>
      </c>
      <c r="G991" s="8" t="s">
        <v>607</v>
      </c>
      <c r="H991" s="8" t="s">
        <v>4625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  <c r="N991">
        <v>3561000</v>
      </c>
      <c r="O991">
        <v>3514000</v>
      </c>
      <c r="P991">
        <v>47000</v>
      </c>
      <c r="Q991" s="8" t="s">
        <v>4696</v>
      </c>
      <c r="R991" s="13" t="str">
        <f>TEXT(Финал_Здания[[#This Row],[Реестровый номер контракта]], "0")</f>
        <v>2782568008524000000</v>
      </c>
      <c r="S991" s="13" t="str">
        <f>TEXT(Финал_Здания[[#This Row],[ИНН исполнителя]], "0")</f>
        <v>7840100109</v>
      </c>
    </row>
    <row r="992" spans="1:19" x14ac:dyDescent="0.25">
      <c r="A992">
        <v>2.781071536024E+18</v>
      </c>
      <c r="B992">
        <v>781912386811</v>
      </c>
      <c r="C992" s="8" t="s">
        <v>4629</v>
      </c>
      <c r="D992" s="8" t="s">
        <v>16</v>
      </c>
      <c r="E992">
        <v>3.72500001824E+17</v>
      </c>
      <c r="F992" s="9">
        <v>45464</v>
      </c>
      <c r="G992" s="8" t="s">
        <v>607</v>
      </c>
      <c r="H992" s="8" t="s">
        <v>4632</v>
      </c>
      <c r="I992">
        <v>2087978.64</v>
      </c>
      <c r="J992" s="8"/>
      <c r="K992" s="8"/>
      <c r="L992" s="8" t="s">
        <v>22</v>
      </c>
      <c r="M992" s="8" t="s">
        <v>23</v>
      </c>
      <c r="P992">
        <v>0</v>
      </c>
      <c r="Q992" s="8" t="s">
        <v>4690</v>
      </c>
      <c r="R992" s="13" t="str">
        <f>TEXT(Финал_Здания[[#This Row],[Реестровый номер контракта]], "0")</f>
        <v>2781071536024000000</v>
      </c>
      <c r="S992" s="13" t="str">
        <f>TEXT(Финал_Здания[[#This Row],[ИНН исполнителя]], "0")</f>
        <v>781912386811</v>
      </c>
    </row>
    <row r="993" spans="1:19" x14ac:dyDescent="0.25">
      <c r="A993">
        <v>2.7801137419240003E+18</v>
      </c>
      <c r="B993">
        <v>7801486272</v>
      </c>
      <c r="C993" s="8" t="s">
        <v>259</v>
      </c>
      <c r="D993" s="8" t="s">
        <v>16</v>
      </c>
      <c r="E993">
        <v>3.72200153524E+17</v>
      </c>
      <c r="F993" s="9">
        <v>45357</v>
      </c>
      <c r="G993" s="8" t="s">
        <v>607</v>
      </c>
      <c r="H993" s="8" t="s">
        <v>4636</v>
      </c>
      <c r="I993">
        <v>171903.97</v>
      </c>
      <c r="J993" s="8"/>
      <c r="K993" s="8"/>
      <c r="L993" s="8" t="s">
        <v>22</v>
      </c>
      <c r="M993" s="8" t="s">
        <v>23</v>
      </c>
      <c r="N993">
        <v>27809000</v>
      </c>
      <c r="O993">
        <v>17785000</v>
      </c>
      <c r="P993">
        <v>10024000</v>
      </c>
      <c r="Q993" s="8" t="s">
        <v>4699</v>
      </c>
      <c r="R993" s="13" t="str">
        <f>TEXT(Финал_Здания[[#This Row],[Реестровый номер контракта]], "0")</f>
        <v>2780113741924000000</v>
      </c>
      <c r="S993" s="13" t="str">
        <f>TEXT(Финал_Здания[[#This Row],[ИНН исполнителя]], "0")</f>
        <v>7801486272</v>
      </c>
    </row>
    <row r="994" spans="1:19" x14ac:dyDescent="0.25">
      <c r="A994">
        <v>2.7806028928220001E+18</v>
      </c>
      <c r="B994">
        <v>7811536109</v>
      </c>
      <c r="C994" s="8" t="s">
        <v>863</v>
      </c>
      <c r="D994" s="8" t="s">
        <v>40</v>
      </c>
      <c r="E994">
        <v>1.7220000072200032E+17</v>
      </c>
      <c r="F994" s="9">
        <v>44915</v>
      </c>
      <c r="G994" s="8" t="s">
        <v>607</v>
      </c>
      <c r="H994" s="8" t="s">
        <v>4639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  <c r="N994">
        <v>51388000</v>
      </c>
      <c r="O994">
        <v>48411000</v>
      </c>
      <c r="P994">
        <v>2977000</v>
      </c>
      <c r="Q994" s="8" t="s">
        <v>4710</v>
      </c>
      <c r="R994" s="13" t="str">
        <f>TEXT(Финал_Здания[[#This Row],[Реестровый номер контракта]], "0")</f>
        <v>2780602892822000000</v>
      </c>
      <c r="S994" s="13" t="str">
        <f>TEXT(Финал_Здания[[#This Row],[ИНН исполнителя]], "0")</f>
        <v>7811536109</v>
      </c>
    </row>
    <row r="995" spans="1:19" x14ac:dyDescent="0.25">
      <c r="A995">
        <v>3.7817032115240003E+18</v>
      </c>
      <c r="B995">
        <v>7838108340</v>
      </c>
      <c r="C995" s="8" t="s">
        <v>4643</v>
      </c>
      <c r="D995" s="8" t="s">
        <v>40</v>
      </c>
      <c r="E995">
        <v>1.72300008024E+17</v>
      </c>
      <c r="F995" s="9">
        <v>45348</v>
      </c>
      <c r="G995" s="8" t="s">
        <v>607</v>
      </c>
      <c r="H995" s="8" t="s">
        <v>4645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  <c r="N995">
        <v>26843000</v>
      </c>
      <c r="O995">
        <v>2202000</v>
      </c>
      <c r="P995">
        <v>24641000</v>
      </c>
      <c r="Q995" s="8" t="s">
        <v>4763</v>
      </c>
      <c r="R995" s="13" t="str">
        <f>TEXT(Финал_Здания[[#This Row],[Реестровый номер контракта]], "0")</f>
        <v>3781703211524000000</v>
      </c>
      <c r="S995" s="13" t="str">
        <f>TEXT(Финал_Здания[[#This Row],[ИНН исполнителя]], "0")</f>
        <v>7838108340</v>
      </c>
    </row>
    <row r="996" spans="1:19" x14ac:dyDescent="0.25">
      <c r="A996">
        <v>1.7801002274220001E+18</v>
      </c>
      <c r="B996">
        <v>7839426699</v>
      </c>
      <c r="C996" s="8" t="s">
        <v>4650</v>
      </c>
      <c r="D996" s="8" t="s">
        <v>16</v>
      </c>
      <c r="E996">
        <v>3.7210000342100083E+17</v>
      </c>
      <c r="F996" s="9">
        <v>44565</v>
      </c>
      <c r="G996" s="8" t="s">
        <v>551</v>
      </c>
      <c r="H996" s="8" t="s">
        <v>4652</v>
      </c>
      <c r="I996">
        <v>158852995.49000001</v>
      </c>
      <c r="J996" s="8"/>
      <c r="K996" s="8"/>
      <c r="L996" s="8" t="s">
        <v>22</v>
      </c>
      <c r="M996" s="8" t="s">
        <v>23</v>
      </c>
      <c r="N996">
        <v>201225000</v>
      </c>
      <c r="O996">
        <v>167151000</v>
      </c>
      <c r="P996">
        <v>34074000</v>
      </c>
      <c r="Q996" s="8" t="s">
        <v>4730</v>
      </c>
      <c r="R996" s="13" t="str">
        <f>TEXT(Финал_Здания[[#This Row],[Реестровый номер контракта]], "0")</f>
        <v>1780100227422000000</v>
      </c>
      <c r="S996" s="13" t="str">
        <f>TEXT(Финал_Здания[[#This Row],[ИНН исполнителя]], "0")</f>
        <v>7839426699</v>
      </c>
    </row>
    <row r="997" spans="1:19" x14ac:dyDescent="0.25">
      <c r="A997">
        <v>2.782700967624E+18</v>
      </c>
      <c r="B997">
        <v>650803058133</v>
      </c>
      <c r="C997" s="8" t="s">
        <v>4656</v>
      </c>
      <c r="D997" s="8" t="s">
        <v>16</v>
      </c>
      <c r="E997">
        <v>3.7220002392400019E+17</v>
      </c>
      <c r="F997" s="9">
        <v>45562</v>
      </c>
      <c r="G997" s="8" t="s">
        <v>607</v>
      </c>
      <c r="H997" s="8" t="s">
        <v>4659</v>
      </c>
      <c r="I997">
        <v>396100</v>
      </c>
      <c r="J997" s="8"/>
      <c r="K997" s="8"/>
      <c r="L997" s="8" t="s">
        <v>22</v>
      </c>
      <c r="M997" s="8" t="s">
        <v>23</v>
      </c>
      <c r="P997">
        <v>0</v>
      </c>
      <c r="Q997" s="8" t="s">
        <v>4764</v>
      </c>
      <c r="R997" s="13" t="str">
        <f>TEXT(Финал_Здания[[#This Row],[Реестровый номер контракта]], "0")</f>
        <v>2782700967624000000</v>
      </c>
      <c r="S997" s="13" t="str">
        <f>TEXT(Финал_Здания[[#This Row],[ИНН исполнителя]], "0")</f>
        <v>650803058133</v>
      </c>
    </row>
    <row r="998" spans="1:19" x14ac:dyDescent="0.25">
      <c r="A998">
        <v>1.782541336124E+18</v>
      </c>
      <c r="B998">
        <v>7806272267</v>
      </c>
      <c r="C998" s="8" t="s">
        <v>770</v>
      </c>
      <c r="D998" s="8" t="s">
        <v>16</v>
      </c>
      <c r="E998">
        <v>1.72100005423E+17</v>
      </c>
      <c r="F998" s="9">
        <v>45317</v>
      </c>
      <c r="G998" s="8" t="s">
        <v>1609</v>
      </c>
      <c r="H998" s="8" t="s">
        <v>4663</v>
      </c>
      <c r="I998">
        <v>1154340</v>
      </c>
      <c r="J998" s="8"/>
      <c r="K998" s="8"/>
      <c r="L998" s="8" t="s">
        <v>22</v>
      </c>
      <c r="M998" s="8" t="s">
        <v>23</v>
      </c>
      <c r="N998">
        <v>249909000</v>
      </c>
      <c r="O998">
        <v>241730000</v>
      </c>
      <c r="P998">
        <v>8179000</v>
      </c>
      <c r="Q998" s="8" t="s">
        <v>4694</v>
      </c>
      <c r="R998" s="13" t="str">
        <f>TEXT(Финал_Здания[[#This Row],[Реестровый номер контракта]], "0")</f>
        <v>1782541336124000000</v>
      </c>
      <c r="S998" s="13" t="str">
        <f>TEXT(Финал_Здания[[#This Row],[ИНН исполнителя]], "0")</f>
        <v>7806272267</v>
      </c>
    </row>
    <row r="999" spans="1:19" x14ac:dyDescent="0.25">
      <c r="A999">
        <v>2.7811070851229998E+18</v>
      </c>
      <c r="B999">
        <v>7838365179</v>
      </c>
      <c r="C999" s="8" t="s">
        <v>4667</v>
      </c>
      <c r="D999" s="8" t="s">
        <v>16</v>
      </c>
      <c r="E999">
        <v>3.7220013312200045E+17</v>
      </c>
      <c r="F999" s="9">
        <v>44956</v>
      </c>
      <c r="G999" s="8" t="s">
        <v>4669</v>
      </c>
      <c r="H999" s="8" t="s">
        <v>4670</v>
      </c>
      <c r="I999">
        <v>57472146</v>
      </c>
      <c r="J999" s="8"/>
      <c r="K999" s="8"/>
      <c r="L999" s="8" t="s">
        <v>22</v>
      </c>
      <c r="M999" s="8" t="s">
        <v>23</v>
      </c>
      <c r="P999">
        <v>0</v>
      </c>
      <c r="Q999" s="8" t="s">
        <v>4758</v>
      </c>
      <c r="R999" s="13" t="str">
        <f>TEXT(Финал_Здания[[#This Row],[Реестровый номер контракта]], "0")</f>
        <v>2781107085123000000</v>
      </c>
      <c r="S999" s="13" t="str">
        <f>TEXT(Финал_Здания[[#This Row],[ИНН исполнителя]], "0")</f>
        <v>7838365179</v>
      </c>
    </row>
    <row r="1000" spans="1:19" x14ac:dyDescent="0.25">
      <c r="A1000">
        <v>2.7806103879240003E+18</v>
      </c>
      <c r="B1000">
        <v>780245145331</v>
      </c>
      <c r="C1000" s="8" t="s">
        <v>4674</v>
      </c>
      <c r="D1000" s="8" t="s">
        <v>16</v>
      </c>
      <c r="E1000">
        <v>3.72200270624E+17</v>
      </c>
      <c r="F1000" s="9">
        <v>45355</v>
      </c>
      <c r="G1000" s="8" t="s">
        <v>607</v>
      </c>
      <c r="H1000" s="8" t="s">
        <v>4676</v>
      </c>
      <c r="I1000">
        <v>65000</v>
      </c>
      <c r="J1000" s="8"/>
      <c r="K1000" s="8"/>
      <c r="L1000" s="8" t="s">
        <v>22</v>
      </c>
      <c r="M1000" s="8" t="s">
        <v>23</v>
      </c>
      <c r="P1000">
        <v>0</v>
      </c>
      <c r="Q1000" s="8" t="s">
        <v>4765</v>
      </c>
      <c r="R1000" s="13" t="str">
        <f>TEXT(Финал_Здания[[#This Row],[Реестровый номер контракта]], "0")</f>
        <v>2780610387924000000</v>
      </c>
      <c r="S1000" s="13" t="str">
        <f>TEXT(Финал_Здания[[#This Row],[ИНН исполнителя]], "0")</f>
        <v>780245145331</v>
      </c>
    </row>
    <row r="1001" spans="1:19" x14ac:dyDescent="0.25">
      <c r="A1001">
        <v>2.7825680085240003E+18</v>
      </c>
      <c r="B1001">
        <v>7841378450</v>
      </c>
      <c r="C1001" s="8" t="s">
        <v>4680</v>
      </c>
      <c r="D1001" s="8" t="s">
        <v>40</v>
      </c>
      <c r="F1001" s="9">
        <v>45517</v>
      </c>
      <c r="G1001" s="8" t="s">
        <v>607</v>
      </c>
      <c r="H1001" s="8" t="s">
        <v>4682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  <c r="P1001">
        <v>0</v>
      </c>
      <c r="Q1001" s="8" t="s">
        <v>4696</v>
      </c>
      <c r="R1001" s="13" t="str">
        <f>TEXT(Финал_Здания[[#This Row],[Реестровый номер контракта]], "0")</f>
        <v>2782568008524000000</v>
      </c>
      <c r="S1001" s="13" t="str">
        <f>TEXT(Финал_Здания[[#This Row],[ИНН исполнителя]], "0")</f>
        <v>7841378450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64DDD-5159-48EE-AA09-28E5220BE8C5}">
  <sheetPr codeName="Лист8"/>
  <dimension ref="A1:B390"/>
  <sheetViews>
    <sheetView workbookViewId="0"/>
  </sheetViews>
  <sheetFormatPr defaultRowHeight="15" x14ac:dyDescent="0.25"/>
  <cols>
    <col min="1" max="1" width="12" bestFit="1" customWidth="1"/>
    <col min="2" max="2" width="81.140625" bestFit="1" customWidth="1"/>
  </cols>
  <sheetData>
    <row r="1" spans="1:2" x14ac:dyDescent="0.25">
      <c r="A1" t="s">
        <v>4766</v>
      </c>
      <c r="B1" t="s">
        <v>4767</v>
      </c>
    </row>
    <row r="2" spans="1:2" x14ac:dyDescent="0.25">
      <c r="A2">
        <v>7839128195</v>
      </c>
      <c r="B2" s="8" t="s">
        <v>4685</v>
      </c>
    </row>
    <row r="3" spans="1:2" x14ac:dyDescent="0.25">
      <c r="A3">
        <v>7810831768</v>
      </c>
      <c r="B3" s="8" t="s">
        <v>4686</v>
      </c>
    </row>
    <row r="4" spans="1:2" x14ac:dyDescent="0.25">
      <c r="A4">
        <v>7814708564</v>
      </c>
      <c r="B4" s="8" t="s">
        <v>4687</v>
      </c>
    </row>
    <row r="5" spans="1:2" x14ac:dyDescent="0.25">
      <c r="A5">
        <v>7804605200</v>
      </c>
      <c r="B5" s="8" t="s">
        <v>4688</v>
      </c>
    </row>
    <row r="6" spans="1:2" x14ac:dyDescent="0.25">
      <c r="A6">
        <v>7838034177</v>
      </c>
      <c r="B6" s="8" t="s">
        <v>4689</v>
      </c>
    </row>
    <row r="7" spans="1:2" x14ac:dyDescent="0.25">
      <c r="A7">
        <v>2462211810</v>
      </c>
      <c r="B7" s="8" t="s">
        <v>4690</v>
      </c>
    </row>
    <row r="8" spans="1:2" x14ac:dyDescent="0.25">
      <c r="A8">
        <v>781020405945</v>
      </c>
      <c r="B8" s="8" t="s">
        <v>4691</v>
      </c>
    </row>
    <row r="9" spans="1:2" x14ac:dyDescent="0.25">
      <c r="A9">
        <v>7811759176</v>
      </c>
      <c r="B9" s="8" t="s">
        <v>4692</v>
      </c>
    </row>
    <row r="10" spans="1:2" x14ac:dyDescent="0.25">
      <c r="A10">
        <v>7807213433</v>
      </c>
      <c r="B10" s="8" t="s">
        <v>4690</v>
      </c>
    </row>
    <row r="11" spans="1:2" x14ac:dyDescent="0.25">
      <c r="A11">
        <v>7811558617</v>
      </c>
      <c r="B11" s="8" t="s">
        <v>4690</v>
      </c>
    </row>
    <row r="12" spans="1:2" x14ac:dyDescent="0.25">
      <c r="A12">
        <v>780722619248</v>
      </c>
      <c r="B12" s="8" t="s">
        <v>4692</v>
      </c>
    </row>
    <row r="13" spans="1:2" x14ac:dyDescent="0.25">
      <c r="A13">
        <v>780600108528</v>
      </c>
      <c r="B13" s="8" t="s">
        <v>4693</v>
      </c>
    </row>
    <row r="14" spans="1:2" x14ac:dyDescent="0.25">
      <c r="A14">
        <v>781622387901</v>
      </c>
      <c r="B14" s="8" t="s">
        <v>4694</v>
      </c>
    </row>
    <row r="15" spans="1:2" x14ac:dyDescent="0.25">
      <c r="A15">
        <v>7801709360</v>
      </c>
      <c r="B15" s="8" t="s">
        <v>4694</v>
      </c>
    </row>
    <row r="16" spans="1:2" x14ac:dyDescent="0.25">
      <c r="A16">
        <v>7801472590</v>
      </c>
      <c r="B16" s="8" t="s">
        <v>4695</v>
      </c>
    </row>
    <row r="17" spans="1:2" x14ac:dyDescent="0.25">
      <c r="A17">
        <v>7811720034</v>
      </c>
      <c r="B17" s="8" t="s">
        <v>4694</v>
      </c>
    </row>
    <row r="18" spans="1:2" x14ac:dyDescent="0.25">
      <c r="A18">
        <v>7811710773</v>
      </c>
      <c r="B18" s="8" t="s">
        <v>4696</v>
      </c>
    </row>
    <row r="19" spans="1:2" x14ac:dyDescent="0.25">
      <c r="A19">
        <v>7810455979</v>
      </c>
      <c r="B19" s="8" t="s">
        <v>4697</v>
      </c>
    </row>
    <row r="20" spans="1:2" x14ac:dyDescent="0.25">
      <c r="A20">
        <v>7805557291</v>
      </c>
      <c r="B20" s="8" t="s">
        <v>4690</v>
      </c>
    </row>
    <row r="21" spans="1:2" x14ac:dyDescent="0.25">
      <c r="A21">
        <v>7704497092</v>
      </c>
      <c r="B21" s="8" t="s">
        <v>4690</v>
      </c>
    </row>
    <row r="22" spans="1:2" x14ac:dyDescent="0.25">
      <c r="A22">
        <v>7806232095</v>
      </c>
      <c r="B22" s="8" t="s">
        <v>4698</v>
      </c>
    </row>
    <row r="23" spans="1:2" x14ac:dyDescent="0.25">
      <c r="A23">
        <v>7817069644</v>
      </c>
      <c r="B23" s="8" t="s">
        <v>4696</v>
      </c>
    </row>
    <row r="24" spans="1:2" x14ac:dyDescent="0.25">
      <c r="A24">
        <v>7801486272</v>
      </c>
      <c r="B24" s="8" t="s">
        <v>4699</v>
      </c>
    </row>
    <row r="25" spans="1:2" x14ac:dyDescent="0.25">
      <c r="A25">
        <v>7804585345</v>
      </c>
      <c r="B25" s="8" t="s">
        <v>4700</v>
      </c>
    </row>
    <row r="26" spans="1:2" x14ac:dyDescent="0.25">
      <c r="A26">
        <v>7813537901</v>
      </c>
      <c r="B26" s="8" t="s">
        <v>4701</v>
      </c>
    </row>
    <row r="27" spans="1:2" x14ac:dyDescent="0.25">
      <c r="A27">
        <v>5321133379</v>
      </c>
      <c r="B27" s="8" t="s">
        <v>4687</v>
      </c>
    </row>
    <row r="28" spans="1:2" x14ac:dyDescent="0.25">
      <c r="A28">
        <v>7817067855</v>
      </c>
      <c r="B28" s="8" t="s">
        <v>4702</v>
      </c>
    </row>
    <row r="29" spans="1:2" x14ac:dyDescent="0.25">
      <c r="A29">
        <v>7806438762</v>
      </c>
      <c r="B29" s="8" t="s">
        <v>4701</v>
      </c>
    </row>
    <row r="30" spans="1:2" x14ac:dyDescent="0.25">
      <c r="A30">
        <v>141701766795</v>
      </c>
      <c r="B30" s="8" t="s">
        <v>4703</v>
      </c>
    </row>
    <row r="31" spans="1:2" x14ac:dyDescent="0.25">
      <c r="A31">
        <v>7810465631</v>
      </c>
      <c r="B31" s="8" t="s">
        <v>4690</v>
      </c>
    </row>
    <row r="32" spans="1:2" x14ac:dyDescent="0.25">
      <c r="A32">
        <v>7841312071</v>
      </c>
      <c r="B32" s="8" t="s">
        <v>4704</v>
      </c>
    </row>
    <row r="33" spans="1:2" x14ac:dyDescent="0.25">
      <c r="A33">
        <v>7805708222</v>
      </c>
      <c r="B33" s="8" t="s">
        <v>4693</v>
      </c>
    </row>
    <row r="34" spans="1:2" x14ac:dyDescent="0.25">
      <c r="A34">
        <v>7813668206</v>
      </c>
      <c r="B34" s="8" t="s">
        <v>4701</v>
      </c>
    </row>
    <row r="35" spans="1:2" x14ac:dyDescent="0.25">
      <c r="A35">
        <v>781430570290</v>
      </c>
      <c r="B35" s="8" t="s">
        <v>4694</v>
      </c>
    </row>
    <row r="36" spans="1:2" x14ac:dyDescent="0.25">
      <c r="A36">
        <v>510502597253</v>
      </c>
      <c r="B36" s="8" t="s">
        <v>4705</v>
      </c>
    </row>
    <row r="37" spans="1:2" x14ac:dyDescent="0.25">
      <c r="A37">
        <v>510304391109</v>
      </c>
      <c r="B37" s="8" t="s">
        <v>4706</v>
      </c>
    </row>
    <row r="38" spans="1:2" x14ac:dyDescent="0.25">
      <c r="A38">
        <v>434593053826</v>
      </c>
      <c r="B38" s="8" t="s">
        <v>4702</v>
      </c>
    </row>
    <row r="39" spans="1:2" x14ac:dyDescent="0.25">
      <c r="A39">
        <v>7806047416</v>
      </c>
      <c r="B39" s="8" t="s">
        <v>4702</v>
      </c>
    </row>
    <row r="40" spans="1:2" x14ac:dyDescent="0.25">
      <c r="A40">
        <v>7802884903</v>
      </c>
      <c r="B40" s="8" t="s">
        <v>4696</v>
      </c>
    </row>
    <row r="41" spans="1:2" x14ac:dyDescent="0.25">
      <c r="A41">
        <v>298302846615</v>
      </c>
      <c r="B41" s="8" t="s">
        <v>4690</v>
      </c>
    </row>
    <row r="42" spans="1:2" x14ac:dyDescent="0.25">
      <c r="A42">
        <v>781129398492</v>
      </c>
      <c r="B42" s="8" t="s">
        <v>4707</v>
      </c>
    </row>
    <row r="43" spans="1:2" x14ac:dyDescent="0.25">
      <c r="A43">
        <v>7813295730</v>
      </c>
      <c r="B43" s="8" t="s">
        <v>4698</v>
      </c>
    </row>
    <row r="44" spans="1:2" x14ac:dyDescent="0.25">
      <c r="A44">
        <v>350201076955</v>
      </c>
      <c r="B44" s="8" t="s">
        <v>4708</v>
      </c>
    </row>
    <row r="45" spans="1:2" x14ac:dyDescent="0.25">
      <c r="A45">
        <v>7804485492</v>
      </c>
      <c r="B45" s="8" t="s">
        <v>4692</v>
      </c>
    </row>
    <row r="46" spans="1:2" x14ac:dyDescent="0.25">
      <c r="A46">
        <v>7802945419</v>
      </c>
      <c r="B46" s="8" t="s">
        <v>4709</v>
      </c>
    </row>
    <row r="47" spans="1:2" x14ac:dyDescent="0.25">
      <c r="A47">
        <v>7804641254</v>
      </c>
      <c r="B47" s="8" t="s">
        <v>4710</v>
      </c>
    </row>
    <row r="48" spans="1:2" x14ac:dyDescent="0.25">
      <c r="A48">
        <v>290410993267</v>
      </c>
      <c r="B48" s="8" t="s">
        <v>4687</v>
      </c>
    </row>
    <row r="49" spans="1:2" x14ac:dyDescent="0.25">
      <c r="A49">
        <v>7838464966</v>
      </c>
      <c r="B49" s="8" t="s">
        <v>4691</v>
      </c>
    </row>
    <row r="50" spans="1:2" x14ac:dyDescent="0.25">
      <c r="A50">
        <v>7801101638</v>
      </c>
      <c r="B50" s="8" t="s">
        <v>4702</v>
      </c>
    </row>
    <row r="51" spans="1:2" x14ac:dyDescent="0.25">
      <c r="A51">
        <v>7839122764</v>
      </c>
      <c r="B51" s="8" t="s">
        <v>4711</v>
      </c>
    </row>
    <row r="52" spans="1:2" x14ac:dyDescent="0.25">
      <c r="A52">
        <v>780161110727</v>
      </c>
      <c r="B52" s="8" t="s">
        <v>4712</v>
      </c>
    </row>
    <row r="53" spans="1:2" x14ac:dyDescent="0.25">
      <c r="A53">
        <v>471403742203</v>
      </c>
      <c r="B53" s="8" t="s">
        <v>4698</v>
      </c>
    </row>
    <row r="54" spans="1:2" x14ac:dyDescent="0.25">
      <c r="A54">
        <v>7816363890</v>
      </c>
      <c r="B54" s="8" t="s">
        <v>4713</v>
      </c>
    </row>
    <row r="55" spans="1:2" x14ac:dyDescent="0.25">
      <c r="A55">
        <v>7843302537</v>
      </c>
      <c r="B55" s="8" t="s">
        <v>4687</v>
      </c>
    </row>
    <row r="56" spans="1:2" x14ac:dyDescent="0.25">
      <c r="A56">
        <v>7841002633</v>
      </c>
      <c r="B56" s="8" t="s">
        <v>4696</v>
      </c>
    </row>
    <row r="57" spans="1:2" x14ac:dyDescent="0.25">
      <c r="A57">
        <v>7814704489</v>
      </c>
      <c r="B57" s="8" t="s">
        <v>4714</v>
      </c>
    </row>
    <row r="58" spans="1:2" x14ac:dyDescent="0.25">
      <c r="A58">
        <v>7806386867</v>
      </c>
      <c r="B58" s="8" t="s">
        <v>4696</v>
      </c>
    </row>
    <row r="59" spans="1:2" x14ac:dyDescent="0.25">
      <c r="A59">
        <v>290121798806</v>
      </c>
      <c r="B59" s="8" t="s">
        <v>4687</v>
      </c>
    </row>
    <row r="60" spans="1:2" x14ac:dyDescent="0.25">
      <c r="A60">
        <v>7814753790</v>
      </c>
      <c r="B60" s="8" t="s">
        <v>4692</v>
      </c>
    </row>
    <row r="61" spans="1:2" x14ac:dyDescent="0.25">
      <c r="A61">
        <v>616712091918</v>
      </c>
      <c r="B61" s="8" t="s">
        <v>4701</v>
      </c>
    </row>
    <row r="62" spans="1:2" x14ac:dyDescent="0.25">
      <c r="A62">
        <v>7802738910</v>
      </c>
      <c r="B62" s="8" t="s">
        <v>4690</v>
      </c>
    </row>
    <row r="63" spans="1:2" x14ac:dyDescent="0.25">
      <c r="A63">
        <v>7840456017</v>
      </c>
      <c r="B63" s="8" t="s">
        <v>4715</v>
      </c>
    </row>
    <row r="64" spans="1:2" x14ac:dyDescent="0.25">
      <c r="A64">
        <v>1001333318</v>
      </c>
      <c r="B64" s="8" t="s">
        <v>4688</v>
      </c>
    </row>
    <row r="65" spans="1:2" x14ac:dyDescent="0.25">
      <c r="A65">
        <v>7805458533</v>
      </c>
      <c r="B65" s="8" t="s">
        <v>4692</v>
      </c>
    </row>
    <row r="66" spans="1:2" x14ac:dyDescent="0.25">
      <c r="A66">
        <v>7811405931</v>
      </c>
      <c r="B66" s="8" t="s">
        <v>4696</v>
      </c>
    </row>
    <row r="67" spans="1:2" x14ac:dyDescent="0.25">
      <c r="A67">
        <v>631202435918</v>
      </c>
      <c r="B67" s="8" t="s">
        <v>4694</v>
      </c>
    </row>
    <row r="68" spans="1:2" x14ac:dyDescent="0.25">
      <c r="A68">
        <v>7838465335</v>
      </c>
      <c r="B68" s="8" t="s">
        <v>4702</v>
      </c>
    </row>
    <row r="69" spans="1:2" x14ac:dyDescent="0.25">
      <c r="A69">
        <v>780635143114</v>
      </c>
      <c r="B69" s="8" t="s">
        <v>4694</v>
      </c>
    </row>
    <row r="70" spans="1:2" x14ac:dyDescent="0.25">
      <c r="A70">
        <v>7839073813</v>
      </c>
      <c r="B70" s="8" t="s">
        <v>4702</v>
      </c>
    </row>
    <row r="71" spans="1:2" x14ac:dyDescent="0.25">
      <c r="A71">
        <v>7820315138</v>
      </c>
      <c r="B71" s="8" t="s">
        <v>4696</v>
      </c>
    </row>
    <row r="72" spans="1:2" x14ac:dyDescent="0.25">
      <c r="A72">
        <v>7843018815</v>
      </c>
      <c r="B72" s="8" t="s">
        <v>4703</v>
      </c>
    </row>
    <row r="73" spans="1:2" x14ac:dyDescent="0.25">
      <c r="A73">
        <v>7811313159</v>
      </c>
      <c r="B73" s="8" t="s">
        <v>4696</v>
      </c>
    </row>
    <row r="74" spans="1:2" x14ac:dyDescent="0.25">
      <c r="A74">
        <v>7806272267</v>
      </c>
      <c r="B74" s="8" t="s">
        <v>4694</v>
      </c>
    </row>
    <row r="75" spans="1:2" x14ac:dyDescent="0.25">
      <c r="A75">
        <v>7811405949</v>
      </c>
      <c r="B75" s="8" t="s">
        <v>4696</v>
      </c>
    </row>
    <row r="76" spans="1:2" x14ac:dyDescent="0.25">
      <c r="A76">
        <v>7806614136</v>
      </c>
      <c r="B76" s="8" t="s">
        <v>4701</v>
      </c>
    </row>
    <row r="77" spans="1:2" x14ac:dyDescent="0.25">
      <c r="A77">
        <v>7805516344</v>
      </c>
      <c r="B77" s="8" t="s">
        <v>4692</v>
      </c>
    </row>
    <row r="78" spans="1:2" x14ac:dyDescent="0.25">
      <c r="A78">
        <v>7811341244</v>
      </c>
      <c r="B78" s="8" t="s">
        <v>4698</v>
      </c>
    </row>
    <row r="79" spans="1:2" x14ac:dyDescent="0.25">
      <c r="A79">
        <v>7804455145</v>
      </c>
      <c r="B79" s="8" t="s">
        <v>4690</v>
      </c>
    </row>
    <row r="80" spans="1:2" x14ac:dyDescent="0.25">
      <c r="A80">
        <v>7838496615</v>
      </c>
      <c r="B80" s="8" t="s">
        <v>4688</v>
      </c>
    </row>
    <row r="81" spans="1:2" x14ac:dyDescent="0.25">
      <c r="A81">
        <v>7801322027</v>
      </c>
      <c r="B81" s="8" t="s">
        <v>4687</v>
      </c>
    </row>
    <row r="82" spans="1:2" x14ac:dyDescent="0.25">
      <c r="A82">
        <v>7804678913</v>
      </c>
      <c r="B82" s="8" t="s">
        <v>4716</v>
      </c>
    </row>
    <row r="83" spans="1:2" x14ac:dyDescent="0.25">
      <c r="A83">
        <v>7840409634</v>
      </c>
      <c r="B83" s="8" t="s">
        <v>4692</v>
      </c>
    </row>
    <row r="84" spans="1:2" x14ac:dyDescent="0.25">
      <c r="A84">
        <v>7839113311</v>
      </c>
      <c r="B84" s="8" t="s">
        <v>4690</v>
      </c>
    </row>
    <row r="85" spans="1:2" x14ac:dyDescent="0.25">
      <c r="A85">
        <v>4725481764</v>
      </c>
      <c r="B85" s="8" t="s">
        <v>4717</v>
      </c>
    </row>
    <row r="86" spans="1:2" x14ac:dyDescent="0.25">
      <c r="A86">
        <v>7811536109</v>
      </c>
      <c r="B86" s="8" t="s">
        <v>4710</v>
      </c>
    </row>
    <row r="87" spans="1:2" x14ac:dyDescent="0.25">
      <c r="A87">
        <v>7802770198</v>
      </c>
      <c r="B87" s="8" t="s">
        <v>4715</v>
      </c>
    </row>
    <row r="88" spans="1:2" x14ac:dyDescent="0.25">
      <c r="A88">
        <v>8610031653</v>
      </c>
      <c r="B88" s="8" t="s">
        <v>4701</v>
      </c>
    </row>
    <row r="89" spans="1:2" x14ac:dyDescent="0.25">
      <c r="A89">
        <v>7842182266</v>
      </c>
      <c r="B89" s="8" t="s">
        <v>4692</v>
      </c>
    </row>
    <row r="90" spans="1:2" x14ac:dyDescent="0.25">
      <c r="A90">
        <v>781313061684</v>
      </c>
      <c r="B90" s="8" t="s">
        <v>4698</v>
      </c>
    </row>
    <row r="91" spans="1:2" x14ac:dyDescent="0.25">
      <c r="A91">
        <v>7804534728</v>
      </c>
      <c r="B91" s="8" t="s">
        <v>4698</v>
      </c>
    </row>
    <row r="92" spans="1:2" x14ac:dyDescent="0.25">
      <c r="A92">
        <v>7804474797</v>
      </c>
      <c r="B92" s="8" t="s">
        <v>4710</v>
      </c>
    </row>
    <row r="93" spans="1:2" x14ac:dyDescent="0.25">
      <c r="A93">
        <v>7810416930</v>
      </c>
      <c r="B93" s="8" t="s">
        <v>4692</v>
      </c>
    </row>
    <row r="94" spans="1:2" x14ac:dyDescent="0.25">
      <c r="A94">
        <v>781426579156</v>
      </c>
      <c r="B94" s="8" t="s">
        <v>4718</v>
      </c>
    </row>
    <row r="95" spans="1:2" x14ac:dyDescent="0.25">
      <c r="A95">
        <v>780100540680</v>
      </c>
      <c r="B95" s="8" t="s">
        <v>4719</v>
      </c>
    </row>
    <row r="96" spans="1:2" x14ac:dyDescent="0.25">
      <c r="A96">
        <v>7707049388</v>
      </c>
      <c r="B96" s="8" t="s">
        <v>4720</v>
      </c>
    </row>
    <row r="97" spans="1:2" x14ac:dyDescent="0.25">
      <c r="A97">
        <v>723013860748</v>
      </c>
      <c r="B97" s="8" t="s">
        <v>4694</v>
      </c>
    </row>
    <row r="98" spans="1:2" x14ac:dyDescent="0.25">
      <c r="A98">
        <v>7802687013</v>
      </c>
      <c r="B98" s="8" t="s">
        <v>4698</v>
      </c>
    </row>
    <row r="99" spans="1:2" x14ac:dyDescent="0.25">
      <c r="A99">
        <v>7840389346</v>
      </c>
      <c r="B99" s="8" t="s">
        <v>4692</v>
      </c>
    </row>
    <row r="100" spans="1:2" x14ac:dyDescent="0.25">
      <c r="A100">
        <v>470102461782</v>
      </c>
      <c r="B100" s="8" t="s">
        <v>4701</v>
      </c>
    </row>
    <row r="101" spans="1:2" x14ac:dyDescent="0.25">
      <c r="A101">
        <v>7715617958</v>
      </c>
      <c r="B101" s="8" t="s">
        <v>4720</v>
      </c>
    </row>
    <row r="102" spans="1:2" x14ac:dyDescent="0.25">
      <c r="A102">
        <v>7802425152</v>
      </c>
      <c r="B102" s="8" t="s">
        <v>4721</v>
      </c>
    </row>
    <row r="103" spans="1:2" x14ac:dyDescent="0.25">
      <c r="A103">
        <v>782006100020</v>
      </c>
      <c r="B103" s="8"/>
    </row>
    <row r="104" spans="1:2" x14ac:dyDescent="0.25">
      <c r="A104">
        <v>780618443608</v>
      </c>
      <c r="B104" s="8" t="s">
        <v>4694</v>
      </c>
    </row>
    <row r="105" spans="1:2" x14ac:dyDescent="0.25">
      <c r="A105">
        <v>780705263714</v>
      </c>
      <c r="B105" s="8" t="s">
        <v>4702</v>
      </c>
    </row>
    <row r="106" spans="1:2" x14ac:dyDescent="0.25">
      <c r="A106">
        <v>391104402960</v>
      </c>
      <c r="B106" s="8" t="s">
        <v>4701</v>
      </c>
    </row>
    <row r="107" spans="1:2" x14ac:dyDescent="0.25">
      <c r="A107">
        <v>7801330959</v>
      </c>
      <c r="B107" s="8" t="s">
        <v>4722</v>
      </c>
    </row>
    <row r="108" spans="1:2" x14ac:dyDescent="0.25">
      <c r="A108">
        <v>7825474861</v>
      </c>
      <c r="B108" s="8" t="s">
        <v>4723</v>
      </c>
    </row>
    <row r="109" spans="1:2" x14ac:dyDescent="0.25">
      <c r="A109">
        <v>7810720948</v>
      </c>
      <c r="B109" s="8" t="s">
        <v>4692</v>
      </c>
    </row>
    <row r="110" spans="1:2" x14ac:dyDescent="0.25">
      <c r="A110">
        <v>7842459126</v>
      </c>
      <c r="B110" s="8" t="s">
        <v>4692</v>
      </c>
    </row>
    <row r="111" spans="1:2" x14ac:dyDescent="0.25">
      <c r="A111">
        <v>7820315963</v>
      </c>
      <c r="B111" s="8" t="s">
        <v>4692</v>
      </c>
    </row>
    <row r="112" spans="1:2" x14ac:dyDescent="0.25">
      <c r="A112">
        <v>7841495033</v>
      </c>
      <c r="B112" s="8" t="s">
        <v>4690</v>
      </c>
    </row>
    <row r="113" spans="1:2" x14ac:dyDescent="0.25">
      <c r="A113">
        <v>7807096670</v>
      </c>
      <c r="B113" s="8" t="s">
        <v>4685</v>
      </c>
    </row>
    <row r="114" spans="1:2" x14ac:dyDescent="0.25">
      <c r="A114">
        <v>7842023467</v>
      </c>
      <c r="B114" s="8" t="s">
        <v>4687</v>
      </c>
    </row>
    <row r="115" spans="1:2" x14ac:dyDescent="0.25">
      <c r="A115">
        <v>472002951667</v>
      </c>
      <c r="B115" s="8" t="s">
        <v>4702</v>
      </c>
    </row>
    <row r="116" spans="1:2" x14ac:dyDescent="0.25">
      <c r="A116">
        <v>7816388542</v>
      </c>
      <c r="B116" s="8" t="s">
        <v>4696</v>
      </c>
    </row>
    <row r="117" spans="1:2" x14ac:dyDescent="0.25">
      <c r="A117">
        <v>7816727925</v>
      </c>
      <c r="B117" s="8" t="s">
        <v>4696</v>
      </c>
    </row>
    <row r="118" spans="1:2" x14ac:dyDescent="0.25">
      <c r="A118">
        <v>7825666563</v>
      </c>
      <c r="B118" s="8" t="s">
        <v>4724</v>
      </c>
    </row>
    <row r="119" spans="1:2" x14ac:dyDescent="0.25">
      <c r="A119">
        <v>7838346634</v>
      </c>
      <c r="B119" s="8" t="s">
        <v>4692</v>
      </c>
    </row>
    <row r="120" spans="1:2" x14ac:dyDescent="0.25">
      <c r="A120">
        <v>3904608655</v>
      </c>
      <c r="B120" s="8" t="s">
        <v>4725</v>
      </c>
    </row>
    <row r="121" spans="1:2" x14ac:dyDescent="0.25">
      <c r="A121">
        <v>7804391903</v>
      </c>
      <c r="B121" s="8" t="s">
        <v>4696</v>
      </c>
    </row>
    <row r="122" spans="1:2" x14ac:dyDescent="0.25">
      <c r="A122">
        <v>7806386539</v>
      </c>
      <c r="B122" s="8" t="s">
        <v>4696</v>
      </c>
    </row>
    <row r="123" spans="1:2" x14ac:dyDescent="0.25">
      <c r="A123">
        <v>7816085851</v>
      </c>
      <c r="B123" s="8" t="s">
        <v>4692</v>
      </c>
    </row>
    <row r="124" spans="1:2" x14ac:dyDescent="0.25">
      <c r="A124">
        <v>7840090972</v>
      </c>
      <c r="B124" s="8" t="s">
        <v>4699</v>
      </c>
    </row>
    <row r="125" spans="1:2" x14ac:dyDescent="0.25">
      <c r="A125">
        <v>781421149199</v>
      </c>
      <c r="B125" s="8" t="s">
        <v>4726</v>
      </c>
    </row>
    <row r="126" spans="1:2" x14ac:dyDescent="0.25">
      <c r="A126">
        <v>211301376106</v>
      </c>
      <c r="B126" s="8" t="s">
        <v>4701</v>
      </c>
    </row>
    <row r="127" spans="1:2" x14ac:dyDescent="0.25">
      <c r="A127">
        <v>780629948103</v>
      </c>
      <c r="B127" s="8" t="s">
        <v>4687</v>
      </c>
    </row>
    <row r="128" spans="1:2" x14ac:dyDescent="0.25">
      <c r="A128">
        <v>7816377318</v>
      </c>
      <c r="B128" s="8" t="s">
        <v>4692</v>
      </c>
    </row>
    <row r="129" spans="1:2" x14ac:dyDescent="0.25">
      <c r="A129">
        <v>7825409887</v>
      </c>
      <c r="B129" s="8" t="s">
        <v>4690</v>
      </c>
    </row>
    <row r="130" spans="1:2" x14ac:dyDescent="0.25">
      <c r="A130">
        <v>233012683520</v>
      </c>
      <c r="B130" s="8" t="s">
        <v>4698</v>
      </c>
    </row>
    <row r="131" spans="1:2" x14ac:dyDescent="0.25">
      <c r="A131">
        <v>7817313613</v>
      </c>
      <c r="B131" s="8" t="s">
        <v>4696</v>
      </c>
    </row>
    <row r="132" spans="1:2" x14ac:dyDescent="0.25">
      <c r="A132">
        <v>7810625927</v>
      </c>
      <c r="B132" s="8" t="s">
        <v>4698</v>
      </c>
    </row>
    <row r="133" spans="1:2" x14ac:dyDescent="0.25">
      <c r="A133">
        <v>7838078826</v>
      </c>
      <c r="B133" s="8" t="s">
        <v>4701</v>
      </c>
    </row>
    <row r="134" spans="1:2" x14ac:dyDescent="0.25">
      <c r="A134">
        <v>7842384671</v>
      </c>
      <c r="B134" s="8" t="s">
        <v>4692</v>
      </c>
    </row>
    <row r="135" spans="1:2" x14ac:dyDescent="0.25">
      <c r="A135">
        <v>7816268206</v>
      </c>
      <c r="B135" s="8" t="s">
        <v>4696</v>
      </c>
    </row>
    <row r="136" spans="1:2" x14ac:dyDescent="0.25">
      <c r="A136">
        <v>781615848534</v>
      </c>
      <c r="B136" s="8" t="s">
        <v>4701</v>
      </c>
    </row>
    <row r="137" spans="1:2" x14ac:dyDescent="0.25">
      <c r="A137">
        <v>470379535836</v>
      </c>
      <c r="B137" s="8" t="s">
        <v>4727</v>
      </c>
    </row>
    <row r="138" spans="1:2" x14ac:dyDescent="0.25">
      <c r="A138">
        <v>7804453571</v>
      </c>
      <c r="B138" s="8" t="s">
        <v>4702</v>
      </c>
    </row>
    <row r="139" spans="1:2" x14ac:dyDescent="0.25">
      <c r="A139">
        <v>7810570643</v>
      </c>
      <c r="B139" s="8" t="s">
        <v>4696</v>
      </c>
    </row>
    <row r="140" spans="1:2" x14ac:dyDescent="0.25">
      <c r="A140">
        <v>7840503651</v>
      </c>
      <c r="B140" s="8" t="s">
        <v>4701</v>
      </c>
    </row>
    <row r="141" spans="1:2" x14ac:dyDescent="0.25">
      <c r="A141">
        <v>7806387476</v>
      </c>
      <c r="B141" s="8" t="s">
        <v>4692</v>
      </c>
    </row>
    <row r="142" spans="1:2" x14ac:dyDescent="0.25">
      <c r="A142">
        <v>5190009495</v>
      </c>
      <c r="B142" s="8" t="s">
        <v>4728</v>
      </c>
    </row>
    <row r="143" spans="1:2" x14ac:dyDescent="0.25">
      <c r="A143">
        <v>6027194749</v>
      </c>
      <c r="B143" s="8" t="s">
        <v>4698</v>
      </c>
    </row>
    <row r="144" spans="1:2" x14ac:dyDescent="0.25">
      <c r="A144">
        <v>2901253089</v>
      </c>
      <c r="B144" s="8" t="s">
        <v>4729</v>
      </c>
    </row>
    <row r="145" spans="1:2" x14ac:dyDescent="0.25">
      <c r="A145">
        <v>7814720988</v>
      </c>
      <c r="B145" s="8" t="s">
        <v>4690</v>
      </c>
    </row>
    <row r="146" spans="1:2" x14ac:dyDescent="0.25">
      <c r="A146">
        <v>7810776980</v>
      </c>
      <c r="B146" s="8" t="s">
        <v>4721</v>
      </c>
    </row>
    <row r="147" spans="1:2" x14ac:dyDescent="0.25">
      <c r="A147">
        <v>7810515297</v>
      </c>
      <c r="B147" s="8" t="s">
        <v>4696</v>
      </c>
    </row>
    <row r="148" spans="1:2" x14ac:dyDescent="0.25">
      <c r="A148">
        <v>7814013379</v>
      </c>
      <c r="B148" s="8" t="s">
        <v>4701</v>
      </c>
    </row>
    <row r="149" spans="1:2" x14ac:dyDescent="0.25">
      <c r="A149">
        <v>7810104530</v>
      </c>
      <c r="B149" s="8" t="s">
        <v>4721</v>
      </c>
    </row>
    <row r="150" spans="1:2" x14ac:dyDescent="0.25">
      <c r="A150">
        <v>7814379550</v>
      </c>
      <c r="B150" s="8" t="s">
        <v>4696</v>
      </c>
    </row>
    <row r="151" spans="1:2" x14ac:dyDescent="0.25">
      <c r="A151">
        <v>7804592938</v>
      </c>
      <c r="B151" s="8" t="s">
        <v>4685</v>
      </c>
    </row>
    <row r="152" spans="1:2" x14ac:dyDescent="0.25">
      <c r="A152">
        <v>3525177028</v>
      </c>
      <c r="B152" s="8" t="s">
        <v>4699</v>
      </c>
    </row>
    <row r="153" spans="1:2" x14ac:dyDescent="0.25">
      <c r="A153">
        <v>8610006030</v>
      </c>
      <c r="B153" s="8" t="s">
        <v>4701</v>
      </c>
    </row>
    <row r="154" spans="1:2" x14ac:dyDescent="0.25">
      <c r="A154">
        <v>7840430178</v>
      </c>
      <c r="B154" s="8" t="s">
        <v>4692</v>
      </c>
    </row>
    <row r="155" spans="1:2" x14ac:dyDescent="0.25">
      <c r="A155">
        <v>7811503382</v>
      </c>
      <c r="B155" s="8" t="s">
        <v>4715</v>
      </c>
    </row>
    <row r="156" spans="1:2" x14ac:dyDescent="0.25">
      <c r="A156">
        <v>7811079396</v>
      </c>
      <c r="B156" s="8" t="s">
        <v>4703</v>
      </c>
    </row>
    <row r="157" spans="1:2" x14ac:dyDescent="0.25">
      <c r="A157">
        <v>7801528589</v>
      </c>
      <c r="B157" s="8" t="s">
        <v>4692</v>
      </c>
    </row>
    <row r="158" spans="1:2" x14ac:dyDescent="0.25">
      <c r="A158">
        <v>7804389453</v>
      </c>
      <c r="B158" s="8" t="s">
        <v>4696</v>
      </c>
    </row>
    <row r="159" spans="1:2" x14ac:dyDescent="0.25">
      <c r="A159">
        <v>781802839184</v>
      </c>
      <c r="B159" s="8" t="s">
        <v>4687</v>
      </c>
    </row>
    <row r="160" spans="1:2" x14ac:dyDescent="0.25">
      <c r="A160">
        <v>5190083629</v>
      </c>
      <c r="B160" s="8" t="s">
        <v>4692</v>
      </c>
    </row>
    <row r="161" spans="1:2" x14ac:dyDescent="0.25">
      <c r="A161">
        <v>5190917190</v>
      </c>
      <c r="B161" s="8" t="s">
        <v>4692</v>
      </c>
    </row>
    <row r="162" spans="1:2" x14ac:dyDescent="0.25">
      <c r="A162">
        <v>7802433636</v>
      </c>
      <c r="B162" s="8" t="s">
        <v>4730</v>
      </c>
    </row>
    <row r="163" spans="1:2" x14ac:dyDescent="0.25">
      <c r="A163">
        <v>3257052535</v>
      </c>
      <c r="B163" s="8" t="s">
        <v>4696</v>
      </c>
    </row>
    <row r="164" spans="1:2" x14ac:dyDescent="0.25">
      <c r="A164">
        <v>7805676683</v>
      </c>
      <c r="B164" s="8" t="s">
        <v>4731</v>
      </c>
    </row>
    <row r="165" spans="1:2" x14ac:dyDescent="0.25">
      <c r="A165">
        <v>7804521158</v>
      </c>
      <c r="B165" s="8" t="s">
        <v>4692</v>
      </c>
    </row>
    <row r="166" spans="1:2" x14ac:dyDescent="0.25">
      <c r="A166">
        <v>7811334279</v>
      </c>
      <c r="B166" s="8" t="s">
        <v>4696</v>
      </c>
    </row>
    <row r="167" spans="1:2" x14ac:dyDescent="0.25">
      <c r="A167">
        <v>7842128822</v>
      </c>
      <c r="B167" s="8" t="s">
        <v>4692</v>
      </c>
    </row>
    <row r="168" spans="1:2" x14ac:dyDescent="0.25">
      <c r="A168">
        <v>7801289813</v>
      </c>
      <c r="B168" s="8" t="s">
        <v>4703</v>
      </c>
    </row>
    <row r="169" spans="1:2" x14ac:dyDescent="0.25">
      <c r="A169">
        <v>782065171209</v>
      </c>
      <c r="B169" s="8" t="s">
        <v>4690</v>
      </c>
    </row>
    <row r="170" spans="1:2" x14ac:dyDescent="0.25">
      <c r="A170">
        <v>7816514525</v>
      </c>
      <c r="B170" s="8" t="s">
        <v>4700</v>
      </c>
    </row>
    <row r="171" spans="1:2" x14ac:dyDescent="0.25">
      <c r="A171">
        <v>4712024270</v>
      </c>
      <c r="B171" s="8" t="s">
        <v>4732</v>
      </c>
    </row>
    <row r="172" spans="1:2" x14ac:dyDescent="0.25">
      <c r="A172">
        <v>7810875324</v>
      </c>
      <c r="B172" s="8" t="s">
        <v>4730</v>
      </c>
    </row>
    <row r="173" spans="1:2" x14ac:dyDescent="0.25">
      <c r="A173">
        <v>3917505777</v>
      </c>
      <c r="B173" s="8" t="s">
        <v>4733</v>
      </c>
    </row>
    <row r="174" spans="1:2" x14ac:dyDescent="0.25">
      <c r="A174">
        <v>7801613259</v>
      </c>
      <c r="B174" s="8" t="s">
        <v>4690</v>
      </c>
    </row>
    <row r="175" spans="1:2" x14ac:dyDescent="0.25">
      <c r="A175">
        <v>7806389515</v>
      </c>
      <c r="B175" s="8" t="s">
        <v>4696</v>
      </c>
    </row>
    <row r="176" spans="1:2" x14ac:dyDescent="0.25">
      <c r="A176">
        <v>0</v>
      </c>
      <c r="B176" s="8"/>
    </row>
    <row r="177" spans="1:2" x14ac:dyDescent="0.25">
      <c r="A177">
        <v>7806377774</v>
      </c>
      <c r="B177" s="8" t="s">
        <v>4696</v>
      </c>
    </row>
    <row r="178" spans="1:2" x14ac:dyDescent="0.25">
      <c r="A178">
        <v>7805807079</v>
      </c>
      <c r="B178" s="8" t="s">
        <v>4692</v>
      </c>
    </row>
    <row r="179" spans="1:2" x14ac:dyDescent="0.25">
      <c r="A179">
        <v>7811488977</v>
      </c>
      <c r="B179" s="8" t="s">
        <v>4696</v>
      </c>
    </row>
    <row r="180" spans="1:2" x14ac:dyDescent="0.25">
      <c r="A180">
        <v>7804560421</v>
      </c>
      <c r="B180" s="8" t="s">
        <v>4690</v>
      </c>
    </row>
    <row r="181" spans="1:2" x14ac:dyDescent="0.25">
      <c r="A181">
        <v>7810091320</v>
      </c>
      <c r="B181" s="8" t="s">
        <v>4734</v>
      </c>
    </row>
    <row r="182" spans="1:2" x14ac:dyDescent="0.25">
      <c r="A182">
        <v>7810123780</v>
      </c>
      <c r="B182" s="8" t="s">
        <v>4735</v>
      </c>
    </row>
    <row r="183" spans="1:2" x14ac:dyDescent="0.25">
      <c r="A183">
        <v>7811744483</v>
      </c>
      <c r="B183" s="8" t="s">
        <v>4701</v>
      </c>
    </row>
    <row r="184" spans="1:2" x14ac:dyDescent="0.25">
      <c r="A184">
        <v>7841322249</v>
      </c>
      <c r="B184" s="8" t="s">
        <v>4736</v>
      </c>
    </row>
    <row r="185" spans="1:2" x14ac:dyDescent="0.25">
      <c r="A185">
        <v>7801614213</v>
      </c>
      <c r="B185" s="8" t="s">
        <v>4696</v>
      </c>
    </row>
    <row r="186" spans="1:2" x14ac:dyDescent="0.25">
      <c r="A186">
        <v>781300134409</v>
      </c>
      <c r="B186" s="8" t="s">
        <v>4698</v>
      </c>
    </row>
    <row r="187" spans="1:2" x14ac:dyDescent="0.25">
      <c r="A187">
        <v>7806224760</v>
      </c>
      <c r="B187" s="8" t="s">
        <v>4692</v>
      </c>
    </row>
    <row r="188" spans="1:2" x14ac:dyDescent="0.25">
      <c r="A188">
        <v>2723164170</v>
      </c>
      <c r="B188" s="8" t="s">
        <v>4737</v>
      </c>
    </row>
    <row r="189" spans="1:2" x14ac:dyDescent="0.25">
      <c r="A189">
        <v>7806175834</v>
      </c>
      <c r="B189" s="8" t="s">
        <v>4738</v>
      </c>
    </row>
    <row r="190" spans="1:2" x14ac:dyDescent="0.25">
      <c r="A190">
        <v>781125451392</v>
      </c>
      <c r="B190" s="8" t="s">
        <v>4702</v>
      </c>
    </row>
    <row r="191" spans="1:2" x14ac:dyDescent="0.25">
      <c r="A191">
        <v>781609603688</v>
      </c>
      <c r="B191" s="8" t="s">
        <v>4702</v>
      </c>
    </row>
    <row r="192" spans="1:2" x14ac:dyDescent="0.25">
      <c r="A192">
        <v>7838315932</v>
      </c>
      <c r="B192" s="8" t="s">
        <v>4699</v>
      </c>
    </row>
    <row r="193" spans="1:2" x14ac:dyDescent="0.25">
      <c r="A193">
        <v>7729502379</v>
      </c>
      <c r="B193" s="8" t="s">
        <v>4739</v>
      </c>
    </row>
    <row r="194" spans="1:2" x14ac:dyDescent="0.25">
      <c r="A194">
        <v>7816445737</v>
      </c>
      <c r="B194" s="8" t="s">
        <v>4696</v>
      </c>
    </row>
    <row r="195" spans="1:2" x14ac:dyDescent="0.25">
      <c r="A195">
        <v>7802423282</v>
      </c>
      <c r="B195" s="8" t="s">
        <v>4696</v>
      </c>
    </row>
    <row r="196" spans="1:2" x14ac:dyDescent="0.25">
      <c r="A196">
        <v>7840095000</v>
      </c>
      <c r="B196" s="8" t="s">
        <v>4692</v>
      </c>
    </row>
    <row r="197" spans="1:2" x14ac:dyDescent="0.25">
      <c r="A197">
        <v>7816578409</v>
      </c>
      <c r="B197" s="8" t="s">
        <v>4690</v>
      </c>
    </row>
    <row r="198" spans="1:2" x14ac:dyDescent="0.25">
      <c r="A198">
        <v>7804407134</v>
      </c>
      <c r="B198" s="8" t="s">
        <v>4685</v>
      </c>
    </row>
    <row r="199" spans="1:2" x14ac:dyDescent="0.25">
      <c r="A199">
        <v>7807335262</v>
      </c>
      <c r="B199" s="8" t="s">
        <v>4696</v>
      </c>
    </row>
    <row r="200" spans="1:2" x14ac:dyDescent="0.25">
      <c r="A200">
        <v>7805755550</v>
      </c>
      <c r="B200" s="8" t="s">
        <v>4690</v>
      </c>
    </row>
    <row r="201" spans="1:2" x14ac:dyDescent="0.25">
      <c r="A201">
        <v>7842307444</v>
      </c>
      <c r="B201" s="8" t="s">
        <v>4690</v>
      </c>
    </row>
    <row r="202" spans="1:2" x14ac:dyDescent="0.25">
      <c r="A202">
        <v>7811580958</v>
      </c>
      <c r="B202" s="8" t="s">
        <v>4687</v>
      </c>
    </row>
    <row r="203" spans="1:2" x14ac:dyDescent="0.25">
      <c r="A203">
        <v>7804592776</v>
      </c>
      <c r="B203" s="8" t="s">
        <v>4740</v>
      </c>
    </row>
    <row r="204" spans="1:2" x14ac:dyDescent="0.25">
      <c r="A204">
        <v>7816653590</v>
      </c>
      <c r="B204" s="8" t="s">
        <v>4710</v>
      </c>
    </row>
    <row r="205" spans="1:2" x14ac:dyDescent="0.25">
      <c r="A205">
        <v>7825417743</v>
      </c>
      <c r="B205" s="8" t="s">
        <v>4690</v>
      </c>
    </row>
    <row r="206" spans="1:2" x14ac:dyDescent="0.25">
      <c r="A206">
        <v>7804684794</v>
      </c>
      <c r="B206" s="8" t="s">
        <v>4741</v>
      </c>
    </row>
    <row r="207" spans="1:2" x14ac:dyDescent="0.25">
      <c r="A207">
        <v>2100009963</v>
      </c>
      <c r="B207" s="8" t="s">
        <v>4695</v>
      </c>
    </row>
    <row r="208" spans="1:2" x14ac:dyDescent="0.25">
      <c r="A208">
        <v>7841384710</v>
      </c>
      <c r="B208" s="8" t="s">
        <v>4692</v>
      </c>
    </row>
    <row r="209" spans="1:2" x14ac:dyDescent="0.25">
      <c r="A209">
        <v>4715012509</v>
      </c>
      <c r="B209" s="8" t="s">
        <v>4696</v>
      </c>
    </row>
    <row r="210" spans="1:2" x14ac:dyDescent="0.25">
      <c r="A210">
        <v>7838407446</v>
      </c>
      <c r="B210" s="8" t="s">
        <v>4692</v>
      </c>
    </row>
    <row r="211" spans="1:2" x14ac:dyDescent="0.25">
      <c r="A211">
        <v>7806033614</v>
      </c>
      <c r="B211" s="8" t="s">
        <v>4696</v>
      </c>
    </row>
    <row r="212" spans="1:2" x14ac:dyDescent="0.25">
      <c r="A212">
        <v>781700762077</v>
      </c>
      <c r="B212" s="8" t="s">
        <v>4720</v>
      </c>
    </row>
    <row r="213" spans="1:2" x14ac:dyDescent="0.25">
      <c r="A213">
        <v>7819309098</v>
      </c>
      <c r="B213" s="8" t="s">
        <v>4696</v>
      </c>
    </row>
    <row r="214" spans="1:2" x14ac:dyDescent="0.25">
      <c r="A214">
        <v>7801465635</v>
      </c>
      <c r="B214" s="8" t="s">
        <v>4692</v>
      </c>
    </row>
    <row r="215" spans="1:2" x14ac:dyDescent="0.25">
      <c r="A215">
        <v>7802897010</v>
      </c>
      <c r="B215" s="8" t="s">
        <v>4692</v>
      </c>
    </row>
    <row r="216" spans="1:2" x14ac:dyDescent="0.25">
      <c r="A216">
        <v>7812017145</v>
      </c>
      <c r="B216" s="8" t="s">
        <v>4690</v>
      </c>
    </row>
    <row r="217" spans="1:2" x14ac:dyDescent="0.25">
      <c r="A217">
        <v>7811685189</v>
      </c>
      <c r="B217" s="8" t="s">
        <v>4710</v>
      </c>
    </row>
    <row r="218" spans="1:2" x14ac:dyDescent="0.25">
      <c r="A218">
        <v>7840098160</v>
      </c>
      <c r="B218" s="8" t="s">
        <v>4687</v>
      </c>
    </row>
    <row r="219" spans="1:2" x14ac:dyDescent="0.25">
      <c r="A219">
        <v>550505019739</v>
      </c>
      <c r="B219" s="8" t="s">
        <v>4687</v>
      </c>
    </row>
    <row r="220" spans="1:2" x14ac:dyDescent="0.25">
      <c r="A220">
        <v>7814327047</v>
      </c>
      <c r="B220" s="8" t="s">
        <v>4690</v>
      </c>
    </row>
    <row r="221" spans="1:2" x14ac:dyDescent="0.25">
      <c r="A221">
        <v>7801512652</v>
      </c>
      <c r="B221" s="8" t="s">
        <v>4696</v>
      </c>
    </row>
    <row r="222" spans="1:2" x14ac:dyDescent="0.25">
      <c r="A222">
        <v>7811021124</v>
      </c>
      <c r="B222" s="8" t="s">
        <v>4696</v>
      </c>
    </row>
    <row r="223" spans="1:2" x14ac:dyDescent="0.25">
      <c r="A223">
        <v>7840087401</v>
      </c>
      <c r="B223" s="8" t="s">
        <v>4692</v>
      </c>
    </row>
    <row r="224" spans="1:2" x14ac:dyDescent="0.25">
      <c r="A224">
        <v>7814414349</v>
      </c>
      <c r="B224" s="8" t="s">
        <v>4696</v>
      </c>
    </row>
    <row r="225" spans="1:2" x14ac:dyDescent="0.25">
      <c r="A225">
        <v>7811079251</v>
      </c>
      <c r="B225" s="8" t="s">
        <v>4696</v>
      </c>
    </row>
    <row r="226" spans="1:2" x14ac:dyDescent="0.25">
      <c r="A226">
        <v>7811331172</v>
      </c>
      <c r="B226" s="8" t="s">
        <v>4696</v>
      </c>
    </row>
    <row r="227" spans="1:2" x14ac:dyDescent="0.25">
      <c r="A227">
        <v>7807335047</v>
      </c>
      <c r="B227" s="8" t="s">
        <v>4696</v>
      </c>
    </row>
    <row r="228" spans="1:2" x14ac:dyDescent="0.25">
      <c r="A228">
        <v>636200108061</v>
      </c>
      <c r="B228" s="8" t="s">
        <v>4742</v>
      </c>
    </row>
    <row r="229" spans="1:2" x14ac:dyDescent="0.25">
      <c r="A229">
        <v>7842013050</v>
      </c>
      <c r="B229" s="8" t="s">
        <v>4692</v>
      </c>
    </row>
    <row r="230" spans="1:2" x14ac:dyDescent="0.25">
      <c r="A230">
        <v>7840035555</v>
      </c>
      <c r="B230" s="8" t="s">
        <v>4692</v>
      </c>
    </row>
    <row r="231" spans="1:2" x14ac:dyDescent="0.25">
      <c r="A231">
        <v>7801296070</v>
      </c>
      <c r="B231" s="8" t="s">
        <v>4692</v>
      </c>
    </row>
    <row r="232" spans="1:2" x14ac:dyDescent="0.25">
      <c r="A232">
        <v>7807329808</v>
      </c>
      <c r="B232" s="8" t="s">
        <v>4696</v>
      </c>
    </row>
    <row r="233" spans="1:2" x14ac:dyDescent="0.25">
      <c r="A233">
        <v>7804598746</v>
      </c>
      <c r="B233" s="8" t="s">
        <v>4743</v>
      </c>
    </row>
    <row r="234" spans="1:2" x14ac:dyDescent="0.25">
      <c r="A234">
        <v>7816734680</v>
      </c>
      <c r="B234" s="8" t="s">
        <v>4692</v>
      </c>
    </row>
    <row r="235" spans="1:2" x14ac:dyDescent="0.25">
      <c r="A235">
        <v>7813417393</v>
      </c>
      <c r="B235" s="8" t="s">
        <v>4696</v>
      </c>
    </row>
    <row r="236" spans="1:2" x14ac:dyDescent="0.25">
      <c r="A236">
        <v>7806080318</v>
      </c>
      <c r="B236" s="8" t="s">
        <v>4687</v>
      </c>
    </row>
    <row r="237" spans="1:2" x14ac:dyDescent="0.25">
      <c r="A237">
        <v>7839504097</v>
      </c>
      <c r="B237" s="8" t="s">
        <v>4687</v>
      </c>
    </row>
    <row r="238" spans="1:2" x14ac:dyDescent="0.25">
      <c r="A238">
        <v>7807049663</v>
      </c>
      <c r="B238" s="8" t="s">
        <v>4692</v>
      </c>
    </row>
    <row r="239" spans="1:2" x14ac:dyDescent="0.25">
      <c r="A239">
        <v>7801598804</v>
      </c>
      <c r="B239" s="8" t="s">
        <v>4687</v>
      </c>
    </row>
    <row r="240" spans="1:2" x14ac:dyDescent="0.25">
      <c r="A240">
        <v>7810765219</v>
      </c>
      <c r="B240" s="8" t="s">
        <v>4702</v>
      </c>
    </row>
    <row r="241" spans="1:2" x14ac:dyDescent="0.25">
      <c r="A241">
        <v>7840017740</v>
      </c>
      <c r="B241" s="8" t="s">
        <v>4696</v>
      </c>
    </row>
    <row r="242" spans="1:2" x14ac:dyDescent="0.25">
      <c r="A242">
        <v>7842335931</v>
      </c>
      <c r="B242" s="8" t="s">
        <v>4692</v>
      </c>
    </row>
    <row r="243" spans="1:2" x14ac:dyDescent="0.25">
      <c r="A243">
        <v>7806491149</v>
      </c>
      <c r="B243" s="8" t="s">
        <v>4744</v>
      </c>
    </row>
    <row r="244" spans="1:2" x14ac:dyDescent="0.25">
      <c r="A244">
        <v>7838410142</v>
      </c>
      <c r="B244" s="8" t="s">
        <v>4692</v>
      </c>
    </row>
    <row r="245" spans="1:2" x14ac:dyDescent="0.25">
      <c r="A245">
        <v>7806264555</v>
      </c>
      <c r="B245" s="8" t="s">
        <v>4692</v>
      </c>
    </row>
    <row r="246" spans="1:2" x14ac:dyDescent="0.25">
      <c r="A246">
        <v>7814733673</v>
      </c>
      <c r="B246" s="8" t="s">
        <v>4692</v>
      </c>
    </row>
    <row r="247" spans="1:2" x14ac:dyDescent="0.25">
      <c r="A247">
        <v>7814579326</v>
      </c>
      <c r="B247" s="8" t="s">
        <v>4696</v>
      </c>
    </row>
    <row r="248" spans="1:2" x14ac:dyDescent="0.25">
      <c r="A248">
        <v>7810333392</v>
      </c>
      <c r="B248" s="8" t="s">
        <v>4692</v>
      </c>
    </row>
    <row r="249" spans="1:2" x14ac:dyDescent="0.25">
      <c r="A249">
        <v>7842177682</v>
      </c>
      <c r="B249" s="8" t="s">
        <v>4696</v>
      </c>
    </row>
    <row r="250" spans="1:2" x14ac:dyDescent="0.25">
      <c r="A250">
        <v>7842378011</v>
      </c>
      <c r="B250" s="8" t="s">
        <v>4692</v>
      </c>
    </row>
    <row r="251" spans="1:2" x14ac:dyDescent="0.25">
      <c r="A251">
        <v>7840101374</v>
      </c>
      <c r="B251" s="8" t="s">
        <v>4692</v>
      </c>
    </row>
    <row r="252" spans="1:2" x14ac:dyDescent="0.25">
      <c r="A252">
        <v>7842300463</v>
      </c>
      <c r="B252" s="8" t="s">
        <v>4696</v>
      </c>
    </row>
    <row r="253" spans="1:2" x14ac:dyDescent="0.25">
      <c r="A253">
        <v>7840319726</v>
      </c>
      <c r="B253" s="8" t="s">
        <v>4692</v>
      </c>
    </row>
    <row r="254" spans="1:2" x14ac:dyDescent="0.25">
      <c r="A254">
        <v>7825129760</v>
      </c>
      <c r="B254" s="8" t="s">
        <v>4696</v>
      </c>
    </row>
    <row r="255" spans="1:2" x14ac:dyDescent="0.25">
      <c r="A255">
        <v>7841447079</v>
      </c>
      <c r="B255" s="8" t="s">
        <v>4692</v>
      </c>
    </row>
    <row r="256" spans="1:2" x14ac:dyDescent="0.25">
      <c r="A256">
        <v>7840384965</v>
      </c>
      <c r="B256" s="8" t="s">
        <v>4692</v>
      </c>
    </row>
    <row r="257" spans="1:2" x14ac:dyDescent="0.25">
      <c r="A257">
        <v>7840100780</v>
      </c>
      <c r="B257" s="8" t="s">
        <v>4692</v>
      </c>
    </row>
    <row r="258" spans="1:2" x14ac:dyDescent="0.25">
      <c r="A258">
        <v>7842012874</v>
      </c>
      <c r="B258" s="8" t="s">
        <v>4692</v>
      </c>
    </row>
    <row r="259" spans="1:2" x14ac:dyDescent="0.25">
      <c r="A259">
        <v>7840343567</v>
      </c>
      <c r="B259" s="8" t="s">
        <v>4745</v>
      </c>
    </row>
    <row r="260" spans="1:2" x14ac:dyDescent="0.25">
      <c r="A260">
        <v>7840381139</v>
      </c>
      <c r="B260" s="8" t="s">
        <v>4692</v>
      </c>
    </row>
    <row r="261" spans="1:2" x14ac:dyDescent="0.25">
      <c r="A261">
        <v>7842155167</v>
      </c>
      <c r="B261" s="8" t="s">
        <v>4692</v>
      </c>
    </row>
    <row r="262" spans="1:2" x14ac:dyDescent="0.25">
      <c r="A262">
        <v>7840343447</v>
      </c>
      <c r="B262" s="8" t="s">
        <v>4692</v>
      </c>
    </row>
    <row r="263" spans="1:2" x14ac:dyDescent="0.25">
      <c r="A263">
        <v>7841378393</v>
      </c>
      <c r="B263" s="8" t="s">
        <v>4696</v>
      </c>
    </row>
    <row r="264" spans="1:2" x14ac:dyDescent="0.25">
      <c r="A264">
        <v>7842186670</v>
      </c>
      <c r="B264" s="8" t="s">
        <v>4696</v>
      </c>
    </row>
    <row r="265" spans="1:2" x14ac:dyDescent="0.25">
      <c r="A265">
        <v>7842330323</v>
      </c>
      <c r="B265" s="8" t="s">
        <v>4692</v>
      </c>
    </row>
    <row r="266" spans="1:2" x14ac:dyDescent="0.25">
      <c r="A266">
        <v>7842334705</v>
      </c>
      <c r="B266" s="8" t="s">
        <v>4692</v>
      </c>
    </row>
    <row r="267" spans="1:2" x14ac:dyDescent="0.25">
      <c r="A267">
        <v>7840378672</v>
      </c>
      <c r="B267" s="8" t="s">
        <v>4696</v>
      </c>
    </row>
    <row r="268" spans="1:2" x14ac:dyDescent="0.25">
      <c r="A268">
        <v>7841331490</v>
      </c>
      <c r="B268" s="8" t="s">
        <v>4692</v>
      </c>
    </row>
    <row r="269" spans="1:2" x14ac:dyDescent="0.25">
      <c r="A269">
        <v>7841337887</v>
      </c>
      <c r="B269" s="8" t="s">
        <v>4692</v>
      </c>
    </row>
    <row r="270" spans="1:2" x14ac:dyDescent="0.25">
      <c r="A270">
        <v>7842329053</v>
      </c>
      <c r="B270" s="8" t="s">
        <v>4692</v>
      </c>
    </row>
    <row r="271" spans="1:2" x14ac:dyDescent="0.25">
      <c r="A271">
        <v>7842327401</v>
      </c>
      <c r="B271" s="8" t="s">
        <v>4696</v>
      </c>
    </row>
    <row r="272" spans="1:2" x14ac:dyDescent="0.25">
      <c r="A272">
        <v>7840103050</v>
      </c>
      <c r="B272" s="8" t="s">
        <v>4692</v>
      </c>
    </row>
    <row r="273" spans="1:2" x14ac:dyDescent="0.25">
      <c r="A273">
        <v>7842317629</v>
      </c>
      <c r="B273" s="8" t="s">
        <v>4696</v>
      </c>
    </row>
    <row r="274" spans="1:2" x14ac:dyDescent="0.25">
      <c r="A274">
        <v>7842158425</v>
      </c>
      <c r="B274" s="8" t="s">
        <v>4696</v>
      </c>
    </row>
    <row r="275" spans="1:2" x14ac:dyDescent="0.25">
      <c r="A275">
        <v>7840017877</v>
      </c>
      <c r="B275" s="8" t="s">
        <v>4692</v>
      </c>
    </row>
    <row r="276" spans="1:2" x14ac:dyDescent="0.25">
      <c r="A276">
        <v>7842327793</v>
      </c>
      <c r="B276" s="8" t="s">
        <v>4692</v>
      </c>
    </row>
    <row r="277" spans="1:2" x14ac:dyDescent="0.25">
      <c r="A277">
        <v>7841015784</v>
      </c>
      <c r="B277" s="8" t="s">
        <v>4692</v>
      </c>
    </row>
    <row r="278" spans="1:2" x14ac:dyDescent="0.25">
      <c r="A278">
        <v>7842375860</v>
      </c>
      <c r="B278" s="8" t="s">
        <v>4696</v>
      </c>
    </row>
    <row r="279" spans="1:2" x14ac:dyDescent="0.25">
      <c r="A279">
        <v>7840336915</v>
      </c>
      <c r="B279" s="8" t="s">
        <v>4692</v>
      </c>
    </row>
    <row r="280" spans="1:2" x14ac:dyDescent="0.25">
      <c r="A280">
        <v>7842408379</v>
      </c>
      <c r="B280" s="8" t="s">
        <v>4696</v>
      </c>
    </row>
    <row r="281" spans="1:2" x14ac:dyDescent="0.25">
      <c r="A281">
        <v>7841301626</v>
      </c>
      <c r="B281" s="8" t="s">
        <v>4696</v>
      </c>
    </row>
    <row r="282" spans="1:2" x14ac:dyDescent="0.25">
      <c r="A282">
        <v>7842381494</v>
      </c>
      <c r="B282" s="8" t="s">
        <v>4692</v>
      </c>
    </row>
    <row r="283" spans="1:2" x14ac:dyDescent="0.25">
      <c r="A283">
        <v>7841015713</v>
      </c>
      <c r="B283" s="8" t="s">
        <v>4696</v>
      </c>
    </row>
    <row r="284" spans="1:2" x14ac:dyDescent="0.25">
      <c r="A284">
        <v>7840340206</v>
      </c>
      <c r="B284" s="8" t="s">
        <v>4692</v>
      </c>
    </row>
    <row r="285" spans="1:2" x14ac:dyDescent="0.25">
      <c r="A285">
        <v>7841325497</v>
      </c>
      <c r="B285" s="8" t="s">
        <v>4692</v>
      </c>
    </row>
    <row r="286" spans="1:2" x14ac:dyDescent="0.25">
      <c r="A286">
        <v>7840087962</v>
      </c>
      <c r="B286" s="8" t="s">
        <v>4696</v>
      </c>
    </row>
    <row r="287" spans="1:2" x14ac:dyDescent="0.25">
      <c r="A287">
        <v>7842012930</v>
      </c>
      <c r="B287" s="8" t="s">
        <v>4692</v>
      </c>
    </row>
    <row r="288" spans="1:2" x14ac:dyDescent="0.25">
      <c r="A288">
        <v>7841310500</v>
      </c>
      <c r="B288" s="8" t="s">
        <v>4692</v>
      </c>
    </row>
    <row r="289" spans="1:2" x14ac:dyDescent="0.25">
      <c r="A289">
        <v>7841073497</v>
      </c>
      <c r="B289" s="8" t="s">
        <v>4692</v>
      </c>
    </row>
    <row r="290" spans="1:2" x14ac:dyDescent="0.25">
      <c r="A290">
        <v>7811564716</v>
      </c>
      <c r="B290" s="8" t="s">
        <v>4746</v>
      </c>
    </row>
    <row r="291" spans="1:2" x14ac:dyDescent="0.25">
      <c r="A291">
        <v>7807318820</v>
      </c>
      <c r="B291" s="8" t="s">
        <v>4696</v>
      </c>
    </row>
    <row r="292" spans="1:2" x14ac:dyDescent="0.25">
      <c r="A292">
        <v>7802278797</v>
      </c>
      <c r="B292" s="8" t="s">
        <v>4696</v>
      </c>
    </row>
    <row r="293" spans="1:2" x14ac:dyDescent="0.25">
      <c r="A293">
        <v>7813419263</v>
      </c>
      <c r="B293" s="8" t="s">
        <v>4692</v>
      </c>
    </row>
    <row r="294" spans="1:2" x14ac:dyDescent="0.25">
      <c r="A294">
        <v>7841404477</v>
      </c>
      <c r="B294" s="8" t="s">
        <v>4692</v>
      </c>
    </row>
    <row r="295" spans="1:2" x14ac:dyDescent="0.25">
      <c r="A295">
        <v>7842384079</v>
      </c>
      <c r="B295" s="8" t="s">
        <v>4696</v>
      </c>
    </row>
    <row r="296" spans="1:2" x14ac:dyDescent="0.25">
      <c r="A296">
        <v>7842338386</v>
      </c>
      <c r="B296" s="8" t="s">
        <v>4696</v>
      </c>
    </row>
    <row r="297" spans="1:2" x14ac:dyDescent="0.25">
      <c r="A297">
        <v>7840330180</v>
      </c>
      <c r="B297" s="8" t="s">
        <v>4692</v>
      </c>
    </row>
    <row r="298" spans="1:2" x14ac:dyDescent="0.25">
      <c r="A298">
        <v>7841091841</v>
      </c>
      <c r="B298" s="8" t="s">
        <v>4692</v>
      </c>
    </row>
    <row r="299" spans="1:2" x14ac:dyDescent="0.25">
      <c r="A299">
        <v>7840379669</v>
      </c>
      <c r="B299" s="8" t="s">
        <v>4696</v>
      </c>
    </row>
    <row r="300" spans="1:2" x14ac:dyDescent="0.25">
      <c r="A300">
        <v>7841332590</v>
      </c>
      <c r="B300" s="8" t="s">
        <v>4696</v>
      </c>
    </row>
    <row r="301" spans="1:2" x14ac:dyDescent="0.25">
      <c r="A301">
        <v>7840335534</v>
      </c>
      <c r="B301" s="8" t="s">
        <v>4696</v>
      </c>
    </row>
    <row r="302" spans="1:2" x14ac:dyDescent="0.25">
      <c r="A302">
        <v>7842383572</v>
      </c>
      <c r="B302" s="8" t="s">
        <v>4696</v>
      </c>
    </row>
    <row r="303" spans="1:2" x14ac:dyDescent="0.25">
      <c r="A303">
        <v>7842436785</v>
      </c>
      <c r="B303" s="8" t="s">
        <v>4696</v>
      </c>
    </row>
    <row r="304" spans="1:2" x14ac:dyDescent="0.25">
      <c r="A304">
        <v>7811755830</v>
      </c>
      <c r="B304" s="8" t="s">
        <v>4692</v>
      </c>
    </row>
    <row r="305" spans="1:2" x14ac:dyDescent="0.25">
      <c r="A305">
        <v>7840084753</v>
      </c>
      <c r="B305" s="8" t="s">
        <v>4692</v>
      </c>
    </row>
    <row r="306" spans="1:2" x14ac:dyDescent="0.25">
      <c r="A306">
        <v>7840331459</v>
      </c>
      <c r="B306" s="8" t="s">
        <v>4692</v>
      </c>
    </row>
    <row r="307" spans="1:2" x14ac:dyDescent="0.25">
      <c r="A307">
        <v>7841319084</v>
      </c>
      <c r="B307" s="8" t="s">
        <v>4692</v>
      </c>
    </row>
    <row r="308" spans="1:2" x14ac:dyDescent="0.25">
      <c r="A308">
        <v>7842379791</v>
      </c>
      <c r="B308" s="8" t="s">
        <v>4696</v>
      </c>
    </row>
    <row r="309" spans="1:2" x14ac:dyDescent="0.25">
      <c r="A309">
        <v>7840066377</v>
      </c>
      <c r="B309" s="8" t="s">
        <v>4692</v>
      </c>
    </row>
    <row r="310" spans="1:2" x14ac:dyDescent="0.25">
      <c r="A310">
        <v>861708633732</v>
      </c>
      <c r="B310" s="8" t="s">
        <v>4698</v>
      </c>
    </row>
    <row r="311" spans="1:2" x14ac:dyDescent="0.25">
      <c r="A311">
        <v>7810905882</v>
      </c>
      <c r="B311" s="8" t="s">
        <v>4690</v>
      </c>
    </row>
    <row r="312" spans="1:2" x14ac:dyDescent="0.25">
      <c r="A312">
        <v>7810523435</v>
      </c>
      <c r="B312" s="8" t="s">
        <v>4696</v>
      </c>
    </row>
    <row r="313" spans="1:2" x14ac:dyDescent="0.25">
      <c r="A313">
        <v>7816341135</v>
      </c>
      <c r="B313" s="8" t="s">
        <v>4690</v>
      </c>
    </row>
    <row r="314" spans="1:2" x14ac:dyDescent="0.25">
      <c r="A314">
        <v>7843002251</v>
      </c>
      <c r="B314" s="8" t="s">
        <v>4692</v>
      </c>
    </row>
    <row r="315" spans="1:2" x14ac:dyDescent="0.25">
      <c r="A315">
        <v>7814432612</v>
      </c>
      <c r="B315" s="8" t="s">
        <v>4687</v>
      </c>
    </row>
    <row r="316" spans="1:2" x14ac:dyDescent="0.25">
      <c r="A316">
        <v>7842385040</v>
      </c>
      <c r="B316" s="8" t="s">
        <v>4692</v>
      </c>
    </row>
    <row r="317" spans="1:2" x14ac:dyDescent="0.25">
      <c r="A317">
        <v>7813275822</v>
      </c>
      <c r="B317" s="8" t="s">
        <v>4692</v>
      </c>
    </row>
    <row r="318" spans="1:2" x14ac:dyDescent="0.25">
      <c r="A318">
        <v>470312347370</v>
      </c>
      <c r="B318" s="8" t="s">
        <v>4702</v>
      </c>
    </row>
    <row r="319" spans="1:2" x14ac:dyDescent="0.25">
      <c r="A319">
        <v>783904934602</v>
      </c>
      <c r="B319" s="8" t="s">
        <v>4694</v>
      </c>
    </row>
    <row r="320" spans="1:2" x14ac:dyDescent="0.25">
      <c r="A320">
        <v>782701880702</v>
      </c>
      <c r="B320" s="8" t="s">
        <v>4690</v>
      </c>
    </row>
    <row r="321" spans="1:2" x14ac:dyDescent="0.25">
      <c r="A321">
        <v>7810336001</v>
      </c>
      <c r="B321" s="8" t="s">
        <v>4696</v>
      </c>
    </row>
    <row r="322" spans="1:2" x14ac:dyDescent="0.25">
      <c r="A322">
        <v>4726005180</v>
      </c>
      <c r="B322" s="8" t="s">
        <v>4696</v>
      </c>
    </row>
    <row r="323" spans="1:2" x14ac:dyDescent="0.25">
      <c r="A323">
        <v>7806496789</v>
      </c>
      <c r="B323" s="8" t="s">
        <v>4694</v>
      </c>
    </row>
    <row r="324" spans="1:2" x14ac:dyDescent="0.25">
      <c r="A324">
        <v>5321203410</v>
      </c>
      <c r="B324" s="8" t="s">
        <v>4747</v>
      </c>
    </row>
    <row r="325" spans="1:2" x14ac:dyDescent="0.25">
      <c r="A325">
        <v>7814482451</v>
      </c>
      <c r="B325" s="8" t="s">
        <v>4748</v>
      </c>
    </row>
    <row r="326" spans="1:2" x14ac:dyDescent="0.25">
      <c r="A326">
        <v>7806500393</v>
      </c>
      <c r="B326" s="8" t="s">
        <v>4749</v>
      </c>
    </row>
    <row r="327" spans="1:2" x14ac:dyDescent="0.25">
      <c r="A327">
        <v>7802604384</v>
      </c>
      <c r="B327" s="8" t="s">
        <v>4711</v>
      </c>
    </row>
    <row r="328" spans="1:2" x14ac:dyDescent="0.25">
      <c r="A328">
        <v>7840330670</v>
      </c>
      <c r="B328" s="8" t="s">
        <v>4692</v>
      </c>
    </row>
    <row r="329" spans="1:2" x14ac:dyDescent="0.25">
      <c r="A329">
        <v>7840481630</v>
      </c>
      <c r="B329" s="8" t="s">
        <v>4722</v>
      </c>
    </row>
    <row r="330" spans="1:2" x14ac:dyDescent="0.25">
      <c r="A330">
        <v>7804276650</v>
      </c>
      <c r="B330" s="8" t="s">
        <v>4702</v>
      </c>
    </row>
    <row r="331" spans="1:2" x14ac:dyDescent="0.25">
      <c r="A331">
        <v>4700000010</v>
      </c>
      <c r="B331" s="8" t="s">
        <v>4750</v>
      </c>
    </row>
    <row r="332" spans="1:2" x14ac:dyDescent="0.25">
      <c r="A332">
        <v>4716046483</v>
      </c>
      <c r="B332" s="8" t="s">
        <v>4751</v>
      </c>
    </row>
    <row r="333" spans="1:2" x14ac:dyDescent="0.25">
      <c r="A333">
        <v>7802048200</v>
      </c>
      <c r="B333" s="8" t="s">
        <v>4752</v>
      </c>
    </row>
    <row r="334" spans="1:2" x14ac:dyDescent="0.25">
      <c r="A334">
        <v>7731483613</v>
      </c>
      <c r="B334" s="8" t="s">
        <v>4696</v>
      </c>
    </row>
    <row r="335" spans="1:2" x14ac:dyDescent="0.25">
      <c r="A335">
        <v>7816342509</v>
      </c>
      <c r="B335" s="8" t="s">
        <v>4715</v>
      </c>
    </row>
    <row r="336" spans="1:2" x14ac:dyDescent="0.25">
      <c r="A336">
        <v>7810430974</v>
      </c>
      <c r="B336" s="8" t="s">
        <v>4690</v>
      </c>
    </row>
    <row r="337" spans="1:2" x14ac:dyDescent="0.25">
      <c r="A337">
        <v>5034042777</v>
      </c>
      <c r="B337" s="8" t="s">
        <v>4729</v>
      </c>
    </row>
    <row r="338" spans="1:2" x14ac:dyDescent="0.25">
      <c r="A338">
        <v>352501717515</v>
      </c>
      <c r="B338" s="8" t="s">
        <v>4694</v>
      </c>
    </row>
    <row r="339" spans="1:2" x14ac:dyDescent="0.25">
      <c r="A339">
        <v>7842509546</v>
      </c>
      <c r="B339" s="8" t="s">
        <v>4698</v>
      </c>
    </row>
    <row r="340" spans="1:2" x14ac:dyDescent="0.25">
      <c r="A340">
        <v>7810741232</v>
      </c>
      <c r="B340" s="8" t="s">
        <v>4694</v>
      </c>
    </row>
    <row r="341" spans="1:2" x14ac:dyDescent="0.25">
      <c r="A341">
        <v>7810812275</v>
      </c>
      <c r="B341" s="8" t="s">
        <v>4753</v>
      </c>
    </row>
    <row r="342" spans="1:2" x14ac:dyDescent="0.25">
      <c r="A342">
        <v>102002711630</v>
      </c>
      <c r="B342" s="8" t="s">
        <v>4754</v>
      </c>
    </row>
    <row r="343" spans="1:2" x14ac:dyDescent="0.25">
      <c r="A343">
        <v>781433101057</v>
      </c>
      <c r="B343" s="8" t="s">
        <v>4702</v>
      </c>
    </row>
    <row r="344" spans="1:2" x14ac:dyDescent="0.25">
      <c r="A344">
        <v>780105186264</v>
      </c>
      <c r="B344" s="8" t="s">
        <v>4702</v>
      </c>
    </row>
    <row r="345" spans="1:2" x14ac:dyDescent="0.25">
      <c r="A345">
        <v>7802747103</v>
      </c>
      <c r="B345" s="8" t="s">
        <v>4692</v>
      </c>
    </row>
    <row r="346" spans="1:2" x14ac:dyDescent="0.25">
      <c r="A346">
        <v>290120575797</v>
      </c>
      <c r="B346" s="8" t="s">
        <v>4702</v>
      </c>
    </row>
    <row r="347" spans="1:2" x14ac:dyDescent="0.25">
      <c r="A347">
        <v>7802931984</v>
      </c>
      <c r="B347" s="8" t="s">
        <v>4755</v>
      </c>
    </row>
    <row r="348" spans="1:2" x14ac:dyDescent="0.25">
      <c r="A348">
        <v>7810898716</v>
      </c>
      <c r="B348" s="8" t="s">
        <v>4750</v>
      </c>
    </row>
    <row r="349" spans="1:2" x14ac:dyDescent="0.25">
      <c r="A349">
        <v>7816442648</v>
      </c>
      <c r="B349" s="8" t="s">
        <v>4696</v>
      </c>
    </row>
    <row r="350" spans="1:2" x14ac:dyDescent="0.25">
      <c r="A350">
        <v>782701528787</v>
      </c>
      <c r="B350" s="8" t="s">
        <v>4690</v>
      </c>
    </row>
    <row r="351" spans="1:2" x14ac:dyDescent="0.25">
      <c r="A351">
        <v>7839484193</v>
      </c>
      <c r="B351" s="8" t="s">
        <v>4698</v>
      </c>
    </row>
    <row r="352" spans="1:2" x14ac:dyDescent="0.25">
      <c r="A352">
        <v>780539370900</v>
      </c>
      <c r="B352" s="8" t="s">
        <v>4689</v>
      </c>
    </row>
    <row r="353" spans="1:2" x14ac:dyDescent="0.25">
      <c r="A353">
        <v>7813417837</v>
      </c>
      <c r="B353" s="8" t="s">
        <v>4709</v>
      </c>
    </row>
    <row r="354" spans="1:2" x14ac:dyDescent="0.25">
      <c r="A354">
        <v>7841310204</v>
      </c>
      <c r="B354" s="8" t="s">
        <v>4718</v>
      </c>
    </row>
    <row r="355" spans="1:2" x14ac:dyDescent="0.25">
      <c r="A355">
        <v>7817102348</v>
      </c>
      <c r="B355" s="8" t="s">
        <v>4696</v>
      </c>
    </row>
    <row r="356" spans="1:2" x14ac:dyDescent="0.25">
      <c r="A356">
        <v>7805800860</v>
      </c>
      <c r="B356" s="8" t="s">
        <v>4710</v>
      </c>
    </row>
    <row r="357" spans="1:2" x14ac:dyDescent="0.25">
      <c r="A357">
        <v>781427410674</v>
      </c>
      <c r="B357" s="8" t="s">
        <v>4690</v>
      </c>
    </row>
    <row r="358" spans="1:2" x14ac:dyDescent="0.25">
      <c r="A358">
        <v>2312224779</v>
      </c>
      <c r="B358" s="8" t="s">
        <v>4756</v>
      </c>
    </row>
    <row r="359" spans="1:2" x14ac:dyDescent="0.25">
      <c r="A359">
        <v>7839393330</v>
      </c>
      <c r="B359" s="8" t="s">
        <v>4685</v>
      </c>
    </row>
    <row r="360" spans="1:2" x14ac:dyDescent="0.25">
      <c r="A360">
        <v>7843307888</v>
      </c>
      <c r="B360" s="8" t="s">
        <v>4696</v>
      </c>
    </row>
    <row r="361" spans="1:2" x14ac:dyDescent="0.25">
      <c r="A361">
        <v>7814134479</v>
      </c>
      <c r="B361" s="8" t="s">
        <v>4696</v>
      </c>
    </row>
    <row r="362" spans="1:2" x14ac:dyDescent="0.25">
      <c r="A362">
        <v>7813344610</v>
      </c>
      <c r="B362" s="8" t="s">
        <v>4692</v>
      </c>
    </row>
    <row r="363" spans="1:2" x14ac:dyDescent="0.25">
      <c r="A363">
        <v>7814409740</v>
      </c>
      <c r="B363" s="8" t="s">
        <v>4696</v>
      </c>
    </row>
    <row r="364" spans="1:2" x14ac:dyDescent="0.25">
      <c r="A364">
        <v>5321801523</v>
      </c>
      <c r="B364" s="8" t="s">
        <v>4692</v>
      </c>
    </row>
    <row r="365" spans="1:2" x14ac:dyDescent="0.25">
      <c r="A365">
        <v>7810334484</v>
      </c>
      <c r="B365" s="8" t="s">
        <v>4757</v>
      </c>
    </row>
    <row r="366" spans="1:2" x14ac:dyDescent="0.25">
      <c r="A366">
        <v>7814564707</v>
      </c>
      <c r="B366" s="8" t="s">
        <v>4690</v>
      </c>
    </row>
    <row r="367" spans="1:2" x14ac:dyDescent="0.25">
      <c r="A367">
        <v>7810854564</v>
      </c>
      <c r="B367" s="8" t="s">
        <v>4748</v>
      </c>
    </row>
    <row r="368" spans="1:2" x14ac:dyDescent="0.25">
      <c r="A368">
        <v>2901297551</v>
      </c>
      <c r="B368" s="8" t="s">
        <v>4709</v>
      </c>
    </row>
    <row r="369" spans="1:2" x14ac:dyDescent="0.25">
      <c r="A369">
        <v>3661179553</v>
      </c>
      <c r="B369" s="8" t="s">
        <v>4758</v>
      </c>
    </row>
    <row r="370" spans="1:2" x14ac:dyDescent="0.25">
      <c r="A370">
        <v>7801619490</v>
      </c>
      <c r="B370" s="8" t="s">
        <v>4698</v>
      </c>
    </row>
    <row r="371" spans="1:2" x14ac:dyDescent="0.25">
      <c r="A371">
        <v>7802470211</v>
      </c>
      <c r="B371" s="8" t="s">
        <v>4715</v>
      </c>
    </row>
    <row r="372" spans="1:2" x14ac:dyDescent="0.25">
      <c r="A372">
        <v>7820315402</v>
      </c>
      <c r="B372" s="8" t="s">
        <v>4696</v>
      </c>
    </row>
    <row r="373" spans="1:2" x14ac:dyDescent="0.25">
      <c r="A373">
        <v>7801353265</v>
      </c>
      <c r="B373" s="8" t="s">
        <v>4698</v>
      </c>
    </row>
    <row r="374" spans="1:2" x14ac:dyDescent="0.25">
      <c r="A374">
        <v>7806603818</v>
      </c>
      <c r="B374" s="8" t="s">
        <v>4692</v>
      </c>
    </row>
    <row r="375" spans="1:2" x14ac:dyDescent="0.25">
      <c r="A375">
        <v>7810410456</v>
      </c>
      <c r="B375" s="8" t="s">
        <v>4759</v>
      </c>
    </row>
    <row r="376" spans="1:2" x14ac:dyDescent="0.25">
      <c r="A376">
        <v>773606277578</v>
      </c>
      <c r="B376" s="8" t="s">
        <v>4760</v>
      </c>
    </row>
    <row r="377" spans="1:2" x14ac:dyDescent="0.25">
      <c r="A377">
        <v>235200270142</v>
      </c>
      <c r="B377" s="8" t="s">
        <v>4687</v>
      </c>
    </row>
    <row r="378" spans="1:2" x14ac:dyDescent="0.25">
      <c r="A378">
        <v>782020565732</v>
      </c>
      <c r="B378" s="8" t="s">
        <v>4687</v>
      </c>
    </row>
    <row r="379" spans="1:2" x14ac:dyDescent="0.25">
      <c r="A379">
        <v>781015567179</v>
      </c>
      <c r="B379" s="8" t="s">
        <v>4761</v>
      </c>
    </row>
    <row r="380" spans="1:2" x14ac:dyDescent="0.25">
      <c r="A380">
        <v>7838086993</v>
      </c>
      <c r="B380" s="8" t="s">
        <v>4762</v>
      </c>
    </row>
    <row r="381" spans="1:2" x14ac:dyDescent="0.25">
      <c r="A381">
        <v>1001146420</v>
      </c>
      <c r="B381" s="8" t="s">
        <v>4698</v>
      </c>
    </row>
    <row r="382" spans="1:2" x14ac:dyDescent="0.25">
      <c r="A382">
        <v>7812010171</v>
      </c>
      <c r="B382" s="8" t="s">
        <v>4690</v>
      </c>
    </row>
    <row r="383" spans="1:2" x14ac:dyDescent="0.25">
      <c r="A383">
        <v>7840100109</v>
      </c>
      <c r="B383" s="8" t="s">
        <v>4696</v>
      </c>
    </row>
    <row r="384" spans="1:2" x14ac:dyDescent="0.25">
      <c r="A384">
        <v>781912386811</v>
      </c>
      <c r="B384" s="8" t="s">
        <v>4690</v>
      </c>
    </row>
    <row r="385" spans="1:2" x14ac:dyDescent="0.25">
      <c r="A385">
        <v>7838108340</v>
      </c>
      <c r="B385" s="8" t="s">
        <v>4763</v>
      </c>
    </row>
    <row r="386" spans="1:2" x14ac:dyDescent="0.25">
      <c r="A386">
        <v>7839426699</v>
      </c>
      <c r="B386" s="8" t="s">
        <v>4730</v>
      </c>
    </row>
    <row r="387" spans="1:2" x14ac:dyDescent="0.25">
      <c r="A387">
        <v>650803058133</v>
      </c>
      <c r="B387" s="8" t="s">
        <v>4764</v>
      </c>
    </row>
    <row r="388" spans="1:2" x14ac:dyDescent="0.25">
      <c r="A388">
        <v>7838365179</v>
      </c>
      <c r="B388" s="8" t="s">
        <v>4758</v>
      </c>
    </row>
    <row r="389" spans="1:2" x14ac:dyDescent="0.25">
      <c r="A389">
        <v>780245145331</v>
      </c>
      <c r="B389" s="8" t="s">
        <v>4765</v>
      </c>
    </row>
    <row r="390" spans="1:2" x14ac:dyDescent="0.25">
      <c r="A390">
        <v>7841378450</v>
      </c>
      <c r="B390" s="8" t="s">
        <v>4696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A347-0B61-455A-AEEF-98A169A95288}">
  <sheetPr codeName="Лист9"/>
  <dimension ref="A1:B390"/>
  <sheetViews>
    <sheetView workbookViewId="0">
      <selection activeCell="A8" sqref="A8"/>
    </sheetView>
  </sheetViews>
  <sheetFormatPr defaultRowHeight="15" x14ac:dyDescent="0.25"/>
  <cols>
    <col min="1" max="1" width="32.5703125" customWidth="1"/>
    <col min="2" max="2" width="49.7109375" customWidth="1"/>
  </cols>
  <sheetData>
    <row r="1" spans="1:2" x14ac:dyDescent="0.25">
      <c r="A1" t="s">
        <v>4766</v>
      </c>
      <c r="B1" t="s">
        <v>4767</v>
      </c>
    </row>
    <row r="2" spans="1:2" x14ac:dyDescent="0.25">
      <c r="A2" s="1" t="s">
        <v>14</v>
      </c>
      <c r="B2" s="3" t="s">
        <v>4685</v>
      </c>
    </row>
    <row r="3" spans="1:2" x14ac:dyDescent="0.25">
      <c r="A3" s="2" t="s">
        <v>30</v>
      </c>
      <c r="B3" s="4" t="s">
        <v>4686</v>
      </c>
    </row>
    <row r="4" spans="1:2" x14ac:dyDescent="0.25">
      <c r="A4" s="1" t="s">
        <v>38</v>
      </c>
      <c r="B4" s="3" t="s">
        <v>4687</v>
      </c>
    </row>
    <row r="5" spans="1:2" x14ac:dyDescent="0.25">
      <c r="A5" s="2" t="s">
        <v>49</v>
      </c>
      <c r="B5" s="4" t="s">
        <v>4688</v>
      </c>
    </row>
    <row r="6" spans="1:2" x14ac:dyDescent="0.25">
      <c r="A6" s="1" t="s">
        <v>61</v>
      </c>
      <c r="B6" s="3" t="s">
        <v>4689</v>
      </c>
    </row>
    <row r="7" spans="1:2" x14ac:dyDescent="0.25">
      <c r="A7" s="2" t="s">
        <v>67</v>
      </c>
      <c r="B7" s="4" t="s">
        <v>4690</v>
      </c>
    </row>
    <row r="8" spans="1:2" x14ac:dyDescent="0.25">
      <c r="A8" s="1" t="s">
        <v>78</v>
      </c>
      <c r="B8" s="3" t="s">
        <v>4691</v>
      </c>
    </row>
    <row r="9" spans="1:2" x14ac:dyDescent="0.25">
      <c r="A9" s="1" t="s">
        <v>87</v>
      </c>
      <c r="B9" s="3" t="s">
        <v>4692</v>
      </c>
    </row>
    <row r="10" spans="1:2" x14ac:dyDescent="0.25">
      <c r="A10" s="2" t="s">
        <v>101</v>
      </c>
      <c r="B10" s="4" t="s">
        <v>4690</v>
      </c>
    </row>
    <row r="11" spans="1:2" x14ac:dyDescent="0.25">
      <c r="A11" s="1" t="s">
        <v>108</v>
      </c>
      <c r="B11" s="3" t="s">
        <v>4690</v>
      </c>
    </row>
    <row r="12" spans="1:2" x14ac:dyDescent="0.25">
      <c r="A12" s="2" t="s">
        <v>135</v>
      </c>
      <c r="B12" s="4" t="s">
        <v>4692</v>
      </c>
    </row>
    <row r="13" spans="1:2" x14ac:dyDescent="0.25">
      <c r="A13" s="1" t="s">
        <v>146</v>
      </c>
      <c r="B13" s="3" t="s">
        <v>4693</v>
      </c>
    </row>
    <row r="14" spans="1:2" x14ac:dyDescent="0.25">
      <c r="A14" s="2" t="s">
        <v>153</v>
      </c>
      <c r="B14" s="4" t="s">
        <v>4694</v>
      </c>
    </row>
    <row r="15" spans="1:2" x14ac:dyDescent="0.25">
      <c r="A15" s="1" t="s">
        <v>163</v>
      </c>
      <c r="B15" s="3" t="s">
        <v>4694</v>
      </c>
    </row>
    <row r="16" spans="1:2" x14ac:dyDescent="0.25">
      <c r="A16" s="2" t="s">
        <v>171</v>
      </c>
      <c r="B16" s="4" t="s">
        <v>4695</v>
      </c>
    </row>
    <row r="17" spans="1:2" x14ac:dyDescent="0.25">
      <c r="A17" s="1" t="s">
        <v>181</v>
      </c>
      <c r="B17" s="3" t="s">
        <v>4694</v>
      </c>
    </row>
    <row r="18" spans="1:2" x14ac:dyDescent="0.25">
      <c r="A18" s="1" t="s">
        <v>195</v>
      </c>
      <c r="B18" s="3" t="s">
        <v>4696</v>
      </c>
    </row>
    <row r="19" spans="1:2" x14ac:dyDescent="0.25">
      <c r="A19" s="2" t="s">
        <v>202</v>
      </c>
      <c r="B19" s="4" t="s">
        <v>4697</v>
      </c>
    </row>
    <row r="20" spans="1:2" x14ac:dyDescent="0.25">
      <c r="A20" s="1" t="s">
        <v>214</v>
      </c>
      <c r="B20" s="3" t="s">
        <v>4690</v>
      </c>
    </row>
    <row r="21" spans="1:2" x14ac:dyDescent="0.25">
      <c r="A21" s="1" t="s">
        <v>221</v>
      </c>
      <c r="B21" s="3" t="s">
        <v>4690</v>
      </c>
    </row>
    <row r="22" spans="1:2" x14ac:dyDescent="0.25">
      <c r="A22" s="2" t="s">
        <v>230</v>
      </c>
      <c r="B22" s="4" t="s">
        <v>4698</v>
      </c>
    </row>
    <row r="23" spans="1:2" x14ac:dyDescent="0.25">
      <c r="A23" s="1" t="s">
        <v>250</v>
      </c>
      <c r="B23" s="3" t="s">
        <v>4696</v>
      </c>
    </row>
    <row r="24" spans="1:2" x14ac:dyDescent="0.25">
      <c r="A24" s="2" t="s">
        <v>258</v>
      </c>
      <c r="B24" s="4" t="s">
        <v>4699</v>
      </c>
    </row>
    <row r="25" spans="1:2" x14ac:dyDescent="0.25">
      <c r="A25" s="2" t="s">
        <v>272</v>
      </c>
      <c r="B25" s="4" t="s">
        <v>4700</v>
      </c>
    </row>
    <row r="26" spans="1:2" x14ac:dyDescent="0.25">
      <c r="A26" s="1" t="s">
        <v>280</v>
      </c>
      <c r="B26" s="3" t="s">
        <v>4701</v>
      </c>
    </row>
    <row r="27" spans="1:2" x14ac:dyDescent="0.25">
      <c r="A27" s="1" t="s">
        <v>308</v>
      </c>
      <c r="B27" s="3" t="s">
        <v>4687</v>
      </c>
    </row>
    <row r="28" spans="1:2" x14ac:dyDescent="0.25">
      <c r="A28" s="1" t="s">
        <v>316</v>
      </c>
      <c r="B28" s="3" t="s">
        <v>4702</v>
      </c>
    </row>
    <row r="29" spans="1:2" x14ac:dyDescent="0.25">
      <c r="A29" s="1" t="s">
        <v>324</v>
      </c>
      <c r="B29" s="3" t="s">
        <v>4701</v>
      </c>
    </row>
    <row r="30" spans="1:2" x14ac:dyDescent="0.25">
      <c r="A30" s="1" t="s">
        <v>333</v>
      </c>
      <c r="B30" s="3" t="s">
        <v>4703</v>
      </c>
    </row>
    <row r="31" spans="1:2" x14ac:dyDescent="0.25">
      <c r="A31" s="1" t="s">
        <v>356</v>
      </c>
      <c r="B31" s="3" t="s">
        <v>4690</v>
      </c>
    </row>
    <row r="32" spans="1:2" x14ac:dyDescent="0.25">
      <c r="A32" s="2" t="s">
        <v>366</v>
      </c>
      <c r="B32" s="4" t="s">
        <v>4704</v>
      </c>
    </row>
    <row r="33" spans="1:2" x14ac:dyDescent="0.25">
      <c r="A33" s="2" t="s">
        <v>379</v>
      </c>
      <c r="B33" s="4" t="s">
        <v>4693</v>
      </c>
    </row>
    <row r="34" spans="1:2" x14ac:dyDescent="0.25">
      <c r="A34" s="1" t="s">
        <v>398</v>
      </c>
      <c r="B34" s="3" t="s">
        <v>4701</v>
      </c>
    </row>
    <row r="35" spans="1:2" x14ac:dyDescent="0.25">
      <c r="A35" s="2" t="s">
        <v>416</v>
      </c>
      <c r="B35" s="4" t="s">
        <v>4694</v>
      </c>
    </row>
    <row r="36" spans="1:2" x14ac:dyDescent="0.25">
      <c r="A36" s="1" t="s">
        <v>424</v>
      </c>
      <c r="B36" s="3" t="s">
        <v>4705</v>
      </c>
    </row>
    <row r="37" spans="1:2" x14ac:dyDescent="0.25">
      <c r="A37" s="1" t="s">
        <v>431</v>
      </c>
      <c r="B37" s="3" t="s">
        <v>4706</v>
      </c>
    </row>
    <row r="38" spans="1:2" x14ac:dyDescent="0.25">
      <c r="A38" s="2" t="s">
        <v>438</v>
      </c>
      <c r="B38" s="4" t="s">
        <v>4702</v>
      </c>
    </row>
    <row r="39" spans="1:2" x14ac:dyDescent="0.25">
      <c r="A39" s="1" t="s">
        <v>449</v>
      </c>
      <c r="B39" s="3" t="s">
        <v>4702</v>
      </c>
    </row>
    <row r="40" spans="1:2" x14ac:dyDescent="0.25">
      <c r="A40" s="2" t="s">
        <v>456</v>
      </c>
      <c r="B40" s="4" t="s">
        <v>4696</v>
      </c>
    </row>
    <row r="41" spans="1:2" x14ac:dyDescent="0.25">
      <c r="A41" s="1" t="s">
        <v>464</v>
      </c>
      <c r="B41" s="3" t="s">
        <v>4690</v>
      </c>
    </row>
    <row r="42" spans="1:2" x14ac:dyDescent="0.25">
      <c r="A42" s="2" t="s">
        <v>474</v>
      </c>
      <c r="B42" s="4" t="s">
        <v>4707</v>
      </c>
    </row>
    <row r="43" spans="1:2" x14ac:dyDescent="0.25">
      <c r="A43" s="1" t="s">
        <v>482</v>
      </c>
      <c r="B43" s="3" t="s">
        <v>4698</v>
      </c>
    </row>
    <row r="44" spans="1:2" x14ac:dyDescent="0.25">
      <c r="A44" s="2" t="s">
        <v>488</v>
      </c>
      <c r="B44" s="4" t="s">
        <v>4708</v>
      </c>
    </row>
    <row r="45" spans="1:2" x14ac:dyDescent="0.25">
      <c r="A45" s="1" t="s">
        <v>495</v>
      </c>
      <c r="B45" s="3" t="s">
        <v>4692</v>
      </c>
    </row>
    <row r="46" spans="1:2" x14ac:dyDescent="0.25">
      <c r="A46" s="2" t="s">
        <v>505</v>
      </c>
      <c r="B46" s="4" t="s">
        <v>4709</v>
      </c>
    </row>
    <row r="47" spans="1:2" x14ac:dyDescent="0.25">
      <c r="A47" s="1" t="s">
        <v>514</v>
      </c>
      <c r="B47" s="3" t="s">
        <v>4710</v>
      </c>
    </row>
    <row r="48" spans="1:2" x14ac:dyDescent="0.25">
      <c r="A48" s="1" t="s">
        <v>527</v>
      </c>
      <c r="B48" s="3" t="s">
        <v>4687</v>
      </c>
    </row>
    <row r="49" spans="1:2" x14ac:dyDescent="0.25">
      <c r="A49" s="2" t="s">
        <v>534</v>
      </c>
      <c r="B49" s="4" t="s">
        <v>4691</v>
      </c>
    </row>
    <row r="50" spans="1:2" x14ac:dyDescent="0.25">
      <c r="A50" s="1" t="s">
        <v>541</v>
      </c>
      <c r="B50" s="3" t="s">
        <v>4702</v>
      </c>
    </row>
    <row r="51" spans="1:2" x14ac:dyDescent="0.25">
      <c r="A51" s="2" t="s">
        <v>556</v>
      </c>
      <c r="B51" s="4" t="s">
        <v>4711</v>
      </c>
    </row>
    <row r="52" spans="1:2" x14ac:dyDescent="0.25">
      <c r="A52" s="1" t="s">
        <v>569</v>
      </c>
      <c r="B52" s="3" t="s">
        <v>4712</v>
      </c>
    </row>
    <row r="53" spans="1:2" x14ac:dyDescent="0.25">
      <c r="A53" s="2" t="s">
        <v>576</v>
      </c>
      <c r="B53" s="4" t="s">
        <v>4698</v>
      </c>
    </row>
    <row r="54" spans="1:2" x14ac:dyDescent="0.25">
      <c r="A54" s="1" t="s">
        <v>582</v>
      </c>
      <c r="B54" s="3" t="s">
        <v>4713</v>
      </c>
    </row>
    <row r="55" spans="1:2" x14ac:dyDescent="0.25">
      <c r="A55" s="1" t="s">
        <v>597</v>
      </c>
      <c r="B55" s="3" t="s">
        <v>4687</v>
      </c>
    </row>
    <row r="56" spans="1:2" x14ac:dyDescent="0.25">
      <c r="A56" s="2" t="s">
        <v>604</v>
      </c>
      <c r="B56" s="4" t="s">
        <v>4696</v>
      </c>
    </row>
    <row r="57" spans="1:2" x14ac:dyDescent="0.25">
      <c r="A57" s="1" t="s">
        <v>611</v>
      </c>
      <c r="B57" s="3" t="s">
        <v>4714</v>
      </c>
    </row>
    <row r="58" spans="1:2" x14ac:dyDescent="0.25">
      <c r="A58" s="1" t="s">
        <v>618</v>
      </c>
      <c r="B58" s="3" t="s">
        <v>4696</v>
      </c>
    </row>
    <row r="59" spans="1:2" x14ac:dyDescent="0.25">
      <c r="A59" s="2" t="s">
        <v>631</v>
      </c>
      <c r="B59" s="4" t="s">
        <v>4687</v>
      </c>
    </row>
    <row r="60" spans="1:2" x14ac:dyDescent="0.25">
      <c r="A60" s="1" t="s">
        <v>641</v>
      </c>
      <c r="B60" s="3" t="s">
        <v>4692</v>
      </c>
    </row>
    <row r="61" spans="1:2" x14ac:dyDescent="0.25">
      <c r="A61" s="2" t="s">
        <v>647</v>
      </c>
      <c r="B61" s="4" t="s">
        <v>4701</v>
      </c>
    </row>
    <row r="62" spans="1:2" x14ac:dyDescent="0.25">
      <c r="A62" s="1" t="s">
        <v>655</v>
      </c>
      <c r="B62" s="3" t="s">
        <v>4690</v>
      </c>
    </row>
    <row r="63" spans="1:2" x14ac:dyDescent="0.25">
      <c r="A63" s="1" t="s">
        <v>661</v>
      </c>
      <c r="B63" s="3" t="s">
        <v>4715</v>
      </c>
    </row>
    <row r="64" spans="1:2" x14ac:dyDescent="0.25">
      <c r="A64" s="1" t="s">
        <v>668</v>
      </c>
      <c r="B64" s="3" t="s">
        <v>4688</v>
      </c>
    </row>
    <row r="65" spans="1:2" x14ac:dyDescent="0.25">
      <c r="A65" s="2" t="s">
        <v>676</v>
      </c>
      <c r="B65" s="4" t="s">
        <v>4692</v>
      </c>
    </row>
    <row r="66" spans="1:2" x14ac:dyDescent="0.25">
      <c r="A66" s="1" t="s">
        <v>682</v>
      </c>
      <c r="B66" s="3" t="s">
        <v>4696</v>
      </c>
    </row>
    <row r="67" spans="1:2" x14ac:dyDescent="0.25">
      <c r="A67" s="2" t="s">
        <v>691</v>
      </c>
      <c r="B67" s="4" t="s">
        <v>4694</v>
      </c>
    </row>
    <row r="68" spans="1:2" x14ac:dyDescent="0.25">
      <c r="A68" s="2" t="s">
        <v>698</v>
      </c>
      <c r="B68" s="4" t="s">
        <v>4702</v>
      </c>
    </row>
    <row r="69" spans="1:2" x14ac:dyDescent="0.25">
      <c r="A69" s="2" t="s">
        <v>705</v>
      </c>
      <c r="B69" s="4" t="s">
        <v>4694</v>
      </c>
    </row>
    <row r="70" spans="1:2" x14ac:dyDescent="0.25">
      <c r="A70" s="1" t="s">
        <v>712</v>
      </c>
      <c r="B70" s="3" t="s">
        <v>4702</v>
      </c>
    </row>
    <row r="71" spans="1:2" x14ac:dyDescent="0.25">
      <c r="A71" s="2" t="s">
        <v>738</v>
      </c>
      <c r="B71" s="4" t="s">
        <v>4696</v>
      </c>
    </row>
    <row r="72" spans="1:2" x14ac:dyDescent="0.25">
      <c r="A72" s="1" t="s">
        <v>747</v>
      </c>
      <c r="B72" s="3" t="s">
        <v>4703</v>
      </c>
    </row>
    <row r="73" spans="1:2" x14ac:dyDescent="0.25">
      <c r="A73" s="2" t="s">
        <v>753</v>
      </c>
      <c r="B73" s="4" t="s">
        <v>4696</v>
      </c>
    </row>
    <row r="74" spans="1:2" x14ac:dyDescent="0.25">
      <c r="A74" s="2" t="s">
        <v>769</v>
      </c>
      <c r="B74" s="4" t="s">
        <v>4694</v>
      </c>
    </row>
    <row r="75" spans="1:2" x14ac:dyDescent="0.25">
      <c r="A75" s="2" t="s">
        <v>778</v>
      </c>
      <c r="B75" s="4" t="s">
        <v>4696</v>
      </c>
    </row>
    <row r="76" spans="1:2" x14ac:dyDescent="0.25">
      <c r="A76" s="2" t="s">
        <v>790</v>
      </c>
      <c r="B76" s="4" t="s">
        <v>4701</v>
      </c>
    </row>
    <row r="77" spans="1:2" x14ac:dyDescent="0.25">
      <c r="A77" s="1" t="s">
        <v>797</v>
      </c>
      <c r="B77" s="3" t="s">
        <v>4692</v>
      </c>
    </row>
    <row r="78" spans="1:2" x14ac:dyDescent="0.25">
      <c r="A78" s="2" t="s">
        <v>801</v>
      </c>
      <c r="B78" s="4" t="s">
        <v>4698</v>
      </c>
    </row>
    <row r="79" spans="1:2" x14ac:dyDescent="0.25">
      <c r="A79" s="1" t="s">
        <v>808</v>
      </c>
      <c r="B79" s="3" t="s">
        <v>4690</v>
      </c>
    </row>
    <row r="80" spans="1:2" x14ac:dyDescent="0.25">
      <c r="A80" s="1" t="s">
        <v>815</v>
      </c>
      <c r="B80" s="3" t="s">
        <v>4688</v>
      </c>
    </row>
    <row r="81" spans="1:2" x14ac:dyDescent="0.25">
      <c r="A81" s="2" t="s">
        <v>827</v>
      </c>
      <c r="B81" s="4" t="s">
        <v>4687</v>
      </c>
    </row>
    <row r="82" spans="1:2" x14ac:dyDescent="0.25">
      <c r="A82" s="1" t="s">
        <v>834</v>
      </c>
      <c r="B82" s="3" t="s">
        <v>4716</v>
      </c>
    </row>
    <row r="83" spans="1:2" x14ac:dyDescent="0.25">
      <c r="A83" s="2" t="s">
        <v>840</v>
      </c>
      <c r="B83" s="4" t="s">
        <v>4692</v>
      </c>
    </row>
    <row r="84" spans="1:2" x14ac:dyDescent="0.25">
      <c r="A84" s="1" t="s">
        <v>847</v>
      </c>
      <c r="B84" s="3" t="s">
        <v>4690</v>
      </c>
    </row>
    <row r="85" spans="1:2" x14ac:dyDescent="0.25">
      <c r="A85" s="2" t="s">
        <v>855</v>
      </c>
      <c r="B85" s="4" t="s">
        <v>4717</v>
      </c>
    </row>
    <row r="86" spans="1:2" x14ac:dyDescent="0.25">
      <c r="A86" s="1" t="s">
        <v>862</v>
      </c>
      <c r="B86" s="3" t="s">
        <v>4710</v>
      </c>
    </row>
    <row r="87" spans="1:2" x14ac:dyDescent="0.25">
      <c r="A87" s="1" t="s">
        <v>869</v>
      </c>
      <c r="B87" s="3" t="s">
        <v>4715</v>
      </c>
    </row>
    <row r="88" spans="1:2" x14ac:dyDescent="0.25">
      <c r="A88" s="2" t="s">
        <v>883</v>
      </c>
      <c r="B88" s="4" t="s">
        <v>4701</v>
      </c>
    </row>
    <row r="89" spans="1:2" x14ac:dyDescent="0.25">
      <c r="A89" s="1" t="s">
        <v>889</v>
      </c>
      <c r="B89" s="3" t="s">
        <v>4692</v>
      </c>
    </row>
    <row r="90" spans="1:2" x14ac:dyDescent="0.25">
      <c r="A90" s="2" t="s">
        <v>902</v>
      </c>
      <c r="B90" s="4" t="s">
        <v>4698</v>
      </c>
    </row>
    <row r="91" spans="1:2" x14ac:dyDescent="0.25">
      <c r="A91" s="1" t="s">
        <v>910</v>
      </c>
      <c r="B91" s="3" t="s">
        <v>4698</v>
      </c>
    </row>
    <row r="92" spans="1:2" x14ac:dyDescent="0.25">
      <c r="A92" s="2" t="s">
        <v>920</v>
      </c>
      <c r="B92" s="4" t="s">
        <v>4710</v>
      </c>
    </row>
    <row r="93" spans="1:2" x14ac:dyDescent="0.25">
      <c r="A93" s="1" t="s">
        <v>938</v>
      </c>
      <c r="B93" s="3" t="s">
        <v>4692</v>
      </c>
    </row>
    <row r="94" spans="1:2" x14ac:dyDescent="0.25">
      <c r="A94" s="2" t="s">
        <v>968</v>
      </c>
      <c r="B94" s="4" t="s">
        <v>4718</v>
      </c>
    </row>
    <row r="95" spans="1:2" x14ac:dyDescent="0.25">
      <c r="A95" s="2" t="s">
        <v>979</v>
      </c>
      <c r="B95" s="4" t="s">
        <v>4719</v>
      </c>
    </row>
    <row r="96" spans="1:2" x14ac:dyDescent="0.25">
      <c r="A96" s="1" t="s">
        <v>984</v>
      </c>
      <c r="B96" s="3" t="s">
        <v>4720</v>
      </c>
    </row>
    <row r="97" spans="1:2" x14ac:dyDescent="0.25">
      <c r="A97" s="2" t="s">
        <v>991</v>
      </c>
      <c r="B97" s="4" t="s">
        <v>4694</v>
      </c>
    </row>
    <row r="98" spans="1:2" x14ac:dyDescent="0.25">
      <c r="A98" s="1" t="s">
        <v>1013</v>
      </c>
      <c r="B98" s="3" t="s">
        <v>4698</v>
      </c>
    </row>
    <row r="99" spans="1:2" x14ac:dyDescent="0.25">
      <c r="A99" s="2" t="s">
        <v>1025</v>
      </c>
      <c r="B99" s="4" t="s">
        <v>4692</v>
      </c>
    </row>
    <row r="100" spans="1:2" x14ac:dyDescent="0.25">
      <c r="A100" s="2" t="s">
        <v>1034</v>
      </c>
      <c r="B100" s="4" t="s">
        <v>4701</v>
      </c>
    </row>
    <row r="101" spans="1:2" x14ac:dyDescent="0.25">
      <c r="A101" s="1" t="s">
        <v>1047</v>
      </c>
      <c r="B101" s="3" t="s">
        <v>4720</v>
      </c>
    </row>
    <row r="102" spans="1:2" x14ac:dyDescent="0.25">
      <c r="A102" s="2" t="s">
        <v>1053</v>
      </c>
      <c r="B102" s="4" t="s">
        <v>4721</v>
      </c>
    </row>
    <row r="103" spans="1:2" x14ac:dyDescent="0.25">
      <c r="A103" s="1" t="s">
        <v>1063</v>
      </c>
      <c r="B103" s="3"/>
    </row>
    <row r="104" spans="1:2" x14ac:dyDescent="0.25">
      <c r="A104" s="2" t="s">
        <v>1070</v>
      </c>
      <c r="B104" s="4" t="s">
        <v>4694</v>
      </c>
    </row>
    <row r="105" spans="1:2" x14ac:dyDescent="0.25">
      <c r="A105" s="1" t="s">
        <v>1078</v>
      </c>
      <c r="B105" s="3" t="s">
        <v>4702</v>
      </c>
    </row>
    <row r="106" spans="1:2" x14ac:dyDescent="0.25">
      <c r="A106" s="2" t="s">
        <v>1090</v>
      </c>
      <c r="B106" s="4" t="s">
        <v>4701</v>
      </c>
    </row>
    <row r="107" spans="1:2" x14ac:dyDescent="0.25">
      <c r="A107" s="1" t="s">
        <v>1096</v>
      </c>
      <c r="B107" s="3" t="s">
        <v>4722</v>
      </c>
    </row>
    <row r="108" spans="1:2" x14ac:dyDescent="0.25">
      <c r="A108" s="2" t="s">
        <v>1103</v>
      </c>
      <c r="B108" s="4" t="s">
        <v>4723</v>
      </c>
    </row>
    <row r="109" spans="1:2" x14ac:dyDescent="0.25">
      <c r="A109" s="1" t="s">
        <v>1118</v>
      </c>
      <c r="B109" s="3" t="s">
        <v>4692</v>
      </c>
    </row>
    <row r="110" spans="1:2" x14ac:dyDescent="0.25">
      <c r="A110" s="2" t="s">
        <v>1135</v>
      </c>
      <c r="B110" s="4" t="s">
        <v>4692</v>
      </c>
    </row>
    <row r="111" spans="1:2" x14ac:dyDescent="0.25">
      <c r="A111" s="1" t="s">
        <v>1145</v>
      </c>
      <c r="B111" s="3" t="s">
        <v>4692</v>
      </c>
    </row>
    <row r="112" spans="1:2" x14ac:dyDescent="0.25">
      <c r="A112" s="2" t="s">
        <v>1151</v>
      </c>
      <c r="B112" s="4" t="s">
        <v>4690</v>
      </c>
    </row>
    <row r="113" spans="1:2" x14ac:dyDescent="0.25">
      <c r="A113" s="1" t="s">
        <v>1160</v>
      </c>
      <c r="B113" s="3" t="s">
        <v>4685</v>
      </c>
    </row>
    <row r="114" spans="1:2" x14ac:dyDescent="0.25">
      <c r="A114" s="1" t="s">
        <v>1171</v>
      </c>
      <c r="B114" s="3" t="s">
        <v>4687</v>
      </c>
    </row>
    <row r="115" spans="1:2" x14ac:dyDescent="0.25">
      <c r="A115" s="1" t="s">
        <v>1183</v>
      </c>
      <c r="B115" s="3" t="s">
        <v>4702</v>
      </c>
    </row>
    <row r="116" spans="1:2" x14ac:dyDescent="0.25">
      <c r="A116" s="2" t="s">
        <v>1190</v>
      </c>
      <c r="B116" s="4" t="s">
        <v>4696</v>
      </c>
    </row>
    <row r="117" spans="1:2" x14ac:dyDescent="0.25">
      <c r="A117" s="1" t="s">
        <v>1207</v>
      </c>
      <c r="B117" s="3" t="s">
        <v>4696</v>
      </c>
    </row>
    <row r="118" spans="1:2" x14ac:dyDescent="0.25">
      <c r="A118" s="1" t="s">
        <v>1224</v>
      </c>
      <c r="B118" s="3" t="s">
        <v>4724</v>
      </c>
    </row>
    <row r="119" spans="1:2" x14ac:dyDescent="0.25">
      <c r="A119" s="2" t="s">
        <v>1241</v>
      </c>
      <c r="B119" s="4" t="s">
        <v>4692</v>
      </c>
    </row>
    <row r="120" spans="1:2" x14ac:dyDescent="0.25">
      <c r="A120" s="1" t="s">
        <v>1248</v>
      </c>
      <c r="B120" s="3" t="s">
        <v>4725</v>
      </c>
    </row>
    <row r="121" spans="1:2" x14ac:dyDescent="0.25">
      <c r="A121" s="2" t="s">
        <v>1266</v>
      </c>
      <c r="B121" s="4" t="s">
        <v>4696</v>
      </c>
    </row>
    <row r="122" spans="1:2" x14ac:dyDescent="0.25">
      <c r="A122" s="1" t="s">
        <v>1271</v>
      </c>
      <c r="B122" s="3" t="s">
        <v>4696</v>
      </c>
    </row>
    <row r="123" spans="1:2" x14ac:dyDescent="0.25">
      <c r="A123" s="2" t="s">
        <v>1279</v>
      </c>
      <c r="B123" s="4" t="s">
        <v>4692</v>
      </c>
    </row>
    <row r="124" spans="1:2" x14ac:dyDescent="0.25">
      <c r="A124" s="2" t="s">
        <v>1284</v>
      </c>
      <c r="B124" s="4" t="s">
        <v>4699</v>
      </c>
    </row>
    <row r="125" spans="1:2" x14ac:dyDescent="0.25">
      <c r="A125" s="1" t="s">
        <v>1291</v>
      </c>
      <c r="B125" s="3" t="s">
        <v>4726</v>
      </c>
    </row>
    <row r="126" spans="1:2" x14ac:dyDescent="0.25">
      <c r="A126" s="2" t="s">
        <v>1305</v>
      </c>
      <c r="B126" s="4" t="s">
        <v>4701</v>
      </c>
    </row>
    <row r="127" spans="1:2" x14ac:dyDescent="0.25">
      <c r="A127" s="1" t="s">
        <v>1311</v>
      </c>
      <c r="B127" s="3" t="s">
        <v>4687</v>
      </c>
    </row>
    <row r="128" spans="1:2" x14ac:dyDescent="0.25">
      <c r="A128" s="2" t="s">
        <v>1317</v>
      </c>
      <c r="B128" s="4" t="s">
        <v>4692</v>
      </c>
    </row>
    <row r="129" spans="1:2" x14ac:dyDescent="0.25">
      <c r="A129" s="1" t="s">
        <v>1327</v>
      </c>
      <c r="B129" s="3" t="s">
        <v>4690</v>
      </c>
    </row>
    <row r="130" spans="1:2" x14ac:dyDescent="0.25">
      <c r="A130" s="2" t="s">
        <v>1339</v>
      </c>
      <c r="B130" s="4" t="s">
        <v>4698</v>
      </c>
    </row>
    <row r="131" spans="1:2" x14ac:dyDescent="0.25">
      <c r="A131" s="1" t="s">
        <v>1345</v>
      </c>
      <c r="B131" s="3" t="s">
        <v>4696</v>
      </c>
    </row>
    <row r="132" spans="1:2" x14ac:dyDescent="0.25">
      <c r="A132" s="2" t="s">
        <v>1357</v>
      </c>
      <c r="B132" s="4" t="s">
        <v>4698</v>
      </c>
    </row>
    <row r="133" spans="1:2" x14ac:dyDescent="0.25">
      <c r="A133" s="2" t="s">
        <v>1364</v>
      </c>
      <c r="B133" s="4" t="s">
        <v>4701</v>
      </c>
    </row>
    <row r="134" spans="1:2" x14ac:dyDescent="0.25">
      <c r="A134" s="1" t="s">
        <v>1394</v>
      </c>
      <c r="B134" s="3" t="s">
        <v>4692</v>
      </c>
    </row>
    <row r="135" spans="1:2" x14ac:dyDescent="0.25">
      <c r="A135" s="2" t="s">
        <v>1400</v>
      </c>
      <c r="B135" s="4" t="s">
        <v>4696</v>
      </c>
    </row>
    <row r="136" spans="1:2" x14ac:dyDescent="0.25">
      <c r="A136" s="1" t="s">
        <v>1430</v>
      </c>
      <c r="B136" s="3" t="s">
        <v>4701</v>
      </c>
    </row>
    <row r="137" spans="1:2" x14ac:dyDescent="0.25">
      <c r="A137" s="2" t="s">
        <v>1437</v>
      </c>
      <c r="B137" s="4" t="s">
        <v>4727</v>
      </c>
    </row>
    <row r="138" spans="1:2" x14ac:dyDescent="0.25">
      <c r="A138" s="1" t="s">
        <v>1443</v>
      </c>
      <c r="B138" s="3" t="s">
        <v>4702</v>
      </c>
    </row>
    <row r="139" spans="1:2" x14ac:dyDescent="0.25">
      <c r="A139" s="1" t="s">
        <v>1450</v>
      </c>
      <c r="B139" s="3" t="s">
        <v>4696</v>
      </c>
    </row>
    <row r="140" spans="1:2" x14ac:dyDescent="0.25">
      <c r="A140" s="2" t="s">
        <v>1464</v>
      </c>
      <c r="B140" s="4" t="s">
        <v>4701</v>
      </c>
    </row>
    <row r="141" spans="1:2" x14ac:dyDescent="0.25">
      <c r="A141" s="1" t="s">
        <v>1483</v>
      </c>
      <c r="B141" s="3" t="s">
        <v>4692</v>
      </c>
    </row>
    <row r="142" spans="1:2" x14ac:dyDescent="0.25">
      <c r="A142" s="2" t="s">
        <v>1488</v>
      </c>
      <c r="B142" s="4" t="s">
        <v>4728</v>
      </c>
    </row>
    <row r="143" spans="1:2" x14ac:dyDescent="0.25">
      <c r="A143" s="2" t="s">
        <v>1494</v>
      </c>
      <c r="B143" s="4" t="s">
        <v>4698</v>
      </c>
    </row>
    <row r="144" spans="1:2" x14ac:dyDescent="0.25">
      <c r="A144" s="1" t="s">
        <v>1501</v>
      </c>
      <c r="B144" s="3" t="s">
        <v>4729</v>
      </c>
    </row>
    <row r="145" spans="1:2" x14ac:dyDescent="0.25">
      <c r="A145" s="2" t="s">
        <v>1530</v>
      </c>
      <c r="B145" s="4" t="s">
        <v>4690</v>
      </c>
    </row>
    <row r="146" spans="1:2" x14ac:dyDescent="0.25">
      <c r="A146" s="1" t="s">
        <v>1541</v>
      </c>
      <c r="B146" s="3" t="s">
        <v>4721</v>
      </c>
    </row>
    <row r="147" spans="1:2" x14ac:dyDescent="0.25">
      <c r="A147" s="2" t="s">
        <v>1547</v>
      </c>
      <c r="B147" s="4" t="s">
        <v>4696</v>
      </c>
    </row>
    <row r="148" spans="1:2" x14ac:dyDescent="0.25">
      <c r="A148" s="1" t="s">
        <v>1582</v>
      </c>
      <c r="B148" s="3" t="s">
        <v>4701</v>
      </c>
    </row>
    <row r="149" spans="1:2" x14ac:dyDescent="0.25">
      <c r="A149" s="2" t="s">
        <v>1605</v>
      </c>
      <c r="B149" s="4" t="s">
        <v>4721</v>
      </c>
    </row>
    <row r="150" spans="1:2" x14ac:dyDescent="0.25">
      <c r="A150" s="2" t="s">
        <v>1622</v>
      </c>
      <c r="B150" s="4" t="s">
        <v>4696</v>
      </c>
    </row>
    <row r="151" spans="1:2" x14ac:dyDescent="0.25">
      <c r="A151" s="2" t="s">
        <v>1629</v>
      </c>
      <c r="B151" s="4" t="s">
        <v>4685</v>
      </c>
    </row>
    <row r="152" spans="1:2" x14ac:dyDescent="0.25">
      <c r="A152" s="1" t="s">
        <v>1635</v>
      </c>
      <c r="B152" s="3" t="s">
        <v>4699</v>
      </c>
    </row>
    <row r="153" spans="1:2" x14ac:dyDescent="0.25">
      <c r="A153" s="2" t="s">
        <v>1655</v>
      </c>
      <c r="B153" s="4" t="s">
        <v>4701</v>
      </c>
    </row>
    <row r="154" spans="1:2" x14ac:dyDescent="0.25">
      <c r="A154" s="1" t="s">
        <v>1666</v>
      </c>
      <c r="B154" s="3" t="s">
        <v>4692</v>
      </c>
    </row>
    <row r="155" spans="1:2" x14ac:dyDescent="0.25">
      <c r="A155" s="2" t="s">
        <v>1685</v>
      </c>
      <c r="B155" s="4" t="s">
        <v>4715</v>
      </c>
    </row>
    <row r="156" spans="1:2" x14ac:dyDescent="0.25">
      <c r="A156" s="1" t="s">
        <v>1693</v>
      </c>
      <c r="B156" s="3" t="s">
        <v>4703</v>
      </c>
    </row>
    <row r="157" spans="1:2" x14ac:dyDescent="0.25">
      <c r="A157" s="2" t="s">
        <v>1699</v>
      </c>
      <c r="B157" s="4" t="s">
        <v>4692</v>
      </c>
    </row>
    <row r="158" spans="1:2" x14ac:dyDescent="0.25">
      <c r="A158" s="1" t="s">
        <v>1715</v>
      </c>
      <c r="B158" s="3" t="s">
        <v>4696</v>
      </c>
    </row>
    <row r="159" spans="1:2" x14ac:dyDescent="0.25">
      <c r="A159" s="2" t="s">
        <v>1726</v>
      </c>
      <c r="B159" s="4" t="s">
        <v>4687</v>
      </c>
    </row>
    <row r="160" spans="1:2" x14ac:dyDescent="0.25">
      <c r="A160" s="1" t="s">
        <v>1732</v>
      </c>
      <c r="B160" s="3" t="s">
        <v>4692</v>
      </c>
    </row>
    <row r="161" spans="1:2" x14ac:dyDescent="0.25">
      <c r="A161" s="2" t="s">
        <v>1738</v>
      </c>
      <c r="B161" s="4" t="s">
        <v>4692</v>
      </c>
    </row>
    <row r="162" spans="1:2" x14ac:dyDescent="0.25">
      <c r="A162" s="1" t="s">
        <v>1752</v>
      </c>
      <c r="B162" s="3" t="s">
        <v>4730</v>
      </c>
    </row>
    <row r="163" spans="1:2" x14ac:dyDescent="0.25">
      <c r="A163" s="2" t="s">
        <v>1770</v>
      </c>
      <c r="B163" s="4" t="s">
        <v>4696</v>
      </c>
    </row>
    <row r="164" spans="1:2" x14ac:dyDescent="0.25">
      <c r="A164" s="1" t="s">
        <v>1794</v>
      </c>
      <c r="B164" s="3" t="s">
        <v>4731</v>
      </c>
    </row>
    <row r="165" spans="1:2" x14ac:dyDescent="0.25">
      <c r="A165" s="2" t="s">
        <v>1810</v>
      </c>
      <c r="B165" s="4" t="s">
        <v>4692</v>
      </c>
    </row>
    <row r="166" spans="1:2" x14ac:dyDescent="0.25">
      <c r="A166" s="1" t="s">
        <v>1821</v>
      </c>
      <c r="B166" s="3" t="s">
        <v>4696</v>
      </c>
    </row>
    <row r="167" spans="1:2" x14ac:dyDescent="0.25">
      <c r="A167" s="2" t="s">
        <v>1827</v>
      </c>
      <c r="B167" s="4" t="s">
        <v>4692</v>
      </c>
    </row>
    <row r="168" spans="1:2" x14ac:dyDescent="0.25">
      <c r="A168" s="1" t="s">
        <v>1864</v>
      </c>
      <c r="B168" s="3" t="s">
        <v>4703</v>
      </c>
    </row>
    <row r="169" spans="1:2" x14ac:dyDescent="0.25">
      <c r="A169" s="2" t="s">
        <v>1875</v>
      </c>
      <c r="B169" s="4" t="s">
        <v>4690</v>
      </c>
    </row>
    <row r="170" spans="1:2" x14ac:dyDescent="0.25">
      <c r="A170" s="1" t="s">
        <v>1881</v>
      </c>
      <c r="B170" s="3" t="s">
        <v>4700</v>
      </c>
    </row>
    <row r="171" spans="1:2" x14ac:dyDescent="0.25">
      <c r="A171" s="2" t="s">
        <v>1888</v>
      </c>
      <c r="B171" s="4" t="s">
        <v>4732</v>
      </c>
    </row>
    <row r="172" spans="1:2" x14ac:dyDescent="0.25">
      <c r="A172" s="1" t="s">
        <v>1902</v>
      </c>
      <c r="B172" s="3" t="s">
        <v>4730</v>
      </c>
    </row>
    <row r="173" spans="1:2" x14ac:dyDescent="0.25">
      <c r="A173" s="2" t="s">
        <v>1913</v>
      </c>
      <c r="B173" s="4" t="s">
        <v>4733</v>
      </c>
    </row>
    <row r="174" spans="1:2" x14ac:dyDescent="0.25">
      <c r="A174" s="1" t="s">
        <v>1925</v>
      </c>
      <c r="B174" s="3" t="s">
        <v>4690</v>
      </c>
    </row>
    <row r="175" spans="1:2" x14ac:dyDescent="0.25">
      <c r="A175" s="2" t="s">
        <v>1936</v>
      </c>
      <c r="B175" s="4" t="s">
        <v>4696</v>
      </c>
    </row>
    <row r="176" spans="1:2" x14ac:dyDescent="0.25">
      <c r="A176" s="1" t="s">
        <v>4684</v>
      </c>
      <c r="B176" s="3"/>
    </row>
    <row r="177" spans="1:2" x14ac:dyDescent="0.25">
      <c r="A177" s="2" t="s">
        <v>1941</v>
      </c>
      <c r="B177" s="4" t="s">
        <v>4696</v>
      </c>
    </row>
    <row r="178" spans="1:2" x14ac:dyDescent="0.25">
      <c r="A178" s="2" t="s">
        <v>1996</v>
      </c>
      <c r="B178" s="4" t="s">
        <v>4692</v>
      </c>
    </row>
    <row r="179" spans="1:2" x14ac:dyDescent="0.25">
      <c r="A179" s="1" t="s">
        <v>2001</v>
      </c>
      <c r="B179" s="3" t="s">
        <v>4696</v>
      </c>
    </row>
    <row r="180" spans="1:2" x14ac:dyDescent="0.25">
      <c r="A180" s="1" t="s">
        <v>2023</v>
      </c>
      <c r="B180" s="3" t="s">
        <v>4690</v>
      </c>
    </row>
    <row r="181" spans="1:2" x14ac:dyDescent="0.25">
      <c r="A181" s="2" t="s">
        <v>2037</v>
      </c>
      <c r="B181" s="4" t="s">
        <v>4734</v>
      </c>
    </row>
    <row r="182" spans="1:2" x14ac:dyDescent="0.25">
      <c r="A182" s="1" t="s">
        <v>2043</v>
      </c>
      <c r="B182" s="3" t="s">
        <v>4735</v>
      </c>
    </row>
    <row r="183" spans="1:2" x14ac:dyDescent="0.25">
      <c r="A183" s="1" t="s">
        <v>2060</v>
      </c>
      <c r="B183" s="3" t="s">
        <v>4701</v>
      </c>
    </row>
    <row r="184" spans="1:2" x14ac:dyDescent="0.25">
      <c r="A184" s="1" t="s">
        <v>2077</v>
      </c>
      <c r="B184" s="3" t="s">
        <v>4736</v>
      </c>
    </row>
    <row r="185" spans="1:2" x14ac:dyDescent="0.25">
      <c r="A185" s="1" t="s">
        <v>2101</v>
      </c>
      <c r="B185" s="3" t="s">
        <v>4696</v>
      </c>
    </row>
    <row r="186" spans="1:2" x14ac:dyDescent="0.25">
      <c r="A186" s="2" t="s">
        <v>2107</v>
      </c>
      <c r="B186" s="4" t="s">
        <v>4698</v>
      </c>
    </row>
    <row r="187" spans="1:2" x14ac:dyDescent="0.25">
      <c r="A187" s="1" t="s">
        <v>2113</v>
      </c>
      <c r="B187" s="3" t="s">
        <v>4692</v>
      </c>
    </row>
    <row r="188" spans="1:2" x14ac:dyDescent="0.25">
      <c r="A188" s="2" t="s">
        <v>2152</v>
      </c>
      <c r="B188" s="4" t="s">
        <v>4737</v>
      </c>
    </row>
    <row r="189" spans="1:2" x14ac:dyDescent="0.25">
      <c r="A189" s="2" t="s">
        <v>2174</v>
      </c>
      <c r="B189" s="4" t="s">
        <v>4738</v>
      </c>
    </row>
    <row r="190" spans="1:2" x14ac:dyDescent="0.25">
      <c r="A190" s="1" t="s">
        <v>2219</v>
      </c>
      <c r="B190" s="3" t="s">
        <v>4702</v>
      </c>
    </row>
    <row r="191" spans="1:2" x14ac:dyDescent="0.25">
      <c r="A191" s="2" t="s">
        <v>2264</v>
      </c>
      <c r="B191" s="4" t="s">
        <v>4702</v>
      </c>
    </row>
    <row r="192" spans="1:2" x14ac:dyDescent="0.25">
      <c r="A192" s="1" t="s">
        <v>2294</v>
      </c>
      <c r="B192" s="3" t="s">
        <v>4699</v>
      </c>
    </row>
    <row r="193" spans="1:2" x14ac:dyDescent="0.25">
      <c r="A193" s="2" t="s">
        <v>2315</v>
      </c>
      <c r="B193" s="4" t="s">
        <v>4739</v>
      </c>
    </row>
    <row r="194" spans="1:2" x14ac:dyDescent="0.25">
      <c r="A194" s="1" t="s">
        <v>2329</v>
      </c>
      <c r="B194" s="3" t="s">
        <v>4696</v>
      </c>
    </row>
    <row r="195" spans="1:2" x14ac:dyDescent="0.25">
      <c r="A195" s="1" t="s">
        <v>2376</v>
      </c>
      <c r="B195" s="3" t="s">
        <v>4696</v>
      </c>
    </row>
    <row r="196" spans="1:2" x14ac:dyDescent="0.25">
      <c r="A196" s="2" t="s">
        <v>2419</v>
      </c>
      <c r="B196" s="4" t="s">
        <v>4692</v>
      </c>
    </row>
    <row r="197" spans="1:2" x14ac:dyDescent="0.25">
      <c r="A197" s="1" t="s">
        <v>2425</v>
      </c>
      <c r="B197" s="3" t="s">
        <v>4690</v>
      </c>
    </row>
    <row r="198" spans="1:2" x14ac:dyDescent="0.25">
      <c r="A198" s="2" t="s">
        <v>2438</v>
      </c>
      <c r="B198" s="4" t="s">
        <v>4685</v>
      </c>
    </row>
    <row r="199" spans="1:2" x14ac:dyDescent="0.25">
      <c r="A199" s="2" t="s">
        <v>2462</v>
      </c>
      <c r="B199" s="4" t="s">
        <v>4696</v>
      </c>
    </row>
    <row r="200" spans="1:2" x14ac:dyDescent="0.25">
      <c r="A200" s="1" t="s">
        <v>2467</v>
      </c>
      <c r="B200" s="3" t="s">
        <v>4690</v>
      </c>
    </row>
    <row r="201" spans="1:2" x14ac:dyDescent="0.25">
      <c r="A201" s="1" t="s">
        <v>2477</v>
      </c>
      <c r="B201" s="3" t="s">
        <v>4690</v>
      </c>
    </row>
    <row r="202" spans="1:2" x14ac:dyDescent="0.25">
      <c r="A202" s="1" t="s">
        <v>2487</v>
      </c>
      <c r="B202" s="3" t="s">
        <v>4687</v>
      </c>
    </row>
    <row r="203" spans="1:2" x14ac:dyDescent="0.25">
      <c r="A203" s="1" t="s">
        <v>2522</v>
      </c>
      <c r="B203" s="3" t="s">
        <v>4740</v>
      </c>
    </row>
    <row r="204" spans="1:2" x14ac:dyDescent="0.25">
      <c r="A204" s="1" t="s">
        <v>2549</v>
      </c>
      <c r="B204" s="3" t="s">
        <v>4710</v>
      </c>
    </row>
    <row r="205" spans="1:2" x14ac:dyDescent="0.25">
      <c r="A205" s="1" t="s">
        <v>2559</v>
      </c>
      <c r="B205" s="3" t="s">
        <v>4690</v>
      </c>
    </row>
    <row r="206" spans="1:2" x14ac:dyDescent="0.25">
      <c r="A206" s="1" t="s">
        <v>2569</v>
      </c>
      <c r="B206" s="3" t="s">
        <v>4741</v>
      </c>
    </row>
    <row r="207" spans="1:2" x14ac:dyDescent="0.25">
      <c r="A207" s="2" t="s">
        <v>2575</v>
      </c>
      <c r="B207" s="4" t="s">
        <v>4695</v>
      </c>
    </row>
    <row r="208" spans="1:2" x14ac:dyDescent="0.25">
      <c r="A208" s="1" t="s">
        <v>2587</v>
      </c>
      <c r="B208" s="3" t="s">
        <v>4692</v>
      </c>
    </row>
    <row r="209" spans="1:2" x14ac:dyDescent="0.25">
      <c r="A209" s="1" t="s">
        <v>2597</v>
      </c>
      <c r="B209" s="3" t="s">
        <v>4696</v>
      </c>
    </row>
    <row r="210" spans="1:2" x14ac:dyDescent="0.25">
      <c r="A210" s="2" t="s">
        <v>2604</v>
      </c>
      <c r="B210" s="4" t="s">
        <v>4692</v>
      </c>
    </row>
    <row r="211" spans="1:2" x14ac:dyDescent="0.25">
      <c r="A211" s="1" t="s">
        <v>2609</v>
      </c>
      <c r="B211" s="3" t="s">
        <v>4696</v>
      </c>
    </row>
    <row r="212" spans="1:2" x14ac:dyDescent="0.25">
      <c r="A212" s="2" t="s">
        <v>2636</v>
      </c>
      <c r="B212" s="4" t="s">
        <v>4720</v>
      </c>
    </row>
    <row r="213" spans="1:2" x14ac:dyDescent="0.25">
      <c r="A213" s="2" t="s">
        <v>2693</v>
      </c>
      <c r="B213" s="4" t="s">
        <v>4696</v>
      </c>
    </row>
    <row r="214" spans="1:2" x14ac:dyDescent="0.25">
      <c r="A214" s="2" t="s">
        <v>2704</v>
      </c>
      <c r="B214" s="4" t="s">
        <v>4692</v>
      </c>
    </row>
    <row r="215" spans="1:2" x14ac:dyDescent="0.25">
      <c r="A215" s="2" t="s">
        <v>2728</v>
      </c>
      <c r="B215" s="4" t="s">
        <v>4692</v>
      </c>
    </row>
    <row r="216" spans="1:2" x14ac:dyDescent="0.25">
      <c r="A216" s="1" t="s">
        <v>2760</v>
      </c>
      <c r="B216" s="3" t="s">
        <v>4690</v>
      </c>
    </row>
    <row r="217" spans="1:2" x14ac:dyDescent="0.25">
      <c r="A217" s="2" t="s">
        <v>2775</v>
      </c>
      <c r="B217" s="4" t="s">
        <v>4710</v>
      </c>
    </row>
    <row r="218" spans="1:2" x14ac:dyDescent="0.25">
      <c r="A218" s="2" t="s">
        <v>2785</v>
      </c>
      <c r="B218" s="4" t="s">
        <v>4687</v>
      </c>
    </row>
    <row r="219" spans="1:2" x14ac:dyDescent="0.25">
      <c r="A219" s="2" t="s">
        <v>2802</v>
      </c>
      <c r="B219" s="4" t="s">
        <v>4687</v>
      </c>
    </row>
    <row r="220" spans="1:2" x14ac:dyDescent="0.25">
      <c r="A220" s="2" t="s">
        <v>2813</v>
      </c>
      <c r="B220" s="4" t="s">
        <v>4690</v>
      </c>
    </row>
    <row r="221" spans="1:2" x14ac:dyDescent="0.25">
      <c r="A221" s="1" t="s">
        <v>2819</v>
      </c>
      <c r="B221" s="3" t="s">
        <v>4696</v>
      </c>
    </row>
    <row r="222" spans="1:2" x14ac:dyDescent="0.25">
      <c r="A222" s="2" t="s">
        <v>2824</v>
      </c>
      <c r="B222" s="4" t="s">
        <v>4696</v>
      </c>
    </row>
    <row r="223" spans="1:2" x14ac:dyDescent="0.25">
      <c r="A223" s="2" t="s">
        <v>2841</v>
      </c>
      <c r="B223" s="4" t="s">
        <v>4692</v>
      </c>
    </row>
    <row r="224" spans="1:2" x14ac:dyDescent="0.25">
      <c r="A224" s="1" t="s">
        <v>2847</v>
      </c>
      <c r="B224" s="3" t="s">
        <v>4696</v>
      </c>
    </row>
    <row r="225" spans="1:2" x14ac:dyDescent="0.25">
      <c r="A225" s="2" t="s">
        <v>2868</v>
      </c>
      <c r="B225" s="4" t="s">
        <v>4696</v>
      </c>
    </row>
    <row r="226" spans="1:2" x14ac:dyDescent="0.25">
      <c r="A226" s="1" t="s">
        <v>2874</v>
      </c>
      <c r="B226" s="3" t="s">
        <v>4696</v>
      </c>
    </row>
    <row r="227" spans="1:2" x14ac:dyDescent="0.25">
      <c r="A227" s="2" t="s">
        <v>2889</v>
      </c>
      <c r="B227" s="4" t="s">
        <v>4696</v>
      </c>
    </row>
    <row r="228" spans="1:2" x14ac:dyDescent="0.25">
      <c r="A228" s="2" t="s">
        <v>2907</v>
      </c>
      <c r="B228" s="4" t="s">
        <v>4742</v>
      </c>
    </row>
    <row r="229" spans="1:2" x14ac:dyDescent="0.25">
      <c r="A229" s="1" t="s">
        <v>2934</v>
      </c>
      <c r="B229" s="3" t="s">
        <v>4692</v>
      </c>
    </row>
    <row r="230" spans="1:2" x14ac:dyDescent="0.25">
      <c r="A230" s="2" t="s">
        <v>2940</v>
      </c>
      <c r="B230" s="4" t="s">
        <v>4692</v>
      </c>
    </row>
    <row r="231" spans="1:2" x14ac:dyDescent="0.25">
      <c r="A231" s="1" t="s">
        <v>2945</v>
      </c>
      <c r="B231" s="3" t="s">
        <v>4692</v>
      </c>
    </row>
    <row r="232" spans="1:2" x14ac:dyDescent="0.25">
      <c r="A232" s="1" t="s">
        <v>2971</v>
      </c>
      <c r="B232" s="3" t="s">
        <v>4696</v>
      </c>
    </row>
    <row r="233" spans="1:2" x14ac:dyDescent="0.25">
      <c r="A233" s="1" t="s">
        <v>2979</v>
      </c>
      <c r="B233" s="3" t="s">
        <v>4743</v>
      </c>
    </row>
    <row r="234" spans="1:2" x14ac:dyDescent="0.25">
      <c r="A234" s="1" t="s">
        <v>2988</v>
      </c>
      <c r="B234" s="3" t="s">
        <v>4692</v>
      </c>
    </row>
    <row r="235" spans="1:2" x14ac:dyDescent="0.25">
      <c r="A235" s="2" t="s">
        <v>2993</v>
      </c>
      <c r="B235" s="4" t="s">
        <v>4696</v>
      </c>
    </row>
    <row r="236" spans="1:2" x14ac:dyDescent="0.25">
      <c r="A236" s="1" t="s">
        <v>2998</v>
      </c>
      <c r="B236" s="3" t="s">
        <v>4687</v>
      </c>
    </row>
    <row r="237" spans="1:2" x14ac:dyDescent="0.25">
      <c r="A237" s="1" t="s">
        <v>3009</v>
      </c>
      <c r="B237" s="3" t="s">
        <v>4687</v>
      </c>
    </row>
    <row r="238" spans="1:2" x14ac:dyDescent="0.25">
      <c r="A238" s="1" t="s">
        <v>3018</v>
      </c>
      <c r="B238" s="3" t="s">
        <v>4692</v>
      </c>
    </row>
    <row r="239" spans="1:2" x14ac:dyDescent="0.25">
      <c r="A239" s="1" t="s">
        <v>3039</v>
      </c>
      <c r="B239" s="3" t="s">
        <v>4687</v>
      </c>
    </row>
    <row r="240" spans="1:2" x14ac:dyDescent="0.25">
      <c r="A240" s="2" t="s">
        <v>3045</v>
      </c>
      <c r="B240" s="4" t="s">
        <v>4702</v>
      </c>
    </row>
    <row r="241" spans="1:2" x14ac:dyDescent="0.25">
      <c r="A241" s="2" t="s">
        <v>3078</v>
      </c>
      <c r="B241" s="4" t="s">
        <v>4696</v>
      </c>
    </row>
    <row r="242" spans="1:2" x14ac:dyDescent="0.25">
      <c r="A242" s="1" t="s">
        <v>3083</v>
      </c>
      <c r="B242" s="3" t="s">
        <v>4692</v>
      </c>
    </row>
    <row r="243" spans="1:2" x14ac:dyDescent="0.25">
      <c r="A243" s="2" t="s">
        <v>3089</v>
      </c>
      <c r="B243" s="4" t="s">
        <v>4744</v>
      </c>
    </row>
    <row r="244" spans="1:2" x14ac:dyDescent="0.25">
      <c r="A244" s="1" t="s">
        <v>3095</v>
      </c>
      <c r="B244" s="3" t="s">
        <v>4692</v>
      </c>
    </row>
    <row r="245" spans="1:2" x14ac:dyDescent="0.25">
      <c r="A245" s="2" t="s">
        <v>3101</v>
      </c>
      <c r="B245" s="4" t="s">
        <v>4692</v>
      </c>
    </row>
    <row r="246" spans="1:2" x14ac:dyDescent="0.25">
      <c r="A246" s="1" t="s">
        <v>3106</v>
      </c>
      <c r="B246" s="3" t="s">
        <v>4692</v>
      </c>
    </row>
    <row r="247" spans="1:2" x14ac:dyDescent="0.25">
      <c r="A247" s="2" t="s">
        <v>3112</v>
      </c>
      <c r="B247" s="4" t="s">
        <v>4696</v>
      </c>
    </row>
    <row r="248" spans="1:2" x14ac:dyDescent="0.25">
      <c r="A248" s="1" t="s">
        <v>3117</v>
      </c>
      <c r="B248" s="3" t="s">
        <v>4692</v>
      </c>
    </row>
    <row r="249" spans="1:2" x14ac:dyDescent="0.25">
      <c r="A249" s="1" t="s">
        <v>3141</v>
      </c>
      <c r="B249" s="3" t="s">
        <v>4696</v>
      </c>
    </row>
    <row r="250" spans="1:2" x14ac:dyDescent="0.25">
      <c r="A250" s="2" t="s">
        <v>3167</v>
      </c>
      <c r="B250" s="4" t="s">
        <v>4692</v>
      </c>
    </row>
    <row r="251" spans="1:2" x14ac:dyDescent="0.25">
      <c r="A251" s="1" t="s">
        <v>3172</v>
      </c>
      <c r="B251" s="3" t="s">
        <v>4692</v>
      </c>
    </row>
    <row r="252" spans="1:2" x14ac:dyDescent="0.25">
      <c r="A252" s="2" t="s">
        <v>3177</v>
      </c>
      <c r="B252" s="4" t="s">
        <v>4696</v>
      </c>
    </row>
    <row r="253" spans="1:2" x14ac:dyDescent="0.25">
      <c r="A253" s="1" t="s">
        <v>3182</v>
      </c>
      <c r="B253" s="3" t="s">
        <v>4692</v>
      </c>
    </row>
    <row r="254" spans="1:2" x14ac:dyDescent="0.25">
      <c r="A254" s="1" t="s">
        <v>3191</v>
      </c>
      <c r="B254" s="3" t="s">
        <v>4696</v>
      </c>
    </row>
    <row r="255" spans="1:2" x14ac:dyDescent="0.25">
      <c r="A255" s="2" t="s">
        <v>3196</v>
      </c>
      <c r="B255" s="4" t="s">
        <v>4692</v>
      </c>
    </row>
    <row r="256" spans="1:2" x14ac:dyDescent="0.25">
      <c r="A256" s="1" t="s">
        <v>3201</v>
      </c>
      <c r="B256" s="3" t="s">
        <v>4692</v>
      </c>
    </row>
    <row r="257" spans="1:2" x14ac:dyDescent="0.25">
      <c r="A257" s="2" t="s">
        <v>3207</v>
      </c>
      <c r="B257" s="4" t="s">
        <v>4692</v>
      </c>
    </row>
    <row r="258" spans="1:2" x14ac:dyDescent="0.25">
      <c r="A258" s="1" t="s">
        <v>3212</v>
      </c>
      <c r="B258" s="3" t="s">
        <v>4692</v>
      </c>
    </row>
    <row r="259" spans="1:2" x14ac:dyDescent="0.25">
      <c r="A259" s="2" t="s">
        <v>3218</v>
      </c>
      <c r="B259" s="4" t="s">
        <v>4745</v>
      </c>
    </row>
    <row r="260" spans="1:2" x14ac:dyDescent="0.25">
      <c r="A260" s="1" t="s">
        <v>3223</v>
      </c>
      <c r="B260" s="3" t="s">
        <v>4692</v>
      </c>
    </row>
    <row r="261" spans="1:2" x14ac:dyDescent="0.25">
      <c r="A261" s="2" t="s">
        <v>3228</v>
      </c>
      <c r="B261" s="4" t="s">
        <v>4692</v>
      </c>
    </row>
    <row r="262" spans="1:2" x14ac:dyDescent="0.25">
      <c r="A262" s="1" t="s">
        <v>3233</v>
      </c>
      <c r="B262" s="3" t="s">
        <v>4692</v>
      </c>
    </row>
    <row r="263" spans="1:2" x14ac:dyDescent="0.25">
      <c r="A263" s="2" t="s">
        <v>3238</v>
      </c>
      <c r="B263" s="4" t="s">
        <v>4696</v>
      </c>
    </row>
    <row r="264" spans="1:2" x14ac:dyDescent="0.25">
      <c r="A264" s="1" t="s">
        <v>3244</v>
      </c>
      <c r="B264" s="3" t="s">
        <v>4696</v>
      </c>
    </row>
    <row r="265" spans="1:2" x14ac:dyDescent="0.25">
      <c r="A265" s="2" t="s">
        <v>3250</v>
      </c>
      <c r="B265" s="4" t="s">
        <v>4692</v>
      </c>
    </row>
    <row r="266" spans="1:2" x14ac:dyDescent="0.25">
      <c r="A266" s="1" t="s">
        <v>3256</v>
      </c>
      <c r="B266" s="3" t="s">
        <v>4692</v>
      </c>
    </row>
    <row r="267" spans="1:2" x14ac:dyDescent="0.25">
      <c r="A267" s="2" t="s">
        <v>3261</v>
      </c>
      <c r="B267" s="4" t="s">
        <v>4696</v>
      </c>
    </row>
    <row r="268" spans="1:2" x14ac:dyDescent="0.25">
      <c r="A268" s="1" t="s">
        <v>3266</v>
      </c>
      <c r="B268" s="3" t="s">
        <v>4692</v>
      </c>
    </row>
    <row r="269" spans="1:2" x14ac:dyDescent="0.25">
      <c r="A269" s="2" t="s">
        <v>3272</v>
      </c>
      <c r="B269" s="4" t="s">
        <v>4692</v>
      </c>
    </row>
    <row r="270" spans="1:2" x14ac:dyDescent="0.25">
      <c r="A270" s="1" t="s">
        <v>3278</v>
      </c>
      <c r="B270" s="3" t="s">
        <v>4692</v>
      </c>
    </row>
    <row r="271" spans="1:2" x14ac:dyDescent="0.25">
      <c r="A271" s="1" t="s">
        <v>3287</v>
      </c>
      <c r="B271" s="3" t="s">
        <v>4696</v>
      </c>
    </row>
    <row r="272" spans="1:2" x14ac:dyDescent="0.25">
      <c r="A272" s="2" t="s">
        <v>3293</v>
      </c>
      <c r="B272" s="4" t="s">
        <v>4692</v>
      </c>
    </row>
    <row r="273" spans="1:2" x14ac:dyDescent="0.25">
      <c r="A273" s="1" t="s">
        <v>3298</v>
      </c>
      <c r="B273" s="3" t="s">
        <v>4696</v>
      </c>
    </row>
    <row r="274" spans="1:2" x14ac:dyDescent="0.25">
      <c r="A274" s="2" t="s">
        <v>3303</v>
      </c>
      <c r="B274" s="4" t="s">
        <v>4696</v>
      </c>
    </row>
    <row r="275" spans="1:2" x14ac:dyDescent="0.25">
      <c r="A275" s="1" t="s">
        <v>3308</v>
      </c>
      <c r="B275" s="3" t="s">
        <v>4692</v>
      </c>
    </row>
    <row r="276" spans="1:2" x14ac:dyDescent="0.25">
      <c r="A276" s="2" t="s">
        <v>3313</v>
      </c>
      <c r="B276" s="4" t="s">
        <v>4692</v>
      </c>
    </row>
    <row r="277" spans="1:2" x14ac:dyDescent="0.25">
      <c r="A277" s="1" t="s">
        <v>3318</v>
      </c>
      <c r="B277" s="3" t="s">
        <v>4692</v>
      </c>
    </row>
    <row r="278" spans="1:2" x14ac:dyDescent="0.25">
      <c r="A278" s="2" t="s">
        <v>3323</v>
      </c>
      <c r="B278" s="4" t="s">
        <v>4696</v>
      </c>
    </row>
    <row r="279" spans="1:2" x14ac:dyDescent="0.25">
      <c r="A279" s="1" t="s">
        <v>3328</v>
      </c>
      <c r="B279" s="3" t="s">
        <v>4692</v>
      </c>
    </row>
    <row r="280" spans="1:2" x14ac:dyDescent="0.25">
      <c r="A280" s="2" t="s">
        <v>3333</v>
      </c>
      <c r="B280" s="4" t="s">
        <v>4696</v>
      </c>
    </row>
    <row r="281" spans="1:2" x14ac:dyDescent="0.25">
      <c r="A281" s="2" t="s">
        <v>3342</v>
      </c>
      <c r="B281" s="4" t="s">
        <v>4696</v>
      </c>
    </row>
    <row r="282" spans="1:2" x14ac:dyDescent="0.25">
      <c r="A282" s="1" t="s">
        <v>3347</v>
      </c>
      <c r="B282" s="3" t="s">
        <v>4692</v>
      </c>
    </row>
    <row r="283" spans="1:2" x14ac:dyDescent="0.25">
      <c r="A283" s="2" t="s">
        <v>3353</v>
      </c>
      <c r="B283" s="4" t="s">
        <v>4696</v>
      </c>
    </row>
    <row r="284" spans="1:2" x14ac:dyDescent="0.25">
      <c r="A284" s="2" t="s">
        <v>3362</v>
      </c>
      <c r="B284" s="4" t="s">
        <v>4692</v>
      </c>
    </row>
    <row r="285" spans="1:2" x14ac:dyDescent="0.25">
      <c r="A285" s="1" t="s">
        <v>3367</v>
      </c>
      <c r="B285" s="3" t="s">
        <v>4692</v>
      </c>
    </row>
    <row r="286" spans="1:2" x14ac:dyDescent="0.25">
      <c r="A286" s="2" t="s">
        <v>3372</v>
      </c>
      <c r="B286" s="4" t="s">
        <v>4696</v>
      </c>
    </row>
    <row r="287" spans="1:2" x14ac:dyDescent="0.25">
      <c r="A287" s="1" t="s">
        <v>3377</v>
      </c>
      <c r="B287" s="3" t="s">
        <v>4692</v>
      </c>
    </row>
    <row r="288" spans="1:2" x14ac:dyDescent="0.25">
      <c r="A288" s="2" t="s">
        <v>3383</v>
      </c>
      <c r="B288" s="4" t="s">
        <v>4692</v>
      </c>
    </row>
    <row r="289" spans="1:2" x14ac:dyDescent="0.25">
      <c r="A289" s="1" t="s">
        <v>3388</v>
      </c>
      <c r="B289" s="3" t="s">
        <v>4692</v>
      </c>
    </row>
    <row r="290" spans="1:2" x14ac:dyDescent="0.25">
      <c r="A290" s="2" t="s">
        <v>3400</v>
      </c>
      <c r="B290" s="4" t="s">
        <v>4746</v>
      </c>
    </row>
    <row r="291" spans="1:2" x14ac:dyDescent="0.25">
      <c r="A291" s="2" t="s">
        <v>3415</v>
      </c>
      <c r="B291" s="4" t="s">
        <v>4696</v>
      </c>
    </row>
    <row r="292" spans="1:2" x14ac:dyDescent="0.25">
      <c r="A292" s="1" t="s">
        <v>3420</v>
      </c>
      <c r="B292" s="3" t="s">
        <v>4696</v>
      </c>
    </row>
    <row r="293" spans="1:2" x14ac:dyDescent="0.25">
      <c r="A293" s="2" t="s">
        <v>3425</v>
      </c>
      <c r="B293" s="4" t="s">
        <v>4692</v>
      </c>
    </row>
    <row r="294" spans="1:2" x14ac:dyDescent="0.25">
      <c r="A294" s="2" t="s">
        <v>3441</v>
      </c>
      <c r="B294" s="4" t="s">
        <v>4692</v>
      </c>
    </row>
    <row r="295" spans="1:2" x14ac:dyDescent="0.25">
      <c r="A295" s="1" t="s">
        <v>3446</v>
      </c>
      <c r="B295" s="3" t="s">
        <v>4696</v>
      </c>
    </row>
    <row r="296" spans="1:2" x14ac:dyDescent="0.25">
      <c r="A296" s="2" t="s">
        <v>3451</v>
      </c>
      <c r="B296" s="4" t="s">
        <v>4696</v>
      </c>
    </row>
    <row r="297" spans="1:2" x14ac:dyDescent="0.25">
      <c r="A297" s="1" t="s">
        <v>3456</v>
      </c>
      <c r="B297" s="3" t="s">
        <v>4692</v>
      </c>
    </row>
    <row r="298" spans="1:2" x14ac:dyDescent="0.25">
      <c r="A298" s="2" t="s">
        <v>3461</v>
      </c>
      <c r="B298" s="4" t="s">
        <v>4692</v>
      </c>
    </row>
    <row r="299" spans="1:2" x14ac:dyDescent="0.25">
      <c r="A299" s="1" t="s">
        <v>3466</v>
      </c>
      <c r="B299" s="3" t="s">
        <v>4696</v>
      </c>
    </row>
    <row r="300" spans="1:2" x14ac:dyDescent="0.25">
      <c r="A300" s="2" t="s">
        <v>3471</v>
      </c>
      <c r="B300" s="4" t="s">
        <v>4696</v>
      </c>
    </row>
    <row r="301" spans="1:2" x14ac:dyDescent="0.25">
      <c r="A301" s="1" t="s">
        <v>3477</v>
      </c>
      <c r="B301" s="3" t="s">
        <v>4696</v>
      </c>
    </row>
    <row r="302" spans="1:2" x14ac:dyDescent="0.25">
      <c r="A302" s="2" t="s">
        <v>3482</v>
      </c>
      <c r="B302" s="4" t="s">
        <v>4696</v>
      </c>
    </row>
    <row r="303" spans="1:2" x14ac:dyDescent="0.25">
      <c r="A303" s="1" t="s">
        <v>3500</v>
      </c>
      <c r="B303" s="3" t="s">
        <v>4696</v>
      </c>
    </row>
    <row r="304" spans="1:2" x14ac:dyDescent="0.25">
      <c r="A304" s="2" t="s">
        <v>3505</v>
      </c>
      <c r="B304" s="4" t="s">
        <v>4692</v>
      </c>
    </row>
    <row r="305" spans="1:2" x14ac:dyDescent="0.25">
      <c r="A305" s="1" t="s">
        <v>3510</v>
      </c>
      <c r="B305" s="3" t="s">
        <v>4692</v>
      </c>
    </row>
    <row r="306" spans="1:2" x14ac:dyDescent="0.25">
      <c r="A306" s="2" t="s">
        <v>3515</v>
      </c>
      <c r="B306" s="4" t="s">
        <v>4692</v>
      </c>
    </row>
    <row r="307" spans="1:2" x14ac:dyDescent="0.25">
      <c r="A307" s="1" t="s">
        <v>3520</v>
      </c>
      <c r="B307" s="3" t="s">
        <v>4692</v>
      </c>
    </row>
    <row r="308" spans="1:2" x14ac:dyDescent="0.25">
      <c r="A308" s="2" t="s">
        <v>3525</v>
      </c>
      <c r="B308" s="4" t="s">
        <v>4696</v>
      </c>
    </row>
    <row r="309" spans="1:2" x14ac:dyDescent="0.25">
      <c r="A309" s="2" t="s">
        <v>3534</v>
      </c>
      <c r="B309" s="4" t="s">
        <v>4692</v>
      </c>
    </row>
    <row r="310" spans="1:2" x14ac:dyDescent="0.25">
      <c r="A310" s="2" t="s">
        <v>3549</v>
      </c>
      <c r="B310" s="4" t="s">
        <v>4698</v>
      </c>
    </row>
    <row r="311" spans="1:2" x14ac:dyDescent="0.25">
      <c r="A311" s="2" t="s">
        <v>3573</v>
      </c>
      <c r="B311" s="4" t="s">
        <v>4690</v>
      </c>
    </row>
    <row r="312" spans="1:2" x14ac:dyDescent="0.25">
      <c r="A312" s="2" t="s">
        <v>3583</v>
      </c>
      <c r="B312" s="4" t="s">
        <v>4696</v>
      </c>
    </row>
    <row r="313" spans="1:2" x14ac:dyDescent="0.25">
      <c r="A313" s="1" t="s">
        <v>3588</v>
      </c>
      <c r="B313" s="3" t="s">
        <v>4690</v>
      </c>
    </row>
    <row r="314" spans="1:2" x14ac:dyDescent="0.25">
      <c r="A314" s="2" t="s">
        <v>3610</v>
      </c>
      <c r="B314" s="4" t="s">
        <v>4692</v>
      </c>
    </row>
    <row r="315" spans="1:2" x14ac:dyDescent="0.25">
      <c r="A315" s="1" t="s">
        <v>3615</v>
      </c>
      <c r="B315" s="3" t="s">
        <v>4687</v>
      </c>
    </row>
    <row r="316" spans="1:2" x14ac:dyDescent="0.25">
      <c r="A316" s="1" t="s">
        <v>3624</v>
      </c>
      <c r="B316" s="3" t="s">
        <v>4692</v>
      </c>
    </row>
    <row r="317" spans="1:2" x14ac:dyDescent="0.25">
      <c r="A317" s="2" t="s">
        <v>3635</v>
      </c>
      <c r="B317" s="4" t="s">
        <v>4692</v>
      </c>
    </row>
    <row r="318" spans="1:2" x14ac:dyDescent="0.25">
      <c r="A318" s="2" t="s">
        <v>3658</v>
      </c>
      <c r="B318" s="4" t="s">
        <v>4702</v>
      </c>
    </row>
    <row r="319" spans="1:2" x14ac:dyDescent="0.25">
      <c r="A319" s="1" t="s">
        <v>3695</v>
      </c>
      <c r="B319" s="3" t="s">
        <v>4694</v>
      </c>
    </row>
    <row r="320" spans="1:2" x14ac:dyDescent="0.25">
      <c r="A320" s="2" t="s">
        <v>3701</v>
      </c>
      <c r="B320" s="4" t="s">
        <v>4690</v>
      </c>
    </row>
    <row r="321" spans="1:2" x14ac:dyDescent="0.25">
      <c r="A321" s="1" t="s">
        <v>3714</v>
      </c>
      <c r="B321" s="3" t="s">
        <v>4696</v>
      </c>
    </row>
    <row r="322" spans="1:2" x14ac:dyDescent="0.25">
      <c r="A322" s="1" t="s">
        <v>3723</v>
      </c>
      <c r="B322" s="3" t="s">
        <v>4696</v>
      </c>
    </row>
    <row r="323" spans="1:2" x14ac:dyDescent="0.25">
      <c r="A323" s="2" t="s">
        <v>3736</v>
      </c>
      <c r="B323" s="4" t="s">
        <v>4694</v>
      </c>
    </row>
    <row r="324" spans="1:2" x14ac:dyDescent="0.25">
      <c r="A324" s="2" t="s">
        <v>3746</v>
      </c>
      <c r="B324" s="4" t="s">
        <v>4747</v>
      </c>
    </row>
    <row r="325" spans="1:2" x14ac:dyDescent="0.25">
      <c r="A325" s="2" t="s">
        <v>3756</v>
      </c>
      <c r="B325" s="4" t="s">
        <v>4748</v>
      </c>
    </row>
    <row r="326" spans="1:2" x14ac:dyDescent="0.25">
      <c r="A326" s="1" t="s">
        <v>3762</v>
      </c>
      <c r="B326" s="3" t="s">
        <v>4749</v>
      </c>
    </row>
    <row r="327" spans="1:2" x14ac:dyDescent="0.25">
      <c r="A327" s="2" t="s">
        <v>3817</v>
      </c>
      <c r="B327" s="4" t="s">
        <v>4711</v>
      </c>
    </row>
    <row r="328" spans="1:2" x14ac:dyDescent="0.25">
      <c r="A328" s="1" t="s">
        <v>3824</v>
      </c>
      <c r="B328" s="3" t="s">
        <v>4692</v>
      </c>
    </row>
    <row r="329" spans="1:2" x14ac:dyDescent="0.25">
      <c r="A329" s="2" t="s">
        <v>3846</v>
      </c>
      <c r="B329" s="4" t="s">
        <v>4722</v>
      </c>
    </row>
    <row r="330" spans="1:2" x14ac:dyDescent="0.25">
      <c r="A330" s="2" t="s">
        <v>3865</v>
      </c>
      <c r="B330" s="4" t="s">
        <v>4702</v>
      </c>
    </row>
    <row r="331" spans="1:2" x14ac:dyDescent="0.25">
      <c r="A331" s="1" t="s">
        <v>3887</v>
      </c>
      <c r="B331" s="3" t="s">
        <v>4750</v>
      </c>
    </row>
    <row r="332" spans="1:2" x14ac:dyDescent="0.25">
      <c r="A332" s="2" t="s">
        <v>3905</v>
      </c>
      <c r="B332" s="4" t="s">
        <v>4751</v>
      </c>
    </row>
    <row r="333" spans="1:2" x14ac:dyDescent="0.25">
      <c r="A333" s="1" t="s">
        <v>3951</v>
      </c>
      <c r="B333" s="3" t="s">
        <v>4752</v>
      </c>
    </row>
    <row r="334" spans="1:2" x14ac:dyDescent="0.25">
      <c r="A334" s="2" t="s">
        <v>3956</v>
      </c>
      <c r="B334" s="4" t="s">
        <v>4696</v>
      </c>
    </row>
    <row r="335" spans="1:2" x14ac:dyDescent="0.25">
      <c r="A335" s="1" t="s">
        <v>3961</v>
      </c>
      <c r="B335" s="3" t="s">
        <v>4715</v>
      </c>
    </row>
    <row r="336" spans="1:2" x14ac:dyDescent="0.25">
      <c r="A336" s="2" t="s">
        <v>3984</v>
      </c>
      <c r="B336" s="4" t="s">
        <v>4690</v>
      </c>
    </row>
    <row r="337" spans="1:2" x14ac:dyDescent="0.25">
      <c r="A337" s="2" t="s">
        <v>4011</v>
      </c>
      <c r="B337" s="4" t="s">
        <v>4729</v>
      </c>
    </row>
    <row r="338" spans="1:2" x14ac:dyDescent="0.25">
      <c r="A338" s="2" t="s">
        <v>4051</v>
      </c>
      <c r="B338" s="4" t="s">
        <v>4694</v>
      </c>
    </row>
    <row r="339" spans="1:2" x14ac:dyDescent="0.25">
      <c r="A339" s="2" t="s">
        <v>4061</v>
      </c>
      <c r="B339" s="4" t="s">
        <v>4698</v>
      </c>
    </row>
    <row r="340" spans="1:2" x14ac:dyDescent="0.25">
      <c r="A340" s="2" t="s">
        <v>4071</v>
      </c>
      <c r="B340" s="4" t="s">
        <v>4694</v>
      </c>
    </row>
    <row r="341" spans="1:2" x14ac:dyDescent="0.25">
      <c r="A341" s="1" t="s">
        <v>4099</v>
      </c>
      <c r="B341" s="3" t="s">
        <v>4753</v>
      </c>
    </row>
    <row r="342" spans="1:2" x14ac:dyDescent="0.25">
      <c r="A342" s="1" t="s">
        <v>4133</v>
      </c>
      <c r="B342" s="3" t="s">
        <v>4754</v>
      </c>
    </row>
    <row r="343" spans="1:2" x14ac:dyDescent="0.25">
      <c r="A343" s="1" t="s">
        <v>4154</v>
      </c>
      <c r="B343" s="3" t="s">
        <v>4702</v>
      </c>
    </row>
    <row r="344" spans="1:2" x14ac:dyDescent="0.25">
      <c r="A344" s="1" t="s">
        <v>4181</v>
      </c>
      <c r="B344" s="3" t="s">
        <v>4702</v>
      </c>
    </row>
    <row r="345" spans="1:2" x14ac:dyDescent="0.25">
      <c r="A345" s="2" t="s">
        <v>4187</v>
      </c>
      <c r="B345" s="4" t="s">
        <v>4692</v>
      </c>
    </row>
    <row r="346" spans="1:2" x14ac:dyDescent="0.25">
      <c r="A346" s="2" t="s">
        <v>4214</v>
      </c>
      <c r="B346" s="4" t="s">
        <v>4702</v>
      </c>
    </row>
    <row r="347" spans="1:2" x14ac:dyDescent="0.25">
      <c r="A347" s="1" t="s">
        <v>4220</v>
      </c>
      <c r="B347" s="3" t="s">
        <v>4755</v>
      </c>
    </row>
    <row r="348" spans="1:2" x14ac:dyDescent="0.25">
      <c r="A348" s="2" t="s">
        <v>4244</v>
      </c>
      <c r="B348" s="4" t="s">
        <v>4750</v>
      </c>
    </row>
    <row r="349" spans="1:2" x14ac:dyDescent="0.25">
      <c r="A349" s="1" t="s">
        <v>4250</v>
      </c>
      <c r="B349" s="3" t="s">
        <v>4696</v>
      </c>
    </row>
    <row r="350" spans="1:2" x14ac:dyDescent="0.25">
      <c r="A350" s="1" t="s">
        <v>4260</v>
      </c>
      <c r="B350" s="3" t="s">
        <v>4690</v>
      </c>
    </row>
    <row r="351" spans="1:2" x14ac:dyDescent="0.25">
      <c r="A351" s="2" t="s">
        <v>4274</v>
      </c>
      <c r="B351" s="4" t="s">
        <v>4698</v>
      </c>
    </row>
    <row r="352" spans="1:2" x14ac:dyDescent="0.25">
      <c r="A352" s="1" t="s">
        <v>4280</v>
      </c>
      <c r="B352" s="3" t="s">
        <v>4689</v>
      </c>
    </row>
    <row r="353" spans="1:2" x14ac:dyDescent="0.25">
      <c r="A353" s="2" t="s">
        <v>4287</v>
      </c>
      <c r="B353" s="4" t="s">
        <v>4709</v>
      </c>
    </row>
    <row r="354" spans="1:2" x14ac:dyDescent="0.25">
      <c r="A354" s="1" t="s">
        <v>4293</v>
      </c>
      <c r="B354" s="3" t="s">
        <v>4718</v>
      </c>
    </row>
    <row r="355" spans="1:2" x14ac:dyDescent="0.25">
      <c r="A355" s="2" t="s">
        <v>4298</v>
      </c>
      <c r="B355" s="4" t="s">
        <v>4696</v>
      </c>
    </row>
    <row r="356" spans="1:2" x14ac:dyDescent="0.25">
      <c r="A356" s="1" t="s">
        <v>4312</v>
      </c>
      <c r="B356" s="3" t="s">
        <v>4710</v>
      </c>
    </row>
    <row r="357" spans="1:2" x14ac:dyDescent="0.25">
      <c r="A357" s="1" t="s">
        <v>4323</v>
      </c>
      <c r="B357" s="3" t="s">
        <v>4690</v>
      </c>
    </row>
    <row r="358" spans="1:2" x14ac:dyDescent="0.25">
      <c r="A358" s="2" t="s">
        <v>4354</v>
      </c>
      <c r="B358" s="4" t="s">
        <v>4756</v>
      </c>
    </row>
    <row r="359" spans="1:2" x14ac:dyDescent="0.25">
      <c r="A359" s="2" t="s">
        <v>4363</v>
      </c>
      <c r="B359" s="4" t="s">
        <v>4685</v>
      </c>
    </row>
    <row r="360" spans="1:2" x14ac:dyDescent="0.25">
      <c r="A360" s="1" t="s">
        <v>4378</v>
      </c>
      <c r="B360" s="3" t="s">
        <v>4696</v>
      </c>
    </row>
    <row r="361" spans="1:2" x14ac:dyDescent="0.25">
      <c r="A361" s="2" t="s">
        <v>4390</v>
      </c>
      <c r="B361" s="4" t="s">
        <v>4696</v>
      </c>
    </row>
    <row r="362" spans="1:2" x14ac:dyDescent="0.25">
      <c r="A362" s="1" t="s">
        <v>4395</v>
      </c>
      <c r="B362" s="3" t="s">
        <v>4692</v>
      </c>
    </row>
    <row r="363" spans="1:2" x14ac:dyDescent="0.25">
      <c r="A363" s="2" t="s">
        <v>4401</v>
      </c>
      <c r="B363" s="4" t="s">
        <v>4696</v>
      </c>
    </row>
    <row r="364" spans="1:2" x14ac:dyDescent="0.25">
      <c r="A364" s="1" t="s">
        <v>4407</v>
      </c>
      <c r="B364" s="3" t="s">
        <v>4692</v>
      </c>
    </row>
    <row r="365" spans="1:2" x14ac:dyDescent="0.25">
      <c r="A365" s="2" t="s">
        <v>4419</v>
      </c>
      <c r="B365" s="4" t="s">
        <v>4757</v>
      </c>
    </row>
    <row r="366" spans="1:2" x14ac:dyDescent="0.25">
      <c r="A366" s="1" t="s">
        <v>4431</v>
      </c>
      <c r="B366" s="3" t="s">
        <v>4690</v>
      </c>
    </row>
    <row r="367" spans="1:2" x14ac:dyDescent="0.25">
      <c r="A367" s="2" t="s">
        <v>4438</v>
      </c>
      <c r="B367" s="4" t="s">
        <v>4748</v>
      </c>
    </row>
    <row r="368" spans="1:2" x14ac:dyDescent="0.25">
      <c r="A368" s="1" t="s">
        <v>4452</v>
      </c>
      <c r="B368" s="3" t="s">
        <v>4709</v>
      </c>
    </row>
    <row r="369" spans="1:2" x14ac:dyDescent="0.25">
      <c r="A369" s="2" t="s">
        <v>4459</v>
      </c>
      <c r="B369" s="4" t="s">
        <v>4758</v>
      </c>
    </row>
    <row r="370" spans="1:2" x14ac:dyDescent="0.25">
      <c r="A370" s="2" t="s">
        <v>4480</v>
      </c>
      <c r="B370" s="4" t="s">
        <v>4698</v>
      </c>
    </row>
    <row r="371" spans="1:2" x14ac:dyDescent="0.25">
      <c r="A371" s="2" t="s">
        <v>4491</v>
      </c>
      <c r="B371" s="4" t="s">
        <v>4715</v>
      </c>
    </row>
    <row r="372" spans="1:2" x14ac:dyDescent="0.25">
      <c r="A372" s="1" t="s">
        <v>4497</v>
      </c>
      <c r="B372" s="3" t="s">
        <v>4696</v>
      </c>
    </row>
    <row r="373" spans="1:2" x14ac:dyDescent="0.25">
      <c r="A373" s="1" t="s">
        <v>4508</v>
      </c>
      <c r="B373" s="3" t="s">
        <v>4698</v>
      </c>
    </row>
    <row r="374" spans="1:2" x14ac:dyDescent="0.25">
      <c r="A374" s="2" t="s">
        <v>4515</v>
      </c>
      <c r="B374" s="4" t="s">
        <v>4692</v>
      </c>
    </row>
    <row r="375" spans="1:2" x14ac:dyDescent="0.25">
      <c r="A375" s="1" t="s">
        <v>4521</v>
      </c>
      <c r="B375" s="3" t="s">
        <v>4759</v>
      </c>
    </row>
    <row r="376" spans="1:2" x14ac:dyDescent="0.25">
      <c r="A376" s="1" t="s">
        <v>4543</v>
      </c>
      <c r="B376" s="3" t="s">
        <v>4760</v>
      </c>
    </row>
    <row r="377" spans="1:2" x14ac:dyDescent="0.25">
      <c r="A377" s="2" t="s">
        <v>4549</v>
      </c>
      <c r="B377" s="4" t="s">
        <v>4687</v>
      </c>
    </row>
    <row r="378" spans="1:2" x14ac:dyDescent="0.25">
      <c r="A378" s="2" t="s">
        <v>4559</v>
      </c>
      <c r="B378" s="4" t="s">
        <v>4687</v>
      </c>
    </row>
    <row r="379" spans="1:2" x14ac:dyDescent="0.25">
      <c r="A379" s="1" t="s">
        <v>4567</v>
      </c>
      <c r="B379" s="3" t="s">
        <v>4761</v>
      </c>
    </row>
    <row r="380" spans="1:2" x14ac:dyDescent="0.25">
      <c r="A380" s="1" t="s">
        <v>4578</v>
      </c>
      <c r="B380" s="3" t="s">
        <v>4762</v>
      </c>
    </row>
    <row r="381" spans="1:2" x14ac:dyDescent="0.25">
      <c r="A381" s="1" t="s">
        <v>4601</v>
      </c>
      <c r="B381" s="3" t="s">
        <v>4698</v>
      </c>
    </row>
    <row r="382" spans="1:2" x14ac:dyDescent="0.25">
      <c r="A382" s="1" t="s">
        <v>4617</v>
      </c>
      <c r="B382" s="3" t="s">
        <v>4690</v>
      </c>
    </row>
    <row r="383" spans="1:2" x14ac:dyDescent="0.25">
      <c r="A383" s="2" t="s">
        <v>4623</v>
      </c>
      <c r="B383" s="4" t="s">
        <v>4696</v>
      </c>
    </row>
    <row r="384" spans="1:2" x14ac:dyDescent="0.25">
      <c r="A384" s="1" t="s">
        <v>4628</v>
      </c>
      <c r="B384" s="3" t="s">
        <v>4690</v>
      </c>
    </row>
    <row r="385" spans="1:2" x14ac:dyDescent="0.25">
      <c r="A385" s="2" t="s">
        <v>4642</v>
      </c>
      <c r="B385" s="4" t="s">
        <v>4763</v>
      </c>
    </row>
    <row r="386" spans="1:2" x14ac:dyDescent="0.25">
      <c r="A386" s="1" t="s">
        <v>4649</v>
      </c>
      <c r="B386" s="3" t="s">
        <v>4730</v>
      </c>
    </row>
    <row r="387" spans="1:2" x14ac:dyDescent="0.25">
      <c r="A387" s="2" t="s">
        <v>4655</v>
      </c>
      <c r="B387" s="4" t="s">
        <v>4764</v>
      </c>
    </row>
    <row r="388" spans="1:2" x14ac:dyDescent="0.25">
      <c r="A388" s="2" t="s">
        <v>4666</v>
      </c>
      <c r="B388" s="4" t="s">
        <v>4758</v>
      </c>
    </row>
    <row r="389" spans="1:2" x14ac:dyDescent="0.25">
      <c r="A389" s="1" t="s">
        <v>4673</v>
      </c>
      <c r="B389" s="3" t="s">
        <v>4765</v>
      </c>
    </row>
    <row r="390" spans="1:2" x14ac:dyDescent="0.25">
      <c r="A390" s="2" t="s">
        <v>4679</v>
      </c>
      <c r="B390" s="4" t="s">
        <v>4696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A813-C150-4400-B4A0-1FC59D25F14D}">
  <sheetPr codeName="Лист10"/>
  <dimension ref="A1:P1001"/>
  <sheetViews>
    <sheetView workbookViewId="0"/>
  </sheetViews>
  <sheetFormatPr defaultRowHeight="15" x14ac:dyDescent="0.25"/>
  <cols>
    <col min="1" max="1" width="31.140625" bestFit="1" customWidth="1"/>
    <col min="2" max="2" width="19.85546875" bestFit="1" customWidth="1"/>
    <col min="3" max="3" width="81.140625" bestFit="1" customWidth="1"/>
    <col min="4" max="4" width="24.85546875" bestFit="1" customWidth="1"/>
    <col min="5" max="5" width="20.5703125" bestFit="1" customWidth="1"/>
    <col min="6" max="6" width="29.140625" bestFit="1" customWidth="1"/>
    <col min="7" max="7" width="50.5703125" bestFit="1" customWidth="1"/>
    <col min="8" max="8" width="17.7109375" bestFit="1" customWidth="1"/>
    <col min="9" max="9" width="23.7109375" bestFit="1" customWidth="1"/>
    <col min="10" max="11" width="81.140625" bestFit="1" customWidth="1"/>
    <col min="12" max="12" width="29.42578125" bestFit="1" customWidth="1"/>
    <col min="13" max="13" width="53.85546875" bestFit="1" customWidth="1"/>
    <col min="14" max="15" width="12" bestFit="1" customWidth="1"/>
    <col min="16" max="16" width="20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4768</v>
      </c>
      <c r="O1" t="s">
        <v>4769</v>
      </c>
      <c r="P1" t="s">
        <v>4770</v>
      </c>
    </row>
    <row r="2" spans="1:16" x14ac:dyDescent="0.25">
      <c r="A2">
        <v>2.7805150185250002E+18</v>
      </c>
      <c r="B2">
        <v>7839128195</v>
      </c>
      <c r="C2" s="8" t="s">
        <v>15</v>
      </c>
      <c r="D2" s="8" t="s">
        <v>16</v>
      </c>
      <c r="E2">
        <v>3.72200167225E+17</v>
      </c>
      <c r="F2" s="9">
        <v>45817</v>
      </c>
      <c r="G2" s="8" t="s">
        <v>19</v>
      </c>
      <c r="H2" s="8" t="s">
        <v>20</v>
      </c>
      <c r="I2">
        <v>78118.22</v>
      </c>
      <c r="J2" s="8"/>
      <c r="K2" s="8"/>
      <c r="L2" s="8" t="s">
        <v>22</v>
      </c>
      <c r="M2" s="8" t="s">
        <v>23</v>
      </c>
      <c r="N2">
        <v>30983000</v>
      </c>
      <c r="O2">
        <v>30753000</v>
      </c>
      <c r="P2">
        <v>230000</v>
      </c>
    </row>
    <row r="3" spans="1:16" x14ac:dyDescent="0.25">
      <c r="A3">
        <v>2.7805145428249999E+18</v>
      </c>
      <c r="B3">
        <v>7839128195</v>
      </c>
      <c r="C3" s="8" t="s">
        <v>15</v>
      </c>
      <c r="D3" s="8" t="s">
        <v>16</v>
      </c>
      <c r="E3">
        <v>3.72200069525E+17</v>
      </c>
      <c r="F3" s="9">
        <v>45810</v>
      </c>
      <c r="G3" s="8" t="s">
        <v>19</v>
      </c>
      <c r="H3" s="8" t="s">
        <v>27</v>
      </c>
      <c r="I3">
        <v>88272.19</v>
      </c>
      <c r="J3" s="8"/>
      <c r="K3" s="8"/>
      <c r="L3" s="8" t="s">
        <v>22</v>
      </c>
      <c r="M3" s="8" t="s">
        <v>23</v>
      </c>
      <c r="N3">
        <v>30983000</v>
      </c>
      <c r="O3">
        <v>30753000</v>
      </c>
      <c r="P3">
        <v>230000</v>
      </c>
    </row>
    <row r="4" spans="1:16" x14ac:dyDescent="0.25">
      <c r="A4">
        <v>2.7805149430249999E+18</v>
      </c>
      <c r="B4">
        <v>7839128195</v>
      </c>
      <c r="C4" s="8" t="s">
        <v>15</v>
      </c>
      <c r="D4" s="8" t="s">
        <v>16</v>
      </c>
      <c r="E4">
        <v>3.72200140825E+17</v>
      </c>
      <c r="F4" s="9">
        <v>45810</v>
      </c>
      <c r="G4" s="8" t="s">
        <v>19</v>
      </c>
      <c r="H4" s="8" t="s">
        <v>58</v>
      </c>
      <c r="I4">
        <v>329751.93</v>
      </c>
      <c r="J4" s="8"/>
      <c r="K4" s="8"/>
      <c r="L4" s="8" t="s">
        <v>22</v>
      </c>
      <c r="M4" s="8" t="s">
        <v>23</v>
      </c>
      <c r="N4">
        <v>30983000</v>
      </c>
      <c r="O4">
        <v>30753000</v>
      </c>
      <c r="P4">
        <v>230000</v>
      </c>
    </row>
    <row r="5" spans="1:16" x14ac:dyDescent="0.25">
      <c r="A5">
        <v>2.7805149207250002E+18</v>
      </c>
      <c r="B5">
        <v>7839128195</v>
      </c>
      <c r="C5" s="8" t="s">
        <v>15</v>
      </c>
      <c r="D5" s="8" t="s">
        <v>16</v>
      </c>
      <c r="E5">
        <v>3.72200069525E+17</v>
      </c>
      <c r="F5" s="9">
        <v>45810</v>
      </c>
      <c r="G5" s="8" t="s">
        <v>19</v>
      </c>
      <c r="H5" s="8" t="s">
        <v>75</v>
      </c>
      <c r="I5">
        <v>119338.94</v>
      </c>
      <c r="J5" s="8"/>
      <c r="K5" s="8"/>
      <c r="L5" s="8" t="s">
        <v>22</v>
      </c>
      <c r="M5" s="8" t="s">
        <v>23</v>
      </c>
      <c r="N5">
        <v>30983000</v>
      </c>
      <c r="O5">
        <v>30753000</v>
      </c>
      <c r="P5">
        <v>230000</v>
      </c>
    </row>
    <row r="6" spans="1:16" x14ac:dyDescent="0.25">
      <c r="A6">
        <v>2.7805145403250002E+18</v>
      </c>
      <c r="B6">
        <v>7839128195</v>
      </c>
      <c r="C6" s="8" t="s">
        <v>15</v>
      </c>
      <c r="D6" s="8" t="s">
        <v>16</v>
      </c>
      <c r="E6">
        <v>3.72200069525E+17</v>
      </c>
      <c r="F6" s="9">
        <v>45808</v>
      </c>
      <c r="G6" s="8" t="s">
        <v>19</v>
      </c>
      <c r="H6" s="8" t="s">
        <v>95</v>
      </c>
      <c r="I6">
        <v>155338.94</v>
      </c>
      <c r="J6" s="8"/>
      <c r="K6" s="8"/>
      <c r="L6" s="8" t="s">
        <v>22</v>
      </c>
      <c r="M6" s="8" t="s">
        <v>23</v>
      </c>
      <c r="N6">
        <v>30983000</v>
      </c>
      <c r="O6">
        <v>30753000</v>
      </c>
      <c r="P6">
        <v>230000</v>
      </c>
    </row>
    <row r="7" spans="1:16" x14ac:dyDescent="0.25">
      <c r="A7">
        <v>2.7805145450249999E+18</v>
      </c>
      <c r="B7">
        <v>7839128195</v>
      </c>
      <c r="C7" s="8" t="s">
        <v>15</v>
      </c>
      <c r="D7" s="8" t="s">
        <v>16</v>
      </c>
      <c r="E7">
        <v>3.72200069525E+17</v>
      </c>
      <c r="F7" s="9">
        <v>45810</v>
      </c>
      <c r="G7" s="8" t="s">
        <v>19</v>
      </c>
      <c r="H7" s="8" t="s">
        <v>20</v>
      </c>
      <c r="I7">
        <v>78118.22</v>
      </c>
      <c r="J7" s="8"/>
      <c r="K7" s="8"/>
      <c r="L7" s="8" t="s">
        <v>22</v>
      </c>
      <c r="M7" s="8" t="s">
        <v>23</v>
      </c>
      <c r="N7">
        <v>30983000</v>
      </c>
      <c r="O7">
        <v>30753000</v>
      </c>
      <c r="P7">
        <v>230000</v>
      </c>
    </row>
    <row r="8" spans="1:16" x14ac:dyDescent="0.25">
      <c r="A8">
        <v>2.7805166442249999E+18</v>
      </c>
      <c r="B8">
        <v>7839128195</v>
      </c>
      <c r="C8" s="8" t="s">
        <v>15</v>
      </c>
      <c r="D8" s="8" t="s">
        <v>16</v>
      </c>
      <c r="E8">
        <v>3.72200069525E+17</v>
      </c>
      <c r="F8" s="9">
        <v>45810</v>
      </c>
      <c r="G8" s="8" t="s">
        <v>19</v>
      </c>
      <c r="H8" s="8" t="s">
        <v>75</v>
      </c>
      <c r="I8">
        <v>119338.94</v>
      </c>
      <c r="J8" s="8"/>
      <c r="K8" s="8"/>
      <c r="L8" s="8" t="s">
        <v>99</v>
      </c>
      <c r="M8" s="8" t="s">
        <v>23</v>
      </c>
      <c r="N8">
        <v>30983000</v>
      </c>
      <c r="O8">
        <v>30753000</v>
      </c>
      <c r="P8">
        <v>230000</v>
      </c>
    </row>
    <row r="9" spans="1:16" x14ac:dyDescent="0.25">
      <c r="A9">
        <v>2.7805149359250002E+18</v>
      </c>
      <c r="B9">
        <v>7839128195</v>
      </c>
      <c r="C9" s="8" t="s">
        <v>15</v>
      </c>
      <c r="D9" s="8" t="s">
        <v>16</v>
      </c>
      <c r="E9">
        <v>3.72200140825E+17</v>
      </c>
      <c r="F9" s="9">
        <v>45810</v>
      </c>
      <c r="G9" s="8" t="s">
        <v>19</v>
      </c>
      <c r="H9" s="8" t="s">
        <v>64</v>
      </c>
      <c r="I9">
        <v>108528.16</v>
      </c>
      <c r="J9" s="8"/>
      <c r="K9" s="8"/>
      <c r="L9" s="8" t="s">
        <v>22</v>
      </c>
      <c r="M9" s="8" t="s">
        <v>23</v>
      </c>
      <c r="N9">
        <v>30983000</v>
      </c>
      <c r="O9">
        <v>30753000</v>
      </c>
      <c r="P9">
        <v>230000</v>
      </c>
    </row>
    <row r="10" spans="1:16" x14ac:dyDescent="0.25">
      <c r="A10">
        <v>2.7805144907250002E+18</v>
      </c>
      <c r="B10">
        <v>7839128195</v>
      </c>
      <c r="C10" s="8" t="s">
        <v>15</v>
      </c>
      <c r="D10" s="8" t="s">
        <v>16</v>
      </c>
      <c r="E10">
        <v>3.72200167225E+17</v>
      </c>
      <c r="F10" s="9">
        <v>45818</v>
      </c>
      <c r="G10" s="8" t="s">
        <v>19</v>
      </c>
      <c r="H10" s="8" t="s">
        <v>27</v>
      </c>
      <c r="I10">
        <v>88272.19</v>
      </c>
      <c r="J10" s="8"/>
      <c r="K10" s="8"/>
      <c r="L10" s="8" t="s">
        <v>22</v>
      </c>
      <c r="M10" s="8" t="s">
        <v>23</v>
      </c>
      <c r="N10">
        <v>30983000</v>
      </c>
      <c r="O10">
        <v>30753000</v>
      </c>
      <c r="P10">
        <v>230000</v>
      </c>
    </row>
    <row r="11" spans="1:16" x14ac:dyDescent="0.25">
      <c r="A11">
        <v>2.7805145410249999E+18</v>
      </c>
      <c r="B11">
        <v>7839128195</v>
      </c>
      <c r="C11" s="8" t="s">
        <v>15</v>
      </c>
      <c r="D11" s="8" t="s">
        <v>16</v>
      </c>
      <c r="E11">
        <v>3.72200069525E+17</v>
      </c>
      <c r="F11" s="9">
        <v>45810</v>
      </c>
      <c r="G11" s="8" t="s">
        <v>19</v>
      </c>
      <c r="H11" s="8" t="s">
        <v>130</v>
      </c>
      <c r="I11">
        <v>176544.38</v>
      </c>
      <c r="J11" s="8"/>
      <c r="K11" s="8"/>
      <c r="L11" s="8" t="s">
        <v>22</v>
      </c>
      <c r="M11" s="8" t="s">
        <v>23</v>
      </c>
      <c r="N11">
        <v>30983000</v>
      </c>
      <c r="O11">
        <v>30753000</v>
      </c>
      <c r="P11">
        <v>230000</v>
      </c>
    </row>
    <row r="12" spans="1:16" x14ac:dyDescent="0.25">
      <c r="A12">
        <v>2.7805145072249999E+18</v>
      </c>
      <c r="B12">
        <v>7839128195</v>
      </c>
      <c r="C12" s="8" t="s">
        <v>15</v>
      </c>
      <c r="D12" s="8" t="s">
        <v>16</v>
      </c>
      <c r="E12">
        <v>3.72200167225E+17</v>
      </c>
      <c r="F12" s="9">
        <v>45817</v>
      </c>
      <c r="G12" s="8" t="s">
        <v>19</v>
      </c>
      <c r="H12" s="8" t="s">
        <v>27</v>
      </c>
      <c r="I12">
        <v>88272.19</v>
      </c>
      <c r="J12" s="8"/>
      <c r="K12" s="8"/>
      <c r="L12" s="8" t="s">
        <v>22</v>
      </c>
      <c r="M12" s="8" t="s">
        <v>23</v>
      </c>
      <c r="N12">
        <v>30983000</v>
      </c>
      <c r="O12">
        <v>30753000</v>
      </c>
      <c r="P12">
        <v>230000</v>
      </c>
    </row>
    <row r="13" spans="1:16" x14ac:dyDescent="0.25">
      <c r="A13">
        <v>2.7805149221250002E+18</v>
      </c>
      <c r="B13">
        <v>7839128195</v>
      </c>
      <c r="C13" s="8" t="s">
        <v>15</v>
      </c>
      <c r="D13" s="8" t="s">
        <v>16</v>
      </c>
      <c r="E13">
        <v>3.72200069525E+17</v>
      </c>
      <c r="F13" s="9">
        <v>45810</v>
      </c>
      <c r="G13" s="8" t="s">
        <v>19</v>
      </c>
      <c r="H13" s="8" t="s">
        <v>64</v>
      </c>
      <c r="I13">
        <v>108528.16</v>
      </c>
      <c r="J13" s="8"/>
      <c r="K13" s="8"/>
      <c r="L13" s="8" t="s">
        <v>22</v>
      </c>
      <c r="M13" s="8" t="s">
        <v>23</v>
      </c>
      <c r="N13">
        <v>30983000</v>
      </c>
      <c r="O13">
        <v>30753000</v>
      </c>
      <c r="P13">
        <v>230000</v>
      </c>
    </row>
    <row r="14" spans="1:16" x14ac:dyDescent="0.25">
      <c r="A14">
        <v>2.7805145019250002E+18</v>
      </c>
      <c r="B14">
        <v>7839128195</v>
      </c>
      <c r="C14" s="8" t="s">
        <v>15</v>
      </c>
      <c r="D14" s="8" t="s">
        <v>40</v>
      </c>
      <c r="E14">
        <v>3.72200167225E+17</v>
      </c>
      <c r="F14" s="9">
        <v>45816</v>
      </c>
      <c r="G14" s="8" t="s">
        <v>19</v>
      </c>
      <c r="H14" s="8" t="s">
        <v>143</v>
      </c>
      <c r="I14">
        <v>92994.86</v>
      </c>
      <c r="J14" s="8" t="s">
        <v>46</v>
      </c>
      <c r="K14" s="8" t="s">
        <v>46</v>
      </c>
      <c r="L14" s="8" t="s">
        <v>22</v>
      </c>
      <c r="M14" s="8" t="s">
        <v>23</v>
      </c>
      <c r="N14">
        <v>30983000</v>
      </c>
      <c r="O14">
        <v>30753000</v>
      </c>
      <c r="P14">
        <v>230000</v>
      </c>
    </row>
    <row r="15" spans="1:16" x14ac:dyDescent="0.25">
      <c r="A15">
        <v>2.7805149398249999E+18</v>
      </c>
      <c r="B15">
        <v>7839128195</v>
      </c>
      <c r="C15" s="8" t="s">
        <v>15</v>
      </c>
      <c r="D15" s="8" t="s">
        <v>16</v>
      </c>
      <c r="E15">
        <v>3.72200140825E+17</v>
      </c>
      <c r="F15" s="9">
        <v>45810</v>
      </c>
      <c r="G15" s="8" t="s">
        <v>19</v>
      </c>
      <c r="H15" s="8" t="s">
        <v>75</v>
      </c>
      <c r="I15">
        <v>119338.94</v>
      </c>
      <c r="J15" s="8"/>
      <c r="K15" s="8"/>
      <c r="L15" s="8" t="s">
        <v>22</v>
      </c>
      <c r="M15" s="8" t="s">
        <v>23</v>
      </c>
      <c r="N15">
        <v>30983000</v>
      </c>
      <c r="O15">
        <v>30753000</v>
      </c>
      <c r="P15">
        <v>230000</v>
      </c>
    </row>
    <row r="16" spans="1:16" x14ac:dyDescent="0.25">
      <c r="A16">
        <v>2.7805149366249999E+18</v>
      </c>
      <c r="B16">
        <v>7839128195</v>
      </c>
      <c r="C16" s="8" t="s">
        <v>15</v>
      </c>
      <c r="D16" s="8" t="s">
        <v>16</v>
      </c>
      <c r="E16">
        <v>3.72200140825E+17</v>
      </c>
      <c r="F16" s="9">
        <v>45810</v>
      </c>
      <c r="G16" s="8" t="s">
        <v>19</v>
      </c>
      <c r="H16" s="8" t="s">
        <v>189</v>
      </c>
      <c r="I16">
        <v>115066.46</v>
      </c>
      <c r="J16" s="8"/>
      <c r="K16" s="8"/>
      <c r="L16" s="8" t="s">
        <v>22</v>
      </c>
      <c r="M16" s="8" t="s">
        <v>23</v>
      </c>
      <c r="N16">
        <v>30983000</v>
      </c>
      <c r="O16">
        <v>30753000</v>
      </c>
      <c r="P16">
        <v>230000</v>
      </c>
    </row>
    <row r="17" spans="1:16" x14ac:dyDescent="0.25">
      <c r="A17">
        <v>2.7805145386249999E+18</v>
      </c>
      <c r="B17">
        <v>7839128195</v>
      </c>
      <c r="C17" s="8" t="s">
        <v>15</v>
      </c>
      <c r="D17" s="8" t="s">
        <v>16</v>
      </c>
      <c r="E17">
        <v>3.72200069525E+17</v>
      </c>
      <c r="F17" s="9">
        <v>45813</v>
      </c>
      <c r="G17" s="8" t="s">
        <v>19</v>
      </c>
      <c r="H17" s="8" t="s">
        <v>20</v>
      </c>
      <c r="I17">
        <v>78118.22</v>
      </c>
      <c r="J17" s="8"/>
      <c r="K17" s="8"/>
      <c r="L17" s="8" t="s">
        <v>22</v>
      </c>
      <c r="M17" s="8" t="s">
        <v>23</v>
      </c>
      <c r="N17">
        <v>30983000</v>
      </c>
      <c r="O17">
        <v>30753000</v>
      </c>
      <c r="P17">
        <v>230000</v>
      </c>
    </row>
    <row r="18" spans="1:16" x14ac:dyDescent="0.25">
      <c r="A18">
        <v>2.7805145026249999E+18</v>
      </c>
      <c r="B18">
        <v>7839128195</v>
      </c>
      <c r="C18" s="8" t="s">
        <v>15</v>
      </c>
      <c r="D18" s="8" t="s">
        <v>16</v>
      </c>
      <c r="E18">
        <v>3.72200167225E+17</v>
      </c>
      <c r="F18" s="9">
        <v>45817</v>
      </c>
      <c r="G18" s="8" t="s">
        <v>19</v>
      </c>
      <c r="H18" s="8" t="s">
        <v>240</v>
      </c>
      <c r="I18">
        <v>92994.86</v>
      </c>
      <c r="J18" s="8"/>
      <c r="K18" s="8"/>
      <c r="L18" s="8" t="s">
        <v>22</v>
      </c>
      <c r="M18" s="8" t="s">
        <v>23</v>
      </c>
      <c r="N18">
        <v>30983000</v>
      </c>
      <c r="O18">
        <v>30753000</v>
      </c>
      <c r="P18">
        <v>230000</v>
      </c>
    </row>
    <row r="19" spans="1:16" x14ac:dyDescent="0.25">
      <c r="A19">
        <v>2.7805146728249999E+18</v>
      </c>
      <c r="B19">
        <v>7839128195</v>
      </c>
      <c r="C19" s="8" t="s">
        <v>15</v>
      </c>
      <c r="D19" s="8" t="s">
        <v>16</v>
      </c>
      <c r="E19">
        <v>3.72200140825E+17</v>
      </c>
      <c r="F19" s="9">
        <v>45810</v>
      </c>
      <c r="G19" s="8" t="s">
        <v>19</v>
      </c>
      <c r="H19" s="8" t="s">
        <v>245</v>
      </c>
      <c r="I19">
        <v>144528.16</v>
      </c>
      <c r="J19" s="8"/>
      <c r="K19" s="8"/>
      <c r="L19" s="8" t="s">
        <v>22</v>
      </c>
      <c r="M19" s="8" t="s">
        <v>23</v>
      </c>
      <c r="N19">
        <v>30983000</v>
      </c>
      <c r="O19">
        <v>30753000</v>
      </c>
      <c r="P19">
        <v>230000</v>
      </c>
    </row>
    <row r="20" spans="1:16" x14ac:dyDescent="0.25">
      <c r="A20">
        <v>2.7805145280249999E+18</v>
      </c>
      <c r="B20">
        <v>7839128195</v>
      </c>
      <c r="C20" s="8" t="s">
        <v>15</v>
      </c>
      <c r="D20" s="8" t="s">
        <v>16</v>
      </c>
      <c r="E20">
        <v>3.72200069525E+17</v>
      </c>
      <c r="F20" s="9">
        <v>45810</v>
      </c>
      <c r="G20" s="8" t="s">
        <v>19</v>
      </c>
      <c r="H20" s="8" t="s">
        <v>27</v>
      </c>
      <c r="I20">
        <v>88272.19</v>
      </c>
      <c r="J20" s="8"/>
      <c r="K20" s="8"/>
      <c r="L20" s="8" t="s">
        <v>22</v>
      </c>
      <c r="M20" s="8" t="s">
        <v>23</v>
      </c>
      <c r="N20">
        <v>30983000</v>
      </c>
      <c r="O20">
        <v>30753000</v>
      </c>
      <c r="P20">
        <v>230000</v>
      </c>
    </row>
    <row r="21" spans="1:16" x14ac:dyDescent="0.25">
      <c r="A21">
        <v>2.7805149510249999E+18</v>
      </c>
      <c r="B21">
        <v>7839128195</v>
      </c>
      <c r="C21" s="8" t="s">
        <v>15</v>
      </c>
      <c r="D21" s="8" t="s">
        <v>16</v>
      </c>
      <c r="E21">
        <v>3.72200140825E+17</v>
      </c>
      <c r="F21" s="9">
        <v>45810</v>
      </c>
      <c r="G21" s="8" t="s">
        <v>19</v>
      </c>
      <c r="H21" s="8" t="s">
        <v>75</v>
      </c>
      <c r="I21">
        <v>119338.94</v>
      </c>
      <c r="J21" s="8"/>
      <c r="K21" s="8"/>
      <c r="L21" s="8" t="s">
        <v>22</v>
      </c>
      <c r="M21" s="8" t="s">
        <v>23</v>
      </c>
      <c r="N21">
        <v>30983000</v>
      </c>
      <c r="O21">
        <v>30753000</v>
      </c>
      <c r="P21">
        <v>230000</v>
      </c>
    </row>
    <row r="22" spans="1:16" x14ac:dyDescent="0.25">
      <c r="A22">
        <v>2.7805145080249999E+18</v>
      </c>
      <c r="B22">
        <v>7839128195</v>
      </c>
      <c r="C22" s="8" t="s">
        <v>15</v>
      </c>
      <c r="D22" s="8" t="s">
        <v>16</v>
      </c>
      <c r="E22">
        <v>3.72200167225E+17</v>
      </c>
      <c r="F22" s="9">
        <v>45816</v>
      </c>
      <c r="G22" s="8" t="s">
        <v>19</v>
      </c>
      <c r="H22" s="8" t="s">
        <v>20</v>
      </c>
      <c r="I22">
        <v>78118.22</v>
      </c>
      <c r="J22" s="8"/>
      <c r="K22" s="8"/>
      <c r="L22" s="8" t="s">
        <v>22</v>
      </c>
      <c r="M22" s="8" t="s">
        <v>23</v>
      </c>
      <c r="N22">
        <v>30983000</v>
      </c>
      <c r="O22">
        <v>30753000</v>
      </c>
      <c r="P22">
        <v>230000</v>
      </c>
    </row>
    <row r="23" spans="1:16" x14ac:dyDescent="0.25">
      <c r="A23">
        <v>2.7805145347250002E+18</v>
      </c>
      <c r="B23">
        <v>7839128195</v>
      </c>
      <c r="C23" s="8" t="s">
        <v>15</v>
      </c>
      <c r="D23" s="8" t="s">
        <v>16</v>
      </c>
      <c r="E23">
        <v>3.72200069525E+17</v>
      </c>
      <c r="F23" s="9">
        <v>45808</v>
      </c>
      <c r="G23" s="8" t="s">
        <v>19</v>
      </c>
      <c r="H23" s="8" t="s">
        <v>27</v>
      </c>
      <c r="I23">
        <v>88272.19</v>
      </c>
      <c r="J23" s="8"/>
      <c r="K23" s="8"/>
      <c r="L23" s="8" t="s">
        <v>22</v>
      </c>
      <c r="M23" s="8" t="s">
        <v>23</v>
      </c>
      <c r="N23">
        <v>30983000</v>
      </c>
      <c r="O23">
        <v>30753000</v>
      </c>
      <c r="P23">
        <v>230000</v>
      </c>
    </row>
    <row r="24" spans="1:16" x14ac:dyDescent="0.25">
      <c r="A24">
        <v>2.7805149493250002E+18</v>
      </c>
      <c r="B24">
        <v>7839128195</v>
      </c>
      <c r="C24" s="8" t="s">
        <v>15</v>
      </c>
      <c r="D24" s="8" t="s">
        <v>16</v>
      </c>
      <c r="E24">
        <v>3.72200140825E+17</v>
      </c>
      <c r="F24" s="9">
        <v>45810</v>
      </c>
      <c r="G24" s="8" t="s">
        <v>19</v>
      </c>
      <c r="H24" s="8" t="s">
        <v>64</v>
      </c>
      <c r="I24">
        <v>108528.16</v>
      </c>
      <c r="J24" s="8"/>
      <c r="K24" s="8"/>
      <c r="L24" s="8" t="s">
        <v>22</v>
      </c>
      <c r="M24" s="8" t="s">
        <v>23</v>
      </c>
      <c r="N24">
        <v>30983000</v>
      </c>
      <c r="O24">
        <v>30753000</v>
      </c>
      <c r="P24">
        <v>230000</v>
      </c>
    </row>
    <row r="25" spans="1:16" x14ac:dyDescent="0.25">
      <c r="A25">
        <v>2.7805145361250002E+18</v>
      </c>
      <c r="B25">
        <v>7839128195</v>
      </c>
      <c r="C25" s="8" t="s">
        <v>15</v>
      </c>
      <c r="D25" s="8" t="s">
        <v>16</v>
      </c>
      <c r="E25">
        <v>3.72200069525E+17</v>
      </c>
      <c r="F25" s="9">
        <v>45809</v>
      </c>
      <c r="G25" s="8" t="s">
        <v>19</v>
      </c>
      <c r="H25" s="8" t="s">
        <v>20</v>
      </c>
      <c r="I25">
        <v>78118.22</v>
      </c>
      <c r="J25" s="8"/>
      <c r="K25" s="8"/>
      <c r="L25" s="8" t="s">
        <v>22</v>
      </c>
      <c r="M25" s="8" t="s">
        <v>23</v>
      </c>
      <c r="N25">
        <v>30983000</v>
      </c>
      <c r="O25">
        <v>30753000</v>
      </c>
      <c r="P25">
        <v>230000</v>
      </c>
    </row>
    <row r="26" spans="1:16" x14ac:dyDescent="0.25">
      <c r="A26">
        <v>2.7805386494249999E+18</v>
      </c>
      <c r="B26">
        <v>7839128195</v>
      </c>
      <c r="C26" s="8" t="s">
        <v>15</v>
      </c>
      <c r="D26" s="8" t="s">
        <v>16</v>
      </c>
      <c r="E26">
        <v>3.72200167225E+17</v>
      </c>
      <c r="F26" s="9">
        <v>45817</v>
      </c>
      <c r="G26" s="8" t="s">
        <v>19</v>
      </c>
      <c r="H26" s="8" t="s">
        <v>27</v>
      </c>
      <c r="I26">
        <v>88272.19</v>
      </c>
      <c r="J26" s="8"/>
      <c r="K26" s="8"/>
      <c r="L26" s="8" t="s">
        <v>22</v>
      </c>
      <c r="M26" s="8" t="s">
        <v>23</v>
      </c>
      <c r="N26">
        <v>30983000</v>
      </c>
      <c r="O26">
        <v>30753000</v>
      </c>
      <c r="P26">
        <v>230000</v>
      </c>
    </row>
    <row r="27" spans="1:16" x14ac:dyDescent="0.25">
      <c r="A27">
        <v>2.7805145114249999E+18</v>
      </c>
      <c r="B27">
        <v>7839128195</v>
      </c>
      <c r="C27" s="8" t="s">
        <v>15</v>
      </c>
      <c r="D27" s="8" t="s">
        <v>16</v>
      </c>
      <c r="E27">
        <v>3.72200167225E+17</v>
      </c>
      <c r="F27" s="9">
        <v>45817</v>
      </c>
      <c r="G27" s="8" t="s">
        <v>19</v>
      </c>
      <c r="H27" s="8" t="s">
        <v>27</v>
      </c>
      <c r="I27">
        <v>88272.19</v>
      </c>
      <c r="J27" s="8"/>
      <c r="K27" s="8"/>
      <c r="L27" s="8" t="s">
        <v>22</v>
      </c>
      <c r="M27" s="8" t="s">
        <v>23</v>
      </c>
      <c r="N27">
        <v>30983000</v>
      </c>
      <c r="O27">
        <v>30753000</v>
      </c>
      <c r="P27">
        <v>230000</v>
      </c>
    </row>
    <row r="28" spans="1:16" x14ac:dyDescent="0.25">
      <c r="A28">
        <v>2.7805149380249999E+18</v>
      </c>
      <c r="B28">
        <v>7839128195</v>
      </c>
      <c r="C28" s="8" t="s">
        <v>15</v>
      </c>
      <c r="D28" s="8" t="s">
        <v>16</v>
      </c>
      <c r="E28">
        <v>3.72200140825E+17</v>
      </c>
      <c r="F28" s="9">
        <v>45810</v>
      </c>
      <c r="G28" s="8" t="s">
        <v>19</v>
      </c>
      <c r="H28" s="8" t="s">
        <v>342</v>
      </c>
      <c r="I28">
        <v>274677.88</v>
      </c>
      <c r="J28" s="8"/>
      <c r="K28" s="8"/>
      <c r="L28" s="8" t="s">
        <v>22</v>
      </c>
      <c r="M28" s="8" t="s">
        <v>23</v>
      </c>
      <c r="N28">
        <v>30983000</v>
      </c>
      <c r="O28">
        <v>30753000</v>
      </c>
      <c r="P28">
        <v>230000</v>
      </c>
    </row>
    <row r="29" spans="1:16" x14ac:dyDescent="0.25">
      <c r="A29">
        <v>2.7805144985250002E+18</v>
      </c>
      <c r="B29">
        <v>7839128195</v>
      </c>
      <c r="C29" s="8" t="s">
        <v>15</v>
      </c>
      <c r="D29" s="8" t="s">
        <v>16</v>
      </c>
      <c r="E29">
        <v>3.72200167225E+17</v>
      </c>
      <c r="F29" s="9">
        <v>45817</v>
      </c>
      <c r="G29" s="8" t="s">
        <v>19</v>
      </c>
      <c r="H29" s="8" t="s">
        <v>345</v>
      </c>
      <c r="I29">
        <v>89844.23</v>
      </c>
      <c r="J29" s="8"/>
      <c r="K29" s="8"/>
      <c r="L29" s="8" t="s">
        <v>22</v>
      </c>
      <c r="M29" s="8" t="s">
        <v>23</v>
      </c>
      <c r="N29">
        <v>30983000</v>
      </c>
      <c r="O29">
        <v>30753000</v>
      </c>
      <c r="P29">
        <v>230000</v>
      </c>
    </row>
    <row r="30" spans="1:16" x14ac:dyDescent="0.25">
      <c r="A30">
        <v>2.7805145322249999E+18</v>
      </c>
      <c r="B30">
        <v>7839128195</v>
      </c>
      <c r="C30" s="8" t="s">
        <v>15</v>
      </c>
      <c r="D30" s="8" t="s">
        <v>16</v>
      </c>
      <c r="E30">
        <v>3.72200069525E+17</v>
      </c>
      <c r="F30" s="9">
        <v>45811</v>
      </c>
      <c r="G30" s="8" t="s">
        <v>19</v>
      </c>
      <c r="H30" s="8" t="s">
        <v>240</v>
      </c>
      <c r="I30">
        <v>92994.86</v>
      </c>
      <c r="J30" s="8"/>
      <c r="K30" s="8"/>
      <c r="L30" s="8" t="s">
        <v>22</v>
      </c>
      <c r="M30" s="8" t="s">
        <v>23</v>
      </c>
      <c r="N30">
        <v>30983000</v>
      </c>
      <c r="O30">
        <v>30753000</v>
      </c>
      <c r="P30">
        <v>230000</v>
      </c>
    </row>
    <row r="31" spans="1:16" x14ac:dyDescent="0.25">
      <c r="A31">
        <v>2.7805149503250002E+18</v>
      </c>
      <c r="B31">
        <v>7839128195</v>
      </c>
      <c r="C31" s="8" t="s">
        <v>15</v>
      </c>
      <c r="D31" s="8" t="s">
        <v>16</v>
      </c>
      <c r="E31">
        <v>3.72200140825E+17</v>
      </c>
      <c r="F31" s="9">
        <v>45810</v>
      </c>
      <c r="G31" s="8" t="s">
        <v>19</v>
      </c>
      <c r="H31" s="8" t="s">
        <v>352</v>
      </c>
      <c r="I31">
        <v>177316.94</v>
      </c>
      <c r="J31" s="8"/>
      <c r="K31" s="8"/>
      <c r="L31" s="8" t="s">
        <v>22</v>
      </c>
      <c r="M31" s="8" t="s">
        <v>23</v>
      </c>
      <c r="N31">
        <v>30983000</v>
      </c>
      <c r="O31">
        <v>30753000</v>
      </c>
      <c r="P31">
        <v>230000</v>
      </c>
    </row>
    <row r="32" spans="1:16" x14ac:dyDescent="0.25">
      <c r="A32">
        <v>2.7805145121250002E+18</v>
      </c>
      <c r="B32">
        <v>7839128195</v>
      </c>
      <c r="C32" s="8" t="s">
        <v>15</v>
      </c>
      <c r="D32" s="8" t="s">
        <v>16</v>
      </c>
      <c r="E32">
        <v>3.72200167225E+17</v>
      </c>
      <c r="F32" s="9">
        <v>45817</v>
      </c>
      <c r="G32" s="8" t="s">
        <v>19</v>
      </c>
      <c r="H32" s="8" t="s">
        <v>240</v>
      </c>
      <c r="I32">
        <v>92994.86</v>
      </c>
      <c r="J32" s="8"/>
      <c r="K32" s="8"/>
      <c r="L32" s="8" t="s">
        <v>22</v>
      </c>
      <c r="M32" s="8" t="s">
        <v>23</v>
      </c>
      <c r="N32">
        <v>30983000</v>
      </c>
      <c r="O32">
        <v>30753000</v>
      </c>
      <c r="P32">
        <v>230000</v>
      </c>
    </row>
    <row r="33" spans="1:16" x14ac:dyDescent="0.25">
      <c r="A33">
        <v>2.7805145139250002E+18</v>
      </c>
      <c r="B33">
        <v>7839128195</v>
      </c>
      <c r="C33" s="8" t="s">
        <v>15</v>
      </c>
      <c r="D33" s="8" t="s">
        <v>16</v>
      </c>
      <c r="E33">
        <v>3.72200167225E+17</v>
      </c>
      <c r="F33" s="9">
        <v>45817</v>
      </c>
      <c r="G33" s="8" t="s">
        <v>19</v>
      </c>
      <c r="H33" s="8" t="s">
        <v>240</v>
      </c>
      <c r="I33">
        <v>92994.86</v>
      </c>
      <c r="J33" s="8"/>
      <c r="K33" s="8"/>
      <c r="L33" s="8" t="s">
        <v>22</v>
      </c>
      <c r="M33" s="8" t="s">
        <v>23</v>
      </c>
      <c r="N33">
        <v>30983000</v>
      </c>
      <c r="O33">
        <v>30753000</v>
      </c>
      <c r="P33">
        <v>230000</v>
      </c>
    </row>
    <row r="34" spans="1:16" x14ac:dyDescent="0.25">
      <c r="A34">
        <v>2.7805145097250002E+18</v>
      </c>
      <c r="B34">
        <v>7839128195</v>
      </c>
      <c r="C34" s="8" t="s">
        <v>15</v>
      </c>
      <c r="D34" s="8" t="s">
        <v>16</v>
      </c>
      <c r="E34">
        <v>3.72200167225E+17</v>
      </c>
      <c r="F34" s="9">
        <v>45817</v>
      </c>
      <c r="G34" s="8" t="s">
        <v>19</v>
      </c>
      <c r="H34" s="8" t="s">
        <v>75</v>
      </c>
      <c r="I34">
        <v>119338.94</v>
      </c>
      <c r="J34" s="8"/>
      <c r="K34" s="8"/>
      <c r="L34" s="8" t="s">
        <v>22</v>
      </c>
      <c r="M34" s="8" t="s">
        <v>23</v>
      </c>
      <c r="N34">
        <v>30983000</v>
      </c>
      <c r="O34">
        <v>30753000</v>
      </c>
      <c r="P34">
        <v>230000</v>
      </c>
    </row>
    <row r="35" spans="1:16" x14ac:dyDescent="0.25">
      <c r="A35">
        <v>2.7805145040249999E+18</v>
      </c>
      <c r="B35">
        <v>7839128195</v>
      </c>
      <c r="C35" s="8" t="s">
        <v>15</v>
      </c>
      <c r="D35" s="8" t="s">
        <v>16</v>
      </c>
      <c r="E35">
        <v>3.72200167225E+17</v>
      </c>
      <c r="F35" s="9">
        <v>45817</v>
      </c>
      <c r="G35" s="8" t="s">
        <v>19</v>
      </c>
      <c r="H35" s="8" t="s">
        <v>75</v>
      </c>
      <c r="I35">
        <v>119338.94</v>
      </c>
      <c r="J35" s="8"/>
      <c r="K35" s="8"/>
      <c r="L35" s="8" t="s">
        <v>22</v>
      </c>
      <c r="M35" s="8" t="s">
        <v>23</v>
      </c>
      <c r="N35">
        <v>30983000</v>
      </c>
      <c r="O35">
        <v>30753000</v>
      </c>
      <c r="P35">
        <v>230000</v>
      </c>
    </row>
    <row r="36" spans="1:16" x14ac:dyDescent="0.25">
      <c r="A36">
        <v>2.7805149461250002E+18</v>
      </c>
      <c r="B36">
        <v>7839128195</v>
      </c>
      <c r="C36" s="8" t="s">
        <v>15</v>
      </c>
      <c r="D36" s="8" t="s">
        <v>16</v>
      </c>
      <c r="E36">
        <v>3.72200167225E+17</v>
      </c>
      <c r="F36" s="9">
        <v>45817</v>
      </c>
      <c r="G36" s="8" t="s">
        <v>19</v>
      </c>
      <c r="H36" s="8" t="s">
        <v>240</v>
      </c>
      <c r="I36">
        <v>92994.86</v>
      </c>
      <c r="J36" s="8"/>
      <c r="K36" s="8"/>
      <c r="L36" s="8" t="s">
        <v>22</v>
      </c>
      <c r="M36" s="8" t="s">
        <v>23</v>
      </c>
      <c r="N36">
        <v>30983000</v>
      </c>
      <c r="O36">
        <v>30753000</v>
      </c>
      <c r="P36">
        <v>230000</v>
      </c>
    </row>
    <row r="37" spans="1:16" x14ac:dyDescent="0.25">
      <c r="A37">
        <v>2.7805150749250002E+18</v>
      </c>
      <c r="B37">
        <v>7839128195</v>
      </c>
      <c r="C37" s="8" t="s">
        <v>15</v>
      </c>
      <c r="D37" s="8" t="s">
        <v>16</v>
      </c>
      <c r="E37">
        <v>3.72200167225E+17</v>
      </c>
      <c r="F37" s="9">
        <v>45817</v>
      </c>
      <c r="G37" s="8" t="s">
        <v>19</v>
      </c>
      <c r="H37" s="8" t="s">
        <v>27</v>
      </c>
      <c r="I37">
        <v>88272.19</v>
      </c>
      <c r="J37" s="8"/>
      <c r="K37" s="8"/>
      <c r="L37" s="8" t="s">
        <v>22</v>
      </c>
      <c r="M37" s="8" t="s">
        <v>23</v>
      </c>
      <c r="N37">
        <v>30983000</v>
      </c>
      <c r="O37">
        <v>30753000</v>
      </c>
      <c r="P37">
        <v>230000</v>
      </c>
    </row>
    <row r="38" spans="1:16" x14ac:dyDescent="0.25">
      <c r="A38">
        <v>2.7805386487250002E+18</v>
      </c>
      <c r="B38">
        <v>7839128195</v>
      </c>
      <c r="C38" s="8" t="s">
        <v>15</v>
      </c>
      <c r="D38" s="8" t="s">
        <v>16</v>
      </c>
      <c r="E38">
        <v>3.72200167225E+17</v>
      </c>
      <c r="F38" s="9">
        <v>45817</v>
      </c>
      <c r="G38" s="8" t="s">
        <v>19</v>
      </c>
      <c r="H38" s="8" t="s">
        <v>27</v>
      </c>
      <c r="I38">
        <v>88272.19</v>
      </c>
      <c r="J38" s="8"/>
      <c r="K38" s="8"/>
      <c r="L38" s="8" t="s">
        <v>22</v>
      </c>
      <c r="M38" s="8" t="s">
        <v>23</v>
      </c>
      <c r="N38">
        <v>30983000</v>
      </c>
      <c r="O38">
        <v>30753000</v>
      </c>
      <c r="P38">
        <v>230000</v>
      </c>
    </row>
    <row r="39" spans="1:16" x14ac:dyDescent="0.25">
      <c r="A39">
        <v>2.7805145259250002E+18</v>
      </c>
      <c r="B39">
        <v>7839128195</v>
      </c>
      <c r="C39" s="8" t="s">
        <v>15</v>
      </c>
      <c r="D39" s="8" t="s">
        <v>16</v>
      </c>
      <c r="E39">
        <v>3.72200069525E+17</v>
      </c>
      <c r="F39" s="9">
        <v>45811</v>
      </c>
      <c r="G39" s="8" t="s">
        <v>19</v>
      </c>
      <c r="H39" s="8" t="s">
        <v>20</v>
      </c>
      <c r="I39">
        <v>78118.22</v>
      </c>
      <c r="J39" s="8"/>
      <c r="K39" s="8"/>
      <c r="L39" s="8" t="s">
        <v>22</v>
      </c>
      <c r="M39" s="8" t="s">
        <v>23</v>
      </c>
      <c r="N39">
        <v>30983000</v>
      </c>
      <c r="O39">
        <v>30753000</v>
      </c>
      <c r="P39">
        <v>230000</v>
      </c>
    </row>
    <row r="40" spans="1:16" x14ac:dyDescent="0.25">
      <c r="A40">
        <v>2.7805145354249999E+18</v>
      </c>
      <c r="B40">
        <v>7839128195</v>
      </c>
      <c r="C40" s="8" t="s">
        <v>15</v>
      </c>
      <c r="D40" s="8" t="s">
        <v>16</v>
      </c>
      <c r="E40">
        <v>3.72200069525E+17</v>
      </c>
      <c r="F40" s="9">
        <v>45810</v>
      </c>
      <c r="G40" s="8" t="s">
        <v>19</v>
      </c>
      <c r="H40" s="8" t="s">
        <v>27</v>
      </c>
      <c r="I40">
        <v>88272.19</v>
      </c>
      <c r="J40" s="8"/>
      <c r="K40" s="8"/>
      <c r="L40" s="8" t="s">
        <v>22</v>
      </c>
      <c r="M40" s="8" t="s">
        <v>23</v>
      </c>
      <c r="N40">
        <v>30983000</v>
      </c>
      <c r="O40">
        <v>30753000</v>
      </c>
      <c r="P40">
        <v>230000</v>
      </c>
    </row>
    <row r="41" spans="1:16" x14ac:dyDescent="0.25">
      <c r="A41">
        <v>2.7805386889250002E+18</v>
      </c>
      <c r="B41">
        <v>7839128195</v>
      </c>
      <c r="C41" s="8" t="s">
        <v>15</v>
      </c>
      <c r="D41" s="8" t="s">
        <v>16</v>
      </c>
      <c r="E41">
        <v>3.72200167225E+17</v>
      </c>
      <c r="F41" s="9">
        <v>45817</v>
      </c>
      <c r="G41" s="8" t="s">
        <v>19</v>
      </c>
      <c r="H41" s="8" t="s">
        <v>240</v>
      </c>
      <c r="I41">
        <v>92994.86</v>
      </c>
      <c r="J41" s="8"/>
      <c r="K41" s="8"/>
      <c r="L41" s="8" t="s">
        <v>22</v>
      </c>
      <c r="M41" s="8" t="s">
        <v>23</v>
      </c>
      <c r="N41">
        <v>30983000</v>
      </c>
      <c r="O41">
        <v>30753000</v>
      </c>
      <c r="P41">
        <v>230000</v>
      </c>
    </row>
    <row r="42" spans="1:16" x14ac:dyDescent="0.25">
      <c r="A42">
        <v>2.7805144840249999E+18</v>
      </c>
      <c r="B42">
        <v>7839128195</v>
      </c>
      <c r="C42" s="8" t="s">
        <v>15</v>
      </c>
      <c r="D42" s="8" t="s">
        <v>16</v>
      </c>
      <c r="E42">
        <v>3.72200167225E+17</v>
      </c>
      <c r="F42" s="9">
        <v>45817</v>
      </c>
      <c r="G42" s="8" t="s">
        <v>19</v>
      </c>
      <c r="H42" s="8" t="s">
        <v>27</v>
      </c>
      <c r="I42">
        <v>88272.19</v>
      </c>
      <c r="J42" s="8"/>
      <c r="K42" s="8"/>
      <c r="L42" s="8" t="s">
        <v>22</v>
      </c>
      <c r="M42" s="8" t="s">
        <v>23</v>
      </c>
      <c r="N42">
        <v>30983000</v>
      </c>
      <c r="O42">
        <v>30753000</v>
      </c>
      <c r="P42">
        <v>230000</v>
      </c>
    </row>
    <row r="43" spans="1:16" x14ac:dyDescent="0.25">
      <c r="A43">
        <v>2.7801136824249999E+18</v>
      </c>
      <c r="B43">
        <v>7810831768</v>
      </c>
      <c r="C43" s="8" t="s">
        <v>31</v>
      </c>
      <c r="D43" s="8" t="s">
        <v>16</v>
      </c>
      <c r="E43">
        <v>3.7220015332500006E+17</v>
      </c>
      <c r="F43" s="9">
        <v>45863</v>
      </c>
      <c r="G43" s="8" t="s">
        <v>34</v>
      </c>
      <c r="H43" s="8" t="s">
        <v>35</v>
      </c>
      <c r="I43">
        <v>70000</v>
      </c>
      <c r="J43" s="8"/>
      <c r="K43" s="8"/>
      <c r="L43" s="8" t="s">
        <v>22</v>
      </c>
      <c r="M43" s="8" t="s">
        <v>23</v>
      </c>
      <c r="N43">
        <v>11843000</v>
      </c>
      <c r="O43">
        <v>11628000</v>
      </c>
      <c r="P43">
        <v>215000</v>
      </c>
    </row>
    <row r="44" spans="1:16" x14ac:dyDescent="0.25">
      <c r="A44">
        <v>2.781071536024E+18</v>
      </c>
      <c r="B44">
        <v>7814708564</v>
      </c>
      <c r="C44" s="8" t="s">
        <v>39</v>
      </c>
      <c r="D44" s="8" t="s">
        <v>40</v>
      </c>
      <c r="E44">
        <v>3.72500001824E+17</v>
      </c>
      <c r="F44" s="9">
        <v>45654</v>
      </c>
      <c r="G44" s="8" t="s">
        <v>43</v>
      </c>
      <c r="H44" s="8" t="s">
        <v>44</v>
      </c>
      <c r="I44">
        <v>3596931.16</v>
      </c>
      <c r="J44" s="8" t="s">
        <v>46</v>
      </c>
      <c r="K44" s="8" t="s">
        <v>47</v>
      </c>
      <c r="L44" s="8" t="s">
        <v>22</v>
      </c>
      <c r="M44" s="8" t="s">
        <v>23</v>
      </c>
      <c r="N44">
        <v>69961000</v>
      </c>
      <c r="O44">
        <v>69157000</v>
      </c>
      <c r="P44">
        <v>804000</v>
      </c>
    </row>
    <row r="45" spans="1:16" x14ac:dyDescent="0.25">
      <c r="A45">
        <v>2.7802061787250002E+18</v>
      </c>
      <c r="B45">
        <v>7814708564</v>
      </c>
      <c r="C45" s="8" t="s">
        <v>39</v>
      </c>
      <c r="D45" s="8" t="s">
        <v>40</v>
      </c>
      <c r="E45">
        <v>3.7220001172400013E+17</v>
      </c>
      <c r="F45" s="9">
        <v>45671</v>
      </c>
      <c r="G45" s="8" t="s">
        <v>43</v>
      </c>
      <c r="H45" s="8" t="s">
        <v>725</v>
      </c>
      <c r="I45">
        <v>1923750.01</v>
      </c>
      <c r="J45" s="8" t="s">
        <v>46</v>
      </c>
      <c r="K45" s="8" t="s">
        <v>727</v>
      </c>
      <c r="L45" s="8" t="s">
        <v>22</v>
      </c>
      <c r="M45" s="8" t="s">
        <v>23</v>
      </c>
      <c r="N45">
        <v>69961000</v>
      </c>
      <c r="O45">
        <v>69157000</v>
      </c>
      <c r="P45">
        <v>804000</v>
      </c>
    </row>
    <row r="46" spans="1:16" x14ac:dyDescent="0.25">
      <c r="A46">
        <v>2.780211272024E+18</v>
      </c>
      <c r="B46">
        <v>7814708564</v>
      </c>
      <c r="C46" s="8" t="s">
        <v>39</v>
      </c>
      <c r="D46" s="8" t="s">
        <v>16</v>
      </c>
      <c r="E46">
        <v>3.7220005752400019E+17</v>
      </c>
      <c r="F46" s="9">
        <v>45644</v>
      </c>
      <c r="G46" s="8" t="s">
        <v>734</v>
      </c>
      <c r="H46" s="8" t="s">
        <v>935</v>
      </c>
      <c r="I46">
        <v>2999000</v>
      </c>
      <c r="J46" s="8"/>
      <c r="K46" s="8"/>
      <c r="L46" s="8" t="s">
        <v>22</v>
      </c>
      <c r="M46" s="8" t="s">
        <v>23</v>
      </c>
      <c r="N46">
        <v>69961000</v>
      </c>
      <c r="O46">
        <v>69157000</v>
      </c>
      <c r="P46">
        <v>804000</v>
      </c>
    </row>
    <row r="47" spans="1:16" x14ac:dyDescent="0.25">
      <c r="A47">
        <v>2.7802061787240003E+18</v>
      </c>
      <c r="B47">
        <v>7814708564</v>
      </c>
      <c r="C47" s="8" t="s">
        <v>39</v>
      </c>
      <c r="D47" s="8" t="s">
        <v>40</v>
      </c>
      <c r="E47">
        <v>1.7220000462300022E+17</v>
      </c>
      <c r="F47" s="9">
        <v>45342</v>
      </c>
      <c r="G47" s="8" t="s">
        <v>319</v>
      </c>
      <c r="H47" s="8" t="s">
        <v>964</v>
      </c>
      <c r="I47">
        <v>13520677.48</v>
      </c>
      <c r="J47" s="8" t="s">
        <v>46</v>
      </c>
      <c r="K47" s="8" t="s">
        <v>966</v>
      </c>
      <c r="L47" s="8" t="s">
        <v>22</v>
      </c>
      <c r="M47" s="8" t="s">
        <v>23</v>
      </c>
      <c r="N47">
        <v>69961000</v>
      </c>
      <c r="O47">
        <v>69157000</v>
      </c>
      <c r="P47">
        <v>804000</v>
      </c>
    </row>
    <row r="48" spans="1:16" x14ac:dyDescent="0.25">
      <c r="A48">
        <v>2.7810715360230001E+18</v>
      </c>
      <c r="B48">
        <v>7814708564</v>
      </c>
      <c r="C48" s="8" t="s">
        <v>39</v>
      </c>
      <c r="D48" s="8" t="s">
        <v>40</v>
      </c>
      <c r="E48">
        <v>3.72500001822E+17</v>
      </c>
      <c r="F48" s="9">
        <v>44922</v>
      </c>
      <c r="G48" s="8" t="s">
        <v>53</v>
      </c>
      <c r="H48" s="8" t="s">
        <v>1371</v>
      </c>
      <c r="I48">
        <v>28988624.25</v>
      </c>
      <c r="J48" s="8" t="s">
        <v>46</v>
      </c>
      <c r="K48" s="8" t="s">
        <v>46</v>
      </c>
      <c r="L48" s="8" t="s">
        <v>22</v>
      </c>
      <c r="M48" s="8" t="s">
        <v>23</v>
      </c>
      <c r="N48">
        <v>69961000</v>
      </c>
      <c r="O48">
        <v>69157000</v>
      </c>
      <c r="P48">
        <v>804000</v>
      </c>
    </row>
    <row r="49" spans="1:16" x14ac:dyDescent="0.25">
      <c r="A49">
        <v>2.7838468985230003E+18</v>
      </c>
      <c r="B49">
        <v>7804605200</v>
      </c>
      <c r="C49" s="8" t="s">
        <v>50</v>
      </c>
      <c r="D49" s="8" t="s">
        <v>16</v>
      </c>
      <c r="E49">
        <v>1.7220000672300006E+17</v>
      </c>
      <c r="F49" s="9">
        <v>45285</v>
      </c>
      <c r="G49" s="8" t="s">
        <v>53</v>
      </c>
      <c r="H49" s="8" t="s">
        <v>54</v>
      </c>
      <c r="I49">
        <v>598341.75</v>
      </c>
      <c r="J49" s="8"/>
      <c r="K49" s="8"/>
      <c r="L49" s="8" t="s">
        <v>22</v>
      </c>
      <c r="M49" s="8" t="s">
        <v>23</v>
      </c>
      <c r="N49">
        <v>7098000</v>
      </c>
      <c r="O49">
        <v>5701000</v>
      </c>
      <c r="P49">
        <v>1397000</v>
      </c>
    </row>
    <row r="50" spans="1:16" x14ac:dyDescent="0.25">
      <c r="A50">
        <v>2.7805149285250002E+18</v>
      </c>
      <c r="B50">
        <v>7838034177</v>
      </c>
      <c r="C50" s="8" t="s">
        <v>62</v>
      </c>
      <c r="D50" s="8" t="s">
        <v>16</v>
      </c>
      <c r="E50">
        <v>3.72200107925E+17</v>
      </c>
      <c r="F50" s="9">
        <v>45810</v>
      </c>
      <c r="G50" s="8" t="s">
        <v>19</v>
      </c>
      <c r="H50" s="8" t="s">
        <v>64</v>
      </c>
      <c r="I50">
        <v>108528.16</v>
      </c>
      <c r="J50" s="8"/>
      <c r="K50" s="8"/>
      <c r="L50" s="8" t="s">
        <v>22</v>
      </c>
      <c r="M50" s="8" t="s">
        <v>23</v>
      </c>
      <c r="N50">
        <v>120924000</v>
      </c>
      <c r="O50">
        <v>91355000</v>
      </c>
      <c r="P50">
        <v>29569000</v>
      </c>
    </row>
    <row r="51" spans="1:16" x14ac:dyDescent="0.25">
      <c r="A51">
        <v>2.7805145202249999E+18</v>
      </c>
      <c r="B51">
        <v>7838034177</v>
      </c>
      <c r="C51" s="8" t="s">
        <v>62</v>
      </c>
      <c r="D51" s="8" t="s">
        <v>16</v>
      </c>
      <c r="E51">
        <v>3.72200107925E+17</v>
      </c>
      <c r="F51" s="9">
        <v>45810</v>
      </c>
      <c r="G51" s="8" t="s">
        <v>19</v>
      </c>
      <c r="H51" s="8" t="s">
        <v>160</v>
      </c>
      <c r="I51">
        <v>160272.19</v>
      </c>
      <c r="J51" s="8"/>
      <c r="K51" s="8"/>
      <c r="L51" s="8" t="s">
        <v>22</v>
      </c>
      <c r="M51" s="8" t="s">
        <v>23</v>
      </c>
      <c r="N51">
        <v>120924000</v>
      </c>
      <c r="O51">
        <v>91355000</v>
      </c>
      <c r="P51">
        <v>29569000</v>
      </c>
    </row>
    <row r="52" spans="1:16" x14ac:dyDescent="0.25">
      <c r="A52">
        <v>2.7805149253250002E+18</v>
      </c>
      <c r="B52">
        <v>7838034177</v>
      </c>
      <c r="C52" s="8" t="s">
        <v>62</v>
      </c>
      <c r="D52" s="8" t="s">
        <v>16</v>
      </c>
      <c r="E52">
        <v>3.72200107925E+17</v>
      </c>
      <c r="F52" s="9">
        <v>45810</v>
      </c>
      <c r="G52" s="8" t="s">
        <v>19</v>
      </c>
      <c r="H52" s="8" t="s">
        <v>210</v>
      </c>
      <c r="I52">
        <v>238677.88</v>
      </c>
      <c r="J52" s="8"/>
      <c r="K52" s="8"/>
      <c r="L52" s="8" t="s">
        <v>22</v>
      </c>
      <c r="M52" s="8" t="s">
        <v>23</v>
      </c>
      <c r="N52">
        <v>120924000</v>
      </c>
      <c r="O52">
        <v>91355000</v>
      </c>
      <c r="P52">
        <v>29569000</v>
      </c>
    </row>
    <row r="53" spans="1:16" x14ac:dyDescent="0.25">
      <c r="A53">
        <v>2.7805145227250002E+18</v>
      </c>
      <c r="B53">
        <v>7838034177</v>
      </c>
      <c r="C53" s="8" t="s">
        <v>62</v>
      </c>
      <c r="D53" s="8" t="s">
        <v>16</v>
      </c>
      <c r="E53">
        <v>3.72200107925E+17</v>
      </c>
      <c r="F53" s="9">
        <v>45810</v>
      </c>
      <c r="G53" s="8" t="s">
        <v>19</v>
      </c>
      <c r="H53" s="8" t="s">
        <v>20</v>
      </c>
      <c r="I53">
        <v>78118.22</v>
      </c>
      <c r="J53" s="8"/>
      <c r="K53" s="8"/>
      <c r="L53" s="8" t="s">
        <v>22</v>
      </c>
      <c r="M53" s="8" t="s">
        <v>23</v>
      </c>
      <c r="N53">
        <v>120924000</v>
      </c>
      <c r="O53">
        <v>91355000</v>
      </c>
      <c r="P53">
        <v>29569000</v>
      </c>
    </row>
    <row r="54" spans="1:16" x14ac:dyDescent="0.25">
      <c r="A54">
        <v>2.7805145178249999E+18</v>
      </c>
      <c r="B54">
        <v>7838034177</v>
      </c>
      <c r="C54" s="8" t="s">
        <v>62</v>
      </c>
      <c r="D54" s="8" t="s">
        <v>16</v>
      </c>
      <c r="E54">
        <v>3.72200107925E+17</v>
      </c>
      <c r="F54" s="9">
        <v>45810</v>
      </c>
      <c r="G54" s="8" t="s">
        <v>19</v>
      </c>
      <c r="H54" s="8" t="s">
        <v>242</v>
      </c>
      <c r="I54">
        <v>132118.22</v>
      </c>
      <c r="J54" s="8"/>
      <c r="K54" s="8"/>
      <c r="L54" s="8" t="s">
        <v>22</v>
      </c>
      <c r="M54" s="8" t="s">
        <v>23</v>
      </c>
      <c r="N54">
        <v>120924000</v>
      </c>
      <c r="O54">
        <v>91355000</v>
      </c>
      <c r="P54">
        <v>29569000</v>
      </c>
    </row>
    <row r="55" spans="1:16" x14ac:dyDescent="0.25">
      <c r="A55">
        <v>2.7805149260249999E+18</v>
      </c>
      <c r="B55">
        <v>7838034177</v>
      </c>
      <c r="C55" s="8" t="s">
        <v>62</v>
      </c>
      <c r="D55" s="8" t="s">
        <v>16</v>
      </c>
      <c r="E55">
        <v>3.72200107925E+17</v>
      </c>
      <c r="F55" s="9">
        <v>45811</v>
      </c>
      <c r="G55" s="8" t="s">
        <v>19</v>
      </c>
      <c r="H55" s="8" t="s">
        <v>348</v>
      </c>
      <c r="I55">
        <v>177531.75</v>
      </c>
      <c r="J55" s="8"/>
      <c r="K55" s="8"/>
      <c r="L55" s="8" t="s">
        <v>22</v>
      </c>
      <c r="M55" s="8" t="s">
        <v>23</v>
      </c>
      <c r="N55">
        <v>120924000</v>
      </c>
      <c r="O55">
        <v>91355000</v>
      </c>
      <c r="P55">
        <v>29569000</v>
      </c>
    </row>
    <row r="56" spans="1:16" x14ac:dyDescent="0.25">
      <c r="A56">
        <v>2.7805093057250002E+18</v>
      </c>
      <c r="B56">
        <v>7838034177</v>
      </c>
      <c r="C56" s="8" t="s">
        <v>62</v>
      </c>
      <c r="D56" s="8" t="s">
        <v>16</v>
      </c>
      <c r="E56">
        <v>3.72200107925E+17</v>
      </c>
      <c r="F56" s="9">
        <v>45810</v>
      </c>
      <c r="G56" s="8" t="s">
        <v>19</v>
      </c>
      <c r="H56" s="8" t="s">
        <v>390</v>
      </c>
      <c r="I56">
        <v>137338.94</v>
      </c>
      <c r="J56" s="8"/>
      <c r="K56" s="8"/>
      <c r="L56" s="8" t="s">
        <v>22</v>
      </c>
      <c r="M56" s="8" t="s">
        <v>23</v>
      </c>
      <c r="N56">
        <v>120924000</v>
      </c>
      <c r="O56">
        <v>91355000</v>
      </c>
      <c r="P56">
        <v>29569000</v>
      </c>
    </row>
    <row r="57" spans="1:16" x14ac:dyDescent="0.25">
      <c r="A57">
        <v>2.7805149373250002E+18</v>
      </c>
      <c r="B57">
        <v>7838034177</v>
      </c>
      <c r="C57" s="8" t="s">
        <v>62</v>
      </c>
      <c r="D57" s="8" t="s">
        <v>40</v>
      </c>
      <c r="E57">
        <v>3.72200107925E+17</v>
      </c>
      <c r="F57" s="9">
        <v>45810</v>
      </c>
      <c r="G57" s="8" t="s">
        <v>19</v>
      </c>
      <c r="H57" s="8" t="s">
        <v>394</v>
      </c>
      <c r="I57">
        <v>92994.86</v>
      </c>
      <c r="J57" s="8" t="s">
        <v>46</v>
      </c>
      <c r="K57" s="8" t="s">
        <v>395</v>
      </c>
      <c r="L57" s="8" t="s">
        <v>22</v>
      </c>
      <c r="M57" s="8" t="s">
        <v>23</v>
      </c>
      <c r="N57">
        <v>120924000</v>
      </c>
      <c r="O57">
        <v>91355000</v>
      </c>
      <c r="P57">
        <v>29569000</v>
      </c>
    </row>
    <row r="58" spans="1:16" x14ac:dyDescent="0.25">
      <c r="A58">
        <v>2.7805145185250002E+18</v>
      </c>
      <c r="B58">
        <v>7838034177</v>
      </c>
      <c r="C58" s="8" t="s">
        <v>62</v>
      </c>
      <c r="D58" s="8" t="s">
        <v>16</v>
      </c>
      <c r="E58">
        <v>3.72200107925E+17</v>
      </c>
      <c r="F58" s="9">
        <v>45810</v>
      </c>
      <c r="G58" s="8" t="s">
        <v>19</v>
      </c>
      <c r="H58" s="8" t="s">
        <v>240</v>
      </c>
      <c r="I58">
        <v>92994.86</v>
      </c>
      <c r="J58" s="8"/>
      <c r="K58" s="8"/>
      <c r="L58" s="8" t="s">
        <v>22</v>
      </c>
      <c r="M58" s="8" t="s">
        <v>23</v>
      </c>
      <c r="N58">
        <v>120924000</v>
      </c>
      <c r="O58">
        <v>91355000</v>
      </c>
      <c r="P58">
        <v>29569000</v>
      </c>
    </row>
    <row r="59" spans="1:16" x14ac:dyDescent="0.25">
      <c r="A59">
        <v>2.7805149302249999E+18</v>
      </c>
      <c r="B59">
        <v>7838034177</v>
      </c>
      <c r="C59" s="8" t="s">
        <v>62</v>
      </c>
      <c r="D59" s="8" t="s">
        <v>16</v>
      </c>
      <c r="E59">
        <v>3.72200107925E+17</v>
      </c>
      <c r="F59" s="9">
        <v>45811</v>
      </c>
      <c r="G59" s="8" t="s">
        <v>19</v>
      </c>
      <c r="H59" s="8" t="s">
        <v>502</v>
      </c>
      <c r="I59">
        <v>109494.86</v>
      </c>
      <c r="J59" s="8"/>
      <c r="K59" s="8"/>
      <c r="L59" s="8" t="s">
        <v>22</v>
      </c>
      <c r="M59" s="8" t="s">
        <v>23</v>
      </c>
      <c r="N59">
        <v>120924000</v>
      </c>
      <c r="O59">
        <v>91355000</v>
      </c>
      <c r="P59">
        <v>29569000</v>
      </c>
    </row>
    <row r="60" spans="1:16" x14ac:dyDescent="0.25">
      <c r="A60">
        <v>2.7805145153250002E+18</v>
      </c>
      <c r="B60">
        <v>7838034177</v>
      </c>
      <c r="C60" s="8" t="s">
        <v>62</v>
      </c>
      <c r="D60" s="8" t="s">
        <v>16</v>
      </c>
      <c r="E60">
        <v>3.72200107925E+17</v>
      </c>
      <c r="F60" s="9">
        <v>45809</v>
      </c>
      <c r="G60" s="8" t="s">
        <v>19</v>
      </c>
      <c r="H60" s="8" t="s">
        <v>27</v>
      </c>
      <c r="I60">
        <v>88272.19</v>
      </c>
      <c r="J60" s="8"/>
      <c r="K60" s="8"/>
      <c r="L60" s="8" t="s">
        <v>22</v>
      </c>
      <c r="M60" s="8" t="s">
        <v>23</v>
      </c>
      <c r="N60">
        <v>120924000</v>
      </c>
      <c r="O60">
        <v>91355000</v>
      </c>
      <c r="P60">
        <v>29569000</v>
      </c>
    </row>
    <row r="61" spans="1:16" x14ac:dyDescent="0.25">
      <c r="A61">
        <v>2.7814758290220001E+18</v>
      </c>
      <c r="B61">
        <v>2462211810</v>
      </c>
      <c r="C61" s="8" t="s">
        <v>68</v>
      </c>
      <c r="D61" s="8" t="s">
        <v>16</v>
      </c>
      <c r="E61">
        <v>1.7220000492200006E+17</v>
      </c>
      <c r="F61" s="9">
        <v>44704</v>
      </c>
      <c r="G61" s="8" t="s">
        <v>71</v>
      </c>
      <c r="H61" s="8" t="s">
        <v>72</v>
      </c>
      <c r="I61">
        <v>294355.65999999997</v>
      </c>
      <c r="J61" s="8"/>
      <c r="K61" s="8"/>
      <c r="L61" s="8" t="s">
        <v>22</v>
      </c>
      <c r="M61" s="8" t="s">
        <v>23</v>
      </c>
      <c r="N61">
        <v>599403000</v>
      </c>
      <c r="O61">
        <v>586360000</v>
      </c>
      <c r="P61">
        <v>13043000</v>
      </c>
    </row>
    <row r="62" spans="1:16" x14ac:dyDescent="0.25">
      <c r="A62">
        <v>2.7814104308220001E+18</v>
      </c>
      <c r="B62">
        <v>2462211810</v>
      </c>
      <c r="C62" s="8" t="s">
        <v>68</v>
      </c>
      <c r="D62" s="8" t="s">
        <v>16</v>
      </c>
      <c r="E62">
        <v>1.7220000492200006E+17</v>
      </c>
      <c r="F62" s="9">
        <v>44701</v>
      </c>
      <c r="G62" s="8" t="s">
        <v>551</v>
      </c>
      <c r="H62" s="8" t="s">
        <v>1213</v>
      </c>
      <c r="I62">
        <v>257996.04</v>
      </c>
      <c r="J62" s="8"/>
      <c r="K62" s="8"/>
      <c r="L62" s="8" t="s">
        <v>22</v>
      </c>
      <c r="M62" s="8" t="s">
        <v>23</v>
      </c>
      <c r="N62">
        <v>599403000</v>
      </c>
      <c r="O62">
        <v>586360000</v>
      </c>
      <c r="P62">
        <v>13043000</v>
      </c>
    </row>
    <row r="63" spans="1:16" x14ac:dyDescent="0.25">
      <c r="A63">
        <v>2.7814002313240003E+18</v>
      </c>
      <c r="B63">
        <v>2462211810</v>
      </c>
      <c r="C63" s="8" t="s">
        <v>68</v>
      </c>
      <c r="D63" s="8" t="s">
        <v>16</v>
      </c>
      <c r="E63">
        <v>1.7220000492300032E+17</v>
      </c>
      <c r="F63" s="9">
        <v>45320</v>
      </c>
      <c r="G63" s="8" t="s">
        <v>607</v>
      </c>
      <c r="H63" s="8" t="s">
        <v>1336</v>
      </c>
      <c r="I63">
        <v>6750881.4800000004</v>
      </c>
      <c r="J63" s="8"/>
      <c r="K63" s="8"/>
      <c r="L63" s="8" t="s">
        <v>22</v>
      </c>
      <c r="M63" s="8" t="s">
        <v>23</v>
      </c>
      <c r="N63">
        <v>599403000</v>
      </c>
      <c r="O63">
        <v>586360000</v>
      </c>
      <c r="P63">
        <v>13043000</v>
      </c>
    </row>
    <row r="64" spans="1:16" x14ac:dyDescent="0.25">
      <c r="A64">
        <v>2.7807021756240005E+18</v>
      </c>
      <c r="B64">
        <v>781020405945</v>
      </c>
      <c r="C64" s="8" t="s">
        <v>79</v>
      </c>
      <c r="D64" s="8" t="s">
        <v>40</v>
      </c>
      <c r="E64">
        <v>3.7220004802400051E+17</v>
      </c>
      <c r="F64" s="9">
        <v>45533</v>
      </c>
      <c r="G64" s="8" t="s">
        <v>19</v>
      </c>
      <c r="H64" s="8" t="s">
        <v>82</v>
      </c>
      <c r="I64">
        <v>2662522.87</v>
      </c>
      <c r="J64" s="8" t="s">
        <v>46</v>
      </c>
      <c r="K64" s="8" t="s">
        <v>84</v>
      </c>
      <c r="L64" s="8" t="s">
        <v>22</v>
      </c>
      <c r="M64" s="8" t="s">
        <v>85</v>
      </c>
      <c r="P64">
        <v>0</v>
      </c>
    </row>
    <row r="65" spans="1:16" x14ac:dyDescent="0.25">
      <c r="A65">
        <v>2.7825446889230003E+18</v>
      </c>
      <c r="B65">
        <v>781020405945</v>
      </c>
      <c r="C65" s="8" t="s">
        <v>79</v>
      </c>
      <c r="D65" s="8" t="s">
        <v>16</v>
      </c>
      <c r="E65">
        <v>3.72200258423E+17</v>
      </c>
      <c r="F65" s="9">
        <v>45285</v>
      </c>
      <c r="G65" s="8" t="s">
        <v>185</v>
      </c>
      <c r="H65" s="8" t="s">
        <v>1475</v>
      </c>
      <c r="I65">
        <v>1441307.25</v>
      </c>
      <c r="J65" s="8"/>
      <c r="K65" s="8"/>
      <c r="L65" s="8" t="s">
        <v>22</v>
      </c>
      <c r="M65" s="8" t="s">
        <v>85</v>
      </c>
      <c r="P65">
        <v>0</v>
      </c>
    </row>
    <row r="66" spans="1:16" x14ac:dyDescent="0.25">
      <c r="A66">
        <v>2.781611154024E+18</v>
      </c>
      <c r="B66">
        <v>7811759176</v>
      </c>
      <c r="C66" s="8" t="s">
        <v>88</v>
      </c>
      <c r="D66" s="8" t="s">
        <v>16</v>
      </c>
      <c r="E66">
        <v>3.7220000862400006E+17</v>
      </c>
      <c r="F66" s="9">
        <v>45404</v>
      </c>
      <c r="G66" s="8" t="s">
        <v>34</v>
      </c>
      <c r="H66" s="8" t="s">
        <v>91</v>
      </c>
      <c r="I66">
        <v>4680000</v>
      </c>
      <c r="J66" s="8"/>
      <c r="K66" s="8"/>
      <c r="L66" s="8" t="s">
        <v>22</v>
      </c>
      <c r="M66" s="8" t="s">
        <v>23</v>
      </c>
      <c r="N66">
        <v>29003000</v>
      </c>
      <c r="O66">
        <v>26685000</v>
      </c>
      <c r="P66">
        <v>2318000</v>
      </c>
    </row>
    <row r="67" spans="1:16" x14ac:dyDescent="0.25">
      <c r="A67">
        <v>2.781150553424E+18</v>
      </c>
      <c r="B67">
        <v>7811759176</v>
      </c>
      <c r="C67" s="8" t="s">
        <v>88</v>
      </c>
      <c r="D67" s="8" t="s">
        <v>16</v>
      </c>
      <c r="E67">
        <v>3.7220028272400006E+17</v>
      </c>
      <c r="F67" s="9">
        <v>45621</v>
      </c>
      <c r="G67" s="8" t="s">
        <v>19</v>
      </c>
      <c r="H67" s="8" t="s">
        <v>824</v>
      </c>
      <c r="I67">
        <v>785599.72</v>
      </c>
      <c r="J67" s="8"/>
      <c r="K67" s="8"/>
      <c r="L67" s="8" t="s">
        <v>22</v>
      </c>
      <c r="M67" s="8" t="s">
        <v>23</v>
      </c>
      <c r="N67">
        <v>29003000</v>
      </c>
      <c r="O67">
        <v>26685000</v>
      </c>
      <c r="P67">
        <v>2318000</v>
      </c>
    </row>
    <row r="68" spans="1:16" x14ac:dyDescent="0.25">
      <c r="A68">
        <v>2.7830001067229998E+18</v>
      </c>
      <c r="B68">
        <v>7811759176</v>
      </c>
      <c r="C68" s="8" t="s">
        <v>88</v>
      </c>
      <c r="D68" s="8" t="s">
        <v>40</v>
      </c>
      <c r="E68">
        <v>1.72200001123E+17</v>
      </c>
      <c r="F68" s="9">
        <v>45250</v>
      </c>
      <c r="G68" s="8" t="s">
        <v>607</v>
      </c>
      <c r="H68" s="8" t="s">
        <v>1384</v>
      </c>
      <c r="I68">
        <v>1232093.6200000001</v>
      </c>
      <c r="J68" s="8" t="s">
        <v>46</v>
      </c>
      <c r="K68" s="8" t="s">
        <v>1386</v>
      </c>
      <c r="L68" s="8" t="s">
        <v>22</v>
      </c>
      <c r="M68" s="8" t="s">
        <v>23</v>
      </c>
      <c r="N68">
        <v>29003000</v>
      </c>
      <c r="O68">
        <v>26685000</v>
      </c>
      <c r="P68">
        <v>2318000</v>
      </c>
    </row>
    <row r="69" spans="1:16" x14ac:dyDescent="0.25">
      <c r="A69">
        <v>2.782534624224E+18</v>
      </c>
      <c r="B69">
        <v>7811759176</v>
      </c>
      <c r="C69" s="8" t="s">
        <v>88</v>
      </c>
      <c r="D69" s="8" t="s">
        <v>16</v>
      </c>
      <c r="E69">
        <v>3.7220003792300006E+17</v>
      </c>
      <c r="F69" s="9">
        <v>45289</v>
      </c>
      <c r="G69" s="8" t="s">
        <v>185</v>
      </c>
      <c r="H69" s="8" t="s">
        <v>1415</v>
      </c>
      <c r="I69">
        <v>355658.49</v>
      </c>
      <c r="J69" s="8"/>
      <c r="K69" s="8"/>
      <c r="L69" s="8" t="s">
        <v>99</v>
      </c>
      <c r="M69" s="8" t="s">
        <v>23</v>
      </c>
      <c r="N69">
        <v>29003000</v>
      </c>
      <c r="O69">
        <v>26685000</v>
      </c>
      <c r="P69">
        <v>2318000</v>
      </c>
    </row>
    <row r="70" spans="1:16" x14ac:dyDescent="0.25">
      <c r="A70">
        <v>2.7825681191230003E+18</v>
      </c>
      <c r="B70">
        <v>7811759176</v>
      </c>
      <c r="C70" s="8" t="s">
        <v>88</v>
      </c>
      <c r="D70" s="8" t="s">
        <v>16</v>
      </c>
      <c r="E70">
        <v>3.7220006162300006E+17</v>
      </c>
      <c r="F70" s="9">
        <v>45282</v>
      </c>
      <c r="G70" s="8" t="s">
        <v>185</v>
      </c>
      <c r="H70" s="8" t="s">
        <v>1712</v>
      </c>
      <c r="I70">
        <v>585185.76</v>
      </c>
      <c r="J70" s="8"/>
      <c r="K70" s="8"/>
      <c r="L70" s="8" t="s">
        <v>22</v>
      </c>
      <c r="M70" s="8" t="s">
        <v>23</v>
      </c>
      <c r="N70">
        <v>29003000</v>
      </c>
      <c r="O70">
        <v>26685000</v>
      </c>
      <c r="P70">
        <v>2318000</v>
      </c>
    </row>
    <row r="71" spans="1:16" x14ac:dyDescent="0.25">
      <c r="A71">
        <v>2.7802072179250002E+18</v>
      </c>
      <c r="B71">
        <v>7807213433</v>
      </c>
      <c r="C71" s="8" t="s">
        <v>102</v>
      </c>
      <c r="D71" s="8" t="s">
        <v>16</v>
      </c>
      <c r="E71">
        <v>3.72200229124E+17</v>
      </c>
      <c r="F71" s="9">
        <v>45684</v>
      </c>
      <c r="G71" s="8" t="s">
        <v>19</v>
      </c>
      <c r="H71" s="8" t="s">
        <v>105</v>
      </c>
      <c r="I71">
        <v>3880000</v>
      </c>
      <c r="J71" s="8"/>
      <c r="K71" s="8"/>
      <c r="L71" s="8" t="s">
        <v>22</v>
      </c>
      <c r="M71" s="8" t="s">
        <v>23</v>
      </c>
      <c r="N71">
        <v>45104000</v>
      </c>
      <c r="O71">
        <v>43883000</v>
      </c>
      <c r="P71">
        <v>1221000</v>
      </c>
    </row>
    <row r="72" spans="1:16" x14ac:dyDescent="0.25">
      <c r="A72">
        <v>2.7802072179240003E+18</v>
      </c>
      <c r="B72">
        <v>7807213433</v>
      </c>
      <c r="C72" s="8" t="s">
        <v>102</v>
      </c>
      <c r="D72" s="8" t="s">
        <v>16</v>
      </c>
      <c r="E72">
        <v>3.72200229124E+17</v>
      </c>
      <c r="F72" s="9">
        <v>45607</v>
      </c>
      <c r="G72" s="8" t="s">
        <v>43</v>
      </c>
      <c r="H72" s="8" t="s">
        <v>1408</v>
      </c>
      <c r="I72">
        <v>1200000</v>
      </c>
      <c r="J72" s="8"/>
      <c r="K72" s="8"/>
      <c r="L72" s="8" t="s">
        <v>22</v>
      </c>
      <c r="M72" s="8" t="s">
        <v>23</v>
      </c>
      <c r="N72">
        <v>45104000</v>
      </c>
      <c r="O72">
        <v>43883000</v>
      </c>
      <c r="P72">
        <v>1221000</v>
      </c>
    </row>
    <row r="73" spans="1:16" x14ac:dyDescent="0.25">
      <c r="A73">
        <v>2.7802041389240003E+18</v>
      </c>
      <c r="B73">
        <v>7807213433</v>
      </c>
      <c r="C73" s="8" t="s">
        <v>102</v>
      </c>
      <c r="D73" s="8" t="s">
        <v>16</v>
      </c>
      <c r="E73">
        <v>3.7220024762300013E+17</v>
      </c>
      <c r="F73" s="9">
        <v>45324</v>
      </c>
      <c r="G73" s="8" t="s">
        <v>53</v>
      </c>
      <c r="H73" s="8" t="s">
        <v>1872</v>
      </c>
      <c r="I73">
        <v>5480722.6600000001</v>
      </c>
      <c r="J73" s="8"/>
      <c r="K73" s="8"/>
      <c r="L73" s="8" t="s">
        <v>22</v>
      </c>
      <c r="M73" s="8" t="s">
        <v>23</v>
      </c>
      <c r="N73">
        <v>45104000</v>
      </c>
      <c r="O73">
        <v>43883000</v>
      </c>
      <c r="P73">
        <v>1221000</v>
      </c>
    </row>
    <row r="74" spans="1:16" x14ac:dyDescent="0.25">
      <c r="A74">
        <v>2.784037918624E+18</v>
      </c>
      <c r="B74">
        <v>7811558617</v>
      </c>
      <c r="C74" s="8" t="s">
        <v>109</v>
      </c>
      <c r="D74" s="8" t="s">
        <v>40</v>
      </c>
      <c r="E74">
        <v>3.72200004524E+17</v>
      </c>
      <c r="F74" s="9">
        <v>45376</v>
      </c>
      <c r="G74" s="8" t="s">
        <v>112</v>
      </c>
      <c r="H74" s="8" t="s">
        <v>113</v>
      </c>
      <c r="I74">
        <v>8469044.3599999994</v>
      </c>
      <c r="J74" s="8" t="s">
        <v>46</v>
      </c>
      <c r="K74" s="8" t="s">
        <v>115</v>
      </c>
      <c r="L74" s="8" t="s">
        <v>99</v>
      </c>
      <c r="M74" s="8" t="s">
        <v>23</v>
      </c>
      <c r="N74">
        <v>240865000</v>
      </c>
      <c r="O74">
        <v>225511000</v>
      </c>
      <c r="P74">
        <v>15354000</v>
      </c>
    </row>
    <row r="75" spans="1:16" x14ac:dyDescent="0.25">
      <c r="A75">
        <v>2.784037918624E+18</v>
      </c>
      <c r="B75">
        <v>7811558617</v>
      </c>
      <c r="C75" s="8" t="s">
        <v>109</v>
      </c>
      <c r="D75" s="8" t="s">
        <v>40</v>
      </c>
      <c r="E75">
        <v>3.72200004524E+17</v>
      </c>
      <c r="F75" s="9">
        <v>45376</v>
      </c>
      <c r="G75" s="8" t="s">
        <v>112</v>
      </c>
      <c r="H75" s="8" t="s">
        <v>119</v>
      </c>
      <c r="I75">
        <v>17916905.32</v>
      </c>
      <c r="J75" s="8" t="s">
        <v>46</v>
      </c>
      <c r="K75" s="8" t="s">
        <v>121</v>
      </c>
      <c r="L75" s="8" t="s">
        <v>99</v>
      </c>
      <c r="M75" s="8" t="s">
        <v>23</v>
      </c>
      <c r="N75">
        <v>240865000</v>
      </c>
      <c r="O75">
        <v>225511000</v>
      </c>
      <c r="P75">
        <v>15354000</v>
      </c>
    </row>
    <row r="76" spans="1:16" x14ac:dyDescent="0.25">
      <c r="A76">
        <v>2.784037918624E+18</v>
      </c>
      <c r="B76">
        <v>7811558617</v>
      </c>
      <c r="C76" s="8" t="s">
        <v>109</v>
      </c>
      <c r="D76" s="8" t="s">
        <v>40</v>
      </c>
      <c r="E76">
        <v>3.72200004524E+17</v>
      </c>
      <c r="F76" s="9">
        <v>45376</v>
      </c>
      <c r="G76" s="8" t="s">
        <v>112</v>
      </c>
      <c r="H76" s="8" t="s">
        <v>124</v>
      </c>
      <c r="I76">
        <v>18680131.390000001</v>
      </c>
      <c r="J76" s="8" t="s">
        <v>46</v>
      </c>
      <c r="K76" s="8" t="s">
        <v>126</v>
      </c>
      <c r="L76" s="8" t="s">
        <v>22</v>
      </c>
      <c r="M76" s="8" t="s">
        <v>23</v>
      </c>
      <c r="N76">
        <v>240865000</v>
      </c>
      <c r="O76">
        <v>225511000</v>
      </c>
      <c r="P76">
        <v>15354000</v>
      </c>
    </row>
    <row r="77" spans="1:16" x14ac:dyDescent="0.25">
      <c r="A77">
        <v>2.7801137419240003E+18</v>
      </c>
      <c r="B77">
        <v>780722619248</v>
      </c>
      <c r="C77" s="8" t="s">
        <v>136</v>
      </c>
      <c r="D77" s="8" t="s">
        <v>16</v>
      </c>
      <c r="E77">
        <v>3.7220015352400006E+17</v>
      </c>
      <c r="F77" s="9">
        <v>45650</v>
      </c>
      <c r="G77" s="8" t="s">
        <v>19</v>
      </c>
      <c r="H77" s="8" t="s">
        <v>139</v>
      </c>
      <c r="I77">
        <v>153000</v>
      </c>
      <c r="J77" s="8"/>
      <c r="K77" s="8"/>
      <c r="L77" s="8" t="s">
        <v>22</v>
      </c>
      <c r="M77" s="8" t="s">
        <v>23</v>
      </c>
      <c r="P77">
        <v>0</v>
      </c>
    </row>
    <row r="78" spans="1:16" x14ac:dyDescent="0.25">
      <c r="A78">
        <v>2.7804041070250004E+18</v>
      </c>
      <c r="B78">
        <v>780600108528</v>
      </c>
      <c r="C78" s="8" t="s">
        <v>147</v>
      </c>
      <c r="D78" s="8" t="s">
        <v>16</v>
      </c>
      <c r="E78">
        <v>3.7220027752500026E+17</v>
      </c>
      <c r="F78" s="9">
        <v>45806</v>
      </c>
      <c r="G78" s="8" t="s">
        <v>19</v>
      </c>
      <c r="H78" s="8" t="s">
        <v>150</v>
      </c>
      <c r="I78">
        <v>1960000</v>
      </c>
      <c r="J78" s="8"/>
      <c r="K78" s="8"/>
      <c r="L78" s="8" t="s">
        <v>22</v>
      </c>
      <c r="M78" s="8" t="s">
        <v>23</v>
      </c>
      <c r="P78">
        <v>0</v>
      </c>
    </row>
    <row r="79" spans="1:16" x14ac:dyDescent="0.25">
      <c r="A79">
        <v>2.7813287747250002E+18</v>
      </c>
      <c r="B79">
        <v>781622387901</v>
      </c>
      <c r="C79" s="8" t="s">
        <v>154</v>
      </c>
      <c r="D79" s="8" t="s">
        <v>16</v>
      </c>
      <c r="E79">
        <v>3.45500000325E+17</v>
      </c>
      <c r="F79" s="9">
        <v>45719</v>
      </c>
      <c r="G79" s="8" t="s">
        <v>34</v>
      </c>
      <c r="H79" s="8" t="s">
        <v>157</v>
      </c>
      <c r="I79">
        <v>200000</v>
      </c>
      <c r="J79" s="8"/>
      <c r="K79" s="8"/>
      <c r="L79" s="8" t="s">
        <v>22</v>
      </c>
      <c r="M79" s="8" t="s">
        <v>23</v>
      </c>
      <c r="P79">
        <v>0</v>
      </c>
    </row>
    <row r="80" spans="1:16" x14ac:dyDescent="0.25">
      <c r="A80">
        <v>1.772905090124001E+18</v>
      </c>
      <c r="B80">
        <v>7801709360</v>
      </c>
      <c r="C80" s="8" t="s">
        <v>164</v>
      </c>
      <c r="D80" s="8" t="s">
        <v>16</v>
      </c>
      <c r="E80">
        <v>3.72100052824E+17</v>
      </c>
      <c r="F80" s="9">
        <v>45502</v>
      </c>
      <c r="G80" s="8" t="s">
        <v>167</v>
      </c>
      <c r="H80" s="8" t="s">
        <v>168</v>
      </c>
      <c r="I80">
        <v>27029056.539999999</v>
      </c>
      <c r="J80" s="8"/>
      <c r="K80" s="8"/>
      <c r="L80" s="8" t="s">
        <v>22</v>
      </c>
      <c r="M80" s="8" t="s">
        <v>23</v>
      </c>
      <c r="N80">
        <v>221384000</v>
      </c>
      <c r="O80">
        <v>212807000</v>
      </c>
      <c r="P80">
        <v>8577000</v>
      </c>
    </row>
    <row r="81" spans="1:16" x14ac:dyDescent="0.25">
      <c r="A81">
        <v>2.7814096375250002E+18</v>
      </c>
      <c r="B81">
        <v>7801472590</v>
      </c>
      <c r="C81" s="8" t="s">
        <v>172</v>
      </c>
      <c r="D81" s="8" t="s">
        <v>40</v>
      </c>
      <c r="E81">
        <v>1.7220000492500006E+17</v>
      </c>
      <c r="F81" s="9">
        <v>45811</v>
      </c>
      <c r="G81" s="8" t="s">
        <v>175</v>
      </c>
      <c r="H81" s="8" t="s">
        <v>176</v>
      </c>
      <c r="J81" s="8" t="s">
        <v>177</v>
      </c>
      <c r="K81" s="8" t="s">
        <v>178</v>
      </c>
      <c r="L81" s="8" t="s">
        <v>22</v>
      </c>
      <c r="M81" s="8" t="s">
        <v>23</v>
      </c>
      <c r="N81">
        <v>91134000</v>
      </c>
      <c r="O81">
        <v>82724000</v>
      </c>
      <c r="P81">
        <v>8410000</v>
      </c>
    </row>
    <row r="82" spans="1:16" x14ac:dyDescent="0.25">
      <c r="A82">
        <v>2.7814777913250002E+18</v>
      </c>
      <c r="B82">
        <v>7801472590</v>
      </c>
      <c r="C82" s="8" t="s">
        <v>172</v>
      </c>
      <c r="D82" s="8" t="s">
        <v>40</v>
      </c>
      <c r="E82">
        <v>1.7220000492500006E+17</v>
      </c>
      <c r="F82" s="9">
        <v>45811</v>
      </c>
      <c r="G82" s="8" t="s">
        <v>175</v>
      </c>
      <c r="H82" s="8" t="s">
        <v>192</v>
      </c>
      <c r="J82" s="8" t="s">
        <v>177</v>
      </c>
      <c r="K82" s="8" t="s">
        <v>193</v>
      </c>
      <c r="L82" s="8" t="s">
        <v>22</v>
      </c>
      <c r="M82" s="8" t="s">
        <v>23</v>
      </c>
      <c r="N82">
        <v>91134000</v>
      </c>
      <c r="O82">
        <v>82724000</v>
      </c>
      <c r="P82">
        <v>8410000</v>
      </c>
    </row>
    <row r="83" spans="1:16" x14ac:dyDescent="0.25">
      <c r="A83">
        <v>2.7814724284249999E+18</v>
      </c>
      <c r="B83">
        <v>7801472590</v>
      </c>
      <c r="C83" s="8" t="s">
        <v>172</v>
      </c>
      <c r="D83" s="8" t="s">
        <v>40</v>
      </c>
      <c r="E83">
        <v>1.7220000492500006E+17</v>
      </c>
      <c r="F83" s="9">
        <v>45813</v>
      </c>
      <c r="G83" s="8" t="s">
        <v>175</v>
      </c>
      <c r="H83" s="8" t="s">
        <v>267</v>
      </c>
      <c r="J83" s="8" t="s">
        <v>177</v>
      </c>
      <c r="K83" s="8" t="s">
        <v>268</v>
      </c>
      <c r="L83" s="8" t="s">
        <v>22</v>
      </c>
      <c r="M83" s="8" t="s">
        <v>23</v>
      </c>
      <c r="N83">
        <v>91134000</v>
      </c>
      <c r="O83">
        <v>82724000</v>
      </c>
      <c r="P83">
        <v>8410000</v>
      </c>
    </row>
    <row r="84" spans="1:16" x14ac:dyDescent="0.25">
      <c r="A84">
        <v>2.7814719943250002E+18</v>
      </c>
      <c r="B84">
        <v>7801472590</v>
      </c>
      <c r="C84" s="8" t="s">
        <v>172</v>
      </c>
      <c r="D84" s="8" t="s">
        <v>40</v>
      </c>
      <c r="E84">
        <v>1.7220000492500006E+17</v>
      </c>
      <c r="F84" s="9">
        <v>45812</v>
      </c>
      <c r="G84" s="8" t="s">
        <v>175</v>
      </c>
      <c r="H84" s="8" t="s">
        <v>192</v>
      </c>
      <c r="J84" s="8" t="s">
        <v>46</v>
      </c>
      <c r="K84" s="8" t="s">
        <v>364</v>
      </c>
      <c r="L84" s="8" t="s">
        <v>22</v>
      </c>
      <c r="M84" s="8" t="s">
        <v>23</v>
      </c>
      <c r="N84">
        <v>91134000</v>
      </c>
      <c r="O84">
        <v>82724000</v>
      </c>
      <c r="P84">
        <v>8410000</v>
      </c>
    </row>
    <row r="85" spans="1:16" x14ac:dyDescent="0.25">
      <c r="A85">
        <v>2.7814795711250002E+18</v>
      </c>
      <c r="B85">
        <v>7801472590</v>
      </c>
      <c r="C85" s="8" t="s">
        <v>172</v>
      </c>
      <c r="D85" s="8" t="s">
        <v>40</v>
      </c>
      <c r="E85">
        <v>1.7220000492500006E+17</v>
      </c>
      <c r="F85" s="9">
        <v>45811</v>
      </c>
      <c r="G85" s="8" t="s">
        <v>175</v>
      </c>
      <c r="H85" s="8" t="s">
        <v>192</v>
      </c>
      <c r="J85" s="8" t="s">
        <v>177</v>
      </c>
      <c r="K85" s="8" t="s">
        <v>388</v>
      </c>
      <c r="L85" s="8" t="s">
        <v>22</v>
      </c>
      <c r="M85" s="8" t="s">
        <v>23</v>
      </c>
      <c r="N85">
        <v>91134000</v>
      </c>
      <c r="O85">
        <v>82724000</v>
      </c>
      <c r="P85">
        <v>8410000</v>
      </c>
    </row>
    <row r="86" spans="1:16" x14ac:dyDescent="0.25">
      <c r="A86">
        <v>2.7814411637250002E+18</v>
      </c>
      <c r="B86">
        <v>7801472590</v>
      </c>
      <c r="C86" s="8" t="s">
        <v>172</v>
      </c>
      <c r="D86" s="8" t="s">
        <v>40</v>
      </c>
      <c r="E86">
        <v>1.7220000492500006E+17</v>
      </c>
      <c r="F86" s="9">
        <v>45812</v>
      </c>
      <c r="G86" s="8" t="s">
        <v>175</v>
      </c>
      <c r="H86" s="8" t="s">
        <v>409</v>
      </c>
      <c r="J86" s="8" t="s">
        <v>46</v>
      </c>
      <c r="K86" s="8" t="s">
        <v>410</v>
      </c>
      <c r="L86" s="8" t="s">
        <v>22</v>
      </c>
      <c r="M86" s="8" t="s">
        <v>23</v>
      </c>
      <c r="N86">
        <v>91134000</v>
      </c>
      <c r="O86">
        <v>82724000</v>
      </c>
      <c r="P86">
        <v>8410000</v>
      </c>
    </row>
    <row r="87" spans="1:16" x14ac:dyDescent="0.25">
      <c r="A87">
        <v>2.7814452016249999E+18</v>
      </c>
      <c r="B87">
        <v>7801472590</v>
      </c>
      <c r="C87" s="8" t="s">
        <v>172</v>
      </c>
      <c r="D87" s="8" t="s">
        <v>40</v>
      </c>
      <c r="E87">
        <v>1.7220000492500006E+17</v>
      </c>
      <c r="F87" s="9">
        <v>45810</v>
      </c>
      <c r="G87" s="8" t="s">
        <v>175</v>
      </c>
      <c r="H87" s="8" t="s">
        <v>412</v>
      </c>
      <c r="J87" s="8" t="s">
        <v>46</v>
      </c>
      <c r="K87" s="8" t="s">
        <v>314</v>
      </c>
      <c r="L87" s="8" t="s">
        <v>22</v>
      </c>
      <c r="M87" s="8" t="s">
        <v>23</v>
      </c>
      <c r="N87">
        <v>91134000</v>
      </c>
      <c r="O87">
        <v>82724000</v>
      </c>
      <c r="P87">
        <v>8410000</v>
      </c>
    </row>
    <row r="88" spans="1:16" x14ac:dyDescent="0.25">
      <c r="A88">
        <v>2.7814100470249999E+18</v>
      </c>
      <c r="B88">
        <v>7801472590</v>
      </c>
      <c r="C88" s="8" t="s">
        <v>172</v>
      </c>
      <c r="D88" s="8" t="s">
        <v>40</v>
      </c>
      <c r="E88">
        <v>1.7220000492500006E+17</v>
      </c>
      <c r="F88" s="9">
        <v>45812</v>
      </c>
      <c r="G88" s="8" t="s">
        <v>175</v>
      </c>
      <c r="H88" s="8" t="s">
        <v>412</v>
      </c>
      <c r="J88" s="8" t="s">
        <v>46</v>
      </c>
      <c r="K88" s="8" t="s">
        <v>472</v>
      </c>
      <c r="L88" s="8" t="s">
        <v>22</v>
      </c>
      <c r="M88" s="8" t="s">
        <v>23</v>
      </c>
      <c r="N88">
        <v>91134000</v>
      </c>
      <c r="O88">
        <v>82724000</v>
      </c>
      <c r="P88">
        <v>8410000</v>
      </c>
    </row>
    <row r="89" spans="1:16" x14ac:dyDescent="0.25">
      <c r="A89">
        <v>2.7814351441250002E+18</v>
      </c>
      <c r="B89">
        <v>7801472590</v>
      </c>
      <c r="C89" s="8" t="s">
        <v>172</v>
      </c>
      <c r="D89" s="8" t="s">
        <v>40</v>
      </c>
      <c r="E89">
        <v>1.7220000492500006E+17</v>
      </c>
      <c r="F89" s="9">
        <v>45811</v>
      </c>
      <c r="G89" s="8" t="s">
        <v>175</v>
      </c>
      <c r="H89" s="8" t="s">
        <v>521</v>
      </c>
      <c r="J89" s="8" t="s">
        <v>46</v>
      </c>
      <c r="K89" s="8" t="s">
        <v>46</v>
      </c>
      <c r="L89" s="8" t="s">
        <v>22</v>
      </c>
      <c r="M89" s="8" t="s">
        <v>23</v>
      </c>
      <c r="N89">
        <v>91134000</v>
      </c>
      <c r="O89">
        <v>82724000</v>
      </c>
      <c r="P89">
        <v>8410000</v>
      </c>
    </row>
    <row r="90" spans="1:16" x14ac:dyDescent="0.25">
      <c r="A90">
        <v>2.7825128075209999E+18</v>
      </c>
      <c r="B90">
        <v>7801472590</v>
      </c>
      <c r="C90" s="8" t="s">
        <v>172</v>
      </c>
      <c r="D90" s="8" t="s">
        <v>40</v>
      </c>
      <c r="E90">
        <v>1.7220000272100022E+17</v>
      </c>
      <c r="F90" s="9">
        <v>44544</v>
      </c>
      <c r="G90" s="8" t="s">
        <v>551</v>
      </c>
      <c r="H90" s="8" t="s">
        <v>552</v>
      </c>
      <c r="I90">
        <v>1333619.54</v>
      </c>
      <c r="J90" s="8" t="s">
        <v>46</v>
      </c>
      <c r="K90" s="8" t="s">
        <v>554</v>
      </c>
      <c r="L90" s="8" t="s">
        <v>22</v>
      </c>
      <c r="M90" s="8" t="s">
        <v>23</v>
      </c>
      <c r="N90">
        <v>91134000</v>
      </c>
      <c r="O90">
        <v>82724000</v>
      </c>
      <c r="P90">
        <v>8410000</v>
      </c>
    </row>
    <row r="91" spans="1:16" x14ac:dyDescent="0.25">
      <c r="A91">
        <v>2.7825431875209999E+18</v>
      </c>
      <c r="B91">
        <v>7801472590</v>
      </c>
      <c r="C91" s="8" t="s">
        <v>172</v>
      </c>
      <c r="D91" s="8" t="s">
        <v>16</v>
      </c>
      <c r="E91">
        <v>1.7220000272100022E+17</v>
      </c>
      <c r="F91" s="9">
        <v>44546</v>
      </c>
      <c r="G91" s="8" t="s">
        <v>551</v>
      </c>
      <c r="H91" s="8" t="s">
        <v>590</v>
      </c>
      <c r="I91">
        <v>1408534.21</v>
      </c>
      <c r="J91" s="8"/>
      <c r="K91" s="8"/>
      <c r="L91" s="8" t="s">
        <v>22</v>
      </c>
      <c r="M91" s="8" t="s">
        <v>23</v>
      </c>
      <c r="N91">
        <v>91134000</v>
      </c>
      <c r="O91">
        <v>82724000</v>
      </c>
      <c r="P91">
        <v>8410000</v>
      </c>
    </row>
    <row r="92" spans="1:16" x14ac:dyDescent="0.25">
      <c r="A92">
        <v>2.7811588192220001E+18</v>
      </c>
      <c r="B92">
        <v>7811720034</v>
      </c>
      <c r="C92" s="8" t="s">
        <v>182</v>
      </c>
      <c r="D92" s="8" t="s">
        <v>40</v>
      </c>
      <c r="E92">
        <v>1.7220000472200042E+17</v>
      </c>
      <c r="F92" s="9">
        <v>44915</v>
      </c>
      <c r="G92" s="8" t="s">
        <v>185</v>
      </c>
      <c r="H92" s="8" t="s">
        <v>186</v>
      </c>
      <c r="I92">
        <v>16406361.289999999</v>
      </c>
      <c r="J92" s="8" t="s">
        <v>46</v>
      </c>
      <c r="K92" s="8" t="s">
        <v>46</v>
      </c>
      <c r="L92" s="8" t="s">
        <v>99</v>
      </c>
      <c r="M92" s="8" t="s">
        <v>23</v>
      </c>
      <c r="N92">
        <v>95283000</v>
      </c>
      <c r="O92">
        <v>92932000</v>
      </c>
      <c r="P92">
        <v>2351000</v>
      </c>
    </row>
    <row r="93" spans="1:16" x14ac:dyDescent="0.25">
      <c r="A93">
        <v>2.7820013680230001E+18</v>
      </c>
      <c r="B93">
        <v>7811720034</v>
      </c>
      <c r="C93" s="8" t="s">
        <v>182</v>
      </c>
      <c r="D93" s="8" t="s">
        <v>40</v>
      </c>
      <c r="E93">
        <v>1.7220000292300019E+17</v>
      </c>
      <c r="F93" s="9">
        <v>45273</v>
      </c>
      <c r="G93" s="8" t="s">
        <v>185</v>
      </c>
      <c r="H93" s="8" t="s">
        <v>898</v>
      </c>
      <c r="I93">
        <v>16725784.74</v>
      </c>
      <c r="J93" s="8" t="s">
        <v>46</v>
      </c>
      <c r="K93" s="8" t="s">
        <v>900</v>
      </c>
      <c r="L93" s="8" t="s">
        <v>99</v>
      </c>
      <c r="M93" s="8" t="s">
        <v>23</v>
      </c>
      <c r="N93">
        <v>95283000</v>
      </c>
      <c r="O93">
        <v>92932000</v>
      </c>
      <c r="P93">
        <v>2351000</v>
      </c>
    </row>
    <row r="94" spans="1:16" x14ac:dyDescent="0.25">
      <c r="A94">
        <v>2.7802038266230001E+18</v>
      </c>
      <c r="B94">
        <v>7811710773</v>
      </c>
      <c r="C94" s="8" t="s">
        <v>196</v>
      </c>
      <c r="D94" s="8" t="s">
        <v>16</v>
      </c>
      <c r="E94">
        <v>3.7220009812300006E+17</v>
      </c>
      <c r="F94" s="9">
        <v>45258</v>
      </c>
      <c r="G94" s="8" t="s">
        <v>185</v>
      </c>
      <c r="H94" s="8" t="s">
        <v>199</v>
      </c>
      <c r="I94">
        <v>455693.75</v>
      </c>
      <c r="J94" s="8"/>
      <c r="K94" s="8"/>
      <c r="L94" s="8" t="s">
        <v>22</v>
      </c>
      <c r="M94" s="8" t="s">
        <v>23</v>
      </c>
      <c r="N94">
        <v>5532000</v>
      </c>
      <c r="O94">
        <v>2257000</v>
      </c>
      <c r="P94">
        <v>3275000</v>
      </c>
    </row>
    <row r="95" spans="1:16" x14ac:dyDescent="0.25">
      <c r="A95">
        <v>1.781201934324E+18</v>
      </c>
      <c r="B95">
        <v>7810455979</v>
      </c>
      <c r="C95" s="8" t="s">
        <v>203</v>
      </c>
      <c r="D95" s="8" t="s">
        <v>16</v>
      </c>
      <c r="E95">
        <v>3.72100010324E+17</v>
      </c>
      <c r="F95" s="9">
        <v>45635</v>
      </c>
      <c r="G95" s="8" t="s">
        <v>206</v>
      </c>
      <c r="H95" s="8" t="s">
        <v>207</v>
      </c>
      <c r="I95">
        <v>45207841</v>
      </c>
      <c r="J95" s="8"/>
      <c r="K95" s="8"/>
      <c r="L95" s="8" t="s">
        <v>22</v>
      </c>
      <c r="M95" s="8" t="s">
        <v>23</v>
      </c>
      <c r="N95">
        <v>1044344</v>
      </c>
      <c r="O95">
        <v>916847</v>
      </c>
      <c r="P95">
        <v>127497</v>
      </c>
    </row>
    <row r="96" spans="1:16" x14ac:dyDescent="0.25">
      <c r="A96">
        <v>2.7813045709240003E+18</v>
      </c>
      <c r="B96">
        <v>7805557291</v>
      </c>
      <c r="C96" s="8" t="s">
        <v>215</v>
      </c>
      <c r="D96" s="8" t="s">
        <v>16</v>
      </c>
      <c r="E96">
        <v>3.7220000092400026E+17</v>
      </c>
      <c r="F96" s="9">
        <v>45490</v>
      </c>
      <c r="G96" s="8" t="s">
        <v>19</v>
      </c>
      <c r="H96" s="8" t="s">
        <v>218</v>
      </c>
      <c r="I96">
        <v>6510000</v>
      </c>
      <c r="J96" s="8"/>
      <c r="K96" s="8"/>
      <c r="L96" s="8" t="s">
        <v>22</v>
      </c>
      <c r="M96" s="8" t="s">
        <v>23</v>
      </c>
      <c r="N96">
        <v>115857000</v>
      </c>
      <c r="O96">
        <v>114208000</v>
      </c>
      <c r="P96">
        <v>1649000</v>
      </c>
    </row>
    <row r="97" spans="1:16" x14ac:dyDescent="0.25">
      <c r="A97">
        <v>2.7805027985230003E+18</v>
      </c>
      <c r="B97">
        <v>7805557291</v>
      </c>
      <c r="C97" s="8" t="s">
        <v>215</v>
      </c>
      <c r="D97" s="8" t="s">
        <v>16</v>
      </c>
      <c r="E97">
        <v>3.7220008442300013E+17</v>
      </c>
      <c r="F97" s="9">
        <v>45273</v>
      </c>
      <c r="G97" s="8" t="s">
        <v>185</v>
      </c>
      <c r="H97" s="8" t="s">
        <v>1419</v>
      </c>
      <c r="I97">
        <v>2397762</v>
      </c>
      <c r="J97" s="8"/>
      <c r="K97" s="8"/>
      <c r="L97" s="8" t="s">
        <v>22</v>
      </c>
      <c r="M97" s="8" t="s">
        <v>23</v>
      </c>
      <c r="N97">
        <v>115857000</v>
      </c>
      <c r="O97">
        <v>114208000</v>
      </c>
      <c r="P97">
        <v>1649000</v>
      </c>
    </row>
    <row r="98" spans="1:16" x14ac:dyDescent="0.25">
      <c r="A98">
        <v>1.7830002014210002E+18</v>
      </c>
      <c r="B98">
        <v>7704497092</v>
      </c>
      <c r="C98" s="8" t="s">
        <v>222</v>
      </c>
      <c r="D98" s="8" t="s">
        <v>40</v>
      </c>
      <c r="E98">
        <v>3.7210001092100006E+17</v>
      </c>
      <c r="F98" s="9">
        <v>44557</v>
      </c>
      <c r="G98" s="8" t="s">
        <v>225</v>
      </c>
      <c r="H98" s="8" t="s">
        <v>226</v>
      </c>
      <c r="I98">
        <v>7773586.3200000003</v>
      </c>
      <c r="J98" s="8" t="s">
        <v>177</v>
      </c>
      <c r="K98" s="8" t="s">
        <v>228</v>
      </c>
      <c r="L98" s="8" t="s">
        <v>99</v>
      </c>
      <c r="M98" s="8" t="s">
        <v>23</v>
      </c>
      <c r="N98">
        <v>0</v>
      </c>
      <c r="O98">
        <v>1236000</v>
      </c>
      <c r="P98">
        <v>-1236000</v>
      </c>
    </row>
    <row r="99" spans="1:16" x14ac:dyDescent="0.25">
      <c r="A99">
        <v>2.7813498113229998E+18</v>
      </c>
      <c r="B99">
        <v>7806232095</v>
      </c>
      <c r="C99" s="8" t="s">
        <v>231</v>
      </c>
      <c r="D99" s="8" t="s">
        <v>16</v>
      </c>
      <c r="E99">
        <v>3.72200280323E+17</v>
      </c>
      <c r="F99" s="9">
        <v>45075</v>
      </c>
      <c r="G99" s="8" t="s">
        <v>234</v>
      </c>
      <c r="H99" s="8" t="s">
        <v>235</v>
      </c>
      <c r="I99">
        <v>38299998.280000001</v>
      </c>
      <c r="J99" s="8"/>
      <c r="K99" s="8"/>
      <c r="L99" s="8" t="s">
        <v>22</v>
      </c>
      <c r="M99" s="8" t="s">
        <v>23</v>
      </c>
      <c r="N99">
        <v>26543000</v>
      </c>
      <c r="O99">
        <v>21093000</v>
      </c>
      <c r="P99">
        <v>5450000</v>
      </c>
    </row>
    <row r="100" spans="1:16" x14ac:dyDescent="0.25">
      <c r="A100">
        <v>2.781635714224E+18</v>
      </c>
      <c r="B100">
        <v>7817069644</v>
      </c>
      <c r="C100" s="8" t="s">
        <v>251</v>
      </c>
      <c r="D100" s="8" t="s">
        <v>40</v>
      </c>
      <c r="F100" s="9">
        <v>45654</v>
      </c>
      <c r="G100" s="8" t="s">
        <v>19</v>
      </c>
      <c r="H100" s="8" t="s">
        <v>252</v>
      </c>
      <c r="I100">
        <v>248941.72</v>
      </c>
      <c r="J100" s="8" t="s">
        <v>46</v>
      </c>
      <c r="K100" s="8" t="s">
        <v>254</v>
      </c>
      <c r="L100" s="8" t="s">
        <v>22</v>
      </c>
      <c r="M100" s="8" t="s">
        <v>23</v>
      </c>
      <c r="N100">
        <v>50665000</v>
      </c>
      <c r="O100">
        <v>53074000</v>
      </c>
      <c r="P100">
        <v>-2409000</v>
      </c>
    </row>
    <row r="101" spans="1:16" x14ac:dyDescent="0.25">
      <c r="A101">
        <v>2.780113673624E+18</v>
      </c>
      <c r="B101">
        <v>7801486272</v>
      </c>
      <c r="C101" s="8" t="s">
        <v>259</v>
      </c>
      <c r="D101" s="8" t="s">
        <v>16</v>
      </c>
      <c r="E101">
        <v>3.72200177824E+17</v>
      </c>
      <c r="F101" s="9">
        <v>45343</v>
      </c>
      <c r="G101" s="8" t="s">
        <v>262</v>
      </c>
      <c r="H101" s="8" t="s">
        <v>263</v>
      </c>
      <c r="I101">
        <v>782733</v>
      </c>
      <c r="J101" s="8"/>
      <c r="K101" s="8"/>
      <c r="L101" s="8" t="s">
        <v>22</v>
      </c>
      <c r="M101" s="8" t="s">
        <v>23</v>
      </c>
      <c r="N101">
        <v>27809000</v>
      </c>
      <c r="O101">
        <v>17785000</v>
      </c>
      <c r="P101">
        <v>10024000</v>
      </c>
    </row>
    <row r="102" spans="1:16" x14ac:dyDescent="0.25">
      <c r="A102">
        <v>2.7801137151240003E+18</v>
      </c>
      <c r="B102">
        <v>7801486272</v>
      </c>
      <c r="C102" s="8" t="s">
        <v>259</v>
      </c>
      <c r="D102" s="8" t="s">
        <v>16</v>
      </c>
      <c r="E102">
        <v>3.72200208724E+17</v>
      </c>
      <c r="F102" s="9">
        <v>45329</v>
      </c>
      <c r="G102" s="8" t="s">
        <v>627</v>
      </c>
      <c r="H102" s="8" t="s">
        <v>628</v>
      </c>
      <c r="I102">
        <v>69600</v>
      </c>
      <c r="J102" s="8"/>
      <c r="K102" s="8"/>
      <c r="L102" s="8" t="s">
        <v>22</v>
      </c>
      <c r="M102" s="8" t="s">
        <v>23</v>
      </c>
      <c r="N102">
        <v>27809000</v>
      </c>
      <c r="O102">
        <v>17785000</v>
      </c>
      <c r="P102">
        <v>10024000</v>
      </c>
    </row>
    <row r="103" spans="1:16" x14ac:dyDescent="0.25">
      <c r="A103">
        <v>2.7801136341229998E+18</v>
      </c>
      <c r="B103">
        <v>7801486272</v>
      </c>
      <c r="C103" s="8" t="s">
        <v>259</v>
      </c>
      <c r="D103" s="8" t="s">
        <v>16</v>
      </c>
      <c r="E103">
        <v>3.7220017202300006E+17</v>
      </c>
      <c r="F103" s="9">
        <v>45278</v>
      </c>
      <c r="G103" s="8" t="s">
        <v>43</v>
      </c>
      <c r="H103" s="8" t="s">
        <v>947</v>
      </c>
      <c r="I103">
        <v>234520</v>
      </c>
      <c r="J103" s="8"/>
      <c r="K103" s="8"/>
      <c r="L103" s="8" t="s">
        <v>22</v>
      </c>
      <c r="M103" s="8" t="s">
        <v>23</v>
      </c>
      <c r="N103">
        <v>27809000</v>
      </c>
      <c r="O103">
        <v>17785000</v>
      </c>
      <c r="P103">
        <v>10024000</v>
      </c>
    </row>
    <row r="104" spans="1:16" x14ac:dyDescent="0.25">
      <c r="A104">
        <v>2.7801137031240003E+18</v>
      </c>
      <c r="B104">
        <v>7801486272</v>
      </c>
      <c r="C104" s="8" t="s">
        <v>259</v>
      </c>
      <c r="D104" s="8" t="s">
        <v>16</v>
      </c>
      <c r="E104">
        <v>3.72200052324E+17</v>
      </c>
      <c r="F104" s="9">
        <v>45360</v>
      </c>
      <c r="G104" s="8" t="s">
        <v>734</v>
      </c>
      <c r="H104" s="8" t="s">
        <v>1022</v>
      </c>
      <c r="I104">
        <v>65500</v>
      </c>
      <c r="J104" s="8"/>
      <c r="K104" s="8"/>
      <c r="L104" s="8" t="s">
        <v>22</v>
      </c>
      <c r="M104" s="8" t="s">
        <v>23</v>
      </c>
      <c r="N104">
        <v>27809000</v>
      </c>
      <c r="O104">
        <v>17785000</v>
      </c>
      <c r="P104">
        <v>10024000</v>
      </c>
    </row>
    <row r="105" spans="1:16" x14ac:dyDescent="0.25">
      <c r="A105">
        <v>2.7809020719229998E+18</v>
      </c>
      <c r="B105">
        <v>7801486272</v>
      </c>
      <c r="C105" s="8" t="s">
        <v>259</v>
      </c>
      <c r="D105" s="8" t="s">
        <v>40</v>
      </c>
      <c r="E105">
        <v>3.7220009802300006E+17</v>
      </c>
      <c r="F105" s="9">
        <v>45273</v>
      </c>
      <c r="G105" s="8" t="s">
        <v>319</v>
      </c>
      <c r="H105" s="8" t="s">
        <v>1217</v>
      </c>
      <c r="I105">
        <v>282663</v>
      </c>
      <c r="J105" s="8" t="s">
        <v>46</v>
      </c>
      <c r="K105" s="8" t="s">
        <v>1219</v>
      </c>
      <c r="L105" s="8" t="s">
        <v>22</v>
      </c>
      <c r="M105" s="8" t="s">
        <v>23</v>
      </c>
      <c r="N105">
        <v>27809000</v>
      </c>
      <c r="O105">
        <v>17785000</v>
      </c>
      <c r="P105">
        <v>10024000</v>
      </c>
    </row>
    <row r="106" spans="1:16" x14ac:dyDescent="0.25">
      <c r="A106">
        <v>2.780113705624E+18</v>
      </c>
      <c r="B106">
        <v>7801486272</v>
      </c>
      <c r="C106" s="8" t="s">
        <v>259</v>
      </c>
      <c r="D106" s="8" t="s">
        <v>16</v>
      </c>
      <c r="E106">
        <v>3.72200252723E+17</v>
      </c>
      <c r="F106" s="9">
        <v>45300</v>
      </c>
      <c r="G106" s="8" t="s">
        <v>1099</v>
      </c>
      <c r="H106" s="8" t="s">
        <v>1509</v>
      </c>
      <c r="I106">
        <v>134225</v>
      </c>
      <c r="J106" s="8"/>
      <c r="K106" s="8"/>
      <c r="L106" s="8" t="s">
        <v>22</v>
      </c>
      <c r="M106" s="8" t="s">
        <v>23</v>
      </c>
      <c r="N106">
        <v>27809000</v>
      </c>
      <c r="O106">
        <v>17785000</v>
      </c>
      <c r="P106">
        <v>10024000</v>
      </c>
    </row>
    <row r="107" spans="1:16" x14ac:dyDescent="0.25">
      <c r="A107">
        <v>2.7801137049240003E+18</v>
      </c>
      <c r="B107">
        <v>7801486272</v>
      </c>
      <c r="C107" s="8" t="s">
        <v>259</v>
      </c>
      <c r="D107" s="8" t="s">
        <v>16</v>
      </c>
      <c r="E107">
        <v>3.7220013922300006E+17</v>
      </c>
      <c r="F107" s="9">
        <v>45302</v>
      </c>
      <c r="G107" s="8" t="s">
        <v>1099</v>
      </c>
      <c r="H107" s="8" t="s">
        <v>1527</v>
      </c>
      <c r="I107">
        <v>121696</v>
      </c>
      <c r="J107" s="8"/>
      <c r="K107" s="8"/>
      <c r="L107" s="8" t="s">
        <v>22</v>
      </c>
      <c r="M107" s="8" t="s">
        <v>23</v>
      </c>
      <c r="N107">
        <v>27809000</v>
      </c>
      <c r="O107">
        <v>17785000</v>
      </c>
      <c r="P107">
        <v>10024000</v>
      </c>
    </row>
    <row r="108" spans="1:16" x14ac:dyDescent="0.25">
      <c r="A108">
        <v>2.7801136782230001E+18</v>
      </c>
      <c r="B108">
        <v>7801486272</v>
      </c>
      <c r="C108" s="8" t="s">
        <v>259</v>
      </c>
      <c r="D108" s="8" t="s">
        <v>16</v>
      </c>
      <c r="E108">
        <v>3.7220016102300006E+17</v>
      </c>
      <c r="F108" s="9">
        <v>45285</v>
      </c>
      <c r="G108" s="8" t="s">
        <v>1099</v>
      </c>
      <c r="H108" s="8" t="s">
        <v>1574</v>
      </c>
      <c r="I108">
        <v>85211</v>
      </c>
      <c r="J108" s="8"/>
      <c r="K108" s="8"/>
      <c r="L108" s="8" t="s">
        <v>22</v>
      </c>
      <c r="M108" s="8" t="s">
        <v>23</v>
      </c>
      <c r="N108">
        <v>27809000</v>
      </c>
      <c r="O108">
        <v>17785000</v>
      </c>
      <c r="P108">
        <v>10024000</v>
      </c>
    </row>
    <row r="109" spans="1:16" x14ac:dyDescent="0.25">
      <c r="A109">
        <v>2.7801136687230003E+18</v>
      </c>
      <c r="B109">
        <v>7801486272</v>
      </c>
      <c r="C109" s="8" t="s">
        <v>259</v>
      </c>
      <c r="D109" s="8" t="s">
        <v>16</v>
      </c>
      <c r="E109">
        <v>3.7220017802300006E+17</v>
      </c>
      <c r="F109" s="9">
        <v>45286</v>
      </c>
      <c r="G109" s="8" t="s">
        <v>43</v>
      </c>
      <c r="H109" s="8" t="s">
        <v>1597</v>
      </c>
      <c r="I109">
        <v>215384</v>
      </c>
      <c r="J109" s="8"/>
      <c r="K109" s="8"/>
      <c r="L109" s="8" t="s">
        <v>22</v>
      </c>
      <c r="M109" s="8" t="s">
        <v>23</v>
      </c>
      <c r="N109">
        <v>27809000</v>
      </c>
      <c r="O109">
        <v>17785000</v>
      </c>
      <c r="P109">
        <v>10024000</v>
      </c>
    </row>
    <row r="110" spans="1:16" x14ac:dyDescent="0.25">
      <c r="A110">
        <v>2.7801136831229998E+18</v>
      </c>
      <c r="B110">
        <v>7801486272</v>
      </c>
      <c r="C110" s="8" t="s">
        <v>259</v>
      </c>
      <c r="D110" s="8" t="s">
        <v>16</v>
      </c>
      <c r="E110">
        <v>3.7220015302300006E+17</v>
      </c>
      <c r="F110" s="9">
        <v>45289</v>
      </c>
      <c r="G110" s="8" t="s">
        <v>43</v>
      </c>
      <c r="H110" s="8" t="s">
        <v>1707</v>
      </c>
      <c r="I110">
        <v>123943</v>
      </c>
      <c r="J110" s="8"/>
      <c r="K110" s="8"/>
      <c r="L110" s="8" t="s">
        <v>22</v>
      </c>
      <c r="M110" s="8" t="s">
        <v>23</v>
      </c>
      <c r="N110">
        <v>27809000</v>
      </c>
      <c r="O110">
        <v>17785000</v>
      </c>
      <c r="P110">
        <v>10024000</v>
      </c>
    </row>
    <row r="111" spans="1:16" x14ac:dyDescent="0.25">
      <c r="A111">
        <v>2.7801074455230003E+18</v>
      </c>
      <c r="B111">
        <v>7801486272</v>
      </c>
      <c r="C111" s="8" t="s">
        <v>259</v>
      </c>
      <c r="D111" s="8" t="s">
        <v>16</v>
      </c>
      <c r="E111">
        <v>3.7220010162300006E+17</v>
      </c>
      <c r="F111" s="9">
        <v>45278</v>
      </c>
      <c r="G111" s="8" t="s">
        <v>53</v>
      </c>
      <c r="H111" s="8" t="s">
        <v>1807</v>
      </c>
      <c r="I111">
        <v>1864626</v>
      </c>
      <c r="J111" s="8"/>
      <c r="K111" s="8"/>
      <c r="L111" s="8" t="s">
        <v>22</v>
      </c>
      <c r="M111" s="8" t="s">
        <v>23</v>
      </c>
      <c r="N111">
        <v>27809000</v>
      </c>
      <c r="O111">
        <v>17785000</v>
      </c>
      <c r="P111">
        <v>10024000</v>
      </c>
    </row>
    <row r="112" spans="1:16" x14ac:dyDescent="0.25">
      <c r="A112">
        <v>2.7801136503240003E+18</v>
      </c>
      <c r="B112">
        <v>7801486272</v>
      </c>
      <c r="C112" s="8" t="s">
        <v>259</v>
      </c>
      <c r="D112" s="8" t="s">
        <v>16</v>
      </c>
      <c r="E112">
        <v>3.7220017842300006E+17</v>
      </c>
      <c r="F112" s="9">
        <v>45289</v>
      </c>
      <c r="G112" s="8" t="s">
        <v>43</v>
      </c>
      <c r="H112" s="8" t="s">
        <v>1910</v>
      </c>
      <c r="I112">
        <v>179686</v>
      </c>
      <c r="J112" s="8"/>
      <c r="K112" s="8"/>
      <c r="L112" s="8" t="s">
        <v>22</v>
      </c>
      <c r="M112" s="8" t="s">
        <v>23</v>
      </c>
      <c r="N112">
        <v>27809000</v>
      </c>
      <c r="O112">
        <v>17785000</v>
      </c>
      <c r="P112">
        <v>10024000</v>
      </c>
    </row>
    <row r="113" spans="1:16" x14ac:dyDescent="0.25">
      <c r="A113">
        <v>2.7806024105250002E+18</v>
      </c>
      <c r="B113">
        <v>7804585345</v>
      </c>
      <c r="C113" s="8" t="s">
        <v>273</v>
      </c>
      <c r="D113" s="8" t="s">
        <v>40</v>
      </c>
      <c r="E113">
        <v>1.7220000072400042E+17</v>
      </c>
      <c r="F113" s="9">
        <v>45666</v>
      </c>
      <c r="G113" s="8" t="s">
        <v>19</v>
      </c>
      <c r="H113" s="8" t="s">
        <v>276</v>
      </c>
      <c r="I113">
        <v>5424145.2400000002</v>
      </c>
      <c r="J113" s="8" t="s">
        <v>46</v>
      </c>
      <c r="K113" s="8" t="s">
        <v>278</v>
      </c>
      <c r="L113" s="8" t="s">
        <v>22</v>
      </c>
      <c r="M113" s="8" t="s">
        <v>23</v>
      </c>
      <c r="N113">
        <v>258819000</v>
      </c>
      <c r="O113">
        <v>228239000</v>
      </c>
      <c r="P113">
        <v>30580000</v>
      </c>
    </row>
    <row r="114" spans="1:16" x14ac:dyDescent="0.25">
      <c r="A114">
        <v>2.7804550977240003E+18</v>
      </c>
      <c r="B114">
        <v>7813537901</v>
      </c>
      <c r="C114" s="8" t="s">
        <v>281</v>
      </c>
      <c r="D114" s="8" t="s">
        <v>16</v>
      </c>
      <c r="E114">
        <v>8.4520000142400013E+17</v>
      </c>
      <c r="F114" s="9">
        <v>45653</v>
      </c>
      <c r="G114" s="8" t="s">
        <v>19</v>
      </c>
      <c r="H114" s="8" t="s">
        <v>284</v>
      </c>
      <c r="I114">
        <v>569799.99</v>
      </c>
      <c r="J114" s="8"/>
      <c r="K114" s="8"/>
      <c r="L114" s="8" t="s">
        <v>22</v>
      </c>
      <c r="M114" s="8" t="s">
        <v>23</v>
      </c>
      <c r="N114">
        <v>213515000</v>
      </c>
      <c r="O114">
        <v>174413000</v>
      </c>
      <c r="P114">
        <v>39102000</v>
      </c>
    </row>
    <row r="115" spans="1:16" x14ac:dyDescent="0.25">
      <c r="A115">
        <v>2.7804550977250002E+18</v>
      </c>
      <c r="B115">
        <v>7813537901</v>
      </c>
      <c r="C115" s="8" t="s">
        <v>281</v>
      </c>
      <c r="D115" s="8" t="s">
        <v>16</v>
      </c>
      <c r="E115">
        <v>8.4520000142500006E+17</v>
      </c>
      <c r="F115" s="9">
        <v>45748</v>
      </c>
      <c r="G115" s="8" t="s">
        <v>19</v>
      </c>
      <c r="H115" s="8" t="s">
        <v>289</v>
      </c>
      <c r="I115">
        <v>980000</v>
      </c>
      <c r="J115" s="8"/>
      <c r="K115" s="8"/>
      <c r="L115" s="8" t="s">
        <v>22</v>
      </c>
      <c r="M115" s="8" t="s">
        <v>23</v>
      </c>
      <c r="N115">
        <v>213515000</v>
      </c>
      <c r="O115">
        <v>174413000</v>
      </c>
      <c r="P115">
        <v>39102000</v>
      </c>
    </row>
    <row r="116" spans="1:16" x14ac:dyDescent="0.25">
      <c r="A116">
        <v>2.7804550977240003E+18</v>
      </c>
      <c r="B116">
        <v>7813537901</v>
      </c>
      <c r="C116" s="8" t="s">
        <v>281</v>
      </c>
      <c r="D116" s="8" t="s">
        <v>16</v>
      </c>
      <c r="E116">
        <v>8.4520000142400013E+17</v>
      </c>
      <c r="F116" s="9">
        <v>45653</v>
      </c>
      <c r="G116" s="8" t="s">
        <v>19</v>
      </c>
      <c r="H116" s="8" t="s">
        <v>293</v>
      </c>
      <c r="I116">
        <v>464199.78</v>
      </c>
      <c r="J116" s="8"/>
      <c r="K116" s="8"/>
      <c r="L116" s="8" t="s">
        <v>22</v>
      </c>
      <c r="M116" s="8" t="s">
        <v>23</v>
      </c>
      <c r="N116">
        <v>213515000</v>
      </c>
      <c r="O116">
        <v>174413000</v>
      </c>
      <c r="P116">
        <v>39102000</v>
      </c>
    </row>
    <row r="117" spans="1:16" x14ac:dyDescent="0.25">
      <c r="A117">
        <v>2.7804550977240003E+18</v>
      </c>
      <c r="B117">
        <v>7813537901</v>
      </c>
      <c r="C117" s="8" t="s">
        <v>281</v>
      </c>
      <c r="D117" s="8" t="s">
        <v>16</v>
      </c>
      <c r="E117">
        <v>8.4520000142400013E+17</v>
      </c>
      <c r="F117" s="9">
        <v>45653</v>
      </c>
      <c r="G117" s="8" t="s">
        <v>19</v>
      </c>
      <c r="H117" s="8" t="s">
        <v>297</v>
      </c>
      <c r="I117">
        <v>819499.86</v>
      </c>
      <c r="J117" s="8"/>
      <c r="K117" s="8"/>
      <c r="L117" s="8" t="s">
        <v>22</v>
      </c>
      <c r="M117" s="8" t="s">
        <v>23</v>
      </c>
      <c r="N117">
        <v>213515000</v>
      </c>
      <c r="O117">
        <v>174413000</v>
      </c>
      <c r="P117">
        <v>39102000</v>
      </c>
    </row>
    <row r="118" spans="1:16" x14ac:dyDescent="0.25">
      <c r="A118">
        <v>2.7804550977250002E+18</v>
      </c>
      <c r="B118">
        <v>7813537901</v>
      </c>
      <c r="C118" s="8" t="s">
        <v>281</v>
      </c>
      <c r="D118" s="8" t="s">
        <v>16</v>
      </c>
      <c r="E118">
        <v>8.4520000142400013E+17</v>
      </c>
      <c r="F118" s="9">
        <v>45653</v>
      </c>
      <c r="G118" s="8" t="s">
        <v>19</v>
      </c>
      <c r="H118" s="8" t="s">
        <v>301</v>
      </c>
      <c r="I118">
        <v>573099.93000000005</v>
      </c>
      <c r="J118" s="8"/>
      <c r="K118" s="8"/>
      <c r="L118" s="8" t="s">
        <v>22</v>
      </c>
      <c r="M118" s="8" t="s">
        <v>23</v>
      </c>
      <c r="N118">
        <v>213515000</v>
      </c>
      <c r="O118">
        <v>174413000</v>
      </c>
      <c r="P118">
        <v>39102000</v>
      </c>
    </row>
    <row r="119" spans="1:16" x14ac:dyDescent="0.25">
      <c r="A119">
        <v>2.7804550977240003E+18</v>
      </c>
      <c r="B119">
        <v>7813537901</v>
      </c>
      <c r="C119" s="8" t="s">
        <v>281</v>
      </c>
      <c r="D119" s="8" t="s">
        <v>16</v>
      </c>
      <c r="E119">
        <v>8.4520000142400013E+17</v>
      </c>
      <c r="F119" s="9">
        <v>45653</v>
      </c>
      <c r="G119" s="8" t="s">
        <v>19</v>
      </c>
      <c r="H119" s="8" t="s">
        <v>305</v>
      </c>
      <c r="I119">
        <v>544499.46</v>
      </c>
      <c r="J119" s="8"/>
      <c r="K119" s="8"/>
      <c r="L119" s="8" t="s">
        <v>22</v>
      </c>
      <c r="M119" s="8" t="s">
        <v>23</v>
      </c>
      <c r="N119">
        <v>213515000</v>
      </c>
      <c r="O119">
        <v>174413000</v>
      </c>
      <c r="P119">
        <v>39102000</v>
      </c>
    </row>
    <row r="120" spans="1:16" x14ac:dyDescent="0.25">
      <c r="A120">
        <v>1.7709895509240054E+18</v>
      </c>
      <c r="B120">
        <v>5321133379</v>
      </c>
      <c r="C120" s="8" t="s">
        <v>309</v>
      </c>
      <c r="D120" s="8" t="s">
        <v>40</v>
      </c>
      <c r="E120">
        <v>8.7240000022400038E+17</v>
      </c>
      <c r="F120" s="9">
        <v>45649</v>
      </c>
      <c r="G120" s="8" t="s">
        <v>19</v>
      </c>
      <c r="H120" s="8" t="s">
        <v>312</v>
      </c>
      <c r="I120">
        <v>299373.37</v>
      </c>
      <c r="J120" s="8" t="s">
        <v>46</v>
      </c>
      <c r="K120" s="8" t="s">
        <v>314</v>
      </c>
      <c r="L120" s="8" t="s">
        <v>22</v>
      </c>
      <c r="M120" s="8" t="s">
        <v>23</v>
      </c>
      <c r="N120">
        <v>194289000</v>
      </c>
      <c r="O120">
        <v>175198000</v>
      </c>
      <c r="P120">
        <v>19091000</v>
      </c>
    </row>
    <row r="121" spans="1:16" x14ac:dyDescent="0.25">
      <c r="A121">
        <v>1.7709895509240054E+18</v>
      </c>
      <c r="B121">
        <v>5321133379</v>
      </c>
      <c r="C121" s="8" t="s">
        <v>309</v>
      </c>
      <c r="D121" s="8" t="s">
        <v>16</v>
      </c>
      <c r="E121">
        <v>8.7240000022400038E+17</v>
      </c>
      <c r="F121" s="9">
        <v>45649</v>
      </c>
      <c r="G121" s="8" t="s">
        <v>206</v>
      </c>
      <c r="H121" s="8" t="s">
        <v>524</v>
      </c>
      <c r="I121">
        <v>2147214.6</v>
      </c>
      <c r="J121" s="8"/>
      <c r="K121" s="8"/>
      <c r="L121" s="8" t="s">
        <v>22</v>
      </c>
      <c r="M121" s="8" t="s">
        <v>23</v>
      </c>
      <c r="N121">
        <v>194289000</v>
      </c>
      <c r="O121">
        <v>175198000</v>
      </c>
      <c r="P121">
        <v>19091000</v>
      </c>
    </row>
    <row r="122" spans="1:16" x14ac:dyDescent="0.25">
      <c r="A122">
        <v>1.784230496524E+18</v>
      </c>
      <c r="B122">
        <v>7817067855</v>
      </c>
      <c r="C122" s="8" t="s">
        <v>317</v>
      </c>
      <c r="D122" s="8" t="s">
        <v>16</v>
      </c>
      <c r="E122">
        <v>1.7210000022400006E+17</v>
      </c>
      <c r="F122" s="9">
        <v>45653</v>
      </c>
      <c r="G122" s="8" t="s">
        <v>319</v>
      </c>
      <c r="H122" s="8" t="s">
        <v>320</v>
      </c>
      <c r="I122">
        <v>293800</v>
      </c>
      <c r="J122" s="8"/>
      <c r="K122" s="8"/>
      <c r="L122" s="8" t="s">
        <v>22</v>
      </c>
      <c r="M122" s="8" t="s">
        <v>23</v>
      </c>
      <c r="N122">
        <v>9069000</v>
      </c>
      <c r="O122">
        <v>8902000</v>
      </c>
      <c r="P122">
        <v>167000</v>
      </c>
    </row>
    <row r="123" spans="1:16" x14ac:dyDescent="0.25">
      <c r="A123">
        <v>1.7842304965249999E+18</v>
      </c>
      <c r="B123">
        <v>7817067855</v>
      </c>
      <c r="C123" s="8" t="s">
        <v>317</v>
      </c>
      <c r="D123" s="8" t="s">
        <v>16</v>
      </c>
      <c r="E123">
        <v>1.72100000225E+17</v>
      </c>
      <c r="F123" s="9">
        <v>45691</v>
      </c>
      <c r="G123" s="8" t="s">
        <v>375</v>
      </c>
      <c r="H123" s="8" t="s">
        <v>376</v>
      </c>
      <c r="I123">
        <v>299000</v>
      </c>
      <c r="J123" s="8"/>
      <c r="K123" s="8"/>
      <c r="L123" s="8" t="s">
        <v>22</v>
      </c>
      <c r="M123" s="8" t="s">
        <v>23</v>
      </c>
      <c r="N123">
        <v>9069000</v>
      </c>
      <c r="O123">
        <v>8902000</v>
      </c>
      <c r="P123">
        <v>167000</v>
      </c>
    </row>
    <row r="124" spans="1:16" x14ac:dyDescent="0.25">
      <c r="A124">
        <v>2.7807021756249999E+18</v>
      </c>
      <c r="B124">
        <v>7806438762</v>
      </c>
      <c r="C124" s="8" t="s">
        <v>325</v>
      </c>
      <c r="D124" s="8" t="s">
        <v>16</v>
      </c>
      <c r="E124">
        <v>3.7220004802400083E+17</v>
      </c>
      <c r="F124" s="9">
        <v>45655</v>
      </c>
      <c r="G124" s="8" t="s">
        <v>328</v>
      </c>
      <c r="H124" s="8" t="s">
        <v>329</v>
      </c>
      <c r="I124">
        <v>27600000</v>
      </c>
      <c r="J124" s="8"/>
      <c r="K124" s="8"/>
      <c r="L124" s="8" t="s">
        <v>22</v>
      </c>
      <c r="M124" s="8" t="s">
        <v>23</v>
      </c>
      <c r="N124">
        <v>47115000</v>
      </c>
      <c r="O124">
        <v>38934000</v>
      </c>
      <c r="P124">
        <v>8181000</v>
      </c>
    </row>
    <row r="125" spans="1:16" x14ac:dyDescent="0.25">
      <c r="A125">
        <v>2.7807021756230001E+18</v>
      </c>
      <c r="B125">
        <v>7806438762</v>
      </c>
      <c r="C125" s="8" t="s">
        <v>325</v>
      </c>
      <c r="D125" s="8" t="s">
        <v>16</v>
      </c>
      <c r="E125">
        <v>3.722000480220007E+17</v>
      </c>
      <c r="F125" s="9">
        <v>44984</v>
      </c>
      <c r="G125" s="8" t="s">
        <v>53</v>
      </c>
      <c r="H125" s="8" t="s">
        <v>1838</v>
      </c>
      <c r="I125">
        <v>69300000</v>
      </c>
      <c r="J125" s="8"/>
      <c r="K125" s="8"/>
      <c r="L125" s="8" t="s">
        <v>22</v>
      </c>
      <c r="M125" s="8" t="s">
        <v>23</v>
      </c>
      <c r="N125">
        <v>47115000</v>
      </c>
      <c r="O125">
        <v>38934000</v>
      </c>
      <c r="P125">
        <v>8181000</v>
      </c>
    </row>
    <row r="126" spans="1:16" x14ac:dyDescent="0.25">
      <c r="A126">
        <v>2.781304583624E+18</v>
      </c>
      <c r="B126">
        <v>141701766795</v>
      </c>
      <c r="C126" s="8" t="s">
        <v>334</v>
      </c>
      <c r="D126" s="8" t="s">
        <v>40</v>
      </c>
      <c r="E126">
        <v>3.7220003022400006E+17</v>
      </c>
      <c r="F126" s="9">
        <v>45653</v>
      </c>
      <c r="G126" s="8" t="s">
        <v>336</v>
      </c>
      <c r="H126" s="8" t="s">
        <v>337</v>
      </c>
      <c r="I126">
        <v>47913.61</v>
      </c>
      <c r="J126" s="8" t="s">
        <v>339</v>
      </c>
      <c r="K126" s="8" t="s">
        <v>340</v>
      </c>
      <c r="L126" s="8" t="s">
        <v>22</v>
      </c>
      <c r="M126" s="8" t="s">
        <v>85</v>
      </c>
      <c r="P126">
        <v>0</v>
      </c>
    </row>
    <row r="127" spans="1:16" x14ac:dyDescent="0.25">
      <c r="A127">
        <v>2.7823006233240003E+18</v>
      </c>
      <c r="B127">
        <v>141701766795</v>
      </c>
      <c r="C127" s="8" t="s">
        <v>334</v>
      </c>
      <c r="D127" s="8" t="s">
        <v>40</v>
      </c>
      <c r="E127">
        <v>3.72200050524E+17</v>
      </c>
      <c r="F127" s="9">
        <v>45654</v>
      </c>
      <c r="G127" s="8" t="s">
        <v>19</v>
      </c>
      <c r="H127" s="8" t="s">
        <v>445</v>
      </c>
      <c r="I127">
        <v>26853.75</v>
      </c>
      <c r="J127" s="8" t="s">
        <v>46</v>
      </c>
      <c r="K127" s="8" t="s">
        <v>447</v>
      </c>
      <c r="L127" s="8" t="s">
        <v>22</v>
      </c>
      <c r="M127" s="8" t="s">
        <v>85</v>
      </c>
      <c r="P127">
        <v>0</v>
      </c>
    </row>
    <row r="128" spans="1:16" x14ac:dyDescent="0.25">
      <c r="A128">
        <v>1.7709895509240051E+18</v>
      </c>
      <c r="B128">
        <v>7810465631</v>
      </c>
      <c r="C128" s="8" t="s">
        <v>357</v>
      </c>
      <c r="D128" s="8" t="s">
        <v>16</v>
      </c>
      <c r="E128">
        <v>8.7240000022400038E+17</v>
      </c>
      <c r="F128" s="9">
        <v>45642</v>
      </c>
      <c r="G128" s="8" t="s">
        <v>19</v>
      </c>
      <c r="H128" s="8" t="s">
        <v>360</v>
      </c>
      <c r="I128">
        <v>1358930.64</v>
      </c>
      <c r="J128" s="8"/>
      <c r="K128" s="8"/>
      <c r="L128" s="8" t="s">
        <v>99</v>
      </c>
      <c r="M128" s="8" t="s">
        <v>23</v>
      </c>
      <c r="N128">
        <v>24602000</v>
      </c>
      <c r="O128">
        <v>20629000</v>
      </c>
      <c r="P128">
        <v>3973000</v>
      </c>
    </row>
    <row r="129" spans="1:16" x14ac:dyDescent="0.25">
      <c r="A129">
        <v>2.7811018700230006E+18</v>
      </c>
      <c r="B129">
        <v>7810465631</v>
      </c>
      <c r="C129" s="8" t="s">
        <v>357</v>
      </c>
      <c r="D129" s="8" t="s">
        <v>16</v>
      </c>
      <c r="E129">
        <v>3.7220026342300051E+17</v>
      </c>
      <c r="F129" s="9">
        <v>45264</v>
      </c>
      <c r="G129" s="8" t="s">
        <v>811</v>
      </c>
      <c r="H129" s="8" t="s">
        <v>1354</v>
      </c>
      <c r="I129">
        <v>6146849.8799999999</v>
      </c>
      <c r="J129" s="8"/>
      <c r="K129" s="8"/>
      <c r="L129" s="8" t="s">
        <v>99</v>
      </c>
      <c r="M129" s="8" t="s">
        <v>23</v>
      </c>
      <c r="N129">
        <v>24602000</v>
      </c>
      <c r="O129">
        <v>20629000</v>
      </c>
      <c r="P129">
        <v>3973000</v>
      </c>
    </row>
    <row r="130" spans="1:16" x14ac:dyDescent="0.25">
      <c r="A130">
        <v>1.7709895509240026E+18</v>
      </c>
      <c r="B130">
        <v>7810465631</v>
      </c>
      <c r="C130" s="8" t="s">
        <v>357</v>
      </c>
      <c r="D130" s="8" t="s">
        <v>16</v>
      </c>
      <c r="E130">
        <v>8.7240000022400026E+17</v>
      </c>
      <c r="F130" s="9">
        <v>45467</v>
      </c>
      <c r="G130" s="8" t="s">
        <v>607</v>
      </c>
      <c r="H130" s="8" t="s">
        <v>1602</v>
      </c>
      <c r="I130">
        <v>1320000</v>
      </c>
      <c r="J130" s="8"/>
      <c r="K130" s="8"/>
      <c r="L130" s="8" t="s">
        <v>22</v>
      </c>
      <c r="M130" s="8" t="s">
        <v>23</v>
      </c>
      <c r="N130">
        <v>24602000</v>
      </c>
      <c r="O130">
        <v>20629000</v>
      </c>
      <c r="P130">
        <v>3973000</v>
      </c>
    </row>
    <row r="131" spans="1:16" x14ac:dyDescent="0.25">
      <c r="A131">
        <v>3.7801397921219999E+18</v>
      </c>
      <c r="B131">
        <v>7841312071</v>
      </c>
      <c r="C131" s="8" t="s">
        <v>367</v>
      </c>
      <c r="D131" s="8" t="s">
        <v>16</v>
      </c>
      <c r="F131" s="9">
        <v>44571</v>
      </c>
      <c r="G131" s="8" t="s">
        <v>369</v>
      </c>
      <c r="H131" s="8" t="s">
        <v>370</v>
      </c>
      <c r="I131">
        <v>85422.64</v>
      </c>
      <c r="J131" s="8"/>
      <c r="K131" s="8"/>
      <c r="L131" s="8" t="s">
        <v>22</v>
      </c>
      <c r="M131" s="8" t="s">
        <v>23</v>
      </c>
      <c r="P131">
        <v>0</v>
      </c>
    </row>
    <row r="132" spans="1:16" x14ac:dyDescent="0.25">
      <c r="A132">
        <v>2.7801160584220001E+18</v>
      </c>
      <c r="B132">
        <v>7841312071</v>
      </c>
      <c r="C132" s="8" t="s">
        <v>950</v>
      </c>
      <c r="D132" s="8" t="s">
        <v>40</v>
      </c>
      <c r="F132" s="9">
        <v>44909</v>
      </c>
      <c r="G132" s="8" t="s">
        <v>607</v>
      </c>
      <c r="H132" s="8" t="s">
        <v>952</v>
      </c>
      <c r="I132">
        <v>345385.9</v>
      </c>
      <c r="J132" s="8" t="s">
        <v>46</v>
      </c>
      <c r="K132" s="8" t="s">
        <v>954</v>
      </c>
      <c r="L132" s="8" t="s">
        <v>22</v>
      </c>
      <c r="M132" s="8" t="s">
        <v>23</v>
      </c>
      <c r="P132">
        <v>0</v>
      </c>
    </row>
    <row r="133" spans="1:16" x14ac:dyDescent="0.25">
      <c r="A133">
        <v>2.780106228024E+18</v>
      </c>
      <c r="B133">
        <v>7805708222</v>
      </c>
      <c r="C133" s="8" t="s">
        <v>380</v>
      </c>
      <c r="D133" s="8" t="s">
        <v>40</v>
      </c>
      <c r="E133">
        <v>3.72200082724E+17</v>
      </c>
      <c r="F133" s="9">
        <v>45350</v>
      </c>
      <c r="G133" s="8" t="s">
        <v>43</v>
      </c>
      <c r="H133" s="8" t="s">
        <v>383</v>
      </c>
      <c r="I133">
        <v>3768720</v>
      </c>
      <c r="J133" s="8" t="s">
        <v>46</v>
      </c>
      <c r="K133" s="8" t="s">
        <v>385</v>
      </c>
      <c r="L133" s="8" t="s">
        <v>99</v>
      </c>
      <c r="M133" s="8" t="s">
        <v>23</v>
      </c>
      <c r="N133">
        <v>31698000</v>
      </c>
      <c r="O133">
        <v>30451000</v>
      </c>
      <c r="P133">
        <v>1247000</v>
      </c>
    </row>
    <row r="134" spans="1:16" x14ac:dyDescent="0.25">
      <c r="A134">
        <v>2.781615739024E+18</v>
      </c>
      <c r="B134">
        <v>7813668206</v>
      </c>
      <c r="C134" s="8" t="s">
        <v>399</v>
      </c>
      <c r="D134" s="8" t="s">
        <v>16</v>
      </c>
      <c r="E134">
        <v>3.72200040324E+17</v>
      </c>
      <c r="F134" s="9">
        <v>45474</v>
      </c>
      <c r="G134" s="8" t="s">
        <v>19</v>
      </c>
      <c r="H134" s="8" t="s">
        <v>402</v>
      </c>
      <c r="I134">
        <v>144486.97</v>
      </c>
      <c r="J134" s="8"/>
      <c r="K134" s="8"/>
      <c r="L134" s="8" t="s">
        <v>22</v>
      </c>
      <c r="M134" s="8" t="s">
        <v>23</v>
      </c>
      <c r="N134">
        <v>20953000</v>
      </c>
      <c r="O134">
        <v>14326000</v>
      </c>
      <c r="P134">
        <v>6627000</v>
      </c>
    </row>
    <row r="135" spans="1:16" x14ac:dyDescent="0.25">
      <c r="A135">
        <v>2.781615739024E+18</v>
      </c>
      <c r="B135">
        <v>7813668206</v>
      </c>
      <c r="C135" s="8" t="s">
        <v>399</v>
      </c>
      <c r="D135" s="8" t="s">
        <v>16</v>
      </c>
      <c r="E135">
        <v>3.72200040324E+17</v>
      </c>
      <c r="F135" s="9">
        <v>45474</v>
      </c>
      <c r="G135" s="8" t="s">
        <v>19</v>
      </c>
      <c r="H135" s="8" t="s">
        <v>406</v>
      </c>
      <c r="I135">
        <v>92876.13</v>
      </c>
      <c r="J135" s="8"/>
      <c r="K135" s="8"/>
      <c r="L135" s="8" t="s">
        <v>22</v>
      </c>
      <c r="M135" s="8" t="s">
        <v>23</v>
      </c>
      <c r="N135">
        <v>20953000</v>
      </c>
      <c r="O135">
        <v>14326000</v>
      </c>
      <c r="P135">
        <v>6627000</v>
      </c>
    </row>
    <row r="136" spans="1:16" x14ac:dyDescent="0.25">
      <c r="A136">
        <v>2.782512785024E+18</v>
      </c>
      <c r="B136">
        <v>7813668206</v>
      </c>
      <c r="C136" s="8" t="s">
        <v>399</v>
      </c>
      <c r="D136" s="8" t="s">
        <v>16</v>
      </c>
      <c r="E136">
        <v>3.72200221824E+17</v>
      </c>
      <c r="F136" s="9">
        <v>45621</v>
      </c>
      <c r="G136" s="8" t="s">
        <v>19</v>
      </c>
      <c r="H136" s="8" t="s">
        <v>638</v>
      </c>
      <c r="I136">
        <v>106334.22</v>
      </c>
      <c r="J136" s="8"/>
      <c r="K136" s="8"/>
      <c r="L136" s="8" t="s">
        <v>22</v>
      </c>
      <c r="M136" s="8" t="s">
        <v>23</v>
      </c>
      <c r="N136">
        <v>20953000</v>
      </c>
      <c r="O136">
        <v>14326000</v>
      </c>
      <c r="P136">
        <v>6627000</v>
      </c>
    </row>
    <row r="137" spans="1:16" x14ac:dyDescent="0.25">
      <c r="A137">
        <v>2.784230142824E+18</v>
      </c>
      <c r="B137">
        <v>7813668206</v>
      </c>
      <c r="C137" s="8" t="s">
        <v>399</v>
      </c>
      <c r="D137" s="8" t="s">
        <v>40</v>
      </c>
      <c r="E137">
        <v>3.72200212424E+17</v>
      </c>
      <c r="F137" s="9">
        <v>45350</v>
      </c>
      <c r="G137" s="8" t="s">
        <v>811</v>
      </c>
      <c r="H137" s="8" t="s">
        <v>1302</v>
      </c>
      <c r="I137">
        <v>61678.58</v>
      </c>
      <c r="J137" s="8" t="s">
        <v>46</v>
      </c>
      <c r="K137" s="8" t="s">
        <v>46</v>
      </c>
      <c r="L137" s="8" t="s">
        <v>22</v>
      </c>
      <c r="M137" s="8" t="s">
        <v>23</v>
      </c>
      <c r="N137">
        <v>20953000</v>
      </c>
      <c r="O137">
        <v>14326000</v>
      </c>
      <c r="P137">
        <v>6627000</v>
      </c>
    </row>
    <row r="138" spans="1:16" x14ac:dyDescent="0.25">
      <c r="A138">
        <v>2.7813126637240003E+18</v>
      </c>
      <c r="B138">
        <v>7813668206</v>
      </c>
      <c r="C138" s="8" t="s">
        <v>399</v>
      </c>
      <c r="D138" s="8" t="s">
        <v>16</v>
      </c>
      <c r="E138">
        <v>3.72200250624E+17</v>
      </c>
      <c r="F138" s="9">
        <v>45593</v>
      </c>
      <c r="G138" s="8" t="s">
        <v>607</v>
      </c>
      <c r="H138" s="8" t="s">
        <v>1788</v>
      </c>
      <c r="I138">
        <v>180000</v>
      </c>
      <c r="J138" s="8"/>
      <c r="K138" s="8"/>
      <c r="L138" s="8" t="s">
        <v>22</v>
      </c>
      <c r="M138" s="8" t="s">
        <v>23</v>
      </c>
      <c r="N138">
        <v>20953000</v>
      </c>
      <c r="O138">
        <v>14326000</v>
      </c>
      <c r="P138">
        <v>6627000</v>
      </c>
    </row>
    <row r="139" spans="1:16" x14ac:dyDescent="0.25">
      <c r="A139">
        <v>2.780400689424E+18</v>
      </c>
      <c r="B139">
        <v>781430570290</v>
      </c>
      <c r="C139" s="8" t="s">
        <v>417</v>
      </c>
      <c r="D139" s="8" t="s">
        <v>16</v>
      </c>
      <c r="E139">
        <v>3.72200122124E+17</v>
      </c>
      <c r="F139" s="9">
        <v>45369</v>
      </c>
      <c r="G139" s="8" t="s">
        <v>19</v>
      </c>
      <c r="H139" s="8" t="s">
        <v>420</v>
      </c>
      <c r="I139">
        <v>2227549.9500000002</v>
      </c>
      <c r="J139" s="8"/>
      <c r="K139" s="8"/>
      <c r="L139" s="8" t="s">
        <v>22</v>
      </c>
      <c r="M139" s="8" t="s">
        <v>23</v>
      </c>
      <c r="P139">
        <v>0</v>
      </c>
    </row>
    <row r="140" spans="1:16" x14ac:dyDescent="0.25">
      <c r="A140">
        <v>1.7709895509240028E+18</v>
      </c>
      <c r="B140">
        <v>510502597253</v>
      </c>
      <c r="C140" s="8" t="s">
        <v>425</v>
      </c>
      <c r="D140" s="8" t="s">
        <v>16</v>
      </c>
      <c r="E140">
        <v>8.7240000022400026E+17</v>
      </c>
      <c r="F140" s="9">
        <v>45471</v>
      </c>
      <c r="G140" s="8" t="s">
        <v>34</v>
      </c>
      <c r="H140" s="8" t="s">
        <v>428</v>
      </c>
      <c r="I140">
        <v>1856057.8</v>
      </c>
      <c r="J140" s="8"/>
      <c r="K140" s="8"/>
      <c r="L140" s="8" t="s">
        <v>22</v>
      </c>
      <c r="M140" s="8" t="s">
        <v>23</v>
      </c>
      <c r="P140">
        <v>0</v>
      </c>
    </row>
    <row r="141" spans="1:16" x14ac:dyDescent="0.25">
      <c r="A141">
        <v>1.7709895509240013E+18</v>
      </c>
      <c r="B141">
        <v>510502597253</v>
      </c>
      <c r="C141" s="8" t="s">
        <v>425</v>
      </c>
      <c r="D141" s="8" t="s">
        <v>16</v>
      </c>
      <c r="E141">
        <v>8.7240000022400013E+17</v>
      </c>
      <c r="F141" s="9">
        <v>45390</v>
      </c>
      <c r="G141" s="8" t="s">
        <v>607</v>
      </c>
      <c r="H141" s="8" t="s">
        <v>1514</v>
      </c>
      <c r="I141">
        <v>315403.2</v>
      </c>
      <c r="J141" s="8"/>
      <c r="K141" s="8"/>
      <c r="L141" s="8" t="s">
        <v>22</v>
      </c>
      <c r="M141" s="8" t="s">
        <v>23</v>
      </c>
      <c r="P141">
        <v>0</v>
      </c>
    </row>
    <row r="142" spans="1:16" x14ac:dyDescent="0.25">
      <c r="A142">
        <v>2.7827009676249999E+18</v>
      </c>
      <c r="B142">
        <v>510304391109</v>
      </c>
      <c r="C142" s="8" t="s">
        <v>432</v>
      </c>
      <c r="D142" s="8" t="s">
        <v>16</v>
      </c>
      <c r="E142">
        <v>3.7220002392500006E+17</v>
      </c>
      <c r="F142" s="9">
        <v>45810</v>
      </c>
      <c r="G142" s="8" t="s">
        <v>19</v>
      </c>
      <c r="H142" s="8" t="s">
        <v>434</v>
      </c>
      <c r="I142">
        <v>384965</v>
      </c>
      <c r="J142" s="8"/>
      <c r="K142" s="8"/>
      <c r="L142" s="8" t="s">
        <v>22</v>
      </c>
      <c r="M142" s="8" t="s">
        <v>23</v>
      </c>
      <c r="P142">
        <v>0</v>
      </c>
    </row>
    <row r="143" spans="1:16" x14ac:dyDescent="0.25">
      <c r="A143">
        <v>2.7816099558240005E+18</v>
      </c>
      <c r="B143">
        <v>434593053826</v>
      </c>
      <c r="C143" s="8" t="s">
        <v>439</v>
      </c>
      <c r="D143" s="8" t="s">
        <v>16</v>
      </c>
      <c r="E143">
        <v>3.7220003832400038E+17</v>
      </c>
      <c r="F143" s="9">
        <v>45650</v>
      </c>
      <c r="G143" s="8" t="s">
        <v>328</v>
      </c>
      <c r="H143" s="8" t="s">
        <v>441</v>
      </c>
      <c r="I143">
        <v>25353312</v>
      </c>
      <c r="J143" s="8"/>
      <c r="K143" s="8"/>
      <c r="L143" s="8" t="s">
        <v>22</v>
      </c>
      <c r="M143" s="8" t="s">
        <v>23</v>
      </c>
      <c r="P143">
        <v>0</v>
      </c>
    </row>
    <row r="144" spans="1:16" x14ac:dyDescent="0.25">
      <c r="A144">
        <v>2.7806023824230001E+18</v>
      </c>
      <c r="B144">
        <v>7806047416</v>
      </c>
      <c r="C144" s="8" t="s">
        <v>450</v>
      </c>
      <c r="D144" s="8" t="s">
        <v>16</v>
      </c>
      <c r="E144">
        <v>3.7220001612300006E+17</v>
      </c>
      <c r="F144" s="9">
        <v>45237</v>
      </c>
      <c r="G144" s="8" t="s">
        <v>19</v>
      </c>
      <c r="H144" s="8" t="s">
        <v>453</v>
      </c>
      <c r="I144">
        <v>1000249.98</v>
      </c>
      <c r="J144" s="8"/>
      <c r="K144" s="8"/>
      <c r="L144" s="8" t="s">
        <v>22</v>
      </c>
      <c r="M144" s="8" t="s">
        <v>23</v>
      </c>
      <c r="N144">
        <v>2376000</v>
      </c>
      <c r="O144">
        <v>2329000</v>
      </c>
      <c r="P144">
        <v>47000</v>
      </c>
    </row>
    <row r="145" spans="1:16" x14ac:dyDescent="0.25">
      <c r="A145">
        <v>2.7804041070250004E+18</v>
      </c>
      <c r="B145">
        <v>7802884903</v>
      </c>
      <c r="C145" s="8" t="s">
        <v>457</v>
      </c>
      <c r="D145" s="8" t="s">
        <v>40</v>
      </c>
      <c r="E145">
        <v>3.7220027752500032E+17</v>
      </c>
      <c r="F145" s="9">
        <v>45825</v>
      </c>
      <c r="G145" s="8" t="s">
        <v>460</v>
      </c>
      <c r="H145" s="8" t="s">
        <v>461</v>
      </c>
      <c r="J145" s="8" t="s">
        <v>177</v>
      </c>
      <c r="K145" s="8" t="s">
        <v>462</v>
      </c>
      <c r="L145" s="8" t="s">
        <v>99</v>
      </c>
      <c r="M145" s="8" t="s">
        <v>23</v>
      </c>
      <c r="P145">
        <v>0</v>
      </c>
    </row>
    <row r="146" spans="1:16" x14ac:dyDescent="0.25">
      <c r="A146">
        <v>2.7801136824249999E+18</v>
      </c>
      <c r="B146">
        <v>298302846615</v>
      </c>
      <c r="C146" s="8" t="s">
        <v>465</v>
      </c>
      <c r="D146" s="8" t="s">
        <v>16</v>
      </c>
      <c r="E146">
        <v>3.7220015332500006E+17</v>
      </c>
      <c r="F146" s="9">
        <v>45842</v>
      </c>
      <c r="G146" s="8" t="s">
        <v>34</v>
      </c>
      <c r="H146" s="8" t="s">
        <v>468</v>
      </c>
      <c r="I146">
        <v>332066.99</v>
      </c>
      <c r="J146" s="8"/>
      <c r="K146" s="8"/>
      <c r="L146" s="8" t="s">
        <v>22</v>
      </c>
      <c r="M146" s="8" t="s">
        <v>23</v>
      </c>
      <c r="P146">
        <v>0</v>
      </c>
    </row>
    <row r="147" spans="1:16" x14ac:dyDescent="0.25">
      <c r="A147">
        <v>2.7817030855250002E+18</v>
      </c>
      <c r="B147">
        <v>781129398492</v>
      </c>
      <c r="C147" s="8" t="s">
        <v>475</v>
      </c>
      <c r="D147" s="8" t="s">
        <v>40</v>
      </c>
      <c r="E147">
        <v>3.72200092825E+17</v>
      </c>
      <c r="F147" s="9">
        <v>45698</v>
      </c>
      <c r="G147" s="8" t="s">
        <v>19</v>
      </c>
      <c r="H147" s="8" t="s">
        <v>478</v>
      </c>
      <c r="I147">
        <v>140382.26999999999</v>
      </c>
      <c r="J147" s="8" t="s">
        <v>46</v>
      </c>
      <c r="K147" s="8" t="s">
        <v>480</v>
      </c>
      <c r="L147" s="8" t="s">
        <v>22</v>
      </c>
      <c r="M147" s="8" t="s">
        <v>23</v>
      </c>
      <c r="P147">
        <v>0</v>
      </c>
    </row>
    <row r="148" spans="1:16" x14ac:dyDescent="0.25">
      <c r="A148">
        <v>2.7815012811240003E+18</v>
      </c>
      <c r="B148">
        <v>7813295730</v>
      </c>
      <c r="C148" s="8" t="s">
        <v>483</v>
      </c>
      <c r="D148" s="8" t="s">
        <v>16</v>
      </c>
      <c r="E148">
        <v>3.7220025592400019E+17</v>
      </c>
      <c r="F148" s="9">
        <v>45653</v>
      </c>
      <c r="G148" s="8" t="s">
        <v>206</v>
      </c>
      <c r="H148" s="8" t="s">
        <v>485</v>
      </c>
      <c r="I148">
        <v>27315200.100000001</v>
      </c>
      <c r="J148" s="8"/>
      <c r="K148" s="8"/>
      <c r="L148" s="8" t="s">
        <v>22</v>
      </c>
      <c r="M148" s="8" t="s">
        <v>23</v>
      </c>
      <c r="N148">
        <v>50129000</v>
      </c>
      <c r="O148">
        <v>39564000</v>
      </c>
      <c r="P148">
        <v>10565000</v>
      </c>
    </row>
    <row r="149" spans="1:16" x14ac:dyDescent="0.25">
      <c r="A149">
        <v>1.7709895509240051E+18</v>
      </c>
      <c r="B149">
        <v>350201076955</v>
      </c>
      <c r="C149" s="8" t="s">
        <v>489</v>
      </c>
      <c r="D149" s="8" t="s">
        <v>16</v>
      </c>
      <c r="E149">
        <v>8.7240000022400038E+17</v>
      </c>
      <c r="F149" s="9">
        <v>45636</v>
      </c>
      <c r="G149" s="8" t="s">
        <v>206</v>
      </c>
      <c r="H149" s="8" t="s">
        <v>492</v>
      </c>
      <c r="I149">
        <v>960891.36</v>
      </c>
      <c r="J149" s="8"/>
      <c r="K149" s="8"/>
      <c r="L149" s="8" t="s">
        <v>99</v>
      </c>
      <c r="M149" s="8" t="s">
        <v>23</v>
      </c>
      <c r="P149">
        <v>0</v>
      </c>
    </row>
    <row r="150" spans="1:16" x14ac:dyDescent="0.25">
      <c r="A150">
        <v>2.7804138971240003E+18</v>
      </c>
      <c r="B150">
        <v>7804485492</v>
      </c>
      <c r="C150" s="8" t="s">
        <v>496</v>
      </c>
      <c r="D150" s="8" t="s">
        <v>16</v>
      </c>
      <c r="E150">
        <v>3.7220012182400006E+17</v>
      </c>
      <c r="F150" s="9">
        <v>45649</v>
      </c>
      <c r="G150" s="8" t="s">
        <v>19</v>
      </c>
      <c r="H150" s="8" t="s">
        <v>498</v>
      </c>
      <c r="I150">
        <v>600266.64</v>
      </c>
      <c r="J150" s="8"/>
      <c r="K150" s="8"/>
      <c r="L150" s="8" t="s">
        <v>22</v>
      </c>
      <c r="M150" s="8" t="s">
        <v>23</v>
      </c>
      <c r="N150">
        <v>30369000</v>
      </c>
      <c r="O150">
        <v>60192000</v>
      </c>
      <c r="P150">
        <v>-29823000</v>
      </c>
    </row>
    <row r="151" spans="1:16" x14ac:dyDescent="0.25">
      <c r="A151">
        <v>1.781203327424E+18</v>
      </c>
      <c r="B151">
        <v>7802945419</v>
      </c>
      <c r="C151" s="8" t="s">
        <v>506</v>
      </c>
      <c r="D151" s="8" t="s">
        <v>40</v>
      </c>
      <c r="E151">
        <v>3.72100033024E+17</v>
      </c>
      <c r="F151" s="9">
        <v>45628</v>
      </c>
      <c r="G151" s="8" t="s">
        <v>94</v>
      </c>
      <c r="H151" s="8" t="s">
        <v>509</v>
      </c>
      <c r="I151">
        <v>19760</v>
      </c>
      <c r="J151" s="8" t="s">
        <v>46</v>
      </c>
      <c r="K151" s="8" t="s">
        <v>46</v>
      </c>
      <c r="L151" s="8" t="s">
        <v>22</v>
      </c>
      <c r="M151" s="8" t="s">
        <v>23</v>
      </c>
      <c r="N151">
        <v>32226000</v>
      </c>
      <c r="O151">
        <v>24765000</v>
      </c>
      <c r="P151">
        <v>7461000</v>
      </c>
    </row>
    <row r="152" spans="1:16" x14ac:dyDescent="0.25">
      <c r="A152">
        <v>2.7802112720249999E+18</v>
      </c>
      <c r="B152">
        <v>7804641254</v>
      </c>
      <c r="C152" s="8" t="s">
        <v>515</v>
      </c>
      <c r="D152" s="8" t="s">
        <v>16</v>
      </c>
      <c r="E152">
        <v>3.7220005752500006E+17</v>
      </c>
      <c r="F152" s="9">
        <v>45768</v>
      </c>
      <c r="G152" s="8" t="s">
        <v>206</v>
      </c>
      <c r="H152" s="8" t="s">
        <v>518</v>
      </c>
      <c r="I152">
        <v>2999632.22</v>
      </c>
      <c r="J152" s="8"/>
      <c r="K152" s="8"/>
      <c r="L152" s="8" t="s">
        <v>22</v>
      </c>
      <c r="M152" s="8" t="s">
        <v>23</v>
      </c>
      <c r="N152">
        <v>47644000</v>
      </c>
      <c r="O152">
        <v>41854000</v>
      </c>
      <c r="P152">
        <v>5790000</v>
      </c>
    </row>
    <row r="153" spans="1:16" x14ac:dyDescent="0.25">
      <c r="A153">
        <v>2.7802112720249999E+18</v>
      </c>
      <c r="B153">
        <v>7804641254</v>
      </c>
      <c r="C153" s="8" t="s">
        <v>515</v>
      </c>
      <c r="D153" s="8" t="s">
        <v>16</v>
      </c>
      <c r="E153">
        <v>3.72200057525E+17</v>
      </c>
      <c r="F153" s="9">
        <v>45716</v>
      </c>
      <c r="G153" s="8" t="s">
        <v>94</v>
      </c>
      <c r="H153" s="8" t="s">
        <v>594</v>
      </c>
      <c r="I153">
        <v>2999999.68</v>
      </c>
      <c r="J153" s="8"/>
      <c r="K153" s="8"/>
      <c r="L153" s="8" t="s">
        <v>22</v>
      </c>
      <c r="M153" s="8" t="s">
        <v>23</v>
      </c>
      <c r="N153">
        <v>47644000</v>
      </c>
      <c r="O153">
        <v>41854000</v>
      </c>
      <c r="P153">
        <v>5790000</v>
      </c>
    </row>
    <row r="154" spans="1:16" x14ac:dyDescent="0.25">
      <c r="A154">
        <v>1.7709895509240046E+18</v>
      </c>
      <c r="B154">
        <v>290410993267</v>
      </c>
      <c r="C154" s="8" t="s">
        <v>528</v>
      </c>
      <c r="D154" s="8" t="s">
        <v>16</v>
      </c>
      <c r="E154">
        <v>8.7240000022400038E+17</v>
      </c>
      <c r="F154" s="9">
        <v>45621</v>
      </c>
      <c r="G154" s="8" t="s">
        <v>206</v>
      </c>
      <c r="H154" s="8" t="s">
        <v>531</v>
      </c>
      <c r="I154">
        <v>1921500</v>
      </c>
      <c r="J154" s="8"/>
      <c r="K154" s="8"/>
      <c r="L154" s="8" t="s">
        <v>22</v>
      </c>
      <c r="M154" s="8" t="s">
        <v>23</v>
      </c>
      <c r="P154">
        <v>0</v>
      </c>
    </row>
    <row r="155" spans="1:16" x14ac:dyDescent="0.25">
      <c r="A155">
        <v>2.7825106561240003E+18</v>
      </c>
      <c r="B155">
        <v>7838464966</v>
      </c>
      <c r="C155" s="8" t="s">
        <v>535</v>
      </c>
      <c r="D155" s="8" t="s">
        <v>16</v>
      </c>
      <c r="E155">
        <v>3.7220003932400006E+17</v>
      </c>
      <c r="F155" s="9">
        <v>45642</v>
      </c>
      <c r="G155" s="8" t="s">
        <v>459</v>
      </c>
      <c r="H155" s="8" t="s">
        <v>537</v>
      </c>
      <c r="I155">
        <v>10102640.4</v>
      </c>
      <c r="J155" s="8"/>
      <c r="K155" s="8"/>
      <c r="L155" s="8" t="s">
        <v>22</v>
      </c>
      <c r="M155" s="8" t="s">
        <v>23</v>
      </c>
      <c r="N155">
        <v>100722000</v>
      </c>
      <c r="O155">
        <v>79404000</v>
      </c>
      <c r="P155">
        <v>21318000</v>
      </c>
    </row>
    <row r="156" spans="1:16" x14ac:dyDescent="0.25">
      <c r="A156">
        <v>1.7801047324249999E+18</v>
      </c>
      <c r="B156">
        <v>7801101638</v>
      </c>
      <c r="C156" s="8" t="s">
        <v>542</v>
      </c>
      <c r="D156" s="8" t="s">
        <v>40</v>
      </c>
      <c r="E156">
        <v>3.7210003842400006E+17</v>
      </c>
      <c r="F156" s="9">
        <v>45700</v>
      </c>
      <c r="G156" s="8" t="s">
        <v>545</v>
      </c>
      <c r="H156" s="8" t="s">
        <v>546</v>
      </c>
      <c r="I156">
        <v>1066373.02</v>
      </c>
      <c r="J156" s="8" t="s">
        <v>46</v>
      </c>
      <c r="K156" s="8" t="s">
        <v>314</v>
      </c>
      <c r="L156" s="8" t="s">
        <v>22</v>
      </c>
      <c r="M156" s="8" t="s">
        <v>23</v>
      </c>
      <c r="N156">
        <v>108577000</v>
      </c>
      <c r="O156">
        <v>105515000</v>
      </c>
      <c r="P156">
        <v>3062000</v>
      </c>
    </row>
    <row r="157" spans="1:16" x14ac:dyDescent="0.25">
      <c r="A157">
        <v>2.7817047619240003E+18</v>
      </c>
      <c r="B157">
        <v>7839122764</v>
      </c>
      <c r="C157" s="8" t="s">
        <v>557</v>
      </c>
      <c r="D157" s="8" t="s">
        <v>16</v>
      </c>
      <c r="E157">
        <v>3.72200288724E+17</v>
      </c>
      <c r="F157" s="9">
        <v>45397</v>
      </c>
      <c r="G157" s="8" t="s">
        <v>19</v>
      </c>
      <c r="H157" s="8" t="s">
        <v>560</v>
      </c>
      <c r="I157">
        <v>784673.56</v>
      </c>
      <c r="J157" s="8"/>
      <c r="K157" s="8"/>
      <c r="L157" s="8" t="s">
        <v>22</v>
      </c>
      <c r="M157" s="8" t="s">
        <v>85</v>
      </c>
      <c r="N157">
        <v>6986000</v>
      </c>
      <c r="O157">
        <v>686000</v>
      </c>
      <c r="P157">
        <v>6300000</v>
      </c>
    </row>
    <row r="158" spans="1:16" x14ac:dyDescent="0.25">
      <c r="A158">
        <v>2.7817032027240003E+18</v>
      </c>
      <c r="B158">
        <v>7839122764</v>
      </c>
      <c r="C158" s="8" t="s">
        <v>557</v>
      </c>
      <c r="D158" s="8" t="s">
        <v>16</v>
      </c>
      <c r="E158">
        <v>3.7220014652300006E+17</v>
      </c>
      <c r="F158" s="9">
        <v>45306</v>
      </c>
      <c r="G158" s="8" t="s">
        <v>565</v>
      </c>
      <c r="H158" s="8" t="s">
        <v>566</v>
      </c>
      <c r="I158">
        <v>526126.65</v>
      </c>
      <c r="J158" s="8"/>
      <c r="K158" s="8"/>
      <c r="L158" s="8" t="s">
        <v>99</v>
      </c>
      <c r="M158" s="8" t="s">
        <v>85</v>
      </c>
      <c r="N158">
        <v>6986000</v>
      </c>
      <c r="O158">
        <v>686000</v>
      </c>
      <c r="P158">
        <v>6300000</v>
      </c>
    </row>
    <row r="159" spans="1:16" x14ac:dyDescent="0.25">
      <c r="A159">
        <v>1.780104732424E+18</v>
      </c>
      <c r="B159">
        <v>7839122764</v>
      </c>
      <c r="C159" s="8" t="s">
        <v>557</v>
      </c>
      <c r="D159" s="8" t="s">
        <v>40</v>
      </c>
      <c r="E159">
        <v>3.7210003842400006E+17</v>
      </c>
      <c r="F159" s="9">
        <v>45615</v>
      </c>
      <c r="G159" s="8" t="s">
        <v>545</v>
      </c>
      <c r="H159" s="8" t="s">
        <v>1767</v>
      </c>
      <c r="J159" s="8" t="s">
        <v>177</v>
      </c>
      <c r="K159" s="8" t="s">
        <v>1768</v>
      </c>
      <c r="L159" s="8" t="s">
        <v>22</v>
      </c>
      <c r="M159" s="8" t="s">
        <v>85</v>
      </c>
      <c r="N159">
        <v>6986000</v>
      </c>
      <c r="O159">
        <v>686000</v>
      </c>
      <c r="P159">
        <v>6300000</v>
      </c>
    </row>
    <row r="160" spans="1:16" x14ac:dyDescent="0.25">
      <c r="A160">
        <v>2.7818003420249999E+18</v>
      </c>
      <c r="B160">
        <v>780161110727</v>
      </c>
      <c r="C160" s="8" t="s">
        <v>570</v>
      </c>
      <c r="D160" s="8" t="s">
        <v>16</v>
      </c>
      <c r="E160">
        <v>3.72200008125E+17</v>
      </c>
      <c r="F160" s="9">
        <v>45726</v>
      </c>
      <c r="G160" s="8" t="s">
        <v>19</v>
      </c>
      <c r="H160" s="8" t="s">
        <v>573</v>
      </c>
      <c r="I160">
        <v>64493.82</v>
      </c>
      <c r="J160" s="8"/>
      <c r="K160" s="8"/>
      <c r="L160" s="8" t="s">
        <v>22</v>
      </c>
      <c r="M160" s="8" t="s">
        <v>23</v>
      </c>
      <c r="P160">
        <v>0</v>
      </c>
    </row>
    <row r="161" spans="1:16" x14ac:dyDescent="0.25">
      <c r="A161">
        <v>2.7801137419250002E+18</v>
      </c>
      <c r="B161">
        <v>471403742203</v>
      </c>
      <c r="C161" s="8" t="s">
        <v>577</v>
      </c>
      <c r="D161" s="8" t="s">
        <v>16</v>
      </c>
      <c r="E161">
        <v>3.72200153525E+17</v>
      </c>
      <c r="F161" s="9">
        <v>45768</v>
      </c>
      <c r="G161" s="8" t="s">
        <v>19</v>
      </c>
      <c r="H161" s="8" t="s">
        <v>579</v>
      </c>
      <c r="I161">
        <v>749994.8</v>
      </c>
      <c r="J161" s="8"/>
      <c r="K161" s="8"/>
      <c r="L161" s="8" t="s">
        <v>22</v>
      </c>
      <c r="M161" s="8" t="s">
        <v>23</v>
      </c>
      <c r="P161">
        <v>0</v>
      </c>
    </row>
    <row r="162" spans="1:16" x14ac:dyDescent="0.25">
      <c r="A162">
        <v>2.7801048494249999E+18</v>
      </c>
      <c r="B162">
        <v>7816363890</v>
      </c>
      <c r="C162" s="8" t="s">
        <v>583</v>
      </c>
      <c r="D162" s="8" t="s">
        <v>16</v>
      </c>
      <c r="E162">
        <v>3.7220007502400019E+17</v>
      </c>
      <c r="F162" s="9">
        <v>45684</v>
      </c>
      <c r="G162" s="8" t="s">
        <v>19</v>
      </c>
      <c r="H162" s="8" t="s">
        <v>585</v>
      </c>
      <c r="I162">
        <v>90079.83</v>
      </c>
      <c r="J162" s="8"/>
      <c r="K162" s="8"/>
      <c r="L162" s="8" t="s">
        <v>22</v>
      </c>
      <c r="M162" s="8" t="s">
        <v>23</v>
      </c>
      <c r="P162">
        <v>0</v>
      </c>
    </row>
    <row r="163" spans="1:16" x14ac:dyDescent="0.25">
      <c r="A163">
        <v>2.7801048494249999E+18</v>
      </c>
      <c r="B163">
        <v>7816363890</v>
      </c>
      <c r="C163" s="8" t="s">
        <v>583</v>
      </c>
      <c r="D163" s="8" t="s">
        <v>16</v>
      </c>
      <c r="E163">
        <v>3.7220007502400019E+17</v>
      </c>
      <c r="F163" s="9">
        <v>45684</v>
      </c>
      <c r="G163" s="8" t="s">
        <v>19</v>
      </c>
      <c r="H163" s="8" t="s">
        <v>720</v>
      </c>
      <c r="I163">
        <v>387108.2</v>
      </c>
      <c r="J163" s="8"/>
      <c r="K163" s="8"/>
      <c r="L163" s="8" t="s">
        <v>22</v>
      </c>
      <c r="M163" s="8" t="s">
        <v>23</v>
      </c>
      <c r="P163">
        <v>0</v>
      </c>
    </row>
    <row r="164" spans="1:16" x14ac:dyDescent="0.25">
      <c r="A164">
        <v>2.7818010844249999E+18</v>
      </c>
      <c r="B164">
        <v>7843302537</v>
      </c>
      <c r="C164" s="8" t="s">
        <v>598</v>
      </c>
      <c r="D164" s="8" t="s">
        <v>16</v>
      </c>
      <c r="E164">
        <v>3.72200050225E+17</v>
      </c>
      <c r="F164" s="9">
        <v>45790</v>
      </c>
      <c r="G164" s="8" t="s">
        <v>19</v>
      </c>
      <c r="H164" s="8" t="s">
        <v>601</v>
      </c>
      <c r="I164">
        <v>14000</v>
      </c>
      <c r="J164" s="8"/>
      <c r="K164" s="8"/>
      <c r="L164" s="8" t="s">
        <v>22</v>
      </c>
      <c r="M164" s="8" t="s">
        <v>23</v>
      </c>
      <c r="P164">
        <v>0</v>
      </c>
    </row>
    <row r="165" spans="1:16" x14ac:dyDescent="0.25">
      <c r="A165">
        <v>2.7825127882230001E+18</v>
      </c>
      <c r="B165">
        <v>7841002633</v>
      </c>
      <c r="C165" s="8" t="s">
        <v>605</v>
      </c>
      <c r="D165" s="8" t="s">
        <v>16</v>
      </c>
      <c r="F165" s="9">
        <v>44921</v>
      </c>
      <c r="G165" s="8" t="s">
        <v>607</v>
      </c>
      <c r="H165" s="8" t="s">
        <v>608</v>
      </c>
      <c r="I165">
        <v>1018616.8</v>
      </c>
      <c r="J165" s="8"/>
      <c r="K165" s="8"/>
      <c r="L165" s="8" t="s">
        <v>22</v>
      </c>
      <c r="M165" s="8" t="s">
        <v>23</v>
      </c>
      <c r="P165">
        <v>0</v>
      </c>
    </row>
    <row r="166" spans="1:16" x14ac:dyDescent="0.25">
      <c r="A166">
        <v>1.7805029012230001E+18</v>
      </c>
      <c r="B166">
        <v>7814704489</v>
      </c>
      <c r="C166" s="8" t="s">
        <v>612</v>
      </c>
      <c r="D166" s="8" t="s">
        <v>16</v>
      </c>
      <c r="E166">
        <v>3.72100022323E+17</v>
      </c>
      <c r="F166" s="9">
        <v>45281</v>
      </c>
      <c r="G166" s="8" t="s">
        <v>94</v>
      </c>
      <c r="H166" s="8" t="s">
        <v>615</v>
      </c>
      <c r="I166">
        <v>15843940.6</v>
      </c>
      <c r="J166" s="8"/>
      <c r="K166" s="8"/>
      <c r="L166" s="8" t="s">
        <v>22</v>
      </c>
      <c r="M166" s="8" t="s">
        <v>23</v>
      </c>
      <c r="N166">
        <v>49812000</v>
      </c>
      <c r="O166">
        <v>43274000</v>
      </c>
      <c r="P166">
        <v>6538000</v>
      </c>
    </row>
    <row r="167" spans="1:16" x14ac:dyDescent="0.25">
      <c r="A167">
        <v>2.781097789424E+18</v>
      </c>
      <c r="B167">
        <v>7814704489</v>
      </c>
      <c r="C167" s="8" t="s">
        <v>612</v>
      </c>
      <c r="D167" s="8" t="s">
        <v>16</v>
      </c>
      <c r="E167">
        <v>3.7220028882300013E+17</v>
      </c>
      <c r="F167" s="9">
        <v>45301</v>
      </c>
      <c r="G167" s="8" t="s">
        <v>283</v>
      </c>
      <c r="H167" s="8" t="s">
        <v>1232</v>
      </c>
      <c r="I167">
        <v>975522.63</v>
      </c>
      <c r="J167" s="8"/>
      <c r="K167" s="8"/>
      <c r="L167" s="8" t="s">
        <v>22</v>
      </c>
      <c r="M167" s="8" t="s">
        <v>23</v>
      </c>
      <c r="N167">
        <v>49812000</v>
      </c>
      <c r="O167">
        <v>43274000</v>
      </c>
      <c r="P167">
        <v>6538000</v>
      </c>
    </row>
    <row r="168" spans="1:16" x14ac:dyDescent="0.25">
      <c r="A168">
        <v>2.780644075424E+18</v>
      </c>
      <c r="B168">
        <v>7806386867</v>
      </c>
      <c r="C168" s="8" t="s">
        <v>619</v>
      </c>
      <c r="D168" s="8" t="s">
        <v>40</v>
      </c>
      <c r="F168" s="9">
        <v>45625</v>
      </c>
      <c r="G168" s="8" t="s">
        <v>336</v>
      </c>
      <c r="H168" s="8" t="s">
        <v>621</v>
      </c>
      <c r="I168">
        <v>51600.2</v>
      </c>
      <c r="J168" s="8" t="s">
        <v>46</v>
      </c>
      <c r="K168" s="8" t="s">
        <v>623</v>
      </c>
      <c r="L168" s="8" t="s">
        <v>22</v>
      </c>
      <c r="M168" s="8" t="s">
        <v>23</v>
      </c>
      <c r="P168">
        <v>0</v>
      </c>
    </row>
    <row r="169" spans="1:16" x14ac:dyDescent="0.25">
      <c r="A169">
        <v>2.7806440754230001E+18</v>
      </c>
      <c r="B169">
        <v>7806386867</v>
      </c>
      <c r="C169" s="8" t="s">
        <v>619</v>
      </c>
      <c r="D169" s="8" t="s">
        <v>16</v>
      </c>
      <c r="F169" s="9">
        <v>45280</v>
      </c>
      <c r="G169" s="8" t="s">
        <v>319</v>
      </c>
      <c r="H169" s="8" t="s">
        <v>1263</v>
      </c>
      <c r="I169">
        <v>150450.84</v>
      </c>
      <c r="J169" s="8"/>
      <c r="K169" s="8"/>
      <c r="L169" s="8" t="s">
        <v>22</v>
      </c>
      <c r="M169" s="8" t="s">
        <v>23</v>
      </c>
      <c r="P169">
        <v>0</v>
      </c>
    </row>
    <row r="170" spans="1:16" x14ac:dyDescent="0.25">
      <c r="A170">
        <v>2.7806440754230001E+18</v>
      </c>
      <c r="B170">
        <v>7806386867</v>
      </c>
      <c r="C170" s="8" t="s">
        <v>619</v>
      </c>
      <c r="D170" s="8" t="s">
        <v>16</v>
      </c>
      <c r="F170" s="9">
        <v>45285</v>
      </c>
      <c r="G170" s="8" t="s">
        <v>319</v>
      </c>
      <c r="H170" s="8" t="s">
        <v>1276</v>
      </c>
      <c r="I170">
        <v>69484.259999999995</v>
      </c>
      <c r="J170" s="8"/>
      <c r="K170" s="8"/>
      <c r="L170" s="8" t="s">
        <v>22</v>
      </c>
      <c r="M170" s="8" t="s">
        <v>23</v>
      </c>
      <c r="P170">
        <v>0</v>
      </c>
    </row>
    <row r="171" spans="1:16" x14ac:dyDescent="0.25">
      <c r="A171">
        <v>1.7709895509240049E+18</v>
      </c>
      <c r="B171">
        <v>290121798806</v>
      </c>
      <c r="C171" s="8" t="s">
        <v>632</v>
      </c>
      <c r="D171" s="8" t="s">
        <v>16</v>
      </c>
      <c r="E171">
        <v>8.7240000022400038E+17</v>
      </c>
      <c r="F171" s="9">
        <v>45628</v>
      </c>
      <c r="G171" s="8" t="s">
        <v>545</v>
      </c>
      <c r="H171" s="8" t="s">
        <v>634</v>
      </c>
      <c r="I171">
        <v>2162931.6</v>
      </c>
      <c r="J171" s="8"/>
      <c r="K171" s="8"/>
      <c r="L171" s="8" t="s">
        <v>22</v>
      </c>
      <c r="M171" s="8" t="s">
        <v>23</v>
      </c>
      <c r="P171">
        <v>0</v>
      </c>
    </row>
    <row r="172" spans="1:16" x14ac:dyDescent="0.25">
      <c r="A172">
        <v>2.7825680085250002E+18</v>
      </c>
      <c r="B172">
        <v>7814753790</v>
      </c>
      <c r="C172" s="8" t="s">
        <v>642</v>
      </c>
      <c r="D172" s="8" t="s">
        <v>16</v>
      </c>
      <c r="F172" s="9">
        <v>45769</v>
      </c>
      <c r="G172" s="8" t="s">
        <v>19</v>
      </c>
      <c r="H172" s="8" t="s">
        <v>644</v>
      </c>
      <c r="I172">
        <v>15800.56</v>
      </c>
      <c r="J172" s="8"/>
      <c r="K172" s="8"/>
      <c r="L172" s="8" t="s">
        <v>22</v>
      </c>
      <c r="M172" s="8" t="s">
        <v>23</v>
      </c>
      <c r="N172">
        <v>5594000</v>
      </c>
      <c r="O172">
        <v>5507000</v>
      </c>
      <c r="P172">
        <v>87000</v>
      </c>
    </row>
    <row r="173" spans="1:16" x14ac:dyDescent="0.25">
      <c r="A173">
        <v>2.7825435608230001E+18</v>
      </c>
      <c r="B173">
        <v>616712091918</v>
      </c>
      <c r="C173" s="8" t="s">
        <v>648</v>
      </c>
      <c r="D173" s="8" t="s">
        <v>16</v>
      </c>
      <c r="E173">
        <v>3.7220022312300006E+17</v>
      </c>
      <c r="F173" s="9">
        <v>45268</v>
      </c>
      <c r="G173" s="8" t="s">
        <v>651</v>
      </c>
      <c r="H173" s="8" t="s">
        <v>652</v>
      </c>
      <c r="I173">
        <v>1719719.48</v>
      </c>
      <c r="J173" s="8"/>
      <c r="K173" s="8"/>
      <c r="L173" s="8" t="s">
        <v>22</v>
      </c>
      <c r="M173" s="8" t="s">
        <v>23</v>
      </c>
      <c r="P173">
        <v>0</v>
      </c>
    </row>
    <row r="174" spans="1:16" x14ac:dyDescent="0.25">
      <c r="A174">
        <v>2.7809025523240003E+18</v>
      </c>
      <c r="B174">
        <v>7802738910</v>
      </c>
      <c r="C174" s="8" t="s">
        <v>656</v>
      </c>
      <c r="D174" s="8" t="s">
        <v>16</v>
      </c>
      <c r="E174">
        <v>3.7220026002400013E+17</v>
      </c>
      <c r="F174" s="9">
        <v>45625</v>
      </c>
      <c r="G174" s="8" t="s">
        <v>288</v>
      </c>
      <c r="H174" s="8" t="s">
        <v>658</v>
      </c>
      <c r="I174">
        <v>1394554.71</v>
      </c>
      <c r="J174" s="8"/>
      <c r="K174" s="8"/>
      <c r="L174" s="8" t="s">
        <v>22</v>
      </c>
      <c r="M174" s="8" t="s">
        <v>23</v>
      </c>
      <c r="P174">
        <v>0</v>
      </c>
    </row>
    <row r="175" spans="1:16" x14ac:dyDescent="0.25">
      <c r="A175">
        <v>2.7809025523240003E+18</v>
      </c>
      <c r="B175">
        <v>7802738910</v>
      </c>
      <c r="C175" s="8" t="s">
        <v>656</v>
      </c>
      <c r="D175" s="8" t="s">
        <v>16</v>
      </c>
      <c r="E175">
        <v>3.72200260024E+17</v>
      </c>
      <c r="F175" s="9">
        <v>45383</v>
      </c>
      <c r="G175" s="8" t="s">
        <v>319</v>
      </c>
      <c r="H175" s="8" t="s">
        <v>1004</v>
      </c>
      <c r="I175">
        <v>7099000</v>
      </c>
      <c r="J175" s="8"/>
      <c r="K175" s="8"/>
      <c r="L175" s="8" t="s">
        <v>22</v>
      </c>
      <c r="M175" s="8" t="s">
        <v>23</v>
      </c>
      <c r="P175">
        <v>0</v>
      </c>
    </row>
    <row r="176" spans="1:16" x14ac:dyDescent="0.25">
      <c r="A176">
        <v>1.781101742424E+18</v>
      </c>
      <c r="B176">
        <v>7840456017</v>
      </c>
      <c r="C176" s="8" t="s">
        <v>662</v>
      </c>
      <c r="D176" s="8" t="s">
        <v>16</v>
      </c>
      <c r="E176">
        <v>3.7210003822400006E+17</v>
      </c>
      <c r="F176" s="9">
        <v>45394</v>
      </c>
      <c r="G176" s="8" t="s">
        <v>94</v>
      </c>
      <c r="H176" s="8" t="s">
        <v>665</v>
      </c>
      <c r="I176">
        <v>584751</v>
      </c>
      <c r="J176" s="8"/>
      <c r="K176" s="8"/>
      <c r="L176" s="8" t="s">
        <v>22</v>
      </c>
      <c r="M176" s="8" t="s">
        <v>23</v>
      </c>
      <c r="N176">
        <v>35986000</v>
      </c>
      <c r="O176">
        <v>31153000</v>
      </c>
      <c r="P176">
        <v>4833000</v>
      </c>
    </row>
    <row r="177" spans="1:16" x14ac:dyDescent="0.25">
      <c r="A177">
        <v>1.781101742424E+18</v>
      </c>
      <c r="B177">
        <v>7840456017</v>
      </c>
      <c r="C177" s="8" t="s">
        <v>662</v>
      </c>
      <c r="D177" s="8" t="s">
        <v>16</v>
      </c>
      <c r="E177">
        <v>3.7210003822400006E+17</v>
      </c>
      <c r="F177" s="9">
        <v>45397</v>
      </c>
      <c r="G177" s="8" t="s">
        <v>94</v>
      </c>
      <c r="H177" s="8" t="s">
        <v>730</v>
      </c>
      <c r="I177">
        <v>1699200</v>
      </c>
      <c r="J177" s="8"/>
      <c r="K177" s="8"/>
      <c r="L177" s="8" t="s">
        <v>22</v>
      </c>
      <c r="M177" s="8" t="s">
        <v>23</v>
      </c>
      <c r="N177">
        <v>35986000</v>
      </c>
      <c r="O177">
        <v>31153000</v>
      </c>
      <c r="P177">
        <v>4833000</v>
      </c>
    </row>
    <row r="178" spans="1:16" x14ac:dyDescent="0.25">
      <c r="A178">
        <v>1.781101742424E+18</v>
      </c>
      <c r="B178">
        <v>7840456017</v>
      </c>
      <c r="C178" s="8" t="s">
        <v>662</v>
      </c>
      <c r="D178" s="8" t="s">
        <v>16</v>
      </c>
      <c r="E178">
        <v>3.72100038224E+17</v>
      </c>
      <c r="F178" s="9">
        <v>45376</v>
      </c>
      <c r="G178" s="8" t="s">
        <v>734</v>
      </c>
      <c r="H178" s="8" t="s">
        <v>735</v>
      </c>
      <c r="I178">
        <v>1030815.96</v>
      </c>
      <c r="J178" s="8"/>
      <c r="K178" s="8"/>
      <c r="L178" s="8" t="s">
        <v>22</v>
      </c>
      <c r="M178" s="8" t="s">
        <v>23</v>
      </c>
      <c r="N178">
        <v>35986000</v>
      </c>
      <c r="O178">
        <v>31153000</v>
      </c>
      <c r="P178">
        <v>4833000</v>
      </c>
    </row>
    <row r="179" spans="1:16" x14ac:dyDescent="0.25">
      <c r="A179">
        <v>1.781101742424E+18</v>
      </c>
      <c r="B179">
        <v>7840456017</v>
      </c>
      <c r="C179" s="8" t="s">
        <v>662</v>
      </c>
      <c r="D179" s="8" t="s">
        <v>16</v>
      </c>
      <c r="E179">
        <v>3.7210003822400006E+17</v>
      </c>
      <c r="F179" s="9">
        <v>45429</v>
      </c>
      <c r="G179" s="8" t="s">
        <v>319</v>
      </c>
      <c r="H179" s="8" t="s">
        <v>1749</v>
      </c>
      <c r="I179">
        <v>596674.96</v>
      </c>
      <c r="J179" s="8"/>
      <c r="K179" s="8"/>
      <c r="L179" s="8" t="s">
        <v>22</v>
      </c>
      <c r="M179" s="8" t="s">
        <v>23</v>
      </c>
      <c r="N179">
        <v>35986000</v>
      </c>
      <c r="O179">
        <v>31153000</v>
      </c>
      <c r="P179">
        <v>4833000</v>
      </c>
    </row>
    <row r="180" spans="1:16" x14ac:dyDescent="0.25">
      <c r="A180">
        <v>2.7801441899240003E+18</v>
      </c>
      <c r="B180">
        <v>1001333318</v>
      </c>
      <c r="C180" s="8" t="s">
        <v>669</v>
      </c>
      <c r="D180" s="8" t="s">
        <v>40</v>
      </c>
      <c r="E180">
        <v>3.72200180324E+17</v>
      </c>
      <c r="F180" s="9">
        <v>45338</v>
      </c>
      <c r="G180" s="8" t="s">
        <v>185</v>
      </c>
      <c r="H180" s="8" t="s">
        <v>672</v>
      </c>
      <c r="I180">
        <v>246645.01</v>
      </c>
      <c r="J180" s="8" t="s">
        <v>46</v>
      </c>
      <c r="K180" s="8" t="s">
        <v>674</v>
      </c>
      <c r="L180" s="8" t="s">
        <v>22</v>
      </c>
      <c r="M180" s="8" t="s">
        <v>23</v>
      </c>
      <c r="N180">
        <v>61659000</v>
      </c>
      <c r="O180">
        <v>24491000</v>
      </c>
      <c r="P180">
        <v>37168000</v>
      </c>
    </row>
    <row r="181" spans="1:16" x14ac:dyDescent="0.25">
      <c r="A181">
        <v>2.7805241756230001E+18</v>
      </c>
      <c r="B181">
        <v>7805458533</v>
      </c>
      <c r="C181" s="8" t="s">
        <v>677</v>
      </c>
      <c r="D181" s="8" t="s">
        <v>16</v>
      </c>
      <c r="F181" s="9">
        <v>45287</v>
      </c>
      <c r="G181" s="8" t="s">
        <v>565</v>
      </c>
      <c r="H181" s="8" t="s">
        <v>679</v>
      </c>
      <c r="I181">
        <v>259261.79</v>
      </c>
      <c r="J181" s="8"/>
      <c r="K181" s="8"/>
      <c r="L181" s="8" t="s">
        <v>22</v>
      </c>
      <c r="M181" s="8" t="s">
        <v>23</v>
      </c>
      <c r="N181">
        <v>694103000</v>
      </c>
      <c r="O181">
        <v>677192000</v>
      </c>
      <c r="P181">
        <v>16911000</v>
      </c>
    </row>
    <row r="182" spans="1:16" x14ac:dyDescent="0.25">
      <c r="A182">
        <v>2.7811064872249999E+18</v>
      </c>
      <c r="B182">
        <v>7811405931</v>
      </c>
      <c r="C182" s="8" t="s">
        <v>683</v>
      </c>
      <c r="D182" s="8" t="s">
        <v>16</v>
      </c>
      <c r="F182" s="9">
        <v>45763</v>
      </c>
      <c r="G182" s="8" t="s">
        <v>545</v>
      </c>
      <c r="H182" s="8" t="s">
        <v>685</v>
      </c>
      <c r="I182">
        <v>764997.8</v>
      </c>
      <c r="J182" s="8"/>
      <c r="K182" s="8"/>
      <c r="L182" s="8" t="s">
        <v>22</v>
      </c>
      <c r="M182" s="8" t="s">
        <v>23</v>
      </c>
      <c r="P182">
        <v>0</v>
      </c>
    </row>
    <row r="183" spans="1:16" x14ac:dyDescent="0.25">
      <c r="A183">
        <v>2.7811064872249999E+18</v>
      </c>
      <c r="B183">
        <v>7811405931</v>
      </c>
      <c r="C183" s="8" t="s">
        <v>683</v>
      </c>
      <c r="D183" s="8" t="s">
        <v>16</v>
      </c>
      <c r="F183" s="9">
        <v>45763</v>
      </c>
      <c r="G183" s="8" t="s">
        <v>545</v>
      </c>
      <c r="H183" s="8" t="s">
        <v>688</v>
      </c>
      <c r="I183">
        <v>171962.01</v>
      </c>
      <c r="J183" s="8"/>
      <c r="K183" s="8"/>
      <c r="L183" s="8" t="s">
        <v>22</v>
      </c>
      <c r="M183" s="8" t="s">
        <v>23</v>
      </c>
      <c r="P183">
        <v>0</v>
      </c>
    </row>
    <row r="184" spans="1:16" x14ac:dyDescent="0.25">
      <c r="A184">
        <v>2.781100569024E+18</v>
      </c>
      <c r="B184">
        <v>7811405931</v>
      </c>
      <c r="C184" s="8" t="s">
        <v>683</v>
      </c>
      <c r="D184" s="8" t="s">
        <v>16</v>
      </c>
      <c r="F184" s="9"/>
      <c r="G184" s="8" t="s">
        <v>1259</v>
      </c>
      <c r="H184" s="8" t="s">
        <v>1260</v>
      </c>
      <c r="I184">
        <v>1523906.25</v>
      </c>
      <c r="J184" s="8"/>
      <c r="K184" s="8"/>
      <c r="L184" s="8" t="s">
        <v>22</v>
      </c>
      <c r="M184" s="8" t="s">
        <v>23</v>
      </c>
      <c r="P184">
        <v>0</v>
      </c>
    </row>
    <row r="185" spans="1:16" x14ac:dyDescent="0.25">
      <c r="A185">
        <v>1.7709895509240051E+18</v>
      </c>
      <c r="B185">
        <v>631202435918</v>
      </c>
      <c r="C185" s="8" t="s">
        <v>692</v>
      </c>
      <c r="D185" s="8" t="s">
        <v>16</v>
      </c>
      <c r="E185">
        <v>8.7240000022400038E+17</v>
      </c>
      <c r="F185" s="9">
        <v>45646</v>
      </c>
      <c r="G185" s="8" t="s">
        <v>94</v>
      </c>
      <c r="H185" s="8" t="s">
        <v>695</v>
      </c>
      <c r="I185">
        <v>2915913.4</v>
      </c>
      <c r="J185" s="8"/>
      <c r="K185" s="8"/>
      <c r="L185" s="8" t="s">
        <v>99</v>
      </c>
      <c r="M185" s="8" t="s">
        <v>23</v>
      </c>
      <c r="P185">
        <v>0</v>
      </c>
    </row>
    <row r="186" spans="1:16" x14ac:dyDescent="0.25">
      <c r="A186">
        <v>1.770989550924001E+18</v>
      </c>
      <c r="B186">
        <v>631202435918</v>
      </c>
      <c r="C186" s="8" t="s">
        <v>692</v>
      </c>
      <c r="D186" s="8" t="s">
        <v>16</v>
      </c>
      <c r="E186">
        <v>8.7240000022400013E+17</v>
      </c>
      <c r="F186" s="9">
        <v>45380</v>
      </c>
      <c r="G186" s="8" t="s">
        <v>319</v>
      </c>
      <c r="H186" s="8" t="s">
        <v>1652</v>
      </c>
      <c r="I186">
        <v>6120831.3200000003</v>
      </c>
      <c r="J186" s="8"/>
      <c r="K186" s="8"/>
      <c r="L186" s="8" t="s">
        <v>22</v>
      </c>
      <c r="M186" s="8" t="s">
        <v>23</v>
      </c>
      <c r="P186">
        <v>0</v>
      </c>
    </row>
    <row r="187" spans="1:16" x14ac:dyDescent="0.25">
      <c r="A187">
        <v>2.7816057854230001E+18</v>
      </c>
      <c r="B187">
        <v>7838465335</v>
      </c>
      <c r="C187" s="8" t="s">
        <v>699</v>
      </c>
      <c r="D187" s="8" t="s">
        <v>16</v>
      </c>
      <c r="E187">
        <v>3.7220002642300006E+17</v>
      </c>
      <c r="F187" s="9">
        <v>45279</v>
      </c>
      <c r="G187" s="8" t="s">
        <v>607</v>
      </c>
      <c r="H187" s="8" t="s">
        <v>702</v>
      </c>
      <c r="I187">
        <v>6380000</v>
      </c>
      <c r="J187" s="8"/>
      <c r="K187" s="8"/>
      <c r="L187" s="8" t="s">
        <v>22</v>
      </c>
      <c r="M187" s="8" t="s">
        <v>23</v>
      </c>
      <c r="N187">
        <v>10283000</v>
      </c>
      <c r="O187">
        <v>10937000</v>
      </c>
      <c r="P187">
        <v>-654000</v>
      </c>
    </row>
    <row r="188" spans="1:16" x14ac:dyDescent="0.25">
      <c r="A188">
        <v>2.7816057854230001E+18</v>
      </c>
      <c r="B188">
        <v>7838465335</v>
      </c>
      <c r="C188" s="8" t="s">
        <v>699</v>
      </c>
      <c r="D188" s="8" t="s">
        <v>16</v>
      </c>
      <c r="E188">
        <v>3.7220002642200013E+17</v>
      </c>
      <c r="F188" s="9">
        <v>44935</v>
      </c>
      <c r="G188" s="8" t="s">
        <v>71</v>
      </c>
      <c r="H188" s="8" t="s">
        <v>1619</v>
      </c>
      <c r="I188">
        <v>3000000</v>
      </c>
      <c r="J188" s="8"/>
      <c r="K188" s="8"/>
      <c r="L188" s="8" t="s">
        <v>22</v>
      </c>
      <c r="M188" s="8" t="s">
        <v>23</v>
      </c>
      <c r="N188">
        <v>10283000</v>
      </c>
      <c r="O188">
        <v>10937000</v>
      </c>
      <c r="P188">
        <v>-654000</v>
      </c>
    </row>
    <row r="189" spans="1:16" x14ac:dyDescent="0.25">
      <c r="A189">
        <v>2.781100082224E+18</v>
      </c>
      <c r="B189">
        <v>780635143114</v>
      </c>
      <c r="C189" s="8" t="s">
        <v>706</v>
      </c>
      <c r="D189" s="8" t="s">
        <v>40</v>
      </c>
      <c r="E189">
        <v>3.7220004172400006E+17</v>
      </c>
      <c r="F189" s="9">
        <v>45635</v>
      </c>
      <c r="G189" s="8" t="s">
        <v>94</v>
      </c>
      <c r="H189" s="8" t="s">
        <v>708</v>
      </c>
      <c r="I189">
        <v>452070.03</v>
      </c>
      <c r="J189" s="8" t="s">
        <v>46</v>
      </c>
      <c r="K189" s="8" t="s">
        <v>710</v>
      </c>
      <c r="L189" s="8" t="s">
        <v>22</v>
      </c>
      <c r="M189" s="8" t="s">
        <v>23</v>
      </c>
      <c r="P189">
        <v>0</v>
      </c>
    </row>
    <row r="190" spans="1:16" x14ac:dyDescent="0.25">
      <c r="A190">
        <v>2.7817033101229998E+18</v>
      </c>
      <c r="B190">
        <v>7839073813</v>
      </c>
      <c r="C190" s="8" t="s">
        <v>713</v>
      </c>
      <c r="D190" s="8" t="s">
        <v>16</v>
      </c>
      <c r="E190">
        <v>3.72300001522E+17</v>
      </c>
      <c r="F190" s="9">
        <v>44950</v>
      </c>
      <c r="G190" s="8" t="s">
        <v>551</v>
      </c>
      <c r="H190" s="8" t="s">
        <v>716</v>
      </c>
      <c r="I190">
        <v>55030.879999999997</v>
      </c>
      <c r="J190" s="8"/>
      <c r="K190" s="8"/>
      <c r="L190" s="8" t="s">
        <v>22</v>
      </c>
      <c r="M190" s="8" t="s">
        <v>23</v>
      </c>
      <c r="N190">
        <v>40386000</v>
      </c>
      <c r="O190">
        <v>37027000</v>
      </c>
      <c r="P190">
        <v>3359000</v>
      </c>
    </row>
    <row r="191" spans="1:16" x14ac:dyDescent="0.25">
      <c r="A191">
        <v>2.7820011066220001E+18</v>
      </c>
      <c r="B191">
        <v>7820315138</v>
      </c>
      <c r="C191" s="8" t="s">
        <v>739</v>
      </c>
      <c r="D191" s="8" t="s">
        <v>16</v>
      </c>
      <c r="F191" s="9">
        <v>44571</v>
      </c>
      <c r="G191" s="8" t="s">
        <v>369</v>
      </c>
      <c r="H191" s="8" t="s">
        <v>740</v>
      </c>
      <c r="I191">
        <v>3910.14</v>
      </c>
      <c r="J191" s="8"/>
      <c r="K191" s="8"/>
      <c r="L191" s="8" t="s">
        <v>22</v>
      </c>
      <c r="M191" s="8" t="s">
        <v>23</v>
      </c>
      <c r="N191">
        <v>265633000</v>
      </c>
      <c r="O191">
        <v>252305000</v>
      </c>
      <c r="P191">
        <v>13328000</v>
      </c>
    </row>
    <row r="192" spans="1:16" x14ac:dyDescent="0.25">
      <c r="A192">
        <v>2.7820011066220001E+18</v>
      </c>
      <c r="B192">
        <v>7820315138</v>
      </c>
      <c r="C192" s="8" t="s">
        <v>739</v>
      </c>
      <c r="D192" s="8" t="s">
        <v>16</v>
      </c>
      <c r="F192" s="9">
        <v>44571</v>
      </c>
      <c r="G192" s="8" t="s">
        <v>743</v>
      </c>
      <c r="H192" s="8" t="s">
        <v>744</v>
      </c>
      <c r="I192">
        <v>10160</v>
      </c>
      <c r="J192" s="8"/>
      <c r="K192" s="8"/>
      <c r="L192" s="8" t="s">
        <v>22</v>
      </c>
      <c r="M192" s="8" t="s">
        <v>23</v>
      </c>
      <c r="N192">
        <v>265633000</v>
      </c>
      <c r="O192">
        <v>252305000</v>
      </c>
      <c r="P192">
        <v>13328000</v>
      </c>
    </row>
    <row r="193" spans="1:16" x14ac:dyDescent="0.25">
      <c r="A193">
        <v>2.7820011066210002E+18</v>
      </c>
      <c r="B193">
        <v>7820315138</v>
      </c>
      <c r="C193" s="8" t="s">
        <v>956</v>
      </c>
      <c r="D193" s="8" t="s">
        <v>16</v>
      </c>
      <c r="F193" s="9">
        <v>44257</v>
      </c>
      <c r="G193" s="8" t="s">
        <v>958</v>
      </c>
      <c r="H193" s="8" t="s">
        <v>959</v>
      </c>
      <c r="I193">
        <v>8378.24</v>
      </c>
      <c r="J193" s="8"/>
      <c r="K193" s="8"/>
      <c r="L193" s="8" t="s">
        <v>22</v>
      </c>
      <c r="M193" s="8" t="s">
        <v>23</v>
      </c>
      <c r="N193">
        <v>265633000</v>
      </c>
      <c r="O193">
        <v>252305000</v>
      </c>
      <c r="P193">
        <v>13328000</v>
      </c>
    </row>
    <row r="194" spans="1:16" x14ac:dyDescent="0.25">
      <c r="A194">
        <v>2.7805149334220001E+18</v>
      </c>
      <c r="B194">
        <v>7843018815</v>
      </c>
      <c r="C194" s="8" t="s">
        <v>748</v>
      </c>
      <c r="D194" s="8" t="s">
        <v>16</v>
      </c>
      <c r="E194">
        <v>3.72200034321E+17</v>
      </c>
      <c r="F194" s="9">
        <v>44571</v>
      </c>
      <c r="G194" s="8" t="s">
        <v>369</v>
      </c>
      <c r="H194" s="8" t="s">
        <v>750</v>
      </c>
      <c r="I194">
        <v>21110.32</v>
      </c>
      <c r="J194" s="8"/>
      <c r="K194" s="8"/>
      <c r="L194" s="8" t="s">
        <v>22</v>
      </c>
      <c r="M194" s="8" t="s">
        <v>23</v>
      </c>
      <c r="N194">
        <v>17774000</v>
      </c>
      <c r="O194">
        <v>17552000</v>
      </c>
      <c r="P194">
        <v>222000</v>
      </c>
    </row>
    <row r="195" spans="1:16" x14ac:dyDescent="0.25">
      <c r="A195">
        <v>2.7802066665230003E+18</v>
      </c>
      <c r="B195">
        <v>7843018815</v>
      </c>
      <c r="C195" s="8" t="s">
        <v>1201</v>
      </c>
      <c r="D195" s="8" t="s">
        <v>16</v>
      </c>
      <c r="E195">
        <v>3.7220012102300006E+17</v>
      </c>
      <c r="F195" s="9">
        <v>45280</v>
      </c>
      <c r="G195" s="8" t="s">
        <v>53</v>
      </c>
      <c r="H195" s="8" t="s">
        <v>1204</v>
      </c>
      <c r="I195">
        <v>359000</v>
      </c>
      <c r="J195" s="8"/>
      <c r="K195" s="8"/>
      <c r="L195" s="8" t="s">
        <v>22</v>
      </c>
      <c r="M195" s="8" t="s">
        <v>23</v>
      </c>
      <c r="N195">
        <v>17774000</v>
      </c>
      <c r="O195">
        <v>17552000</v>
      </c>
      <c r="P195">
        <v>222000</v>
      </c>
    </row>
    <row r="196" spans="1:16" x14ac:dyDescent="0.25">
      <c r="A196">
        <v>2.7820018618230001E+18</v>
      </c>
      <c r="B196">
        <v>7843018815</v>
      </c>
      <c r="C196" s="8" t="s">
        <v>1201</v>
      </c>
      <c r="D196" s="8" t="s">
        <v>16</v>
      </c>
      <c r="E196">
        <v>3.7220006022300006E+17</v>
      </c>
      <c r="F196" s="9">
        <v>45280</v>
      </c>
      <c r="G196" s="8" t="s">
        <v>53</v>
      </c>
      <c r="H196" s="8" t="s">
        <v>1858</v>
      </c>
      <c r="I196">
        <v>599000</v>
      </c>
      <c r="J196" s="8"/>
      <c r="K196" s="8"/>
      <c r="L196" s="8" t="s">
        <v>99</v>
      </c>
      <c r="M196" s="8" t="s">
        <v>23</v>
      </c>
      <c r="N196">
        <v>17774000</v>
      </c>
      <c r="O196">
        <v>17552000</v>
      </c>
      <c r="P196">
        <v>222000</v>
      </c>
    </row>
    <row r="197" spans="1:16" x14ac:dyDescent="0.25">
      <c r="A197">
        <v>2.7811064872249999E+18</v>
      </c>
      <c r="B197">
        <v>7811313159</v>
      </c>
      <c r="C197" s="8" t="s">
        <v>754</v>
      </c>
      <c r="D197" s="8" t="s">
        <v>16</v>
      </c>
      <c r="F197" s="9">
        <v>45757</v>
      </c>
      <c r="G197" s="8" t="s">
        <v>756</v>
      </c>
      <c r="H197" s="8" t="s">
        <v>757</v>
      </c>
      <c r="I197">
        <v>26131.62</v>
      </c>
      <c r="J197" s="8"/>
      <c r="K197" s="8"/>
      <c r="L197" s="8" t="s">
        <v>22</v>
      </c>
      <c r="M197" s="8" t="s">
        <v>23</v>
      </c>
      <c r="P197">
        <v>0</v>
      </c>
    </row>
    <row r="198" spans="1:16" x14ac:dyDescent="0.25">
      <c r="A198">
        <v>2.7811064872249999E+18</v>
      </c>
      <c r="B198">
        <v>7811313159</v>
      </c>
      <c r="C198" s="8" t="s">
        <v>754</v>
      </c>
      <c r="D198" s="8" t="s">
        <v>16</v>
      </c>
      <c r="F198" s="9">
        <v>45757</v>
      </c>
      <c r="G198" s="8" t="s">
        <v>756</v>
      </c>
      <c r="H198" s="8" t="s">
        <v>760</v>
      </c>
      <c r="I198">
        <v>24952.68</v>
      </c>
      <c r="J198" s="8"/>
      <c r="K198" s="8"/>
      <c r="L198" s="8" t="s">
        <v>22</v>
      </c>
      <c r="M198" s="8" t="s">
        <v>23</v>
      </c>
      <c r="P198">
        <v>0</v>
      </c>
    </row>
    <row r="199" spans="1:16" x14ac:dyDescent="0.25">
      <c r="A199">
        <v>2.7811064872249999E+18</v>
      </c>
      <c r="B199">
        <v>7811313159</v>
      </c>
      <c r="C199" s="8" t="s">
        <v>754</v>
      </c>
      <c r="D199" s="8" t="s">
        <v>16</v>
      </c>
      <c r="F199" s="9">
        <v>45757</v>
      </c>
      <c r="G199" s="8" t="s">
        <v>756</v>
      </c>
      <c r="H199" s="8" t="s">
        <v>763</v>
      </c>
      <c r="I199">
        <v>16635.12</v>
      </c>
      <c r="J199" s="8"/>
      <c r="K199" s="8"/>
      <c r="L199" s="8" t="s">
        <v>22</v>
      </c>
      <c r="M199" s="8" t="s">
        <v>23</v>
      </c>
      <c r="P199">
        <v>0</v>
      </c>
    </row>
    <row r="200" spans="1:16" x14ac:dyDescent="0.25">
      <c r="A200">
        <v>2.7811064872249999E+18</v>
      </c>
      <c r="B200">
        <v>7811313159</v>
      </c>
      <c r="C200" s="8" t="s">
        <v>754</v>
      </c>
      <c r="D200" s="8" t="s">
        <v>16</v>
      </c>
      <c r="F200" s="9">
        <v>45757</v>
      </c>
      <c r="G200" s="8" t="s">
        <v>756</v>
      </c>
      <c r="H200" s="8" t="s">
        <v>766</v>
      </c>
      <c r="I200">
        <v>1207.3800000000001</v>
      </c>
      <c r="J200" s="8"/>
      <c r="K200" s="8"/>
      <c r="L200" s="8" t="s">
        <v>22</v>
      </c>
      <c r="M200" s="8" t="s">
        <v>23</v>
      </c>
      <c r="P200">
        <v>0</v>
      </c>
    </row>
    <row r="201" spans="1:16" x14ac:dyDescent="0.25">
      <c r="A201">
        <v>1.7812024600240003E+18</v>
      </c>
      <c r="B201">
        <v>7806272267</v>
      </c>
      <c r="C201" s="8" t="s">
        <v>770</v>
      </c>
      <c r="D201" s="8" t="s">
        <v>40</v>
      </c>
      <c r="E201">
        <v>3.72100014224E+17</v>
      </c>
      <c r="F201" s="9">
        <v>45366</v>
      </c>
      <c r="G201" s="8" t="s">
        <v>773</v>
      </c>
      <c r="H201" s="8" t="s">
        <v>774</v>
      </c>
      <c r="I201">
        <v>90048589.109999999</v>
      </c>
      <c r="J201" s="8" t="s">
        <v>46</v>
      </c>
      <c r="K201" s="8" t="s">
        <v>776</v>
      </c>
      <c r="L201" s="8" t="s">
        <v>22</v>
      </c>
      <c r="M201" s="8" t="s">
        <v>23</v>
      </c>
      <c r="N201">
        <v>249909000</v>
      </c>
      <c r="O201">
        <v>241730000</v>
      </c>
      <c r="P201">
        <v>8179000</v>
      </c>
    </row>
    <row r="202" spans="1:16" x14ac:dyDescent="0.25">
      <c r="A202">
        <v>1.7820009821230001E+18</v>
      </c>
      <c r="B202">
        <v>7806272267</v>
      </c>
      <c r="C202" s="8" t="s">
        <v>770</v>
      </c>
      <c r="D202" s="8" t="s">
        <v>40</v>
      </c>
      <c r="E202">
        <v>3.7210002162300013E+17</v>
      </c>
      <c r="F202" s="9">
        <v>45115</v>
      </c>
      <c r="G202" s="8" t="s">
        <v>319</v>
      </c>
      <c r="H202" s="8" t="s">
        <v>879</v>
      </c>
      <c r="I202">
        <v>48568314.890000001</v>
      </c>
      <c r="J202" s="8" t="s">
        <v>46</v>
      </c>
      <c r="K202" s="8" t="s">
        <v>881</v>
      </c>
      <c r="L202" s="8" t="s">
        <v>22</v>
      </c>
      <c r="M202" s="8" t="s">
        <v>23</v>
      </c>
      <c r="N202">
        <v>249909000</v>
      </c>
      <c r="O202">
        <v>241730000</v>
      </c>
      <c r="P202">
        <v>8179000</v>
      </c>
    </row>
    <row r="203" spans="1:16" x14ac:dyDescent="0.25">
      <c r="A203">
        <v>2.7811064872249999E+18</v>
      </c>
      <c r="B203">
        <v>7811405949</v>
      </c>
      <c r="C203" s="8" t="s">
        <v>779</v>
      </c>
      <c r="D203" s="8" t="s">
        <v>16</v>
      </c>
      <c r="F203" s="9">
        <v>45715</v>
      </c>
      <c r="G203" s="8" t="s">
        <v>734</v>
      </c>
      <c r="H203" s="8" t="s">
        <v>781</v>
      </c>
      <c r="I203">
        <v>2008182.38</v>
      </c>
      <c r="J203" s="8"/>
      <c r="K203" s="8"/>
      <c r="L203" s="8" t="s">
        <v>22</v>
      </c>
      <c r="M203" s="8" t="s">
        <v>23</v>
      </c>
      <c r="N203">
        <v>1089184000</v>
      </c>
      <c r="O203">
        <v>1027507000</v>
      </c>
      <c r="P203">
        <v>61677000</v>
      </c>
    </row>
    <row r="204" spans="1:16" x14ac:dyDescent="0.25">
      <c r="A204">
        <v>2.7811064872249999E+18</v>
      </c>
      <c r="B204">
        <v>7811405949</v>
      </c>
      <c r="C204" s="8" t="s">
        <v>779</v>
      </c>
      <c r="D204" s="8" t="s">
        <v>16</v>
      </c>
      <c r="F204" s="9">
        <v>45715</v>
      </c>
      <c r="G204" s="8" t="s">
        <v>734</v>
      </c>
      <c r="H204" s="8" t="s">
        <v>784</v>
      </c>
      <c r="I204">
        <v>106410.66</v>
      </c>
      <c r="J204" s="8"/>
      <c r="K204" s="8"/>
      <c r="L204" s="8" t="s">
        <v>22</v>
      </c>
      <c r="M204" s="8" t="s">
        <v>23</v>
      </c>
      <c r="N204">
        <v>1089184000</v>
      </c>
      <c r="O204">
        <v>1027507000</v>
      </c>
      <c r="P204">
        <v>61677000</v>
      </c>
    </row>
    <row r="205" spans="1:16" x14ac:dyDescent="0.25">
      <c r="A205">
        <v>2.7811064872249999E+18</v>
      </c>
      <c r="B205">
        <v>7811405949</v>
      </c>
      <c r="C205" s="8" t="s">
        <v>779</v>
      </c>
      <c r="D205" s="8" t="s">
        <v>16</v>
      </c>
      <c r="F205" s="9">
        <v>45715</v>
      </c>
      <c r="G205" s="8" t="s">
        <v>734</v>
      </c>
      <c r="H205" s="8" t="s">
        <v>787</v>
      </c>
      <c r="I205">
        <v>1393242.03</v>
      </c>
      <c r="J205" s="8"/>
      <c r="K205" s="8"/>
      <c r="L205" s="8" t="s">
        <v>22</v>
      </c>
      <c r="M205" s="8" t="s">
        <v>23</v>
      </c>
      <c r="N205">
        <v>1089184000</v>
      </c>
      <c r="O205">
        <v>1027507000</v>
      </c>
      <c r="P205">
        <v>61677000</v>
      </c>
    </row>
    <row r="206" spans="1:16" x14ac:dyDescent="0.25">
      <c r="A206">
        <v>2.781100569024E+18</v>
      </c>
      <c r="B206">
        <v>7811405949</v>
      </c>
      <c r="C206" s="8" t="s">
        <v>779</v>
      </c>
      <c r="D206" s="8" t="s">
        <v>16</v>
      </c>
      <c r="F206" s="9">
        <v>45315</v>
      </c>
      <c r="G206" s="8" t="s">
        <v>53</v>
      </c>
      <c r="H206" s="8" t="s">
        <v>1238</v>
      </c>
      <c r="I206">
        <v>409036.47</v>
      </c>
      <c r="J206" s="8"/>
      <c r="K206" s="8"/>
      <c r="L206" s="8" t="s">
        <v>22</v>
      </c>
      <c r="M206" s="8" t="s">
        <v>23</v>
      </c>
      <c r="N206">
        <v>1089184000</v>
      </c>
      <c r="O206">
        <v>1027507000</v>
      </c>
      <c r="P206">
        <v>61677000</v>
      </c>
    </row>
    <row r="207" spans="1:16" x14ac:dyDescent="0.25">
      <c r="A207">
        <v>2.7825052676249999E+18</v>
      </c>
      <c r="B207">
        <v>7806614136</v>
      </c>
      <c r="C207" s="8" t="s">
        <v>791</v>
      </c>
      <c r="D207" s="8" t="s">
        <v>16</v>
      </c>
      <c r="E207">
        <v>1.7220000032400006E+17</v>
      </c>
      <c r="F207" s="9">
        <v>45668</v>
      </c>
      <c r="G207" s="8" t="s">
        <v>756</v>
      </c>
      <c r="H207" s="8" t="s">
        <v>794</v>
      </c>
      <c r="I207">
        <v>9010751.5700000003</v>
      </c>
      <c r="J207" s="8"/>
      <c r="K207" s="8"/>
      <c r="L207" s="8" t="s">
        <v>22</v>
      </c>
      <c r="M207" s="8" t="s">
        <v>23</v>
      </c>
      <c r="N207">
        <v>6419000</v>
      </c>
      <c r="O207">
        <v>6022000</v>
      </c>
      <c r="P207">
        <v>397000</v>
      </c>
    </row>
    <row r="208" spans="1:16" x14ac:dyDescent="0.25">
      <c r="A208">
        <v>1.7709895509240046E+18</v>
      </c>
      <c r="B208">
        <v>7805516344</v>
      </c>
      <c r="C208" s="8" t="s">
        <v>798</v>
      </c>
      <c r="D208" s="8" t="s">
        <v>40</v>
      </c>
      <c r="E208">
        <v>8.7240000022400038E+17</v>
      </c>
      <c r="F208" s="9">
        <v>45621</v>
      </c>
      <c r="G208" s="8" t="s">
        <v>19</v>
      </c>
      <c r="H208" s="8" t="s">
        <v>360</v>
      </c>
      <c r="J208" s="8" t="s">
        <v>46</v>
      </c>
      <c r="K208" s="8" t="s">
        <v>46</v>
      </c>
      <c r="L208" s="8" t="s">
        <v>99</v>
      </c>
      <c r="M208" s="8" t="s">
        <v>23</v>
      </c>
      <c r="N208">
        <v>29847000</v>
      </c>
      <c r="O208">
        <v>29313000</v>
      </c>
      <c r="P208">
        <v>534000</v>
      </c>
    </row>
    <row r="209" spans="1:16" x14ac:dyDescent="0.25">
      <c r="A209">
        <v>2.780701218024E+18</v>
      </c>
      <c r="B209">
        <v>7811341244</v>
      </c>
      <c r="C209" s="8" t="s">
        <v>802</v>
      </c>
      <c r="D209" s="8" t="s">
        <v>16</v>
      </c>
      <c r="E209">
        <v>3.7220011412300006E+17</v>
      </c>
      <c r="F209" s="9">
        <v>45311</v>
      </c>
      <c r="G209" s="8" t="s">
        <v>19</v>
      </c>
      <c r="H209" s="8" t="s">
        <v>805</v>
      </c>
      <c r="I209">
        <v>8000</v>
      </c>
      <c r="J209" s="8"/>
      <c r="K209" s="8"/>
      <c r="L209" s="8" t="s">
        <v>22</v>
      </c>
      <c r="M209" s="8" t="s">
        <v>23</v>
      </c>
      <c r="N209">
        <v>138755000</v>
      </c>
      <c r="O209">
        <v>122660000</v>
      </c>
      <c r="P209">
        <v>16095000</v>
      </c>
    </row>
    <row r="210" spans="1:16" x14ac:dyDescent="0.25">
      <c r="A210">
        <v>1.7709827266220009E+18</v>
      </c>
      <c r="B210">
        <v>7804455145</v>
      </c>
      <c r="C210" s="8" t="s">
        <v>31</v>
      </c>
      <c r="D210" s="8" t="s">
        <v>16</v>
      </c>
      <c r="E210">
        <v>8.72400000622E+17</v>
      </c>
      <c r="F210" s="9">
        <v>44743</v>
      </c>
      <c r="G210" s="8" t="s">
        <v>811</v>
      </c>
      <c r="H210" s="8" t="s">
        <v>812</v>
      </c>
      <c r="I210">
        <v>92417857.359999999</v>
      </c>
      <c r="J210" s="8"/>
      <c r="K210" s="8"/>
      <c r="L210" s="8" t="s">
        <v>22</v>
      </c>
      <c r="M210" s="8" t="s">
        <v>23</v>
      </c>
      <c r="N210">
        <v>264768000</v>
      </c>
      <c r="O210">
        <v>248509000</v>
      </c>
      <c r="P210">
        <v>16259000</v>
      </c>
    </row>
    <row r="211" spans="1:16" x14ac:dyDescent="0.25">
      <c r="A211">
        <v>1.7709827266220009E+18</v>
      </c>
      <c r="B211">
        <v>7804455145</v>
      </c>
      <c r="C211" s="8" t="s">
        <v>31</v>
      </c>
      <c r="D211" s="8" t="s">
        <v>16</v>
      </c>
      <c r="E211">
        <v>8.72400000622E+17</v>
      </c>
      <c r="F211" s="9">
        <v>44742</v>
      </c>
      <c r="G211" s="8" t="s">
        <v>811</v>
      </c>
      <c r="H211" s="8" t="s">
        <v>1044</v>
      </c>
      <c r="I211">
        <v>76746698.409999996</v>
      </c>
      <c r="J211" s="8"/>
      <c r="K211" s="8"/>
      <c r="L211" s="8" t="s">
        <v>22</v>
      </c>
      <c r="M211" s="8" t="s">
        <v>23</v>
      </c>
      <c r="N211">
        <v>264768000</v>
      </c>
      <c r="O211">
        <v>248509000</v>
      </c>
      <c r="P211">
        <v>16259000</v>
      </c>
    </row>
    <row r="212" spans="1:16" x14ac:dyDescent="0.25">
      <c r="A212">
        <v>2.7802045457250002E+18</v>
      </c>
      <c r="B212">
        <v>7838496615</v>
      </c>
      <c r="C212" s="8" t="s">
        <v>816</v>
      </c>
      <c r="D212" s="8" t="s">
        <v>40</v>
      </c>
      <c r="E212">
        <v>3.7220004092400006E+17</v>
      </c>
      <c r="F212" s="9">
        <v>45670</v>
      </c>
      <c r="G212" s="8" t="s">
        <v>19</v>
      </c>
      <c r="H212" s="8" t="s">
        <v>819</v>
      </c>
      <c r="I212">
        <v>482721.82</v>
      </c>
      <c r="J212" s="8" t="s">
        <v>46</v>
      </c>
      <c r="K212" s="8" t="s">
        <v>821</v>
      </c>
      <c r="L212" s="8" t="s">
        <v>22</v>
      </c>
      <c r="M212" s="8" t="s">
        <v>23</v>
      </c>
      <c r="N212">
        <v>10362000</v>
      </c>
      <c r="O212">
        <v>10254000</v>
      </c>
      <c r="P212">
        <v>108000</v>
      </c>
    </row>
    <row r="213" spans="1:16" x14ac:dyDescent="0.25">
      <c r="A213">
        <v>2.7802045457240003E+18</v>
      </c>
      <c r="B213">
        <v>7838496615</v>
      </c>
      <c r="C213" s="8" t="s">
        <v>816</v>
      </c>
      <c r="D213" s="8" t="s">
        <v>40</v>
      </c>
      <c r="E213">
        <v>3.7220004092300013E+17</v>
      </c>
      <c r="F213" s="9">
        <v>45320</v>
      </c>
      <c r="G213" s="8" t="s">
        <v>811</v>
      </c>
      <c r="H213" s="8" t="s">
        <v>929</v>
      </c>
      <c r="I213">
        <v>1570183.15</v>
      </c>
      <c r="J213" s="8" t="s">
        <v>46</v>
      </c>
      <c r="K213" s="8" t="s">
        <v>931</v>
      </c>
      <c r="L213" s="8" t="s">
        <v>99</v>
      </c>
      <c r="M213" s="8" t="s">
        <v>23</v>
      </c>
      <c r="N213">
        <v>10362000</v>
      </c>
      <c r="O213">
        <v>10254000</v>
      </c>
      <c r="P213">
        <v>108000</v>
      </c>
    </row>
    <row r="214" spans="1:16" x14ac:dyDescent="0.25">
      <c r="A214">
        <v>2.7802061787240003E+18</v>
      </c>
      <c r="B214">
        <v>7838496615</v>
      </c>
      <c r="C214" s="8" t="s">
        <v>1178</v>
      </c>
      <c r="D214" s="8" t="s">
        <v>40</v>
      </c>
      <c r="E214">
        <v>3.7220001172300013E+17</v>
      </c>
      <c r="F214" s="9">
        <v>45285</v>
      </c>
      <c r="G214" s="8" t="s">
        <v>319</v>
      </c>
      <c r="H214" s="8" t="s">
        <v>1180</v>
      </c>
      <c r="I214">
        <v>1959300.66</v>
      </c>
      <c r="J214" s="8" t="s">
        <v>46</v>
      </c>
      <c r="K214" s="8" t="s">
        <v>727</v>
      </c>
      <c r="L214" s="8" t="s">
        <v>22</v>
      </c>
      <c r="M214" s="8" t="s">
        <v>23</v>
      </c>
      <c r="N214">
        <v>10362000</v>
      </c>
      <c r="O214">
        <v>10254000</v>
      </c>
      <c r="P214">
        <v>108000</v>
      </c>
    </row>
    <row r="215" spans="1:16" x14ac:dyDescent="0.25">
      <c r="A215">
        <v>2.7825337939219999E+18</v>
      </c>
      <c r="B215">
        <v>7801322027</v>
      </c>
      <c r="C215" s="8" t="s">
        <v>828</v>
      </c>
      <c r="D215" s="8" t="s">
        <v>16</v>
      </c>
      <c r="E215">
        <v>3.45200009322E+17</v>
      </c>
      <c r="F215" s="9">
        <v>44768</v>
      </c>
      <c r="G215" s="8" t="s">
        <v>369</v>
      </c>
      <c r="H215" s="8" t="s">
        <v>831</v>
      </c>
      <c r="I215">
        <v>832499.99</v>
      </c>
      <c r="J215" s="8"/>
      <c r="K215" s="8"/>
      <c r="L215" s="8" t="s">
        <v>22</v>
      </c>
      <c r="M215" s="8" t="s">
        <v>23</v>
      </c>
      <c r="N215">
        <v>156262000</v>
      </c>
      <c r="O215">
        <v>147314000</v>
      </c>
      <c r="P215">
        <v>8948000</v>
      </c>
    </row>
    <row r="216" spans="1:16" x14ac:dyDescent="0.25">
      <c r="A216">
        <v>2.7801136408230001E+18</v>
      </c>
      <c r="B216">
        <v>7804678913</v>
      </c>
      <c r="C216" s="8" t="s">
        <v>835</v>
      </c>
      <c r="D216" s="8" t="s">
        <v>16</v>
      </c>
      <c r="F216" s="9">
        <v>44974</v>
      </c>
      <c r="G216" s="8" t="s">
        <v>551</v>
      </c>
      <c r="H216" s="8" t="s">
        <v>837</v>
      </c>
      <c r="I216">
        <v>84543.039999999994</v>
      </c>
      <c r="J216" s="8"/>
      <c r="K216" s="8"/>
      <c r="L216" s="8" t="s">
        <v>22</v>
      </c>
      <c r="M216" s="8" t="s">
        <v>23</v>
      </c>
      <c r="N216">
        <v>19655096000</v>
      </c>
      <c r="O216">
        <v>15078347000</v>
      </c>
      <c r="P216">
        <v>4576749000</v>
      </c>
    </row>
    <row r="217" spans="1:16" x14ac:dyDescent="0.25">
      <c r="A217">
        <v>2.7801085947230003E+18</v>
      </c>
      <c r="B217">
        <v>7840409634</v>
      </c>
      <c r="C217" s="8" t="s">
        <v>841</v>
      </c>
      <c r="D217" s="8" t="s">
        <v>16</v>
      </c>
      <c r="E217">
        <v>3.7220004502300006E+17</v>
      </c>
      <c r="F217" s="9">
        <v>45275</v>
      </c>
      <c r="G217" s="8" t="s">
        <v>19</v>
      </c>
      <c r="H217" s="8" t="s">
        <v>844</v>
      </c>
      <c r="I217">
        <v>2890000</v>
      </c>
      <c r="J217" s="8"/>
      <c r="K217" s="8"/>
      <c r="L217" s="8" t="s">
        <v>22</v>
      </c>
      <c r="M217" s="8" t="s">
        <v>23</v>
      </c>
      <c r="N217">
        <v>33357000</v>
      </c>
      <c r="O217">
        <v>31352000</v>
      </c>
      <c r="P217">
        <v>2005000</v>
      </c>
    </row>
    <row r="218" spans="1:16" x14ac:dyDescent="0.25">
      <c r="A218">
        <v>1.7817012398240003E+18</v>
      </c>
      <c r="B218">
        <v>7839113311</v>
      </c>
      <c r="C218" s="8" t="s">
        <v>848</v>
      </c>
      <c r="D218" s="8" t="s">
        <v>40</v>
      </c>
      <c r="E218">
        <v>3.7210000522400026E+17</v>
      </c>
      <c r="F218" s="9">
        <v>45650</v>
      </c>
      <c r="G218" s="8" t="s">
        <v>850</v>
      </c>
      <c r="H218" s="8" t="s">
        <v>851</v>
      </c>
      <c r="I218">
        <v>840000</v>
      </c>
      <c r="J218" s="8" t="s">
        <v>46</v>
      </c>
      <c r="K218" s="8" t="s">
        <v>853</v>
      </c>
      <c r="L218" s="8" t="s">
        <v>22</v>
      </c>
      <c r="M218" s="8" t="s">
        <v>23</v>
      </c>
      <c r="N218">
        <v>139500000</v>
      </c>
      <c r="O218">
        <v>136817000</v>
      </c>
      <c r="P218">
        <v>2683000</v>
      </c>
    </row>
    <row r="219" spans="1:16" x14ac:dyDescent="0.25">
      <c r="A219">
        <v>2.7810326589240003E+18</v>
      </c>
      <c r="B219">
        <v>4725481764</v>
      </c>
      <c r="C219" s="8" t="s">
        <v>856</v>
      </c>
      <c r="D219" s="8" t="s">
        <v>40</v>
      </c>
      <c r="E219">
        <v>1.7220000042400022E+17</v>
      </c>
      <c r="F219" s="9">
        <v>45628</v>
      </c>
      <c r="G219" s="8" t="s">
        <v>336</v>
      </c>
      <c r="H219" s="8" t="s">
        <v>858</v>
      </c>
      <c r="I219">
        <v>78215.100000000006</v>
      </c>
      <c r="J219" s="8" t="s">
        <v>177</v>
      </c>
      <c r="K219" s="8" t="s">
        <v>860</v>
      </c>
      <c r="L219" s="8" t="s">
        <v>99</v>
      </c>
      <c r="M219" s="8" t="s">
        <v>85</v>
      </c>
      <c r="P219">
        <v>0</v>
      </c>
    </row>
    <row r="220" spans="1:16" x14ac:dyDescent="0.25">
      <c r="A220">
        <v>2.7806029752220001E+18</v>
      </c>
      <c r="B220">
        <v>7811536109</v>
      </c>
      <c r="C220" s="8" t="s">
        <v>863</v>
      </c>
      <c r="D220" s="8" t="s">
        <v>16</v>
      </c>
      <c r="E220">
        <v>1.7220000072200032E+17</v>
      </c>
      <c r="F220" s="9">
        <v>44915</v>
      </c>
      <c r="G220" s="8" t="s">
        <v>865</v>
      </c>
      <c r="H220" s="8" t="s">
        <v>866</v>
      </c>
      <c r="I220">
        <v>655316.18999999994</v>
      </c>
      <c r="J220" s="8"/>
      <c r="K220" s="8"/>
      <c r="L220" s="8" t="s">
        <v>22</v>
      </c>
      <c r="M220" s="8" t="s">
        <v>23</v>
      </c>
      <c r="N220">
        <v>51388000</v>
      </c>
      <c r="O220">
        <v>48411000</v>
      </c>
      <c r="P220">
        <v>2977000</v>
      </c>
    </row>
    <row r="221" spans="1:16" x14ac:dyDescent="0.25">
      <c r="A221">
        <v>2.7806081174220001E+18</v>
      </c>
      <c r="B221">
        <v>7811536109</v>
      </c>
      <c r="C221" s="8" t="s">
        <v>863</v>
      </c>
      <c r="D221" s="8" t="s">
        <v>16</v>
      </c>
      <c r="E221">
        <v>1.7220000072200032E+17</v>
      </c>
      <c r="F221" s="9">
        <v>44915</v>
      </c>
      <c r="G221" s="8" t="s">
        <v>53</v>
      </c>
      <c r="H221" s="8" t="s">
        <v>917</v>
      </c>
      <c r="I221">
        <v>613604.87</v>
      </c>
      <c r="J221" s="8"/>
      <c r="K221" s="8"/>
      <c r="L221" s="8" t="s">
        <v>22</v>
      </c>
      <c r="M221" s="8" t="s">
        <v>23</v>
      </c>
      <c r="N221">
        <v>51388000</v>
      </c>
      <c r="O221">
        <v>48411000</v>
      </c>
      <c r="P221">
        <v>2977000</v>
      </c>
    </row>
    <row r="222" spans="1:16" x14ac:dyDescent="0.25">
      <c r="A222">
        <v>2.7806029223219999E+18</v>
      </c>
      <c r="B222">
        <v>7811536109</v>
      </c>
      <c r="C222" s="8" t="s">
        <v>863</v>
      </c>
      <c r="D222" s="8" t="s">
        <v>40</v>
      </c>
      <c r="E222">
        <v>1.7220000072200032E+17</v>
      </c>
      <c r="F222" s="9">
        <v>44915</v>
      </c>
      <c r="G222" s="8" t="s">
        <v>53</v>
      </c>
      <c r="H222" s="8" t="s">
        <v>999</v>
      </c>
      <c r="I222">
        <v>482048.01</v>
      </c>
      <c r="J222" s="8" t="s">
        <v>46</v>
      </c>
      <c r="K222" s="8" t="s">
        <v>46</v>
      </c>
      <c r="L222" s="8" t="s">
        <v>22</v>
      </c>
      <c r="M222" s="8" t="s">
        <v>23</v>
      </c>
      <c r="N222">
        <v>51388000</v>
      </c>
      <c r="O222">
        <v>48411000</v>
      </c>
      <c r="P222">
        <v>2977000</v>
      </c>
    </row>
    <row r="223" spans="1:16" x14ac:dyDescent="0.25">
      <c r="A223">
        <v>2.7806029689229998E+18</v>
      </c>
      <c r="B223">
        <v>7811536109</v>
      </c>
      <c r="C223" s="8" t="s">
        <v>863</v>
      </c>
      <c r="D223" s="8" t="s">
        <v>16</v>
      </c>
      <c r="E223">
        <v>1.7220000072200032E+17</v>
      </c>
      <c r="F223" s="9">
        <v>44915</v>
      </c>
      <c r="G223" s="8" t="s">
        <v>53</v>
      </c>
      <c r="H223" s="8" t="s">
        <v>1007</v>
      </c>
      <c r="I223">
        <v>583912.17000000004</v>
      </c>
      <c r="J223" s="8"/>
      <c r="K223" s="8"/>
      <c r="L223" s="8" t="s">
        <v>22</v>
      </c>
      <c r="M223" s="8" t="s">
        <v>23</v>
      </c>
      <c r="N223">
        <v>51388000</v>
      </c>
      <c r="O223">
        <v>48411000</v>
      </c>
      <c r="P223">
        <v>2977000</v>
      </c>
    </row>
    <row r="224" spans="1:16" x14ac:dyDescent="0.25">
      <c r="A224">
        <v>2.7806057742220001E+18</v>
      </c>
      <c r="B224">
        <v>7811536109</v>
      </c>
      <c r="C224" s="8" t="s">
        <v>863</v>
      </c>
      <c r="D224" s="8" t="s">
        <v>16</v>
      </c>
      <c r="E224">
        <v>1.7220000072200032E+17</v>
      </c>
      <c r="F224" s="9">
        <v>44915</v>
      </c>
      <c r="G224" s="8" t="s">
        <v>53</v>
      </c>
      <c r="H224" s="8" t="s">
        <v>1010</v>
      </c>
      <c r="I224">
        <v>1312197.8400000001</v>
      </c>
      <c r="J224" s="8"/>
      <c r="K224" s="8"/>
      <c r="L224" s="8" t="s">
        <v>22</v>
      </c>
      <c r="M224" s="8" t="s">
        <v>23</v>
      </c>
      <c r="N224">
        <v>51388000</v>
      </c>
      <c r="O224">
        <v>48411000</v>
      </c>
      <c r="P224">
        <v>2977000</v>
      </c>
    </row>
    <row r="225" spans="1:16" x14ac:dyDescent="0.25">
      <c r="A225">
        <v>2.7806043669219999E+18</v>
      </c>
      <c r="B225">
        <v>7811536109</v>
      </c>
      <c r="C225" s="8" t="s">
        <v>863</v>
      </c>
      <c r="D225" s="8" t="s">
        <v>16</v>
      </c>
      <c r="E225">
        <v>1.7220000072200032E+17</v>
      </c>
      <c r="F225" s="9">
        <v>44915</v>
      </c>
      <c r="G225" s="8" t="s">
        <v>865</v>
      </c>
      <c r="H225" s="8" t="s">
        <v>1109</v>
      </c>
      <c r="I225">
        <v>401400.09</v>
      </c>
      <c r="J225" s="8"/>
      <c r="K225" s="8"/>
      <c r="L225" s="8" t="s">
        <v>22</v>
      </c>
      <c r="M225" s="8" t="s">
        <v>23</v>
      </c>
      <c r="N225">
        <v>51388000</v>
      </c>
      <c r="O225">
        <v>48411000</v>
      </c>
      <c r="P225">
        <v>2977000</v>
      </c>
    </row>
    <row r="226" spans="1:16" x14ac:dyDescent="0.25">
      <c r="A226">
        <v>2.7806027441219999E+18</v>
      </c>
      <c r="B226">
        <v>7811536109</v>
      </c>
      <c r="C226" s="8" t="s">
        <v>863</v>
      </c>
      <c r="D226" s="8" t="s">
        <v>16</v>
      </c>
      <c r="E226">
        <v>1.7220000072200032E+17</v>
      </c>
      <c r="F226" s="9">
        <v>44915</v>
      </c>
      <c r="G226" s="8" t="s">
        <v>53</v>
      </c>
      <c r="H226" s="8" t="s">
        <v>1115</v>
      </c>
      <c r="I226">
        <v>161671.22</v>
      </c>
      <c r="J226" s="8"/>
      <c r="K226" s="8"/>
      <c r="L226" s="8" t="s">
        <v>22</v>
      </c>
      <c r="M226" s="8" t="s">
        <v>23</v>
      </c>
      <c r="N226">
        <v>51388000</v>
      </c>
      <c r="O226">
        <v>48411000</v>
      </c>
      <c r="P226">
        <v>2977000</v>
      </c>
    </row>
    <row r="227" spans="1:16" x14ac:dyDescent="0.25">
      <c r="A227">
        <v>2.7806081110220001E+18</v>
      </c>
      <c r="B227">
        <v>7811536109</v>
      </c>
      <c r="C227" s="8" t="s">
        <v>863</v>
      </c>
      <c r="D227" s="8" t="s">
        <v>16</v>
      </c>
      <c r="E227">
        <v>1.7220000072200032E+17</v>
      </c>
      <c r="F227" s="9">
        <v>44915</v>
      </c>
      <c r="G227" s="8" t="s">
        <v>865</v>
      </c>
      <c r="H227" s="8" t="s">
        <v>1125</v>
      </c>
      <c r="I227">
        <v>686786.89</v>
      </c>
      <c r="J227" s="8"/>
      <c r="K227" s="8"/>
      <c r="L227" s="8" t="s">
        <v>22</v>
      </c>
      <c r="M227" s="8" t="s">
        <v>23</v>
      </c>
      <c r="N227">
        <v>51388000</v>
      </c>
      <c r="O227">
        <v>48411000</v>
      </c>
      <c r="P227">
        <v>2977000</v>
      </c>
    </row>
    <row r="228" spans="1:16" x14ac:dyDescent="0.25">
      <c r="A228">
        <v>2.7806080396220001E+18</v>
      </c>
      <c r="B228">
        <v>7811536109</v>
      </c>
      <c r="C228" s="8" t="s">
        <v>863</v>
      </c>
      <c r="D228" s="8" t="s">
        <v>16</v>
      </c>
      <c r="E228">
        <v>1.7220000072200032E+17</v>
      </c>
      <c r="F228" s="9">
        <v>44916</v>
      </c>
      <c r="G228" s="8" t="s">
        <v>865</v>
      </c>
      <c r="H228" s="8" t="s">
        <v>1129</v>
      </c>
      <c r="I228">
        <v>670573.64</v>
      </c>
      <c r="J228" s="8"/>
      <c r="K228" s="8"/>
      <c r="L228" s="8" t="s">
        <v>22</v>
      </c>
      <c r="M228" s="8" t="s">
        <v>23</v>
      </c>
      <c r="N228">
        <v>51388000</v>
      </c>
      <c r="O228">
        <v>48411000</v>
      </c>
      <c r="P228">
        <v>2977000</v>
      </c>
    </row>
    <row r="229" spans="1:16" x14ac:dyDescent="0.25">
      <c r="A229">
        <v>2.7806041260220001E+18</v>
      </c>
      <c r="B229">
        <v>7811536109</v>
      </c>
      <c r="C229" s="8" t="s">
        <v>863</v>
      </c>
      <c r="D229" s="8" t="s">
        <v>16</v>
      </c>
      <c r="E229">
        <v>1.7220000072200032E+17</v>
      </c>
      <c r="F229" s="9">
        <v>44916</v>
      </c>
      <c r="G229" s="8" t="s">
        <v>865</v>
      </c>
      <c r="H229" s="8" t="s">
        <v>1132</v>
      </c>
      <c r="I229">
        <v>476115</v>
      </c>
      <c r="J229" s="8"/>
      <c r="K229" s="8"/>
      <c r="L229" s="8" t="s">
        <v>22</v>
      </c>
      <c r="M229" s="8" t="s">
        <v>23</v>
      </c>
      <c r="N229">
        <v>51388000</v>
      </c>
      <c r="O229">
        <v>48411000</v>
      </c>
      <c r="P229">
        <v>2977000</v>
      </c>
    </row>
    <row r="230" spans="1:16" x14ac:dyDescent="0.25">
      <c r="A230">
        <v>2.7806043820220001E+18</v>
      </c>
      <c r="B230">
        <v>7811536109</v>
      </c>
      <c r="C230" s="8" t="s">
        <v>863</v>
      </c>
      <c r="D230" s="8" t="s">
        <v>16</v>
      </c>
      <c r="E230">
        <v>1.7220000072200032E+17</v>
      </c>
      <c r="F230" s="9">
        <v>44915</v>
      </c>
      <c r="G230" s="8" t="s">
        <v>865</v>
      </c>
      <c r="H230" s="8" t="s">
        <v>1195</v>
      </c>
      <c r="I230">
        <v>155905.24</v>
      </c>
      <c r="J230" s="8"/>
      <c r="K230" s="8"/>
      <c r="L230" s="8" t="s">
        <v>22</v>
      </c>
      <c r="M230" s="8" t="s">
        <v>23</v>
      </c>
      <c r="N230">
        <v>51388000</v>
      </c>
      <c r="O230">
        <v>48411000</v>
      </c>
      <c r="P230">
        <v>2977000</v>
      </c>
    </row>
    <row r="231" spans="1:16" x14ac:dyDescent="0.25">
      <c r="A231">
        <v>2.7806057799219999E+18</v>
      </c>
      <c r="B231">
        <v>7811536109</v>
      </c>
      <c r="C231" s="8" t="s">
        <v>863</v>
      </c>
      <c r="D231" s="8" t="s">
        <v>16</v>
      </c>
      <c r="E231">
        <v>1.7220000072200032E+17</v>
      </c>
      <c r="F231" s="9">
        <v>44915</v>
      </c>
      <c r="G231" s="8" t="s">
        <v>865</v>
      </c>
      <c r="H231" s="8" t="s">
        <v>1198</v>
      </c>
      <c r="I231">
        <v>702206.26</v>
      </c>
      <c r="J231" s="8"/>
      <c r="K231" s="8"/>
      <c r="L231" s="8" t="s">
        <v>22</v>
      </c>
      <c r="M231" s="8" t="s">
        <v>23</v>
      </c>
      <c r="N231">
        <v>51388000</v>
      </c>
      <c r="O231">
        <v>48411000</v>
      </c>
      <c r="P231">
        <v>2977000</v>
      </c>
    </row>
    <row r="232" spans="1:16" x14ac:dyDescent="0.25">
      <c r="A232">
        <v>2.7806054822220001E+18</v>
      </c>
      <c r="B232">
        <v>7811536109</v>
      </c>
      <c r="C232" s="8" t="s">
        <v>863</v>
      </c>
      <c r="D232" s="8" t="s">
        <v>16</v>
      </c>
      <c r="E232">
        <v>1.7220000072200032E+17</v>
      </c>
      <c r="F232" s="9">
        <v>44915</v>
      </c>
      <c r="G232" s="8" t="s">
        <v>865</v>
      </c>
      <c r="H232" s="8" t="s">
        <v>1221</v>
      </c>
      <c r="I232">
        <v>721573.09</v>
      </c>
      <c r="J232" s="8"/>
      <c r="K232" s="8"/>
      <c r="L232" s="8" t="s">
        <v>22</v>
      </c>
      <c r="M232" s="8" t="s">
        <v>23</v>
      </c>
      <c r="N232">
        <v>51388000</v>
      </c>
      <c r="O232">
        <v>48411000</v>
      </c>
      <c r="P232">
        <v>2977000</v>
      </c>
    </row>
    <row r="233" spans="1:16" x14ac:dyDescent="0.25">
      <c r="A233">
        <v>2.7806464321219999E+18</v>
      </c>
      <c r="B233">
        <v>7811536109</v>
      </c>
      <c r="C233" s="8" t="s">
        <v>863</v>
      </c>
      <c r="D233" s="8" t="s">
        <v>40</v>
      </c>
      <c r="E233">
        <v>1.7220000072200032E+17</v>
      </c>
      <c r="F233" s="9">
        <v>44916</v>
      </c>
      <c r="G233" s="8" t="s">
        <v>865</v>
      </c>
      <c r="H233" s="8" t="s">
        <v>1374</v>
      </c>
      <c r="I233">
        <v>1049240.27</v>
      </c>
      <c r="J233" s="8" t="s">
        <v>46</v>
      </c>
      <c r="K233" s="8" t="s">
        <v>1376</v>
      </c>
      <c r="L233" s="8" t="s">
        <v>99</v>
      </c>
      <c r="M233" s="8" t="s">
        <v>23</v>
      </c>
      <c r="N233">
        <v>51388000</v>
      </c>
      <c r="O233">
        <v>48411000</v>
      </c>
      <c r="P233">
        <v>2977000</v>
      </c>
    </row>
    <row r="234" spans="1:16" x14ac:dyDescent="0.25">
      <c r="A234">
        <v>2.7806104223219999E+18</v>
      </c>
      <c r="B234">
        <v>7811536109</v>
      </c>
      <c r="C234" s="8" t="s">
        <v>863</v>
      </c>
      <c r="D234" s="8" t="s">
        <v>16</v>
      </c>
      <c r="E234">
        <v>1.7220000072200032E+17</v>
      </c>
      <c r="F234" s="9">
        <v>44915</v>
      </c>
      <c r="G234" s="8" t="s">
        <v>53</v>
      </c>
      <c r="H234" s="8" t="s">
        <v>1411</v>
      </c>
      <c r="I234">
        <v>529111.92000000004</v>
      </c>
      <c r="J234" s="8"/>
      <c r="K234" s="8"/>
      <c r="L234" s="8" t="s">
        <v>22</v>
      </c>
      <c r="M234" s="8" t="s">
        <v>23</v>
      </c>
      <c r="N234">
        <v>51388000</v>
      </c>
      <c r="O234">
        <v>48411000</v>
      </c>
      <c r="P234">
        <v>2977000</v>
      </c>
    </row>
    <row r="235" spans="1:16" x14ac:dyDescent="0.25">
      <c r="A235">
        <v>2.7806105354220001E+18</v>
      </c>
      <c r="B235">
        <v>7811536109</v>
      </c>
      <c r="C235" s="8" t="s">
        <v>863</v>
      </c>
      <c r="D235" s="8" t="s">
        <v>16</v>
      </c>
      <c r="E235">
        <v>1.7220000072200032E+17</v>
      </c>
      <c r="F235" s="9">
        <v>44915</v>
      </c>
      <c r="G235" s="8" t="s">
        <v>865</v>
      </c>
      <c r="H235" s="8" t="s">
        <v>1422</v>
      </c>
      <c r="I235">
        <v>1259193.58</v>
      </c>
      <c r="J235" s="8"/>
      <c r="K235" s="8"/>
      <c r="L235" s="8" t="s">
        <v>22</v>
      </c>
      <c r="M235" s="8" t="s">
        <v>23</v>
      </c>
      <c r="N235">
        <v>51388000</v>
      </c>
      <c r="O235">
        <v>48411000</v>
      </c>
      <c r="P235">
        <v>2977000</v>
      </c>
    </row>
    <row r="236" spans="1:16" x14ac:dyDescent="0.25">
      <c r="A236">
        <v>2.7806413888220001E+18</v>
      </c>
      <c r="B236">
        <v>7811536109</v>
      </c>
      <c r="C236" s="8" t="s">
        <v>863</v>
      </c>
      <c r="D236" s="8" t="s">
        <v>16</v>
      </c>
      <c r="E236">
        <v>1.7220000072200032E+17</v>
      </c>
      <c r="F236" s="9">
        <v>44915</v>
      </c>
      <c r="G236" s="8" t="s">
        <v>865</v>
      </c>
      <c r="H236" s="8" t="s">
        <v>1456</v>
      </c>
      <c r="I236">
        <v>884239.26</v>
      </c>
      <c r="J236" s="8"/>
      <c r="K236" s="8"/>
      <c r="L236" s="8" t="s">
        <v>22</v>
      </c>
      <c r="M236" s="8" t="s">
        <v>23</v>
      </c>
      <c r="N236">
        <v>51388000</v>
      </c>
      <c r="O236">
        <v>48411000</v>
      </c>
      <c r="P236">
        <v>2977000</v>
      </c>
    </row>
    <row r="237" spans="1:16" x14ac:dyDescent="0.25">
      <c r="A237">
        <v>2.780660181024E+18</v>
      </c>
      <c r="B237">
        <v>7811536109</v>
      </c>
      <c r="C237" s="8" t="s">
        <v>863</v>
      </c>
      <c r="D237" s="8" t="s">
        <v>16</v>
      </c>
      <c r="E237">
        <v>3.7220014022300006E+17</v>
      </c>
      <c r="F237" s="9">
        <v>45320</v>
      </c>
      <c r="G237" s="8" t="s">
        <v>1460</v>
      </c>
      <c r="H237" s="8" t="s">
        <v>1461</v>
      </c>
      <c r="I237">
        <v>875487.76</v>
      </c>
      <c r="J237" s="8"/>
      <c r="K237" s="8"/>
      <c r="L237" s="8" t="s">
        <v>22</v>
      </c>
      <c r="M237" s="8" t="s">
        <v>23</v>
      </c>
      <c r="N237">
        <v>51388000</v>
      </c>
      <c r="O237">
        <v>48411000</v>
      </c>
      <c r="P237">
        <v>2977000</v>
      </c>
    </row>
    <row r="238" spans="1:16" x14ac:dyDescent="0.25">
      <c r="A238">
        <v>2.7806058150230001E+18</v>
      </c>
      <c r="B238">
        <v>7811536109</v>
      </c>
      <c r="C238" s="8" t="s">
        <v>863</v>
      </c>
      <c r="D238" s="8" t="s">
        <v>16</v>
      </c>
      <c r="E238">
        <v>1.7220000072200032E+17</v>
      </c>
      <c r="F238" s="9">
        <v>44915</v>
      </c>
      <c r="G238" s="8" t="s">
        <v>53</v>
      </c>
      <c r="H238" s="8" t="s">
        <v>1471</v>
      </c>
      <c r="I238">
        <v>522824.5</v>
      </c>
      <c r="J238" s="8"/>
      <c r="K238" s="8"/>
      <c r="L238" s="8" t="s">
        <v>22</v>
      </c>
      <c r="M238" s="8" t="s">
        <v>23</v>
      </c>
      <c r="N238">
        <v>51388000</v>
      </c>
      <c r="O238">
        <v>48411000</v>
      </c>
      <c r="P238">
        <v>2977000</v>
      </c>
    </row>
    <row r="239" spans="1:16" x14ac:dyDescent="0.25">
      <c r="A239">
        <v>2.7806524066220001E+18</v>
      </c>
      <c r="B239">
        <v>7811536109</v>
      </c>
      <c r="C239" s="8" t="s">
        <v>863</v>
      </c>
      <c r="D239" s="8" t="s">
        <v>16</v>
      </c>
      <c r="E239">
        <v>1.7220000072200032E+17</v>
      </c>
      <c r="F239" s="9">
        <v>44915</v>
      </c>
      <c r="G239" s="8" t="s">
        <v>865</v>
      </c>
      <c r="H239" s="8" t="s">
        <v>1522</v>
      </c>
      <c r="I239">
        <v>1919837.62</v>
      </c>
      <c r="J239" s="8"/>
      <c r="K239" s="8"/>
      <c r="L239" s="8" t="s">
        <v>22</v>
      </c>
      <c r="M239" s="8" t="s">
        <v>23</v>
      </c>
      <c r="N239">
        <v>51388000</v>
      </c>
      <c r="O239">
        <v>48411000</v>
      </c>
      <c r="P239">
        <v>2977000</v>
      </c>
    </row>
    <row r="240" spans="1:16" x14ac:dyDescent="0.25">
      <c r="A240">
        <v>2.7806029826220001E+18</v>
      </c>
      <c r="B240">
        <v>7811536109</v>
      </c>
      <c r="C240" s="8" t="s">
        <v>863</v>
      </c>
      <c r="D240" s="8" t="s">
        <v>16</v>
      </c>
      <c r="E240">
        <v>1.7220000072200032E+17</v>
      </c>
      <c r="F240" s="9">
        <v>44916</v>
      </c>
      <c r="G240" s="8" t="s">
        <v>865</v>
      </c>
      <c r="H240" s="8" t="s">
        <v>1558</v>
      </c>
      <c r="I240">
        <v>1484207.19</v>
      </c>
      <c r="J240" s="8"/>
      <c r="K240" s="8"/>
      <c r="L240" s="8" t="s">
        <v>99</v>
      </c>
      <c r="M240" s="8" t="s">
        <v>23</v>
      </c>
      <c r="N240">
        <v>51388000</v>
      </c>
      <c r="O240">
        <v>48411000</v>
      </c>
      <c r="P240">
        <v>2977000</v>
      </c>
    </row>
    <row r="241" spans="1:16" x14ac:dyDescent="0.25">
      <c r="A241">
        <v>2.7806059250220001E+18</v>
      </c>
      <c r="B241">
        <v>7811536109</v>
      </c>
      <c r="C241" s="8" t="s">
        <v>863</v>
      </c>
      <c r="D241" s="8" t="s">
        <v>16</v>
      </c>
      <c r="E241">
        <v>1.7220000072200032E+17</v>
      </c>
      <c r="F241" s="9">
        <v>44916</v>
      </c>
      <c r="G241" s="8" t="s">
        <v>865</v>
      </c>
      <c r="H241" s="8" t="s">
        <v>1561</v>
      </c>
      <c r="I241">
        <v>198469.2</v>
      </c>
      <c r="J241" s="8"/>
      <c r="K241" s="8"/>
      <c r="L241" s="8" t="s">
        <v>22</v>
      </c>
      <c r="M241" s="8" t="s">
        <v>23</v>
      </c>
      <c r="N241">
        <v>51388000</v>
      </c>
      <c r="O241">
        <v>48411000</v>
      </c>
      <c r="P241">
        <v>2977000</v>
      </c>
    </row>
    <row r="242" spans="1:16" x14ac:dyDescent="0.25">
      <c r="A242">
        <v>2.7806045955219999E+18</v>
      </c>
      <c r="B242">
        <v>7811536109</v>
      </c>
      <c r="C242" s="8" t="s">
        <v>863</v>
      </c>
      <c r="D242" s="8" t="s">
        <v>16</v>
      </c>
      <c r="E242">
        <v>1.7220000072200032E+17</v>
      </c>
      <c r="F242" s="9">
        <v>44916</v>
      </c>
      <c r="G242" s="8" t="s">
        <v>865</v>
      </c>
      <c r="H242" s="8" t="s">
        <v>1564</v>
      </c>
      <c r="I242">
        <v>612735.99</v>
      </c>
      <c r="J242" s="8"/>
      <c r="K242" s="8"/>
      <c r="L242" s="8" t="s">
        <v>22</v>
      </c>
      <c r="M242" s="8" t="s">
        <v>23</v>
      </c>
      <c r="N242">
        <v>51388000</v>
      </c>
      <c r="O242">
        <v>48411000</v>
      </c>
      <c r="P242">
        <v>2977000</v>
      </c>
    </row>
    <row r="243" spans="1:16" x14ac:dyDescent="0.25">
      <c r="A243">
        <v>2.7806103974220001E+18</v>
      </c>
      <c r="B243">
        <v>7811536109</v>
      </c>
      <c r="C243" s="8" t="s">
        <v>863</v>
      </c>
      <c r="D243" s="8" t="s">
        <v>16</v>
      </c>
      <c r="E243">
        <v>1.7220000072200032E+17</v>
      </c>
      <c r="F243" s="9">
        <v>44915</v>
      </c>
      <c r="G243" s="8" t="s">
        <v>865</v>
      </c>
      <c r="H243" s="8" t="s">
        <v>1567</v>
      </c>
      <c r="I243">
        <v>868006.63</v>
      </c>
      <c r="J243" s="8"/>
      <c r="K243" s="8"/>
      <c r="L243" s="8" t="s">
        <v>22</v>
      </c>
      <c r="M243" s="8" t="s">
        <v>23</v>
      </c>
      <c r="N243">
        <v>51388000</v>
      </c>
      <c r="O243">
        <v>48411000</v>
      </c>
      <c r="P243">
        <v>2977000</v>
      </c>
    </row>
    <row r="244" spans="1:16" x14ac:dyDescent="0.25">
      <c r="A244">
        <v>2.7806042930220001E+18</v>
      </c>
      <c r="B244">
        <v>7811536109</v>
      </c>
      <c r="C244" s="8" t="s">
        <v>863</v>
      </c>
      <c r="D244" s="8" t="s">
        <v>16</v>
      </c>
      <c r="E244">
        <v>1.7220000072200032E+17</v>
      </c>
      <c r="F244" s="9">
        <v>44915</v>
      </c>
      <c r="G244" s="8" t="s">
        <v>865</v>
      </c>
      <c r="H244" s="8" t="s">
        <v>1570</v>
      </c>
      <c r="I244">
        <v>475357.51</v>
      </c>
      <c r="J244" s="8"/>
      <c r="K244" s="8"/>
      <c r="L244" s="8" t="s">
        <v>22</v>
      </c>
      <c r="M244" s="8" t="s">
        <v>23</v>
      </c>
      <c r="N244">
        <v>51388000</v>
      </c>
      <c r="O244">
        <v>48411000</v>
      </c>
      <c r="P244">
        <v>2977000</v>
      </c>
    </row>
    <row r="245" spans="1:16" x14ac:dyDescent="0.25">
      <c r="A245">
        <v>2.7806103452220001E+18</v>
      </c>
      <c r="B245">
        <v>7811536109</v>
      </c>
      <c r="C245" s="8" t="s">
        <v>863</v>
      </c>
      <c r="D245" s="8" t="s">
        <v>16</v>
      </c>
      <c r="E245">
        <v>1.7220000072200032E+17</v>
      </c>
      <c r="F245" s="9">
        <v>44915</v>
      </c>
      <c r="G245" s="8" t="s">
        <v>865</v>
      </c>
      <c r="H245" s="8" t="s">
        <v>1588</v>
      </c>
      <c r="I245">
        <v>643224.67000000004</v>
      </c>
      <c r="J245" s="8"/>
      <c r="K245" s="8"/>
      <c r="L245" s="8" t="s">
        <v>22</v>
      </c>
      <c r="M245" s="8" t="s">
        <v>23</v>
      </c>
      <c r="N245">
        <v>51388000</v>
      </c>
      <c r="O245">
        <v>48411000</v>
      </c>
      <c r="P245">
        <v>2977000</v>
      </c>
    </row>
    <row r="246" spans="1:16" x14ac:dyDescent="0.25">
      <c r="A246">
        <v>2.7806039983219999E+18</v>
      </c>
      <c r="B246">
        <v>7811536109</v>
      </c>
      <c r="C246" s="8" t="s">
        <v>863</v>
      </c>
      <c r="D246" s="8" t="s">
        <v>16</v>
      </c>
      <c r="E246">
        <v>1.7220000072200032E+17</v>
      </c>
      <c r="F246" s="9">
        <v>44915</v>
      </c>
      <c r="G246" s="8" t="s">
        <v>865</v>
      </c>
      <c r="H246" s="8" t="s">
        <v>1644</v>
      </c>
      <c r="I246">
        <v>420552.01</v>
      </c>
      <c r="J246" s="8"/>
      <c r="K246" s="8"/>
      <c r="L246" s="8" t="s">
        <v>22</v>
      </c>
      <c r="M246" s="8" t="s">
        <v>23</v>
      </c>
      <c r="N246">
        <v>51388000</v>
      </c>
      <c r="O246">
        <v>48411000</v>
      </c>
      <c r="P246">
        <v>2977000</v>
      </c>
    </row>
    <row r="247" spans="1:16" x14ac:dyDescent="0.25">
      <c r="A247">
        <v>2.7806104093219999E+18</v>
      </c>
      <c r="B247">
        <v>7811536109</v>
      </c>
      <c r="C247" s="8" t="s">
        <v>863</v>
      </c>
      <c r="D247" s="8" t="s">
        <v>16</v>
      </c>
      <c r="E247">
        <v>1.7220000072200032E+17</v>
      </c>
      <c r="F247" s="9">
        <v>44915</v>
      </c>
      <c r="G247" s="8" t="s">
        <v>53</v>
      </c>
      <c r="H247" s="8" t="s">
        <v>1647</v>
      </c>
      <c r="I247">
        <v>689422.89</v>
      </c>
      <c r="J247" s="8"/>
      <c r="K247" s="8"/>
      <c r="L247" s="8" t="s">
        <v>22</v>
      </c>
      <c r="M247" s="8" t="s">
        <v>23</v>
      </c>
      <c r="N247">
        <v>51388000</v>
      </c>
      <c r="O247">
        <v>48411000</v>
      </c>
      <c r="P247">
        <v>2977000</v>
      </c>
    </row>
    <row r="248" spans="1:16" x14ac:dyDescent="0.25">
      <c r="A248">
        <v>2.7806057580220001E+18</v>
      </c>
      <c r="B248">
        <v>7811536109</v>
      </c>
      <c r="C248" s="8" t="s">
        <v>863</v>
      </c>
      <c r="D248" s="8" t="s">
        <v>16</v>
      </c>
      <c r="E248">
        <v>1.7220000072200032E+17</v>
      </c>
      <c r="F248" s="9">
        <v>44916</v>
      </c>
      <c r="G248" s="8" t="s">
        <v>865</v>
      </c>
      <c r="H248" s="8" t="s">
        <v>1672</v>
      </c>
      <c r="I248">
        <v>865069.36</v>
      </c>
      <c r="J248" s="8"/>
      <c r="K248" s="8"/>
      <c r="L248" s="8" t="s">
        <v>22</v>
      </c>
      <c r="M248" s="8" t="s">
        <v>23</v>
      </c>
      <c r="N248">
        <v>51388000</v>
      </c>
      <c r="O248">
        <v>48411000</v>
      </c>
      <c r="P248">
        <v>2977000</v>
      </c>
    </row>
    <row r="249" spans="1:16" x14ac:dyDescent="0.25">
      <c r="A249">
        <v>2.7806039670220001E+18</v>
      </c>
      <c r="B249">
        <v>7811536109</v>
      </c>
      <c r="C249" s="8" t="s">
        <v>863</v>
      </c>
      <c r="D249" s="8" t="s">
        <v>16</v>
      </c>
      <c r="E249">
        <v>1.7220000072200032E+17</v>
      </c>
      <c r="F249" s="9">
        <v>44915</v>
      </c>
      <c r="G249" s="8" t="s">
        <v>865</v>
      </c>
      <c r="H249" s="8" t="s">
        <v>1675</v>
      </c>
      <c r="I249">
        <v>400155.1</v>
      </c>
      <c r="J249" s="8"/>
      <c r="K249" s="8"/>
      <c r="L249" s="8" t="s">
        <v>22</v>
      </c>
      <c r="M249" s="8" t="s">
        <v>23</v>
      </c>
      <c r="N249">
        <v>51388000</v>
      </c>
      <c r="O249">
        <v>48411000</v>
      </c>
      <c r="P249">
        <v>2977000</v>
      </c>
    </row>
    <row r="250" spans="1:16" x14ac:dyDescent="0.25">
      <c r="A250">
        <v>2.7806038796220001E+18</v>
      </c>
      <c r="B250">
        <v>7811536109</v>
      </c>
      <c r="C250" s="8" t="s">
        <v>863</v>
      </c>
      <c r="D250" s="8" t="s">
        <v>40</v>
      </c>
      <c r="E250">
        <v>1.7220000072200032E+17</v>
      </c>
      <c r="F250" s="9">
        <v>44915</v>
      </c>
      <c r="G250" s="8" t="s">
        <v>865</v>
      </c>
      <c r="H250" s="8" t="s">
        <v>1681</v>
      </c>
      <c r="I250">
        <v>1075361.47</v>
      </c>
      <c r="J250" s="8" t="s">
        <v>46</v>
      </c>
      <c r="K250" s="8" t="s">
        <v>1683</v>
      </c>
      <c r="L250" s="8" t="s">
        <v>22</v>
      </c>
      <c r="M250" s="8" t="s">
        <v>23</v>
      </c>
      <c r="N250">
        <v>51388000</v>
      </c>
      <c r="O250">
        <v>48411000</v>
      </c>
      <c r="P250">
        <v>2977000</v>
      </c>
    </row>
    <row r="251" spans="1:16" x14ac:dyDescent="0.25">
      <c r="A251">
        <v>2.7806057911219999E+18</v>
      </c>
      <c r="B251">
        <v>7811536109</v>
      </c>
      <c r="C251" s="8" t="s">
        <v>863</v>
      </c>
      <c r="D251" s="8" t="s">
        <v>16</v>
      </c>
      <c r="E251">
        <v>1.7220000072200032E+17</v>
      </c>
      <c r="F251" s="9">
        <v>44915</v>
      </c>
      <c r="G251" s="8" t="s">
        <v>865</v>
      </c>
      <c r="H251" s="8" t="s">
        <v>1744</v>
      </c>
      <c r="I251">
        <v>1265027.8600000001</v>
      </c>
      <c r="J251" s="8"/>
      <c r="K251" s="8"/>
      <c r="L251" s="8" t="s">
        <v>22</v>
      </c>
      <c r="M251" s="8" t="s">
        <v>23</v>
      </c>
      <c r="N251">
        <v>51388000</v>
      </c>
      <c r="O251">
        <v>48411000</v>
      </c>
      <c r="P251">
        <v>2977000</v>
      </c>
    </row>
    <row r="252" spans="1:16" x14ac:dyDescent="0.25">
      <c r="A252">
        <v>2.7806037785219999E+18</v>
      </c>
      <c r="B252">
        <v>7811536109</v>
      </c>
      <c r="C252" s="8" t="s">
        <v>863</v>
      </c>
      <c r="D252" s="8" t="s">
        <v>16</v>
      </c>
      <c r="E252">
        <v>1.7220000072200032E+17</v>
      </c>
      <c r="F252" s="9">
        <v>44915</v>
      </c>
      <c r="G252" s="8" t="s">
        <v>53</v>
      </c>
      <c r="H252" s="8" t="s">
        <v>1763</v>
      </c>
      <c r="I252">
        <v>588473.93999999994</v>
      </c>
      <c r="J252" s="8"/>
      <c r="K252" s="8"/>
      <c r="L252" s="8" t="s">
        <v>22</v>
      </c>
      <c r="M252" s="8" t="s">
        <v>23</v>
      </c>
      <c r="N252">
        <v>51388000</v>
      </c>
      <c r="O252">
        <v>48411000</v>
      </c>
      <c r="P252">
        <v>2977000</v>
      </c>
    </row>
    <row r="253" spans="1:16" x14ac:dyDescent="0.25">
      <c r="A253">
        <v>2.7806303878220001E+18</v>
      </c>
      <c r="B253">
        <v>7811536109</v>
      </c>
      <c r="C253" s="8" t="s">
        <v>863</v>
      </c>
      <c r="D253" s="8" t="s">
        <v>40</v>
      </c>
      <c r="E253">
        <v>1.7220000072200032E+17</v>
      </c>
      <c r="F253" s="9">
        <v>44915</v>
      </c>
      <c r="G253" s="8" t="s">
        <v>865</v>
      </c>
      <c r="H253" s="8" t="s">
        <v>1776</v>
      </c>
      <c r="I253">
        <v>649363.9</v>
      </c>
      <c r="J253" s="8" t="s">
        <v>46</v>
      </c>
      <c r="K253" s="8" t="s">
        <v>1778</v>
      </c>
      <c r="L253" s="8" t="s">
        <v>22</v>
      </c>
      <c r="M253" s="8" t="s">
        <v>23</v>
      </c>
      <c r="N253">
        <v>51388000</v>
      </c>
      <c r="O253">
        <v>48411000</v>
      </c>
      <c r="P253">
        <v>2977000</v>
      </c>
    </row>
    <row r="254" spans="1:16" x14ac:dyDescent="0.25">
      <c r="A254">
        <v>2.780642578824E+18</v>
      </c>
      <c r="B254">
        <v>7811536109</v>
      </c>
      <c r="C254" s="8" t="s">
        <v>863</v>
      </c>
      <c r="D254" s="8" t="s">
        <v>16</v>
      </c>
      <c r="E254">
        <v>3.7220014022300006E+17</v>
      </c>
      <c r="F254" s="9">
        <v>45320</v>
      </c>
      <c r="G254" s="8" t="s">
        <v>865</v>
      </c>
      <c r="H254" s="8" t="s">
        <v>1780</v>
      </c>
      <c r="I254">
        <v>184403.87</v>
      </c>
      <c r="J254" s="8"/>
      <c r="K254" s="8"/>
      <c r="L254" s="8" t="s">
        <v>22</v>
      </c>
      <c r="M254" s="8" t="s">
        <v>23</v>
      </c>
      <c r="N254">
        <v>51388000</v>
      </c>
      <c r="O254">
        <v>48411000</v>
      </c>
      <c r="P254">
        <v>2977000</v>
      </c>
    </row>
    <row r="255" spans="1:16" x14ac:dyDescent="0.25">
      <c r="A255">
        <v>2.7806103660220001E+18</v>
      </c>
      <c r="B255">
        <v>7811536109</v>
      </c>
      <c r="C255" s="8" t="s">
        <v>863</v>
      </c>
      <c r="D255" s="8" t="s">
        <v>16</v>
      </c>
      <c r="E255">
        <v>1.7220000072200032E+17</v>
      </c>
      <c r="F255" s="9">
        <v>44915</v>
      </c>
      <c r="G255" s="8" t="s">
        <v>865</v>
      </c>
      <c r="H255" s="8" t="s">
        <v>1783</v>
      </c>
      <c r="I255">
        <v>740432.68</v>
      </c>
      <c r="J255" s="8"/>
      <c r="K255" s="8"/>
      <c r="L255" s="8" t="s">
        <v>22</v>
      </c>
      <c r="M255" s="8" t="s">
        <v>23</v>
      </c>
      <c r="N255">
        <v>51388000</v>
      </c>
      <c r="O255">
        <v>48411000</v>
      </c>
      <c r="P255">
        <v>2977000</v>
      </c>
    </row>
    <row r="256" spans="1:16" x14ac:dyDescent="0.25">
      <c r="A256">
        <v>2.7806044327219999E+18</v>
      </c>
      <c r="B256">
        <v>7811536109</v>
      </c>
      <c r="C256" s="8" t="s">
        <v>863</v>
      </c>
      <c r="D256" s="8" t="s">
        <v>16</v>
      </c>
      <c r="E256">
        <v>1.7220000072200032E+17</v>
      </c>
      <c r="F256" s="9">
        <v>44915</v>
      </c>
      <c r="G256" s="8" t="s">
        <v>865</v>
      </c>
      <c r="H256" s="8" t="s">
        <v>1791</v>
      </c>
      <c r="I256">
        <v>567904.02</v>
      </c>
      <c r="J256" s="8"/>
      <c r="K256" s="8"/>
      <c r="L256" s="8" t="s">
        <v>22</v>
      </c>
      <c r="M256" s="8" t="s">
        <v>23</v>
      </c>
      <c r="N256">
        <v>51388000</v>
      </c>
      <c r="O256">
        <v>48411000</v>
      </c>
      <c r="P256">
        <v>2977000</v>
      </c>
    </row>
    <row r="257" spans="1:16" x14ac:dyDescent="0.25">
      <c r="A257">
        <v>2.7806414553219999E+18</v>
      </c>
      <c r="B257">
        <v>7811536109</v>
      </c>
      <c r="C257" s="8" t="s">
        <v>863</v>
      </c>
      <c r="D257" s="8" t="s">
        <v>16</v>
      </c>
      <c r="E257">
        <v>1.7220000072200032E+17</v>
      </c>
      <c r="F257" s="9">
        <v>44916</v>
      </c>
      <c r="G257" s="8" t="s">
        <v>865</v>
      </c>
      <c r="H257" s="8" t="s">
        <v>1800</v>
      </c>
      <c r="I257">
        <v>1815989.44</v>
      </c>
      <c r="J257" s="8"/>
      <c r="K257" s="8"/>
      <c r="L257" s="8" t="s">
        <v>22</v>
      </c>
      <c r="M257" s="8" t="s">
        <v>23</v>
      </c>
      <c r="N257">
        <v>51388000</v>
      </c>
      <c r="O257">
        <v>48411000</v>
      </c>
      <c r="P257">
        <v>2977000</v>
      </c>
    </row>
    <row r="258" spans="1:16" x14ac:dyDescent="0.25">
      <c r="A258">
        <v>2.7806059789219999E+18</v>
      </c>
      <c r="B258">
        <v>7811536109</v>
      </c>
      <c r="C258" s="8" t="s">
        <v>863</v>
      </c>
      <c r="D258" s="8" t="s">
        <v>16</v>
      </c>
      <c r="E258">
        <v>1.7220000072200032E+17</v>
      </c>
      <c r="F258" s="9">
        <v>44915</v>
      </c>
      <c r="G258" s="8" t="s">
        <v>53</v>
      </c>
      <c r="H258" s="8" t="s">
        <v>1803</v>
      </c>
      <c r="I258">
        <v>700821.42</v>
      </c>
      <c r="J258" s="8"/>
      <c r="K258" s="8"/>
      <c r="L258" s="8" t="s">
        <v>22</v>
      </c>
      <c r="M258" s="8" t="s">
        <v>23</v>
      </c>
      <c r="N258">
        <v>51388000</v>
      </c>
      <c r="O258">
        <v>48411000</v>
      </c>
      <c r="P258">
        <v>2977000</v>
      </c>
    </row>
    <row r="259" spans="1:16" x14ac:dyDescent="0.25">
      <c r="A259">
        <v>2.7806031198220001E+18</v>
      </c>
      <c r="B259">
        <v>7811536109</v>
      </c>
      <c r="C259" s="8" t="s">
        <v>863</v>
      </c>
      <c r="D259" s="8" t="s">
        <v>16</v>
      </c>
      <c r="E259">
        <v>1.7220000072200032E+17</v>
      </c>
      <c r="F259" s="9">
        <v>44915</v>
      </c>
      <c r="G259" s="8" t="s">
        <v>865</v>
      </c>
      <c r="H259" s="8" t="s">
        <v>1815</v>
      </c>
      <c r="I259">
        <v>1534492.47</v>
      </c>
      <c r="J259" s="8"/>
      <c r="K259" s="8"/>
      <c r="L259" s="8" t="s">
        <v>22</v>
      </c>
      <c r="M259" s="8" t="s">
        <v>23</v>
      </c>
      <c r="N259">
        <v>51388000</v>
      </c>
      <c r="O259">
        <v>48411000</v>
      </c>
      <c r="P259">
        <v>2977000</v>
      </c>
    </row>
    <row r="260" spans="1:16" x14ac:dyDescent="0.25">
      <c r="A260">
        <v>2.7806043130220001E+18</v>
      </c>
      <c r="B260">
        <v>7811536109</v>
      </c>
      <c r="C260" s="8" t="s">
        <v>863</v>
      </c>
      <c r="D260" s="8" t="s">
        <v>16</v>
      </c>
      <c r="E260">
        <v>1.7220000072200032E+17</v>
      </c>
      <c r="F260" s="9">
        <v>44915</v>
      </c>
      <c r="G260" s="8" t="s">
        <v>53</v>
      </c>
      <c r="H260" s="8" t="s">
        <v>1818</v>
      </c>
      <c r="I260">
        <v>462287.83</v>
      </c>
      <c r="J260" s="8"/>
      <c r="K260" s="8"/>
      <c r="L260" s="8" t="s">
        <v>22</v>
      </c>
      <c r="M260" s="8" t="s">
        <v>23</v>
      </c>
      <c r="N260">
        <v>51388000</v>
      </c>
      <c r="O260">
        <v>48411000</v>
      </c>
      <c r="P260">
        <v>2977000</v>
      </c>
    </row>
    <row r="261" spans="1:16" x14ac:dyDescent="0.25">
      <c r="A261">
        <v>2.7806057929219999E+18</v>
      </c>
      <c r="B261">
        <v>7811536109</v>
      </c>
      <c r="C261" s="8" t="s">
        <v>863</v>
      </c>
      <c r="D261" s="8" t="s">
        <v>16</v>
      </c>
      <c r="E261">
        <v>1.7220000072200032E+17</v>
      </c>
      <c r="F261" s="9">
        <v>44915</v>
      </c>
      <c r="G261" s="8" t="s">
        <v>865</v>
      </c>
      <c r="H261" s="8" t="s">
        <v>1833</v>
      </c>
      <c r="I261">
        <v>582815.68999999994</v>
      </c>
      <c r="J261" s="8"/>
      <c r="K261" s="8"/>
      <c r="L261" s="8" t="s">
        <v>22</v>
      </c>
      <c r="M261" s="8" t="s">
        <v>23</v>
      </c>
      <c r="N261">
        <v>51388000</v>
      </c>
      <c r="O261">
        <v>48411000</v>
      </c>
      <c r="P261">
        <v>2977000</v>
      </c>
    </row>
    <row r="262" spans="1:16" x14ac:dyDescent="0.25">
      <c r="A262">
        <v>2.7806039285219999E+18</v>
      </c>
      <c r="B262">
        <v>7811536109</v>
      </c>
      <c r="C262" s="8" t="s">
        <v>863</v>
      </c>
      <c r="D262" s="8" t="s">
        <v>16</v>
      </c>
      <c r="E262">
        <v>1.7220000072200032E+17</v>
      </c>
      <c r="F262" s="9">
        <v>44915</v>
      </c>
      <c r="G262" s="8" t="s">
        <v>865</v>
      </c>
      <c r="H262" s="8" t="s">
        <v>1841</v>
      </c>
      <c r="I262">
        <v>1184495.3999999999</v>
      </c>
      <c r="J262" s="8"/>
      <c r="K262" s="8"/>
      <c r="L262" s="8" t="s">
        <v>22</v>
      </c>
      <c r="M262" s="8" t="s">
        <v>23</v>
      </c>
      <c r="N262">
        <v>51388000</v>
      </c>
      <c r="O262">
        <v>48411000</v>
      </c>
      <c r="P262">
        <v>2977000</v>
      </c>
    </row>
    <row r="263" spans="1:16" x14ac:dyDescent="0.25">
      <c r="A263">
        <v>2.7806044246220001E+18</v>
      </c>
      <c r="B263">
        <v>7811536109</v>
      </c>
      <c r="C263" s="8" t="s">
        <v>863</v>
      </c>
      <c r="D263" s="8" t="s">
        <v>16</v>
      </c>
      <c r="E263">
        <v>1.7220000072200032E+17</v>
      </c>
      <c r="F263" s="9">
        <v>44915</v>
      </c>
      <c r="G263" s="8" t="s">
        <v>865</v>
      </c>
      <c r="H263" s="8" t="s">
        <v>1844</v>
      </c>
      <c r="I263">
        <v>814062.42</v>
      </c>
      <c r="J263" s="8"/>
      <c r="K263" s="8"/>
      <c r="L263" s="8" t="s">
        <v>22</v>
      </c>
      <c r="M263" s="8" t="s">
        <v>23</v>
      </c>
      <c r="N263">
        <v>51388000</v>
      </c>
      <c r="O263">
        <v>48411000</v>
      </c>
      <c r="P263">
        <v>2977000</v>
      </c>
    </row>
    <row r="264" spans="1:16" x14ac:dyDescent="0.25">
      <c r="A264">
        <v>2.7806042859219999E+18</v>
      </c>
      <c r="B264">
        <v>7811536109</v>
      </c>
      <c r="C264" s="8" t="s">
        <v>863</v>
      </c>
      <c r="D264" s="8" t="s">
        <v>16</v>
      </c>
      <c r="E264">
        <v>1.7220000072200032E+17</v>
      </c>
      <c r="F264" s="9">
        <v>44915</v>
      </c>
      <c r="G264" s="8" t="s">
        <v>865</v>
      </c>
      <c r="H264" s="8" t="s">
        <v>1847</v>
      </c>
      <c r="I264">
        <v>1218093.42</v>
      </c>
      <c r="J264" s="8"/>
      <c r="K264" s="8"/>
      <c r="L264" s="8" t="s">
        <v>22</v>
      </c>
      <c r="M264" s="8" t="s">
        <v>23</v>
      </c>
      <c r="N264">
        <v>51388000</v>
      </c>
      <c r="O264">
        <v>48411000</v>
      </c>
      <c r="P264">
        <v>2977000</v>
      </c>
    </row>
    <row r="265" spans="1:16" x14ac:dyDescent="0.25">
      <c r="A265">
        <v>2.7806028950220001E+18</v>
      </c>
      <c r="B265">
        <v>7811536109</v>
      </c>
      <c r="C265" s="8" t="s">
        <v>863</v>
      </c>
      <c r="D265" s="8" t="s">
        <v>16</v>
      </c>
      <c r="E265">
        <v>1.7220000072200032E+17</v>
      </c>
      <c r="F265" s="9">
        <v>44915</v>
      </c>
      <c r="G265" s="8" t="s">
        <v>53</v>
      </c>
      <c r="H265" s="8" t="s">
        <v>1854</v>
      </c>
      <c r="I265">
        <v>692101.57</v>
      </c>
      <c r="J265" s="8"/>
      <c r="K265" s="8"/>
      <c r="L265" s="8" t="s">
        <v>22</v>
      </c>
      <c r="M265" s="8" t="s">
        <v>23</v>
      </c>
      <c r="N265">
        <v>51388000</v>
      </c>
      <c r="O265">
        <v>48411000</v>
      </c>
      <c r="P265">
        <v>2977000</v>
      </c>
    </row>
    <row r="266" spans="1:16" x14ac:dyDescent="0.25">
      <c r="A266">
        <v>2.7806028773219999E+18</v>
      </c>
      <c r="B266">
        <v>7811536109</v>
      </c>
      <c r="C266" s="8" t="s">
        <v>863</v>
      </c>
      <c r="D266" s="8" t="s">
        <v>16</v>
      </c>
      <c r="E266">
        <v>1.7220000072200032E+17</v>
      </c>
      <c r="F266" s="9">
        <v>44915</v>
      </c>
      <c r="G266" s="8" t="s">
        <v>865</v>
      </c>
      <c r="H266" s="8" t="s">
        <v>1861</v>
      </c>
      <c r="I266">
        <v>591953.27</v>
      </c>
      <c r="J266" s="8"/>
      <c r="K266" s="8"/>
      <c r="L266" s="8" t="s">
        <v>22</v>
      </c>
      <c r="M266" s="8" t="s">
        <v>23</v>
      </c>
      <c r="N266">
        <v>51388000</v>
      </c>
      <c r="O266">
        <v>48411000</v>
      </c>
      <c r="P266">
        <v>2977000</v>
      </c>
    </row>
    <row r="267" spans="1:16" x14ac:dyDescent="0.25">
      <c r="A267">
        <v>2.7806109359240003E+18</v>
      </c>
      <c r="B267">
        <v>7811536109</v>
      </c>
      <c r="C267" s="8" t="s">
        <v>863</v>
      </c>
      <c r="D267" s="8" t="s">
        <v>40</v>
      </c>
      <c r="E267">
        <v>3.7220014022300006E+17</v>
      </c>
      <c r="F267" s="9">
        <v>45321</v>
      </c>
      <c r="G267" s="8" t="s">
        <v>1460</v>
      </c>
      <c r="H267" s="8" t="s">
        <v>1894</v>
      </c>
      <c r="I267">
        <v>291596.55</v>
      </c>
      <c r="J267" s="8" t="s">
        <v>46</v>
      </c>
      <c r="K267" s="8" t="s">
        <v>1896</v>
      </c>
      <c r="L267" s="8" t="s">
        <v>22</v>
      </c>
      <c r="M267" s="8" t="s">
        <v>23</v>
      </c>
      <c r="N267">
        <v>51388000</v>
      </c>
      <c r="O267">
        <v>48411000</v>
      </c>
      <c r="P267">
        <v>2977000</v>
      </c>
    </row>
    <row r="268" spans="1:16" x14ac:dyDescent="0.25">
      <c r="A268">
        <v>2.7801136944230001E+18</v>
      </c>
      <c r="B268">
        <v>7802770198</v>
      </c>
      <c r="C268" s="8" t="s">
        <v>870</v>
      </c>
      <c r="D268" s="8" t="s">
        <v>40</v>
      </c>
      <c r="E268">
        <v>3.7220022692300006E+17</v>
      </c>
      <c r="F268" s="9">
        <v>45271</v>
      </c>
      <c r="G268" s="8" t="s">
        <v>19</v>
      </c>
      <c r="H268" s="8" t="s">
        <v>873</v>
      </c>
      <c r="I268">
        <v>327533.01</v>
      </c>
      <c r="J268" s="8" t="s">
        <v>177</v>
      </c>
      <c r="K268" s="8" t="s">
        <v>875</v>
      </c>
      <c r="L268" s="8" t="s">
        <v>22</v>
      </c>
      <c r="M268" s="8" t="s">
        <v>85</v>
      </c>
      <c r="N268">
        <v>80001000</v>
      </c>
      <c r="O268">
        <v>78692000</v>
      </c>
      <c r="P268">
        <v>1309000</v>
      </c>
    </row>
    <row r="269" spans="1:16" x14ac:dyDescent="0.25">
      <c r="A269">
        <v>2.7827001363240003E+18</v>
      </c>
      <c r="B269">
        <v>7802770198</v>
      </c>
      <c r="C269" s="8" t="s">
        <v>870</v>
      </c>
      <c r="D269" s="8" t="s">
        <v>16</v>
      </c>
      <c r="E269">
        <v>1.7220000062400003E+17</v>
      </c>
      <c r="F269" s="9">
        <v>45383</v>
      </c>
      <c r="G269" s="8" t="s">
        <v>53</v>
      </c>
      <c r="H269" s="8" t="s">
        <v>1067</v>
      </c>
      <c r="I269">
        <v>369412.73</v>
      </c>
      <c r="J269" s="8"/>
      <c r="K269" s="8"/>
      <c r="L269" s="8" t="s">
        <v>99</v>
      </c>
      <c r="M269" s="8" t="s">
        <v>85</v>
      </c>
      <c r="N269">
        <v>80001000</v>
      </c>
      <c r="O269">
        <v>78692000</v>
      </c>
      <c r="P269">
        <v>1309000</v>
      </c>
    </row>
    <row r="270" spans="1:16" x14ac:dyDescent="0.25">
      <c r="A270">
        <v>2.784301065424E+18</v>
      </c>
      <c r="B270">
        <v>7802770198</v>
      </c>
      <c r="C270" s="8" t="s">
        <v>870</v>
      </c>
      <c r="D270" s="8" t="s">
        <v>16</v>
      </c>
      <c r="E270">
        <v>1.7220000062400003E+17</v>
      </c>
      <c r="F270" s="9">
        <v>45383</v>
      </c>
      <c r="G270" s="8" t="s">
        <v>607</v>
      </c>
      <c r="H270" s="8" t="s">
        <v>1142</v>
      </c>
      <c r="I270">
        <v>257322.26</v>
      </c>
      <c r="J270" s="8"/>
      <c r="K270" s="8"/>
      <c r="L270" s="8" t="s">
        <v>22</v>
      </c>
      <c r="M270" s="8" t="s">
        <v>85</v>
      </c>
      <c r="N270">
        <v>80001000</v>
      </c>
      <c r="O270">
        <v>78692000</v>
      </c>
      <c r="P270">
        <v>1309000</v>
      </c>
    </row>
    <row r="271" spans="1:16" x14ac:dyDescent="0.25">
      <c r="A271">
        <v>2.782500804224E+18</v>
      </c>
      <c r="B271">
        <v>7802770198</v>
      </c>
      <c r="C271" s="8" t="s">
        <v>870</v>
      </c>
      <c r="D271" s="8" t="s">
        <v>40</v>
      </c>
      <c r="E271">
        <v>3.72200097624E+17</v>
      </c>
      <c r="F271" s="9">
        <v>45409</v>
      </c>
      <c r="G271" s="8" t="s">
        <v>607</v>
      </c>
      <c r="H271" s="8" t="s">
        <v>1323</v>
      </c>
      <c r="I271">
        <v>1400299.55</v>
      </c>
      <c r="J271" s="8" t="s">
        <v>46</v>
      </c>
      <c r="K271" s="8" t="s">
        <v>1325</v>
      </c>
      <c r="L271" s="8" t="s">
        <v>22</v>
      </c>
      <c r="M271" s="8" t="s">
        <v>85</v>
      </c>
      <c r="N271">
        <v>80001000</v>
      </c>
      <c r="O271">
        <v>78692000</v>
      </c>
      <c r="P271">
        <v>1309000</v>
      </c>
    </row>
    <row r="272" spans="1:16" x14ac:dyDescent="0.25">
      <c r="A272">
        <v>2.7802166613240003E+18</v>
      </c>
      <c r="B272">
        <v>7802770198</v>
      </c>
      <c r="C272" s="8" t="s">
        <v>870</v>
      </c>
      <c r="D272" s="8" t="s">
        <v>40</v>
      </c>
      <c r="E272">
        <v>3.7220006832300019E+17</v>
      </c>
      <c r="F272" s="9">
        <v>45303</v>
      </c>
      <c r="G272" s="8" t="s">
        <v>53</v>
      </c>
      <c r="H272" s="8" t="s">
        <v>1722</v>
      </c>
      <c r="I272">
        <v>865663.51</v>
      </c>
      <c r="J272" s="8" t="s">
        <v>46</v>
      </c>
      <c r="K272" s="8" t="s">
        <v>1724</v>
      </c>
      <c r="L272" s="8" t="s">
        <v>22</v>
      </c>
      <c r="M272" s="8" t="s">
        <v>85</v>
      </c>
      <c r="N272">
        <v>80001000</v>
      </c>
      <c r="O272">
        <v>78692000</v>
      </c>
      <c r="P272">
        <v>1309000</v>
      </c>
    </row>
    <row r="273" spans="1:16" x14ac:dyDescent="0.25">
      <c r="A273">
        <v>2.781112999224E+18</v>
      </c>
      <c r="B273">
        <v>8610031653</v>
      </c>
      <c r="C273" s="8" t="s">
        <v>884</v>
      </c>
      <c r="D273" s="8" t="s">
        <v>16</v>
      </c>
      <c r="E273">
        <v>3.7220018022400019E+17</v>
      </c>
      <c r="F273" s="9">
        <v>45649</v>
      </c>
      <c r="G273" s="8" t="s">
        <v>734</v>
      </c>
      <c r="H273" s="8" t="s">
        <v>886</v>
      </c>
      <c r="I273">
        <v>1543683.74</v>
      </c>
      <c r="J273" s="8"/>
      <c r="K273" s="8"/>
      <c r="L273" s="8" t="s">
        <v>22</v>
      </c>
      <c r="M273" s="8" t="s">
        <v>23</v>
      </c>
      <c r="N273">
        <v>1870000</v>
      </c>
      <c r="O273">
        <v>1117000</v>
      </c>
      <c r="P273">
        <v>753000</v>
      </c>
    </row>
    <row r="274" spans="1:16" x14ac:dyDescent="0.25">
      <c r="A274">
        <v>2.7801379721230003E+18</v>
      </c>
      <c r="B274">
        <v>7842182266</v>
      </c>
      <c r="C274" s="8" t="s">
        <v>890</v>
      </c>
      <c r="D274" s="8" t="s">
        <v>16</v>
      </c>
      <c r="E274">
        <v>3.72200238823E+17</v>
      </c>
      <c r="F274" s="9">
        <v>45174</v>
      </c>
      <c r="G274" s="8" t="s">
        <v>375</v>
      </c>
      <c r="H274" s="8" t="s">
        <v>893</v>
      </c>
      <c r="I274">
        <v>29914155.489999998</v>
      </c>
      <c r="J274" s="8"/>
      <c r="K274" s="8"/>
      <c r="L274" s="8" t="s">
        <v>22</v>
      </c>
      <c r="M274" s="8" t="s">
        <v>23</v>
      </c>
      <c r="N274">
        <v>95662000</v>
      </c>
      <c r="O274">
        <v>76128000</v>
      </c>
      <c r="P274">
        <v>19534000</v>
      </c>
    </row>
    <row r="275" spans="1:16" x14ac:dyDescent="0.25">
      <c r="A275">
        <v>2.7807357121240003E+18</v>
      </c>
      <c r="B275">
        <v>781313061684</v>
      </c>
      <c r="C275" s="8" t="s">
        <v>903</v>
      </c>
      <c r="D275" s="8" t="s">
        <v>16</v>
      </c>
      <c r="E275">
        <v>3.7220027822300013E+17</v>
      </c>
      <c r="F275" s="9">
        <v>45300</v>
      </c>
      <c r="G275" s="8" t="s">
        <v>906</v>
      </c>
      <c r="H275" s="8" t="s">
        <v>907</v>
      </c>
      <c r="I275">
        <v>1989539.9</v>
      </c>
      <c r="J275" s="8"/>
      <c r="K275" s="8"/>
      <c r="L275" s="8" t="s">
        <v>22</v>
      </c>
      <c r="M275" s="8" t="s">
        <v>85</v>
      </c>
      <c r="P275">
        <v>0</v>
      </c>
    </row>
    <row r="276" spans="1:16" x14ac:dyDescent="0.25">
      <c r="A276">
        <v>2.7802165240230001E+18</v>
      </c>
      <c r="B276">
        <v>781313061684</v>
      </c>
      <c r="C276" s="8" t="s">
        <v>903</v>
      </c>
      <c r="D276" s="8" t="s">
        <v>16</v>
      </c>
      <c r="E276">
        <v>3.7220000912300006E+17</v>
      </c>
      <c r="F276" s="9">
        <v>45286</v>
      </c>
      <c r="G276" s="8" t="s">
        <v>811</v>
      </c>
      <c r="H276" s="8" t="s">
        <v>1087</v>
      </c>
      <c r="I276">
        <v>210000</v>
      </c>
      <c r="J276" s="8"/>
      <c r="K276" s="8"/>
      <c r="L276" s="8" t="s">
        <v>22</v>
      </c>
      <c r="M276" s="8" t="s">
        <v>85</v>
      </c>
      <c r="P276">
        <v>0</v>
      </c>
    </row>
    <row r="277" spans="1:16" x14ac:dyDescent="0.25">
      <c r="A277">
        <v>2.7820021811229998E+18</v>
      </c>
      <c r="B277">
        <v>781313061684</v>
      </c>
      <c r="C277" s="8" t="s">
        <v>903</v>
      </c>
      <c r="D277" s="8" t="s">
        <v>16</v>
      </c>
      <c r="E277">
        <v>3.72200016323E+17</v>
      </c>
      <c r="F277" s="9">
        <v>45275</v>
      </c>
      <c r="G277" s="8" t="s">
        <v>375</v>
      </c>
      <c r="H277" s="8" t="s">
        <v>1168</v>
      </c>
      <c r="I277">
        <v>334456.75</v>
      </c>
      <c r="J277" s="8"/>
      <c r="K277" s="8"/>
      <c r="L277" s="8" t="s">
        <v>22</v>
      </c>
      <c r="M277" s="8" t="s">
        <v>85</v>
      </c>
      <c r="P277">
        <v>0</v>
      </c>
    </row>
    <row r="278" spans="1:16" x14ac:dyDescent="0.25">
      <c r="A278">
        <v>1.782511801324E+18</v>
      </c>
      <c r="B278">
        <v>7804534728</v>
      </c>
      <c r="C278" s="8" t="s">
        <v>911</v>
      </c>
      <c r="D278" s="8" t="s">
        <v>16</v>
      </c>
      <c r="E278">
        <v>1.45100002924E+17</v>
      </c>
      <c r="F278" s="9">
        <v>45409</v>
      </c>
      <c r="G278" s="8" t="s">
        <v>607</v>
      </c>
      <c r="H278" s="8" t="s">
        <v>914</v>
      </c>
      <c r="I278">
        <v>9688774.1899999995</v>
      </c>
      <c r="J278" s="8"/>
      <c r="K278" s="8"/>
      <c r="L278" s="8" t="s">
        <v>22</v>
      </c>
      <c r="M278" s="8" t="s">
        <v>23</v>
      </c>
      <c r="N278">
        <v>79338000</v>
      </c>
      <c r="O278">
        <v>80770000</v>
      </c>
      <c r="P278">
        <v>-1432000</v>
      </c>
    </row>
    <row r="279" spans="1:16" x14ac:dyDescent="0.25">
      <c r="A279">
        <v>2.7817006891219999E+18</v>
      </c>
      <c r="B279">
        <v>7804474797</v>
      </c>
      <c r="C279" s="8" t="s">
        <v>921</v>
      </c>
      <c r="D279" s="8" t="s">
        <v>16</v>
      </c>
      <c r="E279">
        <v>1.7220000212100013E+17</v>
      </c>
      <c r="F279" s="9">
        <v>44565</v>
      </c>
      <c r="G279" s="8" t="s">
        <v>551</v>
      </c>
      <c r="H279" s="8" t="s">
        <v>924</v>
      </c>
      <c r="I279">
        <v>7118200</v>
      </c>
      <c r="J279" s="8"/>
      <c r="K279" s="8"/>
      <c r="L279" s="8" t="s">
        <v>22</v>
      </c>
      <c r="M279" s="8" t="s">
        <v>23</v>
      </c>
      <c r="N279">
        <v>58624000</v>
      </c>
      <c r="O279">
        <v>55900000</v>
      </c>
      <c r="P279">
        <v>2724000</v>
      </c>
    </row>
    <row r="280" spans="1:16" x14ac:dyDescent="0.25">
      <c r="A280">
        <v>2.7810201325240003E+18</v>
      </c>
      <c r="B280">
        <v>7810416930</v>
      </c>
      <c r="C280" s="8" t="s">
        <v>939</v>
      </c>
      <c r="D280" s="8" t="s">
        <v>40</v>
      </c>
      <c r="F280" s="9">
        <v>45344</v>
      </c>
      <c r="G280" s="8" t="s">
        <v>565</v>
      </c>
      <c r="H280" s="8" t="s">
        <v>941</v>
      </c>
      <c r="I280">
        <v>399993.53</v>
      </c>
      <c r="J280" s="8" t="s">
        <v>46</v>
      </c>
      <c r="K280" s="8" t="s">
        <v>943</v>
      </c>
      <c r="L280" s="8" t="s">
        <v>22</v>
      </c>
      <c r="M280" s="8" t="s">
        <v>23</v>
      </c>
      <c r="N280">
        <v>72399000</v>
      </c>
      <c r="O280">
        <v>73915000</v>
      </c>
      <c r="P280">
        <v>-1516000</v>
      </c>
    </row>
    <row r="281" spans="1:16" x14ac:dyDescent="0.25">
      <c r="A281">
        <v>2.781106650224E+18</v>
      </c>
      <c r="B281">
        <v>781426579156</v>
      </c>
      <c r="C281" s="8" t="s">
        <v>969</v>
      </c>
      <c r="D281" s="8" t="s">
        <v>16</v>
      </c>
      <c r="E281">
        <v>1.7220000472300038E+17</v>
      </c>
      <c r="F281" s="9">
        <v>45299</v>
      </c>
      <c r="G281" s="8" t="s">
        <v>972</v>
      </c>
      <c r="H281" s="8" t="s">
        <v>973</v>
      </c>
      <c r="I281">
        <v>422140.01</v>
      </c>
      <c r="J281" s="8"/>
      <c r="K281" s="8"/>
      <c r="L281" s="8" t="s">
        <v>22</v>
      </c>
      <c r="M281" s="8" t="s">
        <v>23</v>
      </c>
      <c r="P281">
        <v>0</v>
      </c>
    </row>
    <row r="282" spans="1:16" x14ac:dyDescent="0.25">
      <c r="A282">
        <v>2.781102299224E+18</v>
      </c>
      <c r="B282">
        <v>781426579156</v>
      </c>
      <c r="C282" s="8" t="s">
        <v>969</v>
      </c>
      <c r="D282" s="8" t="s">
        <v>16</v>
      </c>
      <c r="E282">
        <v>1.7220000472300038E+17</v>
      </c>
      <c r="F282" s="9">
        <v>45299</v>
      </c>
      <c r="G282" s="8" t="s">
        <v>972</v>
      </c>
      <c r="H282" s="8" t="s">
        <v>976</v>
      </c>
      <c r="I282">
        <v>530862.35</v>
      </c>
      <c r="J282" s="8"/>
      <c r="K282" s="8"/>
      <c r="L282" s="8" t="s">
        <v>22</v>
      </c>
      <c r="M282" s="8" t="s">
        <v>23</v>
      </c>
      <c r="P282">
        <v>0</v>
      </c>
    </row>
    <row r="283" spans="1:16" x14ac:dyDescent="0.25">
      <c r="A283">
        <v>2.781106575624E+18</v>
      </c>
      <c r="B283">
        <v>781426579156</v>
      </c>
      <c r="C283" s="8" t="s">
        <v>969</v>
      </c>
      <c r="D283" s="8" t="s">
        <v>16</v>
      </c>
      <c r="E283">
        <v>1.7220000472300038E+17</v>
      </c>
      <c r="F283" s="9">
        <v>45299</v>
      </c>
      <c r="G283" s="8" t="s">
        <v>607</v>
      </c>
      <c r="H283" s="8" t="s">
        <v>1040</v>
      </c>
      <c r="I283">
        <v>498405.83</v>
      </c>
      <c r="J283" s="8"/>
      <c r="K283" s="8"/>
      <c r="L283" s="8" t="s">
        <v>22</v>
      </c>
      <c r="M283" s="8" t="s">
        <v>23</v>
      </c>
      <c r="P283">
        <v>0</v>
      </c>
    </row>
    <row r="284" spans="1:16" x14ac:dyDescent="0.25">
      <c r="A284">
        <v>2.781106649224E+18</v>
      </c>
      <c r="B284">
        <v>781426579156</v>
      </c>
      <c r="C284" s="8" t="s">
        <v>969</v>
      </c>
      <c r="D284" s="8" t="s">
        <v>16</v>
      </c>
      <c r="E284">
        <v>1.7220000472300038E+17</v>
      </c>
      <c r="F284" s="9">
        <v>45299</v>
      </c>
      <c r="G284" s="8" t="s">
        <v>972</v>
      </c>
      <c r="H284" s="8" t="s">
        <v>1060</v>
      </c>
      <c r="I284">
        <v>449059.4</v>
      </c>
      <c r="J284" s="8"/>
      <c r="K284" s="8"/>
      <c r="L284" s="8" t="s">
        <v>22</v>
      </c>
      <c r="M284" s="8" t="s">
        <v>23</v>
      </c>
      <c r="P284">
        <v>0</v>
      </c>
    </row>
    <row r="285" spans="1:16" x14ac:dyDescent="0.25">
      <c r="A285">
        <v>2.7811066573240003E+18</v>
      </c>
      <c r="B285">
        <v>781426579156</v>
      </c>
      <c r="C285" s="8" t="s">
        <v>969</v>
      </c>
      <c r="D285" s="8" t="s">
        <v>16</v>
      </c>
      <c r="E285">
        <v>1.7220000472300038E+17</v>
      </c>
      <c r="F285" s="9">
        <v>45299</v>
      </c>
      <c r="G285" s="8" t="s">
        <v>972</v>
      </c>
      <c r="H285" s="8" t="s">
        <v>1112</v>
      </c>
      <c r="I285">
        <v>389941.79</v>
      </c>
      <c r="J285" s="8"/>
      <c r="K285" s="8"/>
      <c r="L285" s="8" t="s">
        <v>22</v>
      </c>
      <c r="M285" s="8" t="s">
        <v>23</v>
      </c>
      <c r="P285">
        <v>0</v>
      </c>
    </row>
    <row r="286" spans="1:16" x14ac:dyDescent="0.25">
      <c r="A286">
        <v>2.7811713703240003E+18</v>
      </c>
      <c r="B286">
        <v>781426579156</v>
      </c>
      <c r="C286" s="8" t="s">
        <v>969</v>
      </c>
      <c r="D286" s="8" t="s">
        <v>16</v>
      </c>
      <c r="E286">
        <v>1.7220000472300038E+17</v>
      </c>
      <c r="F286" s="9">
        <v>45299</v>
      </c>
      <c r="G286" s="8" t="s">
        <v>972</v>
      </c>
      <c r="H286" s="8" t="s">
        <v>1157</v>
      </c>
      <c r="I286">
        <v>1320420.54</v>
      </c>
      <c r="J286" s="8"/>
      <c r="K286" s="8"/>
      <c r="L286" s="8" t="s">
        <v>22</v>
      </c>
      <c r="M286" s="8" t="s">
        <v>23</v>
      </c>
      <c r="P286">
        <v>0</v>
      </c>
    </row>
    <row r="287" spans="1:16" x14ac:dyDescent="0.25">
      <c r="A287">
        <v>2.7811575193240003E+18</v>
      </c>
      <c r="B287">
        <v>781426579156</v>
      </c>
      <c r="C287" s="8" t="s">
        <v>969</v>
      </c>
      <c r="D287" s="8" t="s">
        <v>16</v>
      </c>
      <c r="E287">
        <v>1.7220000472300038E+17</v>
      </c>
      <c r="F287" s="9">
        <v>45299</v>
      </c>
      <c r="G287" s="8" t="s">
        <v>972</v>
      </c>
      <c r="H287" s="8" t="s">
        <v>1235</v>
      </c>
      <c r="I287">
        <v>1048813.6599999999</v>
      </c>
      <c r="J287" s="8"/>
      <c r="K287" s="8"/>
      <c r="L287" s="8" t="s">
        <v>22</v>
      </c>
      <c r="M287" s="8" t="s">
        <v>23</v>
      </c>
      <c r="P287">
        <v>0</v>
      </c>
    </row>
    <row r="288" spans="1:16" x14ac:dyDescent="0.25">
      <c r="A288">
        <v>2.7811775001240003E+18</v>
      </c>
      <c r="B288">
        <v>781426579156</v>
      </c>
      <c r="C288" s="8" t="s">
        <v>969</v>
      </c>
      <c r="D288" s="8" t="s">
        <v>16</v>
      </c>
      <c r="E288">
        <v>1.7220000472300038E+17</v>
      </c>
      <c r="F288" s="9">
        <v>45299</v>
      </c>
      <c r="G288" s="8" t="s">
        <v>972</v>
      </c>
      <c r="H288" s="8" t="s">
        <v>1641</v>
      </c>
      <c r="I288">
        <v>597104.12</v>
      </c>
      <c r="J288" s="8"/>
      <c r="K288" s="8"/>
      <c r="L288" s="8" t="s">
        <v>22</v>
      </c>
      <c r="M288" s="8" t="s">
        <v>23</v>
      </c>
      <c r="P288">
        <v>0</v>
      </c>
    </row>
    <row r="289" spans="1:16" x14ac:dyDescent="0.25">
      <c r="A289">
        <v>2.7804105239250002E+18</v>
      </c>
      <c r="B289">
        <v>780100540680</v>
      </c>
      <c r="C289" s="8" t="s">
        <v>980</v>
      </c>
      <c r="D289" s="8" t="s">
        <v>16</v>
      </c>
      <c r="F289" s="9">
        <v>45715</v>
      </c>
      <c r="G289" s="8" t="s">
        <v>19</v>
      </c>
      <c r="H289" s="8" t="s">
        <v>981</v>
      </c>
      <c r="I289">
        <v>26000</v>
      </c>
      <c r="J289" s="8"/>
      <c r="K289" s="8"/>
      <c r="L289" s="8" t="s">
        <v>22</v>
      </c>
      <c r="M289" s="8" t="s">
        <v>23</v>
      </c>
      <c r="P289">
        <v>0</v>
      </c>
    </row>
    <row r="290" spans="1:16" x14ac:dyDescent="0.25">
      <c r="A290">
        <v>1.7709827266220009E+18</v>
      </c>
      <c r="B290">
        <v>7707049388</v>
      </c>
      <c r="C290" s="8" t="s">
        <v>985</v>
      </c>
      <c r="D290" s="8" t="s">
        <v>16</v>
      </c>
      <c r="E290">
        <v>8.72400000622E+17</v>
      </c>
      <c r="F290" s="9">
        <v>44742</v>
      </c>
      <c r="G290" s="8" t="s">
        <v>811</v>
      </c>
      <c r="H290" s="8" t="s">
        <v>988</v>
      </c>
      <c r="I290">
        <v>94269460.25</v>
      </c>
      <c r="J290" s="8"/>
      <c r="K290" s="8"/>
      <c r="L290" s="8" t="s">
        <v>99</v>
      </c>
      <c r="M290" s="8" t="s">
        <v>23</v>
      </c>
      <c r="P290">
        <v>0</v>
      </c>
    </row>
    <row r="291" spans="1:16" x14ac:dyDescent="0.25">
      <c r="A291">
        <v>1.782000649024E+18</v>
      </c>
      <c r="B291">
        <v>723013860748</v>
      </c>
      <c r="C291" s="8" t="s">
        <v>992</v>
      </c>
      <c r="D291" s="8" t="s">
        <v>16</v>
      </c>
      <c r="E291">
        <v>3.7210002132300013E+17</v>
      </c>
      <c r="F291" s="9">
        <v>45313</v>
      </c>
      <c r="G291" s="8" t="s">
        <v>43</v>
      </c>
      <c r="H291" s="8" t="s">
        <v>995</v>
      </c>
      <c r="I291">
        <v>17494400</v>
      </c>
      <c r="J291" s="8"/>
      <c r="K291" s="8"/>
      <c r="L291" s="8" t="s">
        <v>22</v>
      </c>
      <c r="M291" s="8" t="s">
        <v>23</v>
      </c>
      <c r="P291">
        <v>0</v>
      </c>
    </row>
    <row r="292" spans="1:16" x14ac:dyDescent="0.25">
      <c r="A292">
        <v>1.7709827266200015E+18</v>
      </c>
      <c r="B292">
        <v>7802687013</v>
      </c>
      <c r="C292" s="8" t="s">
        <v>1014</v>
      </c>
      <c r="D292" s="8" t="s">
        <v>16</v>
      </c>
      <c r="E292">
        <v>8.7240000062E+17</v>
      </c>
      <c r="F292" s="9">
        <v>44195</v>
      </c>
      <c r="G292" s="8" t="s">
        <v>958</v>
      </c>
      <c r="H292" s="8" t="s">
        <v>1017</v>
      </c>
      <c r="I292">
        <v>63875</v>
      </c>
      <c r="J292" s="8"/>
      <c r="K292" s="8"/>
      <c r="L292" s="8" t="s">
        <v>22</v>
      </c>
      <c r="M292" s="8" t="s">
        <v>23</v>
      </c>
      <c r="N292">
        <v>701000</v>
      </c>
      <c r="O292">
        <v>665000</v>
      </c>
      <c r="P292">
        <v>36000</v>
      </c>
    </row>
    <row r="293" spans="1:16" x14ac:dyDescent="0.25">
      <c r="A293">
        <v>2.781204466024E+18</v>
      </c>
      <c r="B293">
        <v>7840389346</v>
      </c>
      <c r="C293" s="8" t="s">
        <v>1026</v>
      </c>
      <c r="D293" s="8" t="s">
        <v>16</v>
      </c>
      <c r="F293" s="9">
        <v>45537</v>
      </c>
      <c r="G293" s="8" t="s">
        <v>185</v>
      </c>
      <c r="H293" s="8" t="s">
        <v>1028</v>
      </c>
      <c r="I293">
        <v>260158.02</v>
      </c>
      <c r="J293" s="8"/>
      <c r="K293" s="8"/>
      <c r="L293" s="8" t="s">
        <v>22</v>
      </c>
      <c r="M293" s="8" t="s">
        <v>23</v>
      </c>
      <c r="N293">
        <v>1285137000</v>
      </c>
      <c r="O293">
        <v>1268225000</v>
      </c>
      <c r="P293">
        <v>16912000</v>
      </c>
    </row>
    <row r="294" spans="1:16" x14ac:dyDescent="0.25">
      <c r="A294">
        <v>2.781204466024E+18</v>
      </c>
      <c r="B294">
        <v>7840389346</v>
      </c>
      <c r="C294" s="8" t="s">
        <v>1026</v>
      </c>
      <c r="D294" s="8" t="s">
        <v>16</v>
      </c>
      <c r="F294" s="9">
        <v>45537</v>
      </c>
      <c r="G294" s="8" t="s">
        <v>185</v>
      </c>
      <c r="H294" s="8" t="s">
        <v>1031</v>
      </c>
      <c r="I294">
        <v>6429.24</v>
      </c>
      <c r="J294" s="8"/>
      <c r="K294" s="8"/>
      <c r="L294" s="8" t="s">
        <v>22</v>
      </c>
      <c r="M294" s="8" t="s">
        <v>23</v>
      </c>
      <c r="N294">
        <v>1285137000</v>
      </c>
      <c r="O294">
        <v>1268225000</v>
      </c>
      <c r="P294">
        <v>16912000</v>
      </c>
    </row>
    <row r="295" spans="1:16" x14ac:dyDescent="0.25">
      <c r="A295">
        <v>2.7801136479240003E+18</v>
      </c>
      <c r="B295">
        <v>470102461782</v>
      </c>
      <c r="C295" s="8" t="s">
        <v>1035</v>
      </c>
      <c r="D295" s="8" t="s">
        <v>16</v>
      </c>
      <c r="E295">
        <v>3.7220012462400006E+17</v>
      </c>
      <c r="F295" s="9">
        <v>45471</v>
      </c>
      <c r="G295" s="8" t="s">
        <v>607</v>
      </c>
      <c r="H295" s="8" t="s">
        <v>1037</v>
      </c>
      <c r="I295">
        <v>973055.7</v>
      </c>
      <c r="J295" s="8"/>
      <c r="K295" s="8"/>
      <c r="L295" s="8" t="s">
        <v>22</v>
      </c>
      <c r="M295" s="8" t="s">
        <v>23</v>
      </c>
      <c r="P295">
        <v>0</v>
      </c>
    </row>
    <row r="296" spans="1:16" x14ac:dyDescent="0.25">
      <c r="A296">
        <v>1.7709827266220009E+18</v>
      </c>
      <c r="B296">
        <v>7715617958</v>
      </c>
      <c r="C296" s="8" t="s">
        <v>1048</v>
      </c>
      <c r="D296" s="8" t="s">
        <v>16</v>
      </c>
      <c r="E296">
        <v>8.72400000622E+17</v>
      </c>
      <c r="F296" s="9">
        <v>44742</v>
      </c>
      <c r="G296" s="8" t="s">
        <v>811</v>
      </c>
      <c r="H296" s="8" t="s">
        <v>1050</v>
      </c>
      <c r="I296">
        <v>78316129.040000007</v>
      </c>
      <c r="J296" s="8"/>
      <c r="K296" s="8"/>
      <c r="L296" s="8" t="s">
        <v>22</v>
      </c>
      <c r="M296" s="8" t="s">
        <v>23</v>
      </c>
      <c r="N296">
        <v>1354294000</v>
      </c>
      <c r="O296">
        <v>1270166000</v>
      </c>
      <c r="P296">
        <v>84128000</v>
      </c>
    </row>
    <row r="297" spans="1:16" x14ac:dyDescent="0.25">
      <c r="A297">
        <v>1.7709827266220006E+18</v>
      </c>
      <c r="B297">
        <v>7802425152</v>
      </c>
      <c r="C297" s="8" t="s">
        <v>1054</v>
      </c>
      <c r="D297" s="8" t="s">
        <v>16</v>
      </c>
      <c r="E297">
        <v>8.72400000622E+17</v>
      </c>
      <c r="F297" s="9">
        <v>44711</v>
      </c>
      <c r="G297" s="8" t="s">
        <v>811</v>
      </c>
      <c r="H297" s="8" t="s">
        <v>1057</v>
      </c>
      <c r="I297">
        <v>70876002.480000004</v>
      </c>
      <c r="J297" s="8"/>
      <c r="K297" s="8"/>
      <c r="L297" s="8" t="s">
        <v>22</v>
      </c>
      <c r="M297" s="8" t="s">
        <v>23</v>
      </c>
      <c r="N297">
        <v>871136000</v>
      </c>
      <c r="O297">
        <v>814687000</v>
      </c>
      <c r="P297">
        <v>56449000</v>
      </c>
    </row>
    <row r="298" spans="1:16" x14ac:dyDescent="0.25">
      <c r="A298">
        <v>2.7804105239250002E+18</v>
      </c>
      <c r="B298">
        <v>782006100020</v>
      </c>
      <c r="C298" s="8" t="s">
        <v>1064</v>
      </c>
      <c r="D298" s="8" t="s">
        <v>16</v>
      </c>
      <c r="F298" s="9">
        <v>45715</v>
      </c>
      <c r="G298" s="8" t="s">
        <v>19</v>
      </c>
      <c r="H298" s="8" t="s">
        <v>981</v>
      </c>
      <c r="I298">
        <v>26000</v>
      </c>
      <c r="J298" s="8"/>
      <c r="K298" s="8"/>
      <c r="L298" s="8" t="s">
        <v>22</v>
      </c>
      <c r="M298" s="8" t="s">
        <v>23</v>
      </c>
      <c r="P298">
        <v>0</v>
      </c>
    </row>
    <row r="299" spans="1:16" x14ac:dyDescent="0.25">
      <c r="A299">
        <v>1.772905090124001E+18</v>
      </c>
      <c r="B299">
        <v>780618443608</v>
      </c>
      <c r="C299" s="8" t="s">
        <v>1071</v>
      </c>
      <c r="D299" s="8" t="s">
        <v>40</v>
      </c>
      <c r="E299">
        <v>3.72100052824E+17</v>
      </c>
      <c r="F299" s="9">
        <v>45495</v>
      </c>
      <c r="G299" s="8" t="s">
        <v>1074</v>
      </c>
      <c r="H299" s="8" t="s">
        <v>1075</v>
      </c>
      <c r="I299">
        <v>3198850.95</v>
      </c>
      <c r="J299" s="8" t="s">
        <v>46</v>
      </c>
      <c r="K299" s="8" t="s">
        <v>314</v>
      </c>
      <c r="L299" s="8" t="s">
        <v>22</v>
      </c>
      <c r="M299" s="8" t="s">
        <v>23</v>
      </c>
      <c r="P299">
        <v>0</v>
      </c>
    </row>
    <row r="300" spans="1:16" x14ac:dyDescent="0.25">
      <c r="A300">
        <v>2.781310344624E+18</v>
      </c>
      <c r="B300">
        <v>780705263714</v>
      </c>
      <c r="C300" s="8" t="s">
        <v>1079</v>
      </c>
      <c r="D300" s="8" t="s">
        <v>16</v>
      </c>
      <c r="E300">
        <v>3.72200001024E+17</v>
      </c>
      <c r="F300" s="9">
        <v>45334</v>
      </c>
      <c r="G300" s="8" t="s">
        <v>811</v>
      </c>
      <c r="H300" s="8" t="s">
        <v>1082</v>
      </c>
      <c r="I300">
        <v>366975.92</v>
      </c>
      <c r="J300" s="8"/>
      <c r="K300" s="8"/>
      <c r="L300" s="8" t="s">
        <v>22</v>
      </c>
      <c r="M300" s="8" t="s">
        <v>23</v>
      </c>
      <c r="P300">
        <v>0</v>
      </c>
    </row>
    <row r="301" spans="1:16" x14ac:dyDescent="0.25">
      <c r="A301">
        <v>2.7802051919230003E+18</v>
      </c>
      <c r="B301">
        <v>391104402960</v>
      </c>
      <c r="C301" s="8" t="s">
        <v>1091</v>
      </c>
      <c r="D301" s="8" t="s">
        <v>40</v>
      </c>
      <c r="E301">
        <v>3.7220011122300006E+17</v>
      </c>
      <c r="F301" s="9">
        <v>45275</v>
      </c>
      <c r="G301" s="8" t="s">
        <v>43</v>
      </c>
      <c r="H301" s="8" t="s">
        <v>1093</v>
      </c>
      <c r="I301">
        <v>556656.94999999995</v>
      </c>
      <c r="J301" s="8" t="s">
        <v>46</v>
      </c>
      <c r="K301" s="8" t="s">
        <v>881</v>
      </c>
      <c r="L301" s="8" t="s">
        <v>22</v>
      </c>
      <c r="M301" s="8" t="s">
        <v>23</v>
      </c>
      <c r="P301">
        <v>0</v>
      </c>
    </row>
    <row r="302" spans="1:16" x14ac:dyDescent="0.25">
      <c r="A302">
        <v>2.780131445024E+18</v>
      </c>
      <c r="B302">
        <v>7801330959</v>
      </c>
      <c r="C302" s="8" t="s">
        <v>1097</v>
      </c>
      <c r="D302" s="8" t="s">
        <v>16</v>
      </c>
      <c r="E302">
        <v>3.7250000032300006E+17</v>
      </c>
      <c r="F302" s="9">
        <v>45300</v>
      </c>
      <c r="G302" s="8" t="s">
        <v>1099</v>
      </c>
      <c r="H302" s="8" t="s">
        <v>1100</v>
      </c>
      <c r="I302">
        <v>133722</v>
      </c>
      <c r="J302" s="8"/>
      <c r="K302" s="8"/>
      <c r="L302" s="8" t="s">
        <v>22</v>
      </c>
      <c r="M302" s="8" t="s">
        <v>23</v>
      </c>
      <c r="N302">
        <v>68235000</v>
      </c>
      <c r="O302">
        <v>65293000</v>
      </c>
      <c r="P302">
        <v>2942000</v>
      </c>
    </row>
    <row r="303" spans="1:16" x14ac:dyDescent="0.25">
      <c r="A303">
        <v>2.7820013673240003E+18</v>
      </c>
      <c r="B303">
        <v>7825474861</v>
      </c>
      <c r="C303" s="8" t="s">
        <v>1104</v>
      </c>
      <c r="D303" s="8" t="s">
        <v>16</v>
      </c>
      <c r="E303">
        <v>3.7220005212400006E+17</v>
      </c>
      <c r="F303" s="9">
        <v>45657</v>
      </c>
      <c r="G303" s="8" t="s">
        <v>19</v>
      </c>
      <c r="H303" s="8" t="s">
        <v>1106</v>
      </c>
      <c r="I303">
        <v>2676517.9500000002</v>
      </c>
      <c r="J303" s="8"/>
      <c r="K303" s="8"/>
      <c r="L303" s="8" t="s">
        <v>22</v>
      </c>
      <c r="M303" s="8" t="s">
        <v>23</v>
      </c>
      <c r="N303">
        <v>110034000</v>
      </c>
      <c r="O303">
        <v>88934000</v>
      </c>
      <c r="P303">
        <v>21100000</v>
      </c>
    </row>
    <row r="304" spans="1:16" x14ac:dyDescent="0.25">
      <c r="A304">
        <v>2.7819000831230003E+18</v>
      </c>
      <c r="B304">
        <v>7810720948</v>
      </c>
      <c r="C304" s="8" t="s">
        <v>1119</v>
      </c>
      <c r="D304" s="8" t="s">
        <v>16</v>
      </c>
      <c r="E304">
        <v>3.7220001422300026E+17</v>
      </c>
      <c r="F304" s="9">
        <v>45250</v>
      </c>
      <c r="G304" s="8" t="s">
        <v>185</v>
      </c>
      <c r="H304" s="8" t="s">
        <v>1122</v>
      </c>
      <c r="I304">
        <v>2462499.96</v>
      </c>
      <c r="J304" s="8"/>
      <c r="K304" s="8"/>
      <c r="L304" s="8" t="s">
        <v>22</v>
      </c>
      <c r="M304" s="8" t="s">
        <v>23</v>
      </c>
      <c r="N304">
        <v>32052000</v>
      </c>
      <c r="O304">
        <v>29486000</v>
      </c>
      <c r="P304">
        <v>2566000</v>
      </c>
    </row>
    <row r="305" spans="1:16" x14ac:dyDescent="0.25">
      <c r="A305">
        <v>2.7826666333240003E+18</v>
      </c>
      <c r="B305">
        <v>7810720948</v>
      </c>
      <c r="C305" s="8" t="s">
        <v>1119</v>
      </c>
      <c r="D305" s="8" t="s">
        <v>16</v>
      </c>
      <c r="E305">
        <v>3.72200264023E+17</v>
      </c>
      <c r="F305" s="9">
        <v>45289</v>
      </c>
      <c r="G305" s="8" t="s">
        <v>185</v>
      </c>
      <c r="H305" s="8" t="s">
        <v>1380</v>
      </c>
      <c r="I305">
        <v>2160000</v>
      </c>
      <c r="J305" s="8"/>
      <c r="K305" s="8"/>
      <c r="L305" s="8" t="s">
        <v>22</v>
      </c>
      <c r="M305" s="8" t="s">
        <v>23</v>
      </c>
      <c r="N305">
        <v>32052000</v>
      </c>
      <c r="O305">
        <v>29486000</v>
      </c>
      <c r="P305">
        <v>2566000</v>
      </c>
    </row>
    <row r="306" spans="1:16" x14ac:dyDescent="0.25">
      <c r="A306">
        <v>2.7826002004220001E+18</v>
      </c>
      <c r="B306">
        <v>7810720948</v>
      </c>
      <c r="C306" s="8" t="s">
        <v>1119</v>
      </c>
      <c r="D306" s="8" t="s">
        <v>16</v>
      </c>
      <c r="E306">
        <v>3.7220018972100006E+17</v>
      </c>
      <c r="F306" s="9">
        <v>44553</v>
      </c>
      <c r="G306" s="8" t="s">
        <v>53</v>
      </c>
      <c r="H306" s="8" t="s">
        <v>1593</v>
      </c>
      <c r="I306">
        <v>2119922.7599999998</v>
      </c>
      <c r="J306" s="8"/>
      <c r="K306" s="8"/>
      <c r="L306" s="8" t="s">
        <v>22</v>
      </c>
      <c r="M306" s="8" t="s">
        <v>23</v>
      </c>
      <c r="N306">
        <v>32052000</v>
      </c>
      <c r="O306">
        <v>29486000</v>
      </c>
      <c r="P306">
        <v>2566000</v>
      </c>
    </row>
    <row r="307" spans="1:16" x14ac:dyDescent="0.25">
      <c r="A307">
        <v>2.7802395370230001E+18</v>
      </c>
      <c r="B307">
        <v>7842459126</v>
      </c>
      <c r="C307" s="8" t="s">
        <v>1136</v>
      </c>
      <c r="D307" s="8" t="s">
        <v>16</v>
      </c>
      <c r="E307">
        <v>3.72200104923E+17</v>
      </c>
      <c r="F307" s="9">
        <v>45279</v>
      </c>
      <c r="G307" s="8" t="s">
        <v>1138</v>
      </c>
      <c r="H307" s="8" t="s">
        <v>1139</v>
      </c>
      <c r="I307">
        <v>877020</v>
      </c>
      <c r="J307" s="8"/>
      <c r="K307" s="8"/>
      <c r="L307" s="8" t="s">
        <v>22</v>
      </c>
      <c r="M307" s="8" t="s">
        <v>23</v>
      </c>
      <c r="N307">
        <v>20223000</v>
      </c>
      <c r="O307">
        <v>17871000</v>
      </c>
      <c r="P307">
        <v>2352000</v>
      </c>
    </row>
    <row r="308" spans="1:16" x14ac:dyDescent="0.25">
      <c r="A308">
        <v>3.7811334857240003E+18</v>
      </c>
      <c r="B308">
        <v>7820315963</v>
      </c>
      <c r="C308" s="8" t="s">
        <v>1146</v>
      </c>
      <c r="D308" s="8" t="s">
        <v>16</v>
      </c>
      <c r="F308" s="9">
        <v>45316</v>
      </c>
      <c r="G308" s="8" t="s">
        <v>607</v>
      </c>
      <c r="H308" s="8" t="s">
        <v>1148</v>
      </c>
      <c r="I308">
        <v>164469.54</v>
      </c>
      <c r="J308" s="8"/>
      <c r="K308" s="8"/>
      <c r="L308" s="8" t="s">
        <v>22</v>
      </c>
      <c r="M308" s="8" t="s">
        <v>23</v>
      </c>
      <c r="N308">
        <v>1308401000</v>
      </c>
      <c r="O308">
        <v>1300922000</v>
      </c>
      <c r="P308">
        <v>7479000</v>
      </c>
    </row>
    <row r="309" spans="1:16" x14ac:dyDescent="0.25">
      <c r="A309">
        <v>2.7814133757230003E+18</v>
      </c>
      <c r="B309">
        <v>7841495033</v>
      </c>
      <c r="C309" s="8" t="s">
        <v>1152</v>
      </c>
      <c r="D309" s="8" t="s">
        <v>16</v>
      </c>
      <c r="E309">
        <v>3.7220007772300013E+17</v>
      </c>
      <c r="F309" s="9">
        <v>45285</v>
      </c>
      <c r="G309" s="8" t="s">
        <v>607</v>
      </c>
      <c r="H309" s="8" t="s">
        <v>1154</v>
      </c>
      <c r="I309">
        <v>3920671.45</v>
      </c>
      <c r="J309" s="8"/>
      <c r="K309" s="8"/>
      <c r="L309" s="8" t="s">
        <v>99</v>
      </c>
      <c r="M309" s="8" t="s">
        <v>23</v>
      </c>
      <c r="P309">
        <v>0</v>
      </c>
    </row>
    <row r="310" spans="1:16" x14ac:dyDescent="0.25">
      <c r="A310">
        <v>2.7820021811240003E+18</v>
      </c>
      <c r="B310">
        <v>7807096670</v>
      </c>
      <c r="C310" s="8" t="s">
        <v>1161</v>
      </c>
      <c r="D310" s="8" t="s">
        <v>16</v>
      </c>
      <c r="E310">
        <v>3.72200016324E+17</v>
      </c>
      <c r="F310" s="9">
        <v>45551</v>
      </c>
      <c r="G310" s="8" t="s">
        <v>375</v>
      </c>
      <c r="H310" s="8" t="s">
        <v>1164</v>
      </c>
      <c r="I310">
        <v>19747.3</v>
      </c>
      <c r="J310" s="8"/>
      <c r="K310" s="8"/>
      <c r="L310" s="8" t="s">
        <v>22</v>
      </c>
      <c r="M310" s="8" t="s">
        <v>23</v>
      </c>
      <c r="N310">
        <v>35977000</v>
      </c>
      <c r="O310">
        <v>33550000</v>
      </c>
      <c r="P310">
        <v>2427000</v>
      </c>
    </row>
    <row r="311" spans="1:16" x14ac:dyDescent="0.25">
      <c r="A311">
        <v>2.782030091024E+18</v>
      </c>
      <c r="B311">
        <v>7807096670</v>
      </c>
      <c r="C311" s="8" t="s">
        <v>1161</v>
      </c>
      <c r="D311" s="8" t="s">
        <v>16</v>
      </c>
      <c r="E311">
        <v>3.7220018232300006E+17</v>
      </c>
      <c r="F311" s="9">
        <v>45307</v>
      </c>
      <c r="G311" s="8" t="s">
        <v>1390</v>
      </c>
      <c r="H311" s="8" t="s">
        <v>1391</v>
      </c>
      <c r="I311">
        <v>132000</v>
      </c>
      <c r="J311" s="8"/>
      <c r="K311" s="8"/>
      <c r="L311" s="8" t="s">
        <v>22</v>
      </c>
      <c r="M311" s="8" t="s">
        <v>23</v>
      </c>
      <c r="N311">
        <v>35977000</v>
      </c>
      <c r="O311">
        <v>33550000</v>
      </c>
      <c r="P311">
        <v>2427000</v>
      </c>
    </row>
    <row r="312" spans="1:16" x14ac:dyDescent="0.25">
      <c r="A312">
        <v>2.7825451423219999E+18</v>
      </c>
      <c r="B312">
        <v>7842023467</v>
      </c>
      <c r="C312" s="8" t="s">
        <v>1172</v>
      </c>
      <c r="D312" s="8" t="s">
        <v>16</v>
      </c>
      <c r="E312">
        <v>3.7220014822200006E+17</v>
      </c>
      <c r="F312" s="9">
        <v>44879</v>
      </c>
      <c r="G312" s="8" t="s">
        <v>53</v>
      </c>
      <c r="H312" s="8" t="s">
        <v>1175</v>
      </c>
      <c r="I312">
        <v>21374200.710000001</v>
      </c>
      <c r="J312" s="8"/>
      <c r="K312" s="8"/>
      <c r="L312" s="8" t="s">
        <v>22</v>
      </c>
      <c r="M312" s="8" t="s">
        <v>23</v>
      </c>
      <c r="N312">
        <v>224425000</v>
      </c>
      <c r="O312">
        <v>219187000</v>
      </c>
      <c r="P312">
        <v>5238000</v>
      </c>
    </row>
    <row r="313" spans="1:16" x14ac:dyDescent="0.25">
      <c r="A313">
        <v>2.7810811987240003E+18</v>
      </c>
      <c r="B313">
        <v>7842023467</v>
      </c>
      <c r="C313" s="8" t="s">
        <v>1172</v>
      </c>
      <c r="D313" s="8" t="s">
        <v>40</v>
      </c>
      <c r="E313">
        <v>3.7220027802300006E+17</v>
      </c>
      <c r="F313" s="9">
        <v>45289</v>
      </c>
      <c r="G313" s="8" t="s">
        <v>607</v>
      </c>
      <c r="H313" s="8" t="s">
        <v>1479</v>
      </c>
      <c r="I313">
        <v>21585555.300000001</v>
      </c>
      <c r="J313" s="8" t="s">
        <v>46</v>
      </c>
      <c r="K313" s="8" t="s">
        <v>1481</v>
      </c>
      <c r="L313" s="8" t="s">
        <v>99</v>
      </c>
      <c r="M313" s="8" t="s">
        <v>23</v>
      </c>
      <c r="N313">
        <v>224425000</v>
      </c>
      <c r="O313">
        <v>219187000</v>
      </c>
      <c r="P313">
        <v>5238000</v>
      </c>
    </row>
    <row r="314" spans="1:16" x14ac:dyDescent="0.25">
      <c r="A314">
        <v>2.7822003409240003E+18</v>
      </c>
      <c r="B314">
        <v>472002951667</v>
      </c>
      <c r="C314" s="8" t="s">
        <v>1184</v>
      </c>
      <c r="D314" s="8" t="s">
        <v>16</v>
      </c>
      <c r="E314">
        <v>3.72200179723E+17</v>
      </c>
      <c r="F314" s="9">
        <v>45315</v>
      </c>
      <c r="G314" s="8" t="s">
        <v>375</v>
      </c>
      <c r="H314" s="8" t="s">
        <v>1187</v>
      </c>
      <c r="I314">
        <v>42903.65</v>
      </c>
      <c r="J314" s="8"/>
      <c r="K314" s="8"/>
      <c r="L314" s="8" t="s">
        <v>22</v>
      </c>
      <c r="M314" s="8" t="s">
        <v>23</v>
      </c>
      <c r="P314">
        <v>0</v>
      </c>
    </row>
    <row r="315" spans="1:16" x14ac:dyDescent="0.25">
      <c r="A315">
        <v>2.781637688224E+18</v>
      </c>
      <c r="B315">
        <v>7816388542</v>
      </c>
      <c r="C315" s="8" t="s">
        <v>1191</v>
      </c>
      <c r="D315" s="8" t="s">
        <v>16</v>
      </c>
      <c r="F315" s="9">
        <v>45286</v>
      </c>
      <c r="G315" s="8" t="s">
        <v>607</v>
      </c>
      <c r="H315" s="8" t="s">
        <v>1192</v>
      </c>
      <c r="I315">
        <v>31774.26</v>
      </c>
      <c r="J315" s="8"/>
      <c r="K315" s="8"/>
      <c r="L315" s="8" t="s">
        <v>22</v>
      </c>
      <c r="M315" s="8" t="s">
        <v>23</v>
      </c>
      <c r="P315">
        <v>0</v>
      </c>
    </row>
    <row r="316" spans="1:16" x14ac:dyDescent="0.25">
      <c r="A316">
        <v>2.781637688224E+18</v>
      </c>
      <c r="B316">
        <v>7816727925</v>
      </c>
      <c r="C316" s="8" t="s">
        <v>1208</v>
      </c>
      <c r="D316" s="8" t="s">
        <v>16</v>
      </c>
      <c r="F316" s="9">
        <v>45287</v>
      </c>
      <c r="G316" s="8" t="s">
        <v>185</v>
      </c>
      <c r="H316" s="8" t="s">
        <v>1209</v>
      </c>
      <c r="I316">
        <v>138705.24</v>
      </c>
      <c r="J316" s="8"/>
      <c r="K316" s="8"/>
      <c r="L316" s="8" t="s">
        <v>22</v>
      </c>
      <c r="M316" s="8" t="s">
        <v>23</v>
      </c>
      <c r="P316">
        <v>0</v>
      </c>
    </row>
    <row r="317" spans="1:16" x14ac:dyDescent="0.25">
      <c r="A317">
        <v>2.7816376882230001E+18</v>
      </c>
      <c r="B317">
        <v>7816727925</v>
      </c>
      <c r="C317" s="8" t="s">
        <v>1208</v>
      </c>
      <c r="D317" s="8" t="s">
        <v>40</v>
      </c>
      <c r="F317" s="9">
        <v>45287</v>
      </c>
      <c r="G317" s="8" t="s">
        <v>607</v>
      </c>
      <c r="H317" s="8" t="s">
        <v>1255</v>
      </c>
      <c r="I317">
        <v>9501.4599999999991</v>
      </c>
      <c r="J317" s="8" t="s">
        <v>46</v>
      </c>
      <c r="K317" s="8" t="s">
        <v>46</v>
      </c>
      <c r="L317" s="8" t="s">
        <v>22</v>
      </c>
      <c r="M317" s="8" t="s">
        <v>23</v>
      </c>
      <c r="P317">
        <v>0</v>
      </c>
    </row>
    <row r="318" spans="1:16" x14ac:dyDescent="0.25">
      <c r="A318">
        <v>2.783934396424E+18</v>
      </c>
      <c r="B318">
        <v>7825666563</v>
      </c>
      <c r="C318" s="8" t="s">
        <v>1225</v>
      </c>
      <c r="D318" s="8" t="s">
        <v>16</v>
      </c>
      <c r="F318" s="9">
        <v>45509</v>
      </c>
      <c r="G318" s="8" t="s">
        <v>607</v>
      </c>
      <c r="H318" s="8" t="s">
        <v>1227</v>
      </c>
      <c r="I318">
        <v>790285.69</v>
      </c>
      <c r="J318" s="8"/>
      <c r="K318" s="8"/>
      <c r="L318" s="8" t="s">
        <v>22</v>
      </c>
      <c r="M318" s="8" t="s">
        <v>23</v>
      </c>
      <c r="P318">
        <v>0</v>
      </c>
    </row>
    <row r="319" spans="1:16" x14ac:dyDescent="0.25">
      <c r="A319">
        <v>1.7838415359220001E+18</v>
      </c>
      <c r="B319">
        <v>7838346634</v>
      </c>
      <c r="C319" s="8" t="s">
        <v>1242</v>
      </c>
      <c r="D319" s="8" t="s">
        <v>16</v>
      </c>
      <c r="F319" s="9">
        <v>44595</v>
      </c>
      <c r="G319" s="8" t="s">
        <v>1244</v>
      </c>
      <c r="H319" s="8" t="s">
        <v>1245</v>
      </c>
      <c r="I319">
        <v>804814.98</v>
      </c>
      <c r="J319" s="8"/>
      <c r="K319" s="8"/>
      <c r="L319" s="8" t="s">
        <v>22</v>
      </c>
      <c r="M319" s="8" t="s">
        <v>23</v>
      </c>
      <c r="P319">
        <v>0</v>
      </c>
    </row>
    <row r="320" spans="1:16" x14ac:dyDescent="0.25">
      <c r="A320">
        <v>1.7830002582220001E+18</v>
      </c>
      <c r="B320">
        <v>3904608655</v>
      </c>
      <c r="C320" s="8" t="s">
        <v>1249</v>
      </c>
      <c r="D320" s="8" t="s">
        <v>16</v>
      </c>
      <c r="E320">
        <v>1.721000030220001E+17</v>
      </c>
      <c r="F320" s="9">
        <v>44922</v>
      </c>
      <c r="G320" s="8" t="s">
        <v>319</v>
      </c>
      <c r="H320" s="8" t="s">
        <v>1252</v>
      </c>
      <c r="I320">
        <v>23164620.789999999</v>
      </c>
      <c r="J320" s="8"/>
      <c r="K320" s="8"/>
      <c r="L320" s="8" t="s">
        <v>99</v>
      </c>
      <c r="M320" s="8" t="s">
        <v>23</v>
      </c>
      <c r="N320">
        <v>120901000</v>
      </c>
      <c r="O320">
        <v>113565000</v>
      </c>
      <c r="P320">
        <v>7336000</v>
      </c>
    </row>
    <row r="321" spans="1:16" x14ac:dyDescent="0.25">
      <c r="A321">
        <v>2.7804105239240003E+18</v>
      </c>
      <c r="B321">
        <v>7804391903</v>
      </c>
      <c r="C321" s="8" t="s">
        <v>1267</v>
      </c>
      <c r="D321" s="8" t="s">
        <v>16</v>
      </c>
      <c r="F321" s="9">
        <v>45279</v>
      </c>
      <c r="G321" s="8" t="s">
        <v>811</v>
      </c>
      <c r="H321" s="8" t="s">
        <v>1268</v>
      </c>
      <c r="I321">
        <v>741034.2</v>
      </c>
      <c r="J321" s="8"/>
      <c r="K321" s="8"/>
      <c r="L321" s="8" t="s">
        <v>22</v>
      </c>
      <c r="M321" s="8" t="s">
        <v>23</v>
      </c>
      <c r="N321">
        <v>462687000</v>
      </c>
      <c r="O321">
        <v>460037000</v>
      </c>
      <c r="P321">
        <v>2650000</v>
      </c>
    </row>
    <row r="322" spans="1:16" x14ac:dyDescent="0.25">
      <c r="A322">
        <v>2.7806440754230001E+18</v>
      </c>
      <c r="B322">
        <v>7806386539</v>
      </c>
      <c r="C322" s="8" t="s">
        <v>1272</v>
      </c>
      <c r="D322" s="8" t="s">
        <v>16</v>
      </c>
      <c r="F322" s="9">
        <v>45279</v>
      </c>
      <c r="G322" s="8" t="s">
        <v>319</v>
      </c>
      <c r="H322" s="8" t="s">
        <v>1273</v>
      </c>
      <c r="I322">
        <v>20450.64</v>
      </c>
      <c r="J322" s="8"/>
      <c r="K322" s="8"/>
      <c r="L322" s="8" t="s">
        <v>22</v>
      </c>
      <c r="M322" s="8" t="s">
        <v>23</v>
      </c>
      <c r="P322">
        <v>0</v>
      </c>
    </row>
    <row r="323" spans="1:16" x14ac:dyDescent="0.25">
      <c r="A323">
        <v>2.7806440754230001E+18</v>
      </c>
      <c r="B323">
        <v>7816085851</v>
      </c>
      <c r="C323" s="8" t="s">
        <v>1280</v>
      </c>
      <c r="D323" s="8" t="s">
        <v>16</v>
      </c>
      <c r="F323" s="9">
        <v>45280</v>
      </c>
      <c r="G323" s="8" t="s">
        <v>319</v>
      </c>
      <c r="H323" s="8" t="s">
        <v>1281</v>
      </c>
      <c r="I323">
        <v>91545.600000000006</v>
      </c>
      <c r="J323" s="8"/>
      <c r="K323" s="8"/>
      <c r="L323" s="8" t="s">
        <v>22</v>
      </c>
      <c r="M323" s="8" t="s">
        <v>23</v>
      </c>
      <c r="N323">
        <v>1519924000</v>
      </c>
      <c r="O323">
        <v>1521667000</v>
      </c>
      <c r="P323">
        <v>-1743000</v>
      </c>
    </row>
    <row r="324" spans="1:16" x14ac:dyDescent="0.25">
      <c r="A324">
        <v>2.780602647024E+18</v>
      </c>
      <c r="B324">
        <v>7816085851</v>
      </c>
      <c r="C324" s="8" t="s">
        <v>1280</v>
      </c>
      <c r="D324" s="8" t="s">
        <v>16</v>
      </c>
      <c r="F324" s="9">
        <v>45351</v>
      </c>
      <c r="G324" s="8" t="s">
        <v>53</v>
      </c>
      <c r="H324" s="8" t="s">
        <v>1919</v>
      </c>
      <c r="I324">
        <v>89614.87</v>
      </c>
      <c r="J324" s="8"/>
      <c r="K324" s="8"/>
      <c r="L324" s="8" t="s">
        <v>22</v>
      </c>
      <c r="M324" s="8" t="s">
        <v>23</v>
      </c>
      <c r="N324">
        <v>1519924000</v>
      </c>
      <c r="O324">
        <v>1521667000</v>
      </c>
      <c r="P324">
        <v>-1743000</v>
      </c>
    </row>
    <row r="325" spans="1:16" x14ac:dyDescent="0.25">
      <c r="A325">
        <v>2.780602647024E+18</v>
      </c>
      <c r="B325">
        <v>7816085851</v>
      </c>
      <c r="C325" s="8" t="s">
        <v>1280</v>
      </c>
      <c r="D325" s="8" t="s">
        <v>16</v>
      </c>
      <c r="F325" s="9">
        <v>45409</v>
      </c>
      <c r="G325" s="8" t="s">
        <v>53</v>
      </c>
      <c r="H325" s="8" t="s">
        <v>1922</v>
      </c>
      <c r="I325">
        <v>142957.56</v>
      </c>
      <c r="J325" s="8"/>
      <c r="K325" s="8"/>
      <c r="L325" s="8" t="s">
        <v>22</v>
      </c>
      <c r="M325" s="8" t="s">
        <v>23</v>
      </c>
      <c r="N325">
        <v>1519924000</v>
      </c>
      <c r="O325">
        <v>1521667000</v>
      </c>
      <c r="P325">
        <v>-1743000</v>
      </c>
    </row>
    <row r="326" spans="1:16" x14ac:dyDescent="0.25">
      <c r="A326">
        <v>2.780602647024E+18</v>
      </c>
      <c r="B326">
        <v>7816085851</v>
      </c>
      <c r="C326" s="8" t="s">
        <v>1280</v>
      </c>
      <c r="D326" s="8" t="s">
        <v>16</v>
      </c>
      <c r="F326" s="9">
        <v>45303</v>
      </c>
      <c r="G326" s="8" t="s">
        <v>53</v>
      </c>
      <c r="H326" s="8" t="s">
        <v>1933</v>
      </c>
      <c r="I326">
        <v>172539.6</v>
      </c>
      <c r="J326" s="8"/>
      <c r="K326" s="8"/>
      <c r="L326" s="8" t="s">
        <v>22</v>
      </c>
      <c r="M326" s="8" t="s">
        <v>23</v>
      </c>
      <c r="N326">
        <v>1519924000</v>
      </c>
      <c r="O326">
        <v>1521667000</v>
      </c>
      <c r="P326">
        <v>-1743000</v>
      </c>
    </row>
    <row r="327" spans="1:16" x14ac:dyDescent="0.25">
      <c r="A327">
        <v>2.7825332472220001E+18</v>
      </c>
      <c r="B327">
        <v>7840090972</v>
      </c>
      <c r="C327" s="8" t="s">
        <v>1285</v>
      </c>
      <c r="D327" s="8" t="s">
        <v>16</v>
      </c>
      <c r="E327">
        <v>3.72200268522E+17</v>
      </c>
      <c r="F327" s="9">
        <v>44911</v>
      </c>
      <c r="G327" s="8" t="s">
        <v>185</v>
      </c>
      <c r="H327" s="8" t="s">
        <v>1288</v>
      </c>
      <c r="I327">
        <v>4296752</v>
      </c>
      <c r="J327" s="8"/>
      <c r="K327" s="8"/>
      <c r="L327" s="8" t="s">
        <v>22</v>
      </c>
      <c r="M327" s="8" t="s">
        <v>23</v>
      </c>
      <c r="N327">
        <v>243345000</v>
      </c>
      <c r="O327">
        <v>241701000</v>
      </c>
      <c r="P327">
        <v>1644000</v>
      </c>
    </row>
    <row r="328" spans="1:16" x14ac:dyDescent="0.25">
      <c r="A328">
        <v>2.7825332472230001E+18</v>
      </c>
      <c r="B328">
        <v>7840090972</v>
      </c>
      <c r="C328" s="8" t="s">
        <v>1285</v>
      </c>
      <c r="D328" s="8" t="s">
        <v>16</v>
      </c>
      <c r="E328">
        <v>3.72200268523E+17</v>
      </c>
      <c r="F328" s="9">
        <v>45271</v>
      </c>
      <c r="G328" s="8" t="s">
        <v>185</v>
      </c>
      <c r="H328" s="8" t="s">
        <v>1298</v>
      </c>
      <c r="I328">
        <v>87490.11</v>
      </c>
      <c r="J328" s="8"/>
      <c r="K328" s="8"/>
      <c r="L328" s="8" t="s">
        <v>22</v>
      </c>
      <c r="M328" s="8" t="s">
        <v>23</v>
      </c>
      <c r="N328">
        <v>243345000</v>
      </c>
      <c r="O328">
        <v>241701000</v>
      </c>
      <c r="P328">
        <v>1644000</v>
      </c>
    </row>
    <row r="329" spans="1:16" x14ac:dyDescent="0.25">
      <c r="A329">
        <v>2.7803032323229998E+18</v>
      </c>
      <c r="B329">
        <v>7840090972</v>
      </c>
      <c r="C329" s="8" t="s">
        <v>1285</v>
      </c>
      <c r="D329" s="8" t="s">
        <v>16</v>
      </c>
      <c r="E329">
        <v>1.7220000392300003E+17</v>
      </c>
      <c r="F329" s="9">
        <v>45257</v>
      </c>
      <c r="G329" s="8" t="s">
        <v>319</v>
      </c>
      <c r="H329" s="8" t="s">
        <v>1579</v>
      </c>
      <c r="I329">
        <v>1515681</v>
      </c>
      <c r="J329" s="8"/>
      <c r="K329" s="8"/>
      <c r="L329" s="8" t="s">
        <v>22</v>
      </c>
      <c r="M329" s="8" t="s">
        <v>23</v>
      </c>
      <c r="N329">
        <v>243345000</v>
      </c>
      <c r="O329">
        <v>241701000</v>
      </c>
      <c r="P329">
        <v>1644000</v>
      </c>
    </row>
    <row r="330" spans="1:16" x14ac:dyDescent="0.25">
      <c r="A330">
        <v>2.7841395783240003E+18</v>
      </c>
      <c r="B330">
        <v>7840090972</v>
      </c>
      <c r="C330" s="8" t="s">
        <v>1285</v>
      </c>
      <c r="D330" s="8" t="s">
        <v>40</v>
      </c>
      <c r="F330" s="9"/>
      <c r="G330" s="8" t="s">
        <v>53</v>
      </c>
      <c r="H330" s="8" t="s">
        <v>1662</v>
      </c>
      <c r="I330">
        <v>90264.99</v>
      </c>
      <c r="J330" s="8" t="s">
        <v>46</v>
      </c>
      <c r="K330" s="8" t="s">
        <v>1664</v>
      </c>
      <c r="L330" s="8" t="s">
        <v>22</v>
      </c>
      <c r="M330" s="8" t="s">
        <v>23</v>
      </c>
      <c r="N330">
        <v>243345000</v>
      </c>
      <c r="O330">
        <v>241701000</v>
      </c>
      <c r="P330">
        <v>1644000</v>
      </c>
    </row>
    <row r="331" spans="1:16" x14ac:dyDescent="0.25">
      <c r="A331">
        <v>2.7841395783240003E+18</v>
      </c>
      <c r="B331">
        <v>7840090972</v>
      </c>
      <c r="C331" s="8" t="s">
        <v>1285</v>
      </c>
      <c r="D331" s="8" t="s">
        <v>16</v>
      </c>
      <c r="F331" s="9">
        <v>45330</v>
      </c>
      <c r="G331" s="8" t="s">
        <v>53</v>
      </c>
      <c r="H331" s="8" t="s">
        <v>1851</v>
      </c>
      <c r="I331">
        <v>871070.16</v>
      </c>
      <c r="J331" s="8"/>
      <c r="K331" s="8"/>
      <c r="L331" s="8" t="s">
        <v>22</v>
      </c>
      <c r="M331" s="8" t="s">
        <v>23</v>
      </c>
      <c r="N331">
        <v>243345000</v>
      </c>
      <c r="O331">
        <v>241701000</v>
      </c>
      <c r="P331">
        <v>1644000</v>
      </c>
    </row>
    <row r="332" spans="1:16" x14ac:dyDescent="0.25">
      <c r="A332">
        <v>2.780214171424E+18</v>
      </c>
      <c r="B332">
        <v>781421149199</v>
      </c>
      <c r="C332" s="8" t="s">
        <v>1292</v>
      </c>
      <c r="D332" s="8" t="s">
        <v>16</v>
      </c>
      <c r="E332">
        <v>3.72200206024E+17</v>
      </c>
      <c r="F332" s="9">
        <v>45376</v>
      </c>
      <c r="G332" s="8" t="s">
        <v>185</v>
      </c>
      <c r="H332" s="8" t="s">
        <v>1294</v>
      </c>
      <c r="I332">
        <v>2977165.96</v>
      </c>
      <c r="J332" s="8"/>
      <c r="K332" s="8"/>
      <c r="L332" s="8" t="s">
        <v>22</v>
      </c>
      <c r="M332" s="8" t="s">
        <v>23</v>
      </c>
      <c r="P332">
        <v>0</v>
      </c>
    </row>
    <row r="333" spans="1:16" x14ac:dyDescent="0.25">
      <c r="A333">
        <v>2.782534624224E+18</v>
      </c>
      <c r="B333">
        <v>211301376106</v>
      </c>
      <c r="C333" s="8" t="s">
        <v>1306</v>
      </c>
      <c r="D333" s="8" t="s">
        <v>16</v>
      </c>
      <c r="E333">
        <v>3.7220003792300006E+17</v>
      </c>
      <c r="F333" s="9">
        <v>45300</v>
      </c>
      <c r="G333" s="8" t="s">
        <v>185</v>
      </c>
      <c r="H333" s="8" t="s">
        <v>1308</v>
      </c>
      <c r="I333">
        <v>968446.4</v>
      </c>
      <c r="J333" s="8"/>
      <c r="K333" s="8"/>
      <c r="L333" s="8" t="s">
        <v>22</v>
      </c>
      <c r="M333" s="8" t="s">
        <v>23</v>
      </c>
      <c r="P333">
        <v>0</v>
      </c>
    </row>
    <row r="334" spans="1:16" x14ac:dyDescent="0.25">
      <c r="A334">
        <v>2.782534624224E+18</v>
      </c>
      <c r="B334">
        <v>780629948103</v>
      </c>
      <c r="C334" s="8" t="s">
        <v>1312</v>
      </c>
      <c r="D334" s="8" t="s">
        <v>16</v>
      </c>
      <c r="E334">
        <v>3.7220003792400006E+17</v>
      </c>
      <c r="F334" s="9">
        <v>45502</v>
      </c>
      <c r="G334" s="8" t="s">
        <v>185</v>
      </c>
      <c r="H334" s="8" t="s">
        <v>1314</v>
      </c>
      <c r="I334">
        <v>248949</v>
      </c>
      <c r="J334" s="8"/>
      <c r="K334" s="8"/>
      <c r="L334" s="8" t="s">
        <v>22</v>
      </c>
      <c r="M334" s="8" t="s">
        <v>23</v>
      </c>
      <c r="P334">
        <v>0</v>
      </c>
    </row>
    <row r="335" spans="1:16" x14ac:dyDescent="0.25">
      <c r="A335">
        <v>2.781637688224E+18</v>
      </c>
      <c r="B335">
        <v>7816377318</v>
      </c>
      <c r="C335" s="8" t="s">
        <v>1318</v>
      </c>
      <c r="D335" s="8" t="s">
        <v>16</v>
      </c>
      <c r="F335" s="9">
        <v>45286</v>
      </c>
      <c r="G335" s="8" t="s">
        <v>185</v>
      </c>
      <c r="H335" s="8" t="s">
        <v>1319</v>
      </c>
      <c r="I335">
        <v>189691.92</v>
      </c>
      <c r="J335" s="8"/>
      <c r="K335" s="8"/>
      <c r="L335" s="8" t="s">
        <v>22</v>
      </c>
      <c r="M335" s="8" t="s">
        <v>23</v>
      </c>
      <c r="P335">
        <v>0</v>
      </c>
    </row>
    <row r="336" spans="1:16" x14ac:dyDescent="0.25">
      <c r="A336">
        <v>2.7805145139229998E+18</v>
      </c>
      <c r="B336">
        <v>7825409887</v>
      </c>
      <c r="C336" s="8" t="s">
        <v>1328</v>
      </c>
      <c r="D336" s="8" t="s">
        <v>16</v>
      </c>
      <c r="E336">
        <v>3.72200042222E+17</v>
      </c>
      <c r="F336" s="9">
        <v>44949</v>
      </c>
      <c r="G336" s="8" t="s">
        <v>1331</v>
      </c>
      <c r="H336" s="8" t="s">
        <v>1332</v>
      </c>
      <c r="I336">
        <v>29879.98</v>
      </c>
      <c r="J336" s="8"/>
      <c r="K336" s="8"/>
      <c r="L336" s="8" t="s">
        <v>22</v>
      </c>
      <c r="M336" s="8" t="s">
        <v>23</v>
      </c>
      <c r="N336">
        <v>7116000</v>
      </c>
      <c r="O336">
        <v>7044000</v>
      </c>
      <c r="P336">
        <v>72000</v>
      </c>
    </row>
    <row r="337" spans="1:16" x14ac:dyDescent="0.25">
      <c r="A337">
        <v>2.7819013076230001E+18</v>
      </c>
      <c r="B337">
        <v>233012683520</v>
      </c>
      <c r="C337" s="8" t="s">
        <v>1340</v>
      </c>
      <c r="D337" s="8" t="s">
        <v>16</v>
      </c>
      <c r="E337">
        <v>3.7220010282300006E+17</v>
      </c>
      <c r="F337" s="9">
        <v>45237</v>
      </c>
      <c r="G337" s="8" t="s">
        <v>811</v>
      </c>
      <c r="H337" s="8" t="s">
        <v>1342</v>
      </c>
      <c r="I337">
        <v>108000</v>
      </c>
      <c r="J337" s="8"/>
      <c r="K337" s="8"/>
      <c r="L337" s="8" t="s">
        <v>22</v>
      </c>
      <c r="M337" s="8" t="s">
        <v>23</v>
      </c>
      <c r="P337">
        <v>0</v>
      </c>
    </row>
    <row r="338" spans="1:16" x14ac:dyDescent="0.25">
      <c r="A338">
        <v>2.7832000076230001E+18</v>
      </c>
      <c r="B338">
        <v>7817313613</v>
      </c>
      <c r="C338" s="8" t="s">
        <v>1346</v>
      </c>
      <c r="D338" s="8" t="s">
        <v>40</v>
      </c>
      <c r="F338" s="9">
        <v>44958</v>
      </c>
      <c r="G338" s="8" t="s">
        <v>19</v>
      </c>
      <c r="H338" s="8" t="s">
        <v>1348</v>
      </c>
      <c r="I338">
        <v>184130.32</v>
      </c>
      <c r="J338" s="8" t="s">
        <v>46</v>
      </c>
      <c r="K338" s="8" t="s">
        <v>1350</v>
      </c>
      <c r="L338" s="8" t="s">
        <v>22</v>
      </c>
      <c r="M338" s="8" t="s">
        <v>23</v>
      </c>
      <c r="N338">
        <v>1262231000</v>
      </c>
      <c r="O338">
        <v>1260156000</v>
      </c>
      <c r="P338">
        <v>2075000</v>
      </c>
    </row>
    <row r="339" spans="1:16" x14ac:dyDescent="0.25">
      <c r="A339">
        <v>2.784301650424E+18</v>
      </c>
      <c r="B339">
        <v>7810625927</v>
      </c>
      <c r="C339" s="8" t="s">
        <v>1358</v>
      </c>
      <c r="D339" s="8" t="s">
        <v>40</v>
      </c>
      <c r="E339">
        <v>1.7220000062400003E+17</v>
      </c>
      <c r="F339" s="9">
        <v>45505</v>
      </c>
      <c r="G339" s="8" t="s">
        <v>607</v>
      </c>
      <c r="H339" s="8" t="s">
        <v>1360</v>
      </c>
      <c r="I339">
        <v>335676.65</v>
      </c>
      <c r="J339" s="8" t="s">
        <v>46</v>
      </c>
      <c r="K339" s="8" t="s">
        <v>1362</v>
      </c>
      <c r="L339" s="8" t="s">
        <v>22</v>
      </c>
      <c r="M339" s="8" t="s">
        <v>23</v>
      </c>
      <c r="N339">
        <v>311786000</v>
      </c>
      <c r="O339">
        <v>308439000</v>
      </c>
      <c r="P339">
        <v>3347000</v>
      </c>
    </row>
    <row r="340" spans="1:16" x14ac:dyDescent="0.25">
      <c r="A340">
        <v>2.7827001349229998E+18</v>
      </c>
      <c r="B340">
        <v>7810625927</v>
      </c>
      <c r="C340" s="8" t="s">
        <v>1358</v>
      </c>
      <c r="D340" s="8" t="s">
        <v>16</v>
      </c>
      <c r="E340">
        <v>3.72200074823E+17</v>
      </c>
      <c r="F340" s="9">
        <v>45009</v>
      </c>
      <c r="G340" s="8" t="s">
        <v>53</v>
      </c>
      <c r="H340" s="8" t="s">
        <v>1555</v>
      </c>
      <c r="I340">
        <v>2427585</v>
      </c>
      <c r="J340" s="8"/>
      <c r="K340" s="8"/>
      <c r="L340" s="8" t="s">
        <v>22</v>
      </c>
      <c r="M340" s="8" t="s">
        <v>23</v>
      </c>
      <c r="N340">
        <v>311786000</v>
      </c>
      <c r="O340">
        <v>308439000</v>
      </c>
      <c r="P340">
        <v>3347000</v>
      </c>
    </row>
    <row r="341" spans="1:16" x14ac:dyDescent="0.25">
      <c r="A341">
        <v>2.780644075424E+18</v>
      </c>
      <c r="B341">
        <v>7838078826</v>
      </c>
      <c r="C341" s="8" t="s">
        <v>1365</v>
      </c>
      <c r="D341" s="8" t="s">
        <v>16</v>
      </c>
      <c r="F341" s="9">
        <v>45317</v>
      </c>
      <c r="G341" s="8" t="s">
        <v>319</v>
      </c>
      <c r="H341" s="8" t="s">
        <v>1367</v>
      </c>
      <c r="I341">
        <v>72046.97</v>
      </c>
      <c r="J341" s="8"/>
      <c r="K341" s="8"/>
      <c r="L341" s="8" t="s">
        <v>22</v>
      </c>
      <c r="M341" s="8" t="s">
        <v>23</v>
      </c>
      <c r="N341">
        <v>10543000</v>
      </c>
      <c r="O341">
        <v>10350000</v>
      </c>
      <c r="P341">
        <v>193000</v>
      </c>
    </row>
    <row r="342" spans="1:16" x14ac:dyDescent="0.25">
      <c r="A342">
        <v>2.782674087624E+18</v>
      </c>
      <c r="B342">
        <v>7842384671</v>
      </c>
      <c r="C342" s="8" t="s">
        <v>1395</v>
      </c>
      <c r="D342" s="8" t="s">
        <v>16</v>
      </c>
      <c r="F342" s="9">
        <v>45511</v>
      </c>
      <c r="G342" s="8" t="s">
        <v>185</v>
      </c>
      <c r="H342" s="8" t="s">
        <v>1397</v>
      </c>
      <c r="I342">
        <v>113951.28</v>
      </c>
      <c r="J342" s="8"/>
      <c r="K342" s="8"/>
      <c r="L342" s="8" t="s">
        <v>22</v>
      </c>
      <c r="M342" s="8" t="s">
        <v>23</v>
      </c>
      <c r="N342">
        <v>913806000</v>
      </c>
      <c r="O342">
        <v>909354000</v>
      </c>
      <c r="P342">
        <v>4452000</v>
      </c>
    </row>
    <row r="343" spans="1:16" x14ac:dyDescent="0.25">
      <c r="A343">
        <v>2.7816433548230001E+18</v>
      </c>
      <c r="B343">
        <v>7816268206</v>
      </c>
      <c r="C343" s="8" t="s">
        <v>1401</v>
      </c>
      <c r="D343" s="8" t="s">
        <v>16</v>
      </c>
      <c r="E343">
        <v>3.7220013002300006E+17</v>
      </c>
      <c r="F343" s="9">
        <v>45275</v>
      </c>
      <c r="G343" s="8" t="s">
        <v>185</v>
      </c>
      <c r="H343" s="8" t="s">
        <v>1403</v>
      </c>
      <c r="I343">
        <v>58756.44</v>
      </c>
      <c r="J343" s="8"/>
      <c r="K343" s="8"/>
      <c r="L343" s="8" t="s">
        <v>22</v>
      </c>
      <c r="M343" s="8" t="s">
        <v>23</v>
      </c>
      <c r="N343">
        <v>148560000</v>
      </c>
      <c r="O343">
        <v>146887000</v>
      </c>
      <c r="P343">
        <v>1673000</v>
      </c>
    </row>
    <row r="344" spans="1:16" x14ac:dyDescent="0.25">
      <c r="A344">
        <v>2.7810838756230001E+18</v>
      </c>
      <c r="B344">
        <v>7816268206</v>
      </c>
      <c r="C344" s="8" t="s">
        <v>1401</v>
      </c>
      <c r="D344" s="8" t="s">
        <v>16</v>
      </c>
      <c r="E344">
        <v>3.7220010752300013E+17</v>
      </c>
      <c r="F344" s="9">
        <v>45287</v>
      </c>
      <c r="G344" s="8" t="s">
        <v>19</v>
      </c>
      <c r="H344" s="8" t="s">
        <v>1538</v>
      </c>
      <c r="I344">
        <v>396094.14</v>
      </c>
      <c r="J344" s="8"/>
      <c r="K344" s="8"/>
      <c r="L344" s="8" t="s">
        <v>22</v>
      </c>
      <c r="M344" s="8" t="s">
        <v>23</v>
      </c>
      <c r="N344">
        <v>148560000</v>
      </c>
      <c r="O344">
        <v>146887000</v>
      </c>
      <c r="P344">
        <v>1673000</v>
      </c>
    </row>
    <row r="345" spans="1:16" x14ac:dyDescent="0.25">
      <c r="A345">
        <v>2.7816357142230001E+18</v>
      </c>
      <c r="B345">
        <v>7816268206</v>
      </c>
      <c r="C345" s="8" t="s">
        <v>1401</v>
      </c>
      <c r="D345" s="8" t="s">
        <v>16</v>
      </c>
      <c r="E345">
        <v>3.7220011502300019E+17</v>
      </c>
      <c r="F345" s="9">
        <v>45278</v>
      </c>
      <c r="G345" s="8" t="s">
        <v>185</v>
      </c>
      <c r="H345" s="8" t="s">
        <v>1760</v>
      </c>
      <c r="I345">
        <v>227934.6</v>
      </c>
      <c r="J345" s="8"/>
      <c r="K345" s="8"/>
      <c r="L345" s="8" t="s">
        <v>22</v>
      </c>
      <c r="M345" s="8" t="s">
        <v>23</v>
      </c>
      <c r="N345">
        <v>148560000</v>
      </c>
      <c r="O345">
        <v>146887000</v>
      </c>
      <c r="P345">
        <v>1673000</v>
      </c>
    </row>
    <row r="346" spans="1:16" x14ac:dyDescent="0.25">
      <c r="A346">
        <v>2.7843312253240003E+18</v>
      </c>
      <c r="B346">
        <v>781615848534</v>
      </c>
      <c r="C346" s="8" t="s">
        <v>1431</v>
      </c>
      <c r="D346" s="8" t="s">
        <v>40</v>
      </c>
      <c r="E346">
        <v>3.7220027782300013E+17</v>
      </c>
      <c r="F346" s="9">
        <v>45317</v>
      </c>
      <c r="G346" s="8" t="s">
        <v>607</v>
      </c>
      <c r="H346" s="8" t="s">
        <v>1433</v>
      </c>
      <c r="I346">
        <v>2933786.46</v>
      </c>
      <c r="J346" s="8" t="s">
        <v>46</v>
      </c>
      <c r="K346" s="8" t="s">
        <v>1435</v>
      </c>
      <c r="L346" s="8" t="s">
        <v>99</v>
      </c>
      <c r="M346" s="8" t="s">
        <v>23</v>
      </c>
      <c r="P346">
        <v>0</v>
      </c>
    </row>
    <row r="347" spans="1:16" x14ac:dyDescent="0.25">
      <c r="A347">
        <v>2.7804030181240003E+18</v>
      </c>
      <c r="B347">
        <v>470379535836</v>
      </c>
      <c r="C347" s="8" t="s">
        <v>1438</v>
      </c>
      <c r="D347" s="8" t="s">
        <v>16</v>
      </c>
      <c r="E347">
        <v>3.7220018902300006E+17</v>
      </c>
      <c r="F347" s="9">
        <v>45313</v>
      </c>
      <c r="G347" s="8" t="s">
        <v>185</v>
      </c>
      <c r="H347" s="8" t="s">
        <v>1440</v>
      </c>
      <c r="I347">
        <v>989391.8</v>
      </c>
      <c r="J347" s="8"/>
      <c r="K347" s="8"/>
      <c r="L347" s="8" t="s">
        <v>22</v>
      </c>
      <c r="M347" s="8" t="s">
        <v>23</v>
      </c>
      <c r="P347">
        <v>0</v>
      </c>
    </row>
    <row r="348" spans="1:16" x14ac:dyDescent="0.25">
      <c r="A348">
        <v>2.7819001176230001E+18</v>
      </c>
      <c r="B348">
        <v>7804453571</v>
      </c>
      <c r="C348" s="8" t="s">
        <v>1444</v>
      </c>
      <c r="D348" s="8" t="s">
        <v>16</v>
      </c>
      <c r="E348">
        <v>3.7220000482300006E+17</v>
      </c>
      <c r="F348" s="9">
        <v>45272</v>
      </c>
      <c r="G348" s="8" t="s">
        <v>185</v>
      </c>
      <c r="H348" s="8" t="s">
        <v>1447</v>
      </c>
      <c r="I348">
        <v>101316.02</v>
      </c>
      <c r="J348" s="8"/>
      <c r="K348" s="8"/>
      <c r="L348" s="8" t="s">
        <v>22</v>
      </c>
      <c r="M348" s="8" t="s">
        <v>23</v>
      </c>
      <c r="N348">
        <v>65384000</v>
      </c>
      <c r="O348">
        <v>59763000</v>
      </c>
      <c r="P348">
        <v>5621000</v>
      </c>
    </row>
    <row r="349" spans="1:16" x14ac:dyDescent="0.25">
      <c r="A349">
        <v>2.7819309210230001E+18</v>
      </c>
      <c r="B349">
        <v>7804453571</v>
      </c>
      <c r="C349" s="8" t="s">
        <v>1444</v>
      </c>
      <c r="D349" s="8" t="s">
        <v>16</v>
      </c>
      <c r="E349">
        <v>3.7220003742300006E+17</v>
      </c>
      <c r="F349" s="9">
        <v>45279</v>
      </c>
      <c r="G349" s="8" t="s">
        <v>185</v>
      </c>
      <c r="H349" s="8" t="s">
        <v>1899</v>
      </c>
      <c r="I349">
        <v>108960.05</v>
      </c>
      <c r="J349" s="8"/>
      <c r="K349" s="8"/>
      <c r="L349" s="8" t="s">
        <v>22</v>
      </c>
      <c r="M349" s="8" t="s">
        <v>23</v>
      </c>
      <c r="N349">
        <v>65384000</v>
      </c>
      <c r="O349">
        <v>59763000</v>
      </c>
      <c r="P349">
        <v>5621000</v>
      </c>
    </row>
    <row r="350" spans="1:16" x14ac:dyDescent="0.25">
      <c r="A350">
        <v>2.780702638424E+18</v>
      </c>
      <c r="B350">
        <v>7810570643</v>
      </c>
      <c r="C350" s="8" t="s">
        <v>1451</v>
      </c>
      <c r="D350" s="8" t="s">
        <v>16</v>
      </c>
      <c r="F350" s="9">
        <v>45331</v>
      </c>
      <c r="G350" s="8" t="s">
        <v>811</v>
      </c>
      <c r="H350" s="8" t="s">
        <v>1453</v>
      </c>
      <c r="I350">
        <v>461774.88</v>
      </c>
      <c r="J350" s="8"/>
      <c r="K350" s="8"/>
      <c r="L350" s="8" t="s">
        <v>22</v>
      </c>
      <c r="M350" s="8" t="s">
        <v>23</v>
      </c>
      <c r="N350">
        <v>218284000</v>
      </c>
      <c r="O350">
        <v>184010000</v>
      </c>
      <c r="P350">
        <v>34274000</v>
      </c>
    </row>
    <row r="351" spans="1:16" x14ac:dyDescent="0.25">
      <c r="A351">
        <v>2.7842510157229998E+18</v>
      </c>
      <c r="B351">
        <v>7840503651</v>
      </c>
      <c r="C351" s="8" t="s">
        <v>1465</v>
      </c>
      <c r="D351" s="8" t="s">
        <v>40</v>
      </c>
      <c r="E351">
        <v>3.72200286723E+17</v>
      </c>
      <c r="F351" s="9">
        <v>45194</v>
      </c>
      <c r="G351" s="8" t="s">
        <v>319</v>
      </c>
      <c r="H351" s="8" t="s">
        <v>1468</v>
      </c>
      <c r="I351">
        <v>9796670</v>
      </c>
      <c r="J351" s="8" t="s">
        <v>46</v>
      </c>
      <c r="K351" s="8" t="s">
        <v>46</v>
      </c>
      <c r="L351" s="8" t="s">
        <v>22</v>
      </c>
      <c r="M351" s="8" t="s">
        <v>23</v>
      </c>
      <c r="N351">
        <v>19075000</v>
      </c>
      <c r="O351">
        <v>17290000</v>
      </c>
      <c r="P351">
        <v>1785000</v>
      </c>
    </row>
    <row r="352" spans="1:16" x14ac:dyDescent="0.25">
      <c r="A352">
        <v>2.7825453621240003E+18</v>
      </c>
      <c r="B352">
        <v>7806387476</v>
      </c>
      <c r="C352" s="8" t="s">
        <v>1484</v>
      </c>
      <c r="D352" s="8" t="s">
        <v>16</v>
      </c>
      <c r="F352" s="9">
        <v>45350</v>
      </c>
      <c r="G352" s="8" t="s">
        <v>811</v>
      </c>
      <c r="H352" s="8" t="s">
        <v>1485</v>
      </c>
      <c r="I352">
        <v>272481.71999999997</v>
      </c>
      <c r="J352" s="8"/>
      <c r="K352" s="8"/>
      <c r="L352" s="8" t="s">
        <v>22</v>
      </c>
      <c r="M352" s="8" t="s">
        <v>23</v>
      </c>
      <c r="N352">
        <v>979845000</v>
      </c>
      <c r="O352">
        <v>975092000</v>
      </c>
      <c r="P352">
        <v>4753000</v>
      </c>
    </row>
    <row r="353" spans="1:16" x14ac:dyDescent="0.25">
      <c r="A353">
        <v>1.7709895509220052E+18</v>
      </c>
      <c r="B353">
        <v>5190009495</v>
      </c>
      <c r="C353" s="8" t="s">
        <v>1161</v>
      </c>
      <c r="D353" s="8" t="s">
        <v>16</v>
      </c>
      <c r="E353">
        <v>8.7240000022200038E+17</v>
      </c>
      <c r="F353" s="9">
        <v>44914</v>
      </c>
      <c r="G353" s="8" t="s">
        <v>319</v>
      </c>
      <c r="H353" s="8" t="s">
        <v>1491</v>
      </c>
      <c r="I353">
        <v>1654346.96</v>
      </c>
      <c r="J353" s="8"/>
      <c r="K353" s="8"/>
      <c r="L353" s="8" t="s">
        <v>22</v>
      </c>
      <c r="M353" s="8" t="s">
        <v>23</v>
      </c>
      <c r="N353">
        <v>39291000</v>
      </c>
      <c r="O353">
        <v>37582000</v>
      </c>
      <c r="P353">
        <v>1709000</v>
      </c>
    </row>
    <row r="354" spans="1:16" x14ac:dyDescent="0.25">
      <c r="A354">
        <v>1.7709895509240015E+18</v>
      </c>
      <c r="B354">
        <v>5190009495</v>
      </c>
      <c r="C354" s="8" t="s">
        <v>1161</v>
      </c>
      <c r="D354" s="8" t="s">
        <v>16</v>
      </c>
      <c r="E354">
        <v>8.7240000022400013E+17</v>
      </c>
      <c r="F354" s="9">
        <v>45398</v>
      </c>
      <c r="G354" s="8" t="s">
        <v>607</v>
      </c>
      <c r="H354" s="8" t="s">
        <v>1519</v>
      </c>
      <c r="I354">
        <v>1676496.8</v>
      </c>
      <c r="J354" s="8"/>
      <c r="K354" s="8"/>
      <c r="L354" s="8" t="s">
        <v>22</v>
      </c>
      <c r="M354" s="8" t="s">
        <v>23</v>
      </c>
      <c r="N354">
        <v>39291000</v>
      </c>
      <c r="O354">
        <v>37582000</v>
      </c>
      <c r="P354">
        <v>1709000</v>
      </c>
    </row>
    <row r="355" spans="1:16" x14ac:dyDescent="0.25">
      <c r="A355">
        <v>1.7709895509230034E+18</v>
      </c>
      <c r="B355">
        <v>6027194749</v>
      </c>
      <c r="C355" s="8" t="s">
        <v>1495</v>
      </c>
      <c r="D355" s="8" t="s">
        <v>16</v>
      </c>
      <c r="E355">
        <v>8.7240000022300032E+17</v>
      </c>
      <c r="F355" s="9">
        <v>45244</v>
      </c>
      <c r="G355" s="8" t="s">
        <v>607</v>
      </c>
      <c r="H355" s="8" t="s">
        <v>1498</v>
      </c>
      <c r="I355">
        <v>1606896.6399999999</v>
      </c>
      <c r="J355" s="8"/>
      <c r="K355" s="8"/>
      <c r="L355" s="8" t="s">
        <v>22</v>
      </c>
      <c r="M355" s="8" t="s">
        <v>23</v>
      </c>
      <c r="N355">
        <v>16594000</v>
      </c>
      <c r="O355">
        <v>14276000</v>
      </c>
      <c r="P355">
        <v>2318000</v>
      </c>
    </row>
    <row r="356" spans="1:16" x14ac:dyDescent="0.25">
      <c r="A356">
        <v>1.7709895509240008E+18</v>
      </c>
      <c r="B356">
        <v>2901253089</v>
      </c>
      <c r="C356" s="8" t="s">
        <v>1502</v>
      </c>
      <c r="D356" s="8" t="s">
        <v>16</v>
      </c>
      <c r="E356">
        <v>8.72400000224E+17</v>
      </c>
      <c r="F356" s="9">
        <v>45363</v>
      </c>
      <c r="G356" s="8" t="s">
        <v>607</v>
      </c>
      <c r="H356" s="8" t="s">
        <v>1505</v>
      </c>
      <c r="I356">
        <v>622500</v>
      </c>
      <c r="J356" s="8"/>
      <c r="K356" s="8"/>
      <c r="L356" s="8" t="s">
        <v>22</v>
      </c>
      <c r="M356" s="8" t="s">
        <v>23</v>
      </c>
      <c r="N356">
        <v>19744000</v>
      </c>
      <c r="O356">
        <v>18559000</v>
      </c>
      <c r="P356">
        <v>1185000</v>
      </c>
    </row>
    <row r="357" spans="1:16" x14ac:dyDescent="0.25">
      <c r="A357">
        <v>2.7814758290220001E+18</v>
      </c>
      <c r="B357">
        <v>7814720988</v>
      </c>
      <c r="C357" s="8" t="s">
        <v>1531</v>
      </c>
      <c r="D357" s="8" t="s">
        <v>16</v>
      </c>
      <c r="E357">
        <v>1.722000049220001E+17</v>
      </c>
      <c r="F357" s="9">
        <v>44845</v>
      </c>
      <c r="G357" s="8" t="s">
        <v>551</v>
      </c>
      <c r="H357" s="8" t="s">
        <v>1534</v>
      </c>
      <c r="I357">
        <v>319978.09999999998</v>
      </c>
      <c r="J357" s="8"/>
      <c r="K357" s="8"/>
      <c r="L357" s="8" t="s">
        <v>22</v>
      </c>
      <c r="M357" s="8" t="s">
        <v>23</v>
      </c>
      <c r="N357">
        <v>188552000</v>
      </c>
      <c r="O357">
        <v>150554000</v>
      </c>
      <c r="P357">
        <v>37998000</v>
      </c>
    </row>
    <row r="358" spans="1:16" x14ac:dyDescent="0.25">
      <c r="A358">
        <v>2.7842301428230001E+18</v>
      </c>
      <c r="B358">
        <v>7810776980</v>
      </c>
      <c r="C358" s="8" t="s">
        <v>1542</v>
      </c>
      <c r="D358" s="8" t="s">
        <v>16</v>
      </c>
      <c r="E358">
        <v>3.7220021242300006E+17</v>
      </c>
      <c r="F358" s="9">
        <v>45275</v>
      </c>
      <c r="G358" s="8" t="s">
        <v>811</v>
      </c>
      <c r="H358" s="8" t="s">
        <v>1544</v>
      </c>
      <c r="I358">
        <v>56126</v>
      </c>
      <c r="J358" s="8"/>
      <c r="K358" s="8"/>
      <c r="L358" s="8" t="s">
        <v>22</v>
      </c>
      <c r="M358" s="8" t="s">
        <v>23</v>
      </c>
      <c r="N358">
        <v>3647000</v>
      </c>
      <c r="O358">
        <v>3209000</v>
      </c>
      <c r="P358">
        <v>438000</v>
      </c>
    </row>
    <row r="359" spans="1:16" x14ac:dyDescent="0.25">
      <c r="A359">
        <v>2.7841395783229998E+18</v>
      </c>
      <c r="B359">
        <v>7810515297</v>
      </c>
      <c r="C359" s="8" t="s">
        <v>1548</v>
      </c>
      <c r="D359" s="8" t="s">
        <v>40</v>
      </c>
      <c r="F359" s="9">
        <v>45273</v>
      </c>
      <c r="G359" s="8" t="s">
        <v>53</v>
      </c>
      <c r="H359" s="8" t="s">
        <v>1549</v>
      </c>
      <c r="I359">
        <v>30781.85</v>
      </c>
      <c r="J359" s="8" t="s">
        <v>46</v>
      </c>
      <c r="K359" s="8" t="s">
        <v>1551</v>
      </c>
      <c r="L359" s="8" t="s">
        <v>22</v>
      </c>
      <c r="M359" s="8" t="s">
        <v>23</v>
      </c>
      <c r="P359">
        <v>0</v>
      </c>
    </row>
    <row r="360" spans="1:16" x14ac:dyDescent="0.25">
      <c r="A360">
        <v>2.7802071739240003E+18</v>
      </c>
      <c r="B360">
        <v>7814013379</v>
      </c>
      <c r="C360" s="8" t="s">
        <v>1583</v>
      </c>
      <c r="D360" s="8" t="s">
        <v>16</v>
      </c>
      <c r="E360">
        <v>3.7220013842300013E+17</v>
      </c>
      <c r="F360" s="9">
        <v>45281</v>
      </c>
      <c r="G360" s="8" t="s">
        <v>607</v>
      </c>
      <c r="H360" s="8" t="s">
        <v>1585</v>
      </c>
      <c r="I360">
        <v>7812000</v>
      </c>
      <c r="J360" s="8"/>
      <c r="K360" s="8"/>
      <c r="L360" s="8" t="s">
        <v>22</v>
      </c>
      <c r="M360" s="8" t="s">
        <v>23</v>
      </c>
      <c r="N360">
        <v>50563000</v>
      </c>
      <c r="O360">
        <v>40390000</v>
      </c>
      <c r="P360">
        <v>10173000</v>
      </c>
    </row>
    <row r="361" spans="1:16" x14ac:dyDescent="0.25">
      <c r="A361">
        <v>1.7805029012230001E+18</v>
      </c>
      <c r="B361">
        <v>7810104530</v>
      </c>
      <c r="C361" s="8" t="s">
        <v>1606</v>
      </c>
      <c r="D361" s="8" t="s">
        <v>16</v>
      </c>
      <c r="E361">
        <v>3.72100022323E+17</v>
      </c>
      <c r="F361" s="9">
        <v>45177</v>
      </c>
      <c r="G361" s="8" t="s">
        <v>1609</v>
      </c>
      <c r="H361" s="8" t="s">
        <v>1610</v>
      </c>
      <c r="I361">
        <v>2265740</v>
      </c>
      <c r="J361" s="8"/>
      <c r="K361" s="8"/>
      <c r="L361" s="8" t="s">
        <v>22</v>
      </c>
      <c r="M361" s="8" t="s">
        <v>23</v>
      </c>
      <c r="N361">
        <v>33709000</v>
      </c>
      <c r="O361">
        <v>34026000</v>
      </c>
      <c r="P361">
        <v>-317000</v>
      </c>
    </row>
    <row r="362" spans="1:16" x14ac:dyDescent="0.25">
      <c r="A362">
        <v>1.7805029012230001E+18</v>
      </c>
      <c r="B362">
        <v>7810104530</v>
      </c>
      <c r="C362" s="8" t="s">
        <v>1606</v>
      </c>
      <c r="D362" s="8" t="s">
        <v>16</v>
      </c>
      <c r="E362">
        <v>3.72100022323E+17</v>
      </c>
      <c r="F362" s="9">
        <v>45177</v>
      </c>
      <c r="G362" s="8" t="s">
        <v>1609</v>
      </c>
      <c r="H362" s="8" t="s">
        <v>1614</v>
      </c>
      <c r="I362">
        <v>2759296.03</v>
      </c>
      <c r="J362" s="8"/>
      <c r="K362" s="8"/>
      <c r="L362" s="8" t="s">
        <v>22</v>
      </c>
      <c r="M362" s="8" t="s">
        <v>23</v>
      </c>
      <c r="N362">
        <v>33709000</v>
      </c>
      <c r="O362">
        <v>34026000</v>
      </c>
      <c r="P362">
        <v>-317000</v>
      </c>
    </row>
    <row r="363" spans="1:16" x14ac:dyDescent="0.25">
      <c r="A363">
        <v>2.7804010153240003E+18</v>
      </c>
      <c r="B363">
        <v>7814379550</v>
      </c>
      <c r="C363" s="8" t="s">
        <v>1623</v>
      </c>
      <c r="D363" s="8" t="s">
        <v>40</v>
      </c>
      <c r="F363" s="9">
        <v>45321</v>
      </c>
      <c r="G363" s="8" t="s">
        <v>53</v>
      </c>
      <c r="H363" s="8" t="s">
        <v>1625</v>
      </c>
      <c r="I363">
        <v>317493.43</v>
      </c>
      <c r="J363" s="8" t="s">
        <v>46</v>
      </c>
      <c r="K363" s="8" t="s">
        <v>1627</v>
      </c>
      <c r="L363" s="8" t="s">
        <v>22</v>
      </c>
      <c r="M363" s="8" t="s">
        <v>23</v>
      </c>
      <c r="N363">
        <v>4361135000</v>
      </c>
      <c r="O363">
        <v>3967855000</v>
      </c>
      <c r="P363">
        <v>393280000</v>
      </c>
    </row>
    <row r="364" spans="1:16" x14ac:dyDescent="0.25">
      <c r="A364">
        <v>2.7804010153240003E+18</v>
      </c>
      <c r="B364">
        <v>7814379550</v>
      </c>
      <c r="C364" s="8" t="s">
        <v>1623</v>
      </c>
      <c r="D364" s="8" t="s">
        <v>40</v>
      </c>
      <c r="F364" s="9">
        <v>45321</v>
      </c>
      <c r="G364" s="8" t="s">
        <v>53</v>
      </c>
      <c r="H364" s="8" t="s">
        <v>1678</v>
      </c>
      <c r="I364">
        <v>32313.15</v>
      </c>
      <c r="J364" s="8" t="s">
        <v>46</v>
      </c>
      <c r="K364" s="8" t="s">
        <v>1627</v>
      </c>
      <c r="L364" s="8" t="s">
        <v>22</v>
      </c>
      <c r="M364" s="8" t="s">
        <v>23</v>
      </c>
      <c r="N364">
        <v>4361135000</v>
      </c>
      <c r="O364">
        <v>3967855000</v>
      </c>
      <c r="P364">
        <v>393280000</v>
      </c>
    </row>
    <row r="365" spans="1:16" x14ac:dyDescent="0.25">
      <c r="A365">
        <v>2.7805045350230001E+18</v>
      </c>
      <c r="B365">
        <v>7804592938</v>
      </c>
      <c r="C365" s="8" t="s">
        <v>1630</v>
      </c>
      <c r="D365" s="8" t="s">
        <v>16</v>
      </c>
      <c r="E365">
        <v>3.7220000622300013E+17</v>
      </c>
      <c r="F365" s="9">
        <v>45257</v>
      </c>
      <c r="G365" s="8" t="s">
        <v>53</v>
      </c>
      <c r="H365" s="8" t="s">
        <v>1632</v>
      </c>
      <c r="I365">
        <v>11550000</v>
      </c>
      <c r="J365" s="8"/>
      <c r="K365" s="8"/>
      <c r="L365" s="8" t="s">
        <v>22</v>
      </c>
      <c r="M365" s="8" t="s">
        <v>23</v>
      </c>
      <c r="P365">
        <v>0</v>
      </c>
    </row>
    <row r="366" spans="1:16" x14ac:dyDescent="0.25">
      <c r="A366">
        <v>1.770989550924E+18</v>
      </c>
      <c r="B366">
        <v>3525177028</v>
      </c>
      <c r="C366" s="8" t="s">
        <v>1636</v>
      </c>
      <c r="D366" s="8" t="s">
        <v>16</v>
      </c>
      <c r="E366">
        <v>8.7240000022300032E+17</v>
      </c>
      <c r="F366" s="9">
        <v>45300</v>
      </c>
      <c r="G366" s="8" t="s">
        <v>607</v>
      </c>
      <c r="H366" s="8" t="s">
        <v>1638</v>
      </c>
      <c r="I366">
        <v>740610.88</v>
      </c>
      <c r="J366" s="8"/>
      <c r="K366" s="8"/>
      <c r="L366" s="8" t="s">
        <v>22</v>
      </c>
      <c r="M366" s="8" t="s">
        <v>23</v>
      </c>
      <c r="N366">
        <v>17677000</v>
      </c>
      <c r="O366">
        <v>16280000</v>
      </c>
      <c r="P366">
        <v>1397000</v>
      </c>
    </row>
    <row r="367" spans="1:16" x14ac:dyDescent="0.25">
      <c r="A367">
        <v>2.7816040748230001E+18</v>
      </c>
      <c r="B367">
        <v>8610006030</v>
      </c>
      <c r="C367" s="8" t="s">
        <v>1656</v>
      </c>
      <c r="D367" s="8" t="s">
        <v>16</v>
      </c>
      <c r="E367">
        <v>3.7220014062300019E+17</v>
      </c>
      <c r="F367" s="9">
        <v>45286</v>
      </c>
      <c r="G367" s="8" t="s">
        <v>185</v>
      </c>
      <c r="H367" s="8" t="s">
        <v>1658</v>
      </c>
      <c r="I367">
        <v>300927.69</v>
      </c>
      <c r="J367" s="8"/>
      <c r="K367" s="8"/>
      <c r="L367" s="8" t="s">
        <v>22</v>
      </c>
      <c r="M367" s="8" t="s">
        <v>23</v>
      </c>
      <c r="N367">
        <v>22056000</v>
      </c>
      <c r="O367">
        <v>14090000</v>
      </c>
      <c r="P367">
        <v>7966000</v>
      </c>
    </row>
    <row r="368" spans="1:16" x14ac:dyDescent="0.25">
      <c r="A368">
        <v>2.7812050079230003E+18</v>
      </c>
      <c r="B368">
        <v>7840430178</v>
      </c>
      <c r="C368" s="8" t="s">
        <v>1667</v>
      </c>
      <c r="D368" s="8" t="s">
        <v>40</v>
      </c>
      <c r="E368">
        <v>1.7220000302300006E+17</v>
      </c>
      <c r="F368" s="9">
        <v>45286</v>
      </c>
      <c r="G368" s="8" t="s">
        <v>607</v>
      </c>
      <c r="H368" s="8" t="s">
        <v>1669</v>
      </c>
      <c r="I368">
        <v>2968607.81</v>
      </c>
      <c r="J368" s="8" t="s">
        <v>46</v>
      </c>
      <c r="K368" s="8" t="s">
        <v>46</v>
      </c>
      <c r="L368" s="8" t="s">
        <v>22</v>
      </c>
      <c r="M368" s="8" t="s">
        <v>23</v>
      </c>
      <c r="N368">
        <v>4871000</v>
      </c>
      <c r="O368">
        <v>4762000</v>
      </c>
      <c r="P368">
        <v>109000</v>
      </c>
    </row>
    <row r="369" spans="1:16" x14ac:dyDescent="0.25">
      <c r="A369">
        <v>2.7811130613230003E+18</v>
      </c>
      <c r="B369">
        <v>7811503382</v>
      </c>
      <c r="C369" s="8" t="s">
        <v>1686</v>
      </c>
      <c r="D369" s="8" t="s">
        <v>40</v>
      </c>
      <c r="E369">
        <v>3.7220008102300013E+17</v>
      </c>
      <c r="F369" s="9">
        <v>45265</v>
      </c>
      <c r="G369" s="8" t="s">
        <v>53</v>
      </c>
      <c r="H369" s="8" t="s">
        <v>1689</v>
      </c>
      <c r="I369">
        <v>936587.14</v>
      </c>
      <c r="J369" s="8" t="s">
        <v>46</v>
      </c>
      <c r="K369" s="8" t="s">
        <v>1691</v>
      </c>
      <c r="L369" s="8" t="s">
        <v>22</v>
      </c>
      <c r="M369" s="8" t="s">
        <v>23</v>
      </c>
      <c r="N369">
        <v>2683000</v>
      </c>
      <c r="O369">
        <v>2599000</v>
      </c>
      <c r="P369">
        <v>84000</v>
      </c>
    </row>
    <row r="370" spans="1:16" x14ac:dyDescent="0.25">
      <c r="A370">
        <v>2.782200439224E+18</v>
      </c>
      <c r="B370">
        <v>7811079396</v>
      </c>
      <c r="C370" s="8" t="s">
        <v>1694</v>
      </c>
      <c r="D370" s="8" t="s">
        <v>16</v>
      </c>
      <c r="E370">
        <v>3.7220016022300013E+17</v>
      </c>
      <c r="F370" s="9">
        <v>45334</v>
      </c>
      <c r="G370" s="8" t="s">
        <v>53</v>
      </c>
      <c r="H370" s="8" t="s">
        <v>1696</v>
      </c>
      <c r="I370">
        <v>6069889.2199999997</v>
      </c>
      <c r="J370" s="8"/>
      <c r="K370" s="8"/>
      <c r="L370" s="8" t="s">
        <v>22</v>
      </c>
      <c r="M370" s="8" t="s">
        <v>23</v>
      </c>
      <c r="N370">
        <v>63710000</v>
      </c>
      <c r="O370">
        <v>31856000</v>
      </c>
      <c r="P370">
        <v>31854000</v>
      </c>
    </row>
    <row r="371" spans="1:16" x14ac:dyDescent="0.25">
      <c r="A371">
        <v>1.7802114044240003E+18</v>
      </c>
      <c r="B371">
        <v>7801528589</v>
      </c>
      <c r="C371" s="8" t="s">
        <v>1700</v>
      </c>
      <c r="D371" s="8" t="s">
        <v>16</v>
      </c>
      <c r="F371" s="9">
        <v>45434</v>
      </c>
      <c r="G371" s="8" t="s">
        <v>1702</v>
      </c>
      <c r="H371" s="8" t="s">
        <v>1703</v>
      </c>
      <c r="I371">
        <v>126728.8</v>
      </c>
      <c r="J371" s="8"/>
      <c r="K371" s="8"/>
      <c r="L371" s="8" t="s">
        <v>22</v>
      </c>
      <c r="M371" s="8" t="s">
        <v>23</v>
      </c>
      <c r="P371">
        <v>0</v>
      </c>
    </row>
    <row r="372" spans="1:16" x14ac:dyDescent="0.25">
      <c r="A372">
        <v>2.7804010153240003E+18</v>
      </c>
      <c r="B372">
        <v>7804389453</v>
      </c>
      <c r="C372" s="8" t="s">
        <v>1716</v>
      </c>
      <c r="D372" s="8" t="s">
        <v>16</v>
      </c>
      <c r="F372" s="9">
        <v>45301</v>
      </c>
      <c r="G372" s="8" t="s">
        <v>811</v>
      </c>
      <c r="H372" s="8" t="s">
        <v>1717</v>
      </c>
      <c r="I372">
        <v>286677.59999999998</v>
      </c>
      <c r="J372" s="8"/>
      <c r="K372" s="8"/>
      <c r="L372" s="8" t="s">
        <v>22</v>
      </c>
      <c r="M372" s="8" t="s">
        <v>23</v>
      </c>
      <c r="N372">
        <v>1011757000</v>
      </c>
      <c r="O372">
        <v>1004611000</v>
      </c>
      <c r="P372">
        <v>7146000</v>
      </c>
    </row>
    <row r="373" spans="1:16" x14ac:dyDescent="0.25">
      <c r="A373">
        <v>1.502705322424E+18</v>
      </c>
      <c r="B373">
        <v>781802839184</v>
      </c>
      <c r="C373" s="8" t="s">
        <v>1727</v>
      </c>
      <c r="D373" s="8" t="s">
        <v>16</v>
      </c>
      <c r="E373">
        <v>3.72100018923E+17</v>
      </c>
      <c r="F373" s="9">
        <v>45289</v>
      </c>
      <c r="G373" s="8" t="s">
        <v>607</v>
      </c>
      <c r="H373" s="8" t="s">
        <v>1729</v>
      </c>
      <c r="I373">
        <v>4884860.91</v>
      </c>
      <c r="J373" s="8"/>
      <c r="K373" s="8"/>
      <c r="L373" s="8" t="s">
        <v>22</v>
      </c>
      <c r="M373" s="8" t="s">
        <v>23</v>
      </c>
      <c r="P373">
        <v>0</v>
      </c>
    </row>
    <row r="374" spans="1:16" x14ac:dyDescent="0.25">
      <c r="A374">
        <v>1.7709895509240008E+18</v>
      </c>
      <c r="B374">
        <v>5190083629</v>
      </c>
      <c r="C374" s="8" t="s">
        <v>1733</v>
      </c>
      <c r="D374" s="8" t="s">
        <v>16</v>
      </c>
      <c r="F374" s="9">
        <v>45372</v>
      </c>
      <c r="G374" s="8" t="s">
        <v>607</v>
      </c>
      <c r="H374" s="8" t="s">
        <v>1735</v>
      </c>
      <c r="I374">
        <v>18934.09</v>
      </c>
      <c r="J374" s="8"/>
      <c r="K374" s="8"/>
      <c r="L374" s="8" t="s">
        <v>22</v>
      </c>
      <c r="M374" s="8" t="s">
        <v>23</v>
      </c>
      <c r="N374">
        <v>4230000</v>
      </c>
      <c r="O374">
        <v>4155000</v>
      </c>
      <c r="P374">
        <v>75000</v>
      </c>
    </row>
    <row r="375" spans="1:16" x14ac:dyDescent="0.25">
      <c r="A375">
        <v>1.7709895509240005E+18</v>
      </c>
      <c r="B375">
        <v>5190917190</v>
      </c>
      <c r="C375" s="8" t="s">
        <v>1739</v>
      </c>
      <c r="D375" s="8" t="s">
        <v>16</v>
      </c>
      <c r="F375" s="9">
        <v>45357</v>
      </c>
      <c r="G375" s="8" t="s">
        <v>607</v>
      </c>
      <c r="H375" s="8" t="s">
        <v>1741</v>
      </c>
      <c r="I375">
        <v>175488.66</v>
      </c>
      <c r="J375" s="8"/>
      <c r="K375" s="8"/>
      <c r="L375" s="8" t="s">
        <v>22</v>
      </c>
      <c r="M375" s="8" t="s">
        <v>23</v>
      </c>
      <c r="P375">
        <v>0</v>
      </c>
    </row>
    <row r="376" spans="1:16" x14ac:dyDescent="0.25">
      <c r="A376">
        <v>2.780104849424E+18</v>
      </c>
      <c r="B376">
        <v>7802433636</v>
      </c>
      <c r="C376" s="8" t="s">
        <v>1753</v>
      </c>
      <c r="D376" s="8" t="s">
        <v>16</v>
      </c>
      <c r="E376">
        <v>3.7220007502300013E+17</v>
      </c>
      <c r="F376" s="9">
        <v>45290</v>
      </c>
      <c r="G376" s="8" t="s">
        <v>319</v>
      </c>
      <c r="H376" s="8" t="s">
        <v>1756</v>
      </c>
      <c r="I376">
        <v>4487993.6399999997</v>
      </c>
      <c r="J376" s="8"/>
      <c r="K376" s="8"/>
      <c r="L376" s="8" t="s">
        <v>22</v>
      </c>
      <c r="M376" s="8" t="s">
        <v>23</v>
      </c>
      <c r="N376">
        <v>44346000</v>
      </c>
      <c r="O376">
        <v>39120000</v>
      </c>
      <c r="P376">
        <v>5226000</v>
      </c>
    </row>
    <row r="377" spans="1:16" x14ac:dyDescent="0.25">
      <c r="A377">
        <v>1.784147085724E+18</v>
      </c>
      <c r="B377">
        <v>3257052535</v>
      </c>
      <c r="C377" s="8" t="s">
        <v>1771</v>
      </c>
      <c r="D377" s="8" t="s">
        <v>40</v>
      </c>
      <c r="F377" s="9">
        <v>45409</v>
      </c>
      <c r="G377" s="8" t="s">
        <v>607</v>
      </c>
      <c r="H377" s="8" t="s">
        <v>1772</v>
      </c>
      <c r="I377">
        <v>44399.519999999997</v>
      </c>
      <c r="J377" s="8" t="s">
        <v>46</v>
      </c>
      <c r="K377" s="8" t="s">
        <v>1774</v>
      </c>
      <c r="L377" s="8" t="s">
        <v>22</v>
      </c>
      <c r="M377" s="8" t="s">
        <v>23</v>
      </c>
      <c r="N377">
        <v>2993000</v>
      </c>
      <c r="O377">
        <v>2491000</v>
      </c>
      <c r="P377">
        <v>502000</v>
      </c>
    </row>
    <row r="378" spans="1:16" x14ac:dyDescent="0.25">
      <c r="A378">
        <v>2.7807028769240003E+18</v>
      </c>
      <c r="B378">
        <v>7805676683</v>
      </c>
      <c r="C378" s="8" t="s">
        <v>1795</v>
      </c>
      <c r="D378" s="8" t="s">
        <v>16</v>
      </c>
      <c r="E378">
        <v>3.7220000632300013E+17</v>
      </c>
      <c r="F378" s="9">
        <v>45286</v>
      </c>
      <c r="G378" s="8" t="s">
        <v>319</v>
      </c>
      <c r="H378" s="8" t="s">
        <v>1797</v>
      </c>
      <c r="I378">
        <v>4264000</v>
      </c>
      <c r="J378" s="8"/>
      <c r="K378" s="8"/>
      <c r="L378" s="8" t="s">
        <v>22</v>
      </c>
      <c r="M378" s="8" t="s">
        <v>23</v>
      </c>
      <c r="N378">
        <v>153218000</v>
      </c>
      <c r="O378">
        <v>149806000</v>
      </c>
      <c r="P378">
        <v>3412000</v>
      </c>
    </row>
    <row r="379" spans="1:16" x14ac:dyDescent="0.25">
      <c r="A379">
        <v>2.7806042263240003E+18</v>
      </c>
      <c r="B379">
        <v>7804521158</v>
      </c>
      <c r="C379" s="8" t="s">
        <v>1811</v>
      </c>
      <c r="D379" s="8" t="s">
        <v>16</v>
      </c>
      <c r="F379" s="9"/>
      <c r="G379" s="8" t="s">
        <v>319</v>
      </c>
      <c r="H379" s="8" t="s">
        <v>1812</v>
      </c>
      <c r="I379">
        <v>14459.16</v>
      </c>
      <c r="J379" s="8"/>
      <c r="K379" s="8"/>
      <c r="L379" s="8" t="s">
        <v>22</v>
      </c>
      <c r="M379" s="8" t="s">
        <v>23</v>
      </c>
      <c r="P379">
        <v>0</v>
      </c>
    </row>
    <row r="380" spans="1:16" x14ac:dyDescent="0.25">
      <c r="A380">
        <v>2.781101956624E+18</v>
      </c>
      <c r="B380">
        <v>7811334279</v>
      </c>
      <c r="C380" s="8" t="s">
        <v>1822</v>
      </c>
      <c r="D380" s="8" t="s">
        <v>16</v>
      </c>
      <c r="F380" s="9">
        <v>45324</v>
      </c>
      <c r="G380" s="8" t="s">
        <v>53</v>
      </c>
      <c r="H380" s="8" t="s">
        <v>1824</v>
      </c>
      <c r="I380">
        <v>31522.38</v>
      </c>
      <c r="J380" s="8"/>
      <c r="K380" s="8"/>
      <c r="L380" s="8" t="s">
        <v>22</v>
      </c>
      <c r="M380" s="8" t="s">
        <v>23</v>
      </c>
      <c r="P380">
        <v>0</v>
      </c>
    </row>
    <row r="381" spans="1:16" x14ac:dyDescent="0.25">
      <c r="A381">
        <v>2.7802172864230001E+18</v>
      </c>
      <c r="B381">
        <v>7842128822</v>
      </c>
      <c r="C381" s="8" t="s">
        <v>1828</v>
      </c>
      <c r="D381" s="8" t="s">
        <v>16</v>
      </c>
      <c r="E381">
        <v>3.7220012392300006E+17</v>
      </c>
      <c r="F381" s="9">
        <v>45250</v>
      </c>
      <c r="G381" s="8" t="s">
        <v>319</v>
      </c>
      <c r="H381" s="8" t="s">
        <v>1830</v>
      </c>
      <c r="I381">
        <v>1075950.23</v>
      </c>
      <c r="J381" s="8"/>
      <c r="K381" s="8"/>
      <c r="L381" s="8" t="s">
        <v>99</v>
      </c>
      <c r="M381" s="8" t="s">
        <v>85</v>
      </c>
      <c r="N381">
        <v>82946000</v>
      </c>
      <c r="O381">
        <v>69299000</v>
      </c>
      <c r="P381">
        <v>13647000</v>
      </c>
    </row>
    <row r="382" spans="1:16" x14ac:dyDescent="0.25">
      <c r="A382">
        <v>2.780203541024E+18</v>
      </c>
      <c r="B382">
        <v>7801289813</v>
      </c>
      <c r="C382" s="8" t="s">
        <v>1865</v>
      </c>
      <c r="D382" s="8" t="s">
        <v>16</v>
      </c>
      <c r="E382">
        <v>3.72200186924E+17</v>
      </c>
      <c r="F382" s="9">
        <v>45341</v>
      </c>
      <c r="G382" s="8" t="s">
        <v>53</v>
      </c>
      <c r="H382" s="8" t="s">
        <v>1868</v>
      </c>
      <c r="I382">
        <v>281531.25</v>
      </c>
      <c r="J382" s="8"/>
      <c r="K382" s="8"/>
      <c r="L382" s="8" t="s">
        <v>22</v>
      </c>
      <c r="M382" s="8" t="s">
        <v>23</v>
      </c>
      <c r="N382">
        <v>22990000</v>
      </c>
      <c r="O382">
        <v>22875000</v>
      </c>
      <c r="P382">
        <v>115000</v>
      </c>
    </row>
    <row r="383" spans="1:16" x14ac:dyDescent="0.25">
      <c r="A383">
        <v>2.7820018801229998E+18</v>
      </c>
      <c r="B383">
        <v>782065171209</v>
      </c>
      <c r="C383" s="8" t="s">
        <v>1876</v>
      </c>
      <c r="D383" s="8" t="s">
        <v>16</v>
      </c>
      <c r="E383">
        <v>3.72200229023E+17</v>
      </c>
      <c r="F383" s="9">
        <v>45285</v>
      </c>
      <c r="G383" s="8" t="s">
        <v>185</v>
      </c>
      <c r="H383" s="8" t="s">
        <v>1878</v>
      </c>
      <c r="I383">
        <v>556088.23</v>
      </c>
      <c r="J383" s="8"/>
      <c r="K383" s="8"/>
      <c r="L383" s="8" t="s">
        <v>99</v>
      </c>
      <c r="M383" s="8" t="s">
        <v>23</v>
      </c>
      <c r="P383">
        <v>0</v>
      </c>
    </row>
    <row r="384" spans="1:16" x14ac:dyDescent="0.25">
      <c r="A384">
        <v>2.7818010763240003E+18</v>
      </c>
      <c r="B384">
        <v>7816514525</v>
      </c>
      <c r="C384" s="8" t="s">
        <v>1882</v>
      </c>
      <c r="D384" s="8" t="s">
        <v>16</v>
      </c>
      <c r="E384">
        <v>3.72200074724E+17</v>
      </c>
      <c r="F384" s="9">
        <v>45348</v>
      </c>
      <c r="G384" s="8" t="s">
        <v>607</v>
      </c>
      <c r="H384" s="8" t="s">
        <v>1885</v>
      </c>
      <c r="I384">
        <v>49293.38</v>
      </c>
      <c r="J384" s="8"/>
      <c r="K384" s="8"/>
      <c r="L384" s="8" t="s">
        <v>22</v>
      </c>
      <c r="M384" s="8" t="s">
        <v>23</v>
      </c>
      <c r="N384">
        <v>40842000</v>
      </c>
      <c r="O384">
        <v>40278000</v>
      </c>
      <c r="P384">
        <v>564000</v>
      </c>
    </row>
    <row r="385" spans="1:16" x14ac:dyDescent="0.25">
      <c r="A385">
        <v>2.7805750217240003E+18</v>
      </c>
      <c r="B385">
        <v>4712024270</v>
      </c>
      <c r="C385" s="8" t="s">
        <v>1889</v>
      </c>
      <c r="D385" s="8" t="s">
        <v>40</v>
      </c>
      <c r="E385">
        <v>8.72500001924E+17</v>
      </c>
      <c r="F385" s="9">
        <v>45369</v>
      </c>
      <c r="G385" s="8" t="s">
        <v>607</v>
      </c>
      <c r="H385" s="8" t="s">
        <v>1891</v>
      </c>
      <c r="I385">
        <v>693998.42</v>
      </c>
      <c r="J385" s="8" t="s">
        <v>46</v>
      </c>
      <c r="K385" s="8" t="s">
        <v>314</v>
      </c>
      <c r="L385" s="8" t="s">
        <v>22</v>
      </c>
      <c r="M385" s="8" t="s">
        <v>23</v>
      </c>
      <c r="N385">
        <v>2777000</v>
      </c>
      <c r="O385">
        <v>2300000</v>
      </c>
      <c r="P385">
        <v>477000</v>
      </c>
    </row>
    <row r="386" spans="1:16" x14ac:dyDescent="0.25">
      <c r="A386">
        <v>2.781033116224E+18</v>
      </c>
      <c r="B386">
        <v>7810875324</v>
      </c>
      <c r="C386" s="8" t="s">
        <v>1903</v>
      </c>
      <c r="D386" s="8" t="s">
        <v>40</v>
      </c>
      <c r="E386">
        <v>3.72200190824E+17</v>
      </c>
      <c r="F386" s="9">
        <v>45331</v>
      </c>
      <c r="G386" s="8" t="s">
        <v>319</v>
      </c>
      <c r="H386" s="8" t="s">
        <v>1905</v>
      </c>
      <c r="I386">
        <v>439925.35</v>
      </c>
      <c r="J386" s="8" t="s">
        <v>46</v>
      </c>
      <c r="K386" s="8" t="s">
        <v>1907</v>
      </c>
      <c r="L386" s="8" t="s">
        <v>22</v>
      </c>
      <c r="M386" s="8" t="s">
        <v>23</v>
      </c>
      <c r="N386">
        <v>54872000</v>
      </c>
      <c r="O386">
        <v>32889000</v>
      </c>
      <c r="P386">
        <v>21983000</v>
      </c>
    </row>
    <row r="387" spans="1:16" x14ac:dyDescent="0.25">
      <c r="A387">
        <v>1.780454094724E+18</v>
      </c>
      <c r="B387">
        <v>3917505777</v>
      </c>
      <c r="C387" s="8" t="s">
        <v>1914</v>
      </c>
      <c r="D387" s="8" t="s">
        <v>16</v>
      </c>
      <c r="F387" s="9">
        <v>45376</v>
      </c>
      <c r="G387" s="8" t="s">
        <v>607</v>
      </c>
      <c r="H387" s="8" t="s">
        <v>1915</v>
      </c>
      <c r="I387">
        <v>42096</v>
      </c>
      <c r="J387" s="8"/>
      <c r="K387" s="8"/>
      <c r="L387" s="8" t="s">
        <v>22</v>
      </c>
      <c r="M387" s="8" t="s">
        <v>23</v>
      </c>
      <c r="N387">
        <v>6376270000</v>
      </c>
      <c r="O387">
        <v>2968571000</v>
      </c>
      <c r="P387">
        <v>3407699000</v>
      </c>
    </row>
    <row r="388" spans="1:16" x14ac:dyDescent="0.25">
      <c r="A388">
        <v>2.781150553424E+18</v>
      </c>
      <c r="B388">
        <v>7801613259</v>
      </c>
      <c r="C388" s="8" t="s">
        <v>1926</v>
      </c>
      <c r="D388" s="8" t="s">
        <v>40</v>
      </c>
      <c r="E388">
        <v>3.72200282724E+17</v>
      </c>
      <c r="F388" s="9">
        <v>45526</v>
      </c>
      <c r="G388" s="8" t="s">
        <v>185</v>
      </c>
      <c r="H388" s="8" t="s">
        <v>1929</v>
      </c>
      <c r="I388">
        <v>746200</v>
      </c>
      <c r="J388" s="8" t="s">
        <v>46</v>
      </c>
      <c r="K388" s="8" t="s">
        <v>1931</v>
      </c>
      <c r="L388" s="8" t="s">
        <v>22</v>
      </c>
      <c r="M388" s="8" t="s">
        <v>23</v>
      </c>
      <c r="N388">
        <v>21346000</v>
      </c>
      <c r="O388">
        <v>17832000</v>
      </c>
      <c r="P388">
        <v>3514000</v>
      </c>
    </row>
    <row r="389" spans="1:16" x14ac:dyDescent="0.25">
      <c r="A389">
        <v>2.7806026470230001E+18</v>
      </c>
      <c r="B389">
        <v>7806389515</v>
      </c>
      <c r="C389" s="8" t="s">
        <v>1937</v>
      </c>
      <c r="D389" s="8" t="s">
        <v>16</v>
      </c>
      <c r="F389" s="9">
        <v>45286</v>
      </c>
      <c r="G389" s="8" t="s">
        <v>53</v>
      </c>
      <c r="H389" s="8" t="s">
        <v>1938</v>
      </c>
      <c r="I389">
        <v>52355.519999999997</v>
      </c>
      <c r="J389" s="8"/>
      <c r="K389" s="8"/>
      <c r="L389" s="8" t="s">
        <v>22</v>
      </c>
      <c r="M389" s="8" t="s">
        <v>23</v>
      </c>
      <c r="N389">
        <v>697401000</v>
      </c>
      <c r="O389">
        <v>674066000</v>
      </c>
      <c r="P389">
        <v>23335000</v>
      </c>
    </row>
    <row r="390" spans="1:16" x14ac:dyDescent="0.25">
      <c r="A390">
        <v>2.7841395783240003E+18</v>
      </c>
      <c r="B390">
        <v>7806377774</v>
      </c>
      <c r="C390" s="8" t="s">
        <v>1942</v>
      </c>
      <c r="D390" s="8" t="s">
        <v>16</v>
      </c>
      <c r="F390" s="9"/>
      <c r="G390" s="8" t="s">
        <v>53</v>
      </c>
      <c r="H390" s="8" t="s">
        <v>1944</v>
      </c>
      <c r="I390">
        <v>310715.88</v>
      </c>
      <c r="J390" s="8"/>
      <c r="K390" s="8"/>
      <c r="L390" s="8" t="s">
        <v>22</v>
      </c>
      <c r="M390" s="8" t="s">
        <v>23</v>
      </c>
      <c r="P390">
        <v>0</v>
      </c>
    </row>
    <row r="391" spans="1:16" x14ac:dyDescent="0.25">
      <c r="A391">
        <v>1.7841077011209999E+18</v>
      </c>
      <c r="C391" s="8"/>
      <c r="D391" s="8" t="s">
        <v>16</v>
      </c>
      <c r="F391" s="9">
        <v>44445</v>
      </c>
      <c r="G391" s="8" t="s">
        <v>1426</v>
      </c>
      <c r="H391" s="8" t="s">
        <v>1427</v>
      </c>
      <c r="I391">
        <v>13069388.48</v>
      </c>
      <c r="J391" s="8"/>
      <c r="K391" s="8"/>
      <c r="L391" s="8" t="s">
        <v>22</v>
      </c>
      <c r="M391" s="8" t="s">
        <v>23</v>
      </c>
    </row>
    <row r="392" spans="1:16" x14ac:dyDescent="0.25">
      <c r="A392">
        <v>2.7838333547230003E+18</v>
      </c>
      <c r="B392">
        <v>781313061684</v>
      </c>
      <c r="C392" s="8" t="s">
        <v>903</v>
      </c>
      <c r="D392" s="8" t="s">
        <v>16</v>
      </c>
      <c r="E392">
        <v>3.72200009523E+17</v>
      </c>
      <c r="F392" s="9">
        <v>45278</v>
      </c>
      <c r="G392" s="8" t="s">
        <v>185</v>
      </c>
      <c r="H392" s="8" t="s">
        <v>1948</v>
      </c>
      <c r="I392">
        <v>70294.48</v>
      </c>
      <c r="J392" s="8"/>
      <c r="K392" s="8"/>
      <c r="L392" s="8" t="s">
        <v>22</v>
      </c>
      <c r="M392" s="8" t="s">
        <v>85</v>
      </c>
      <c r="P392">
        <v>0</v>
      </c>
    </row>
    <row r="393" spans="1:16" x14ac:dyDescent="0.25">
      <c r="A393">
        <v>2.7801136239240003E+18</v>
      </c>
      <c r="B393">
        <v>7801486272</v>
      </c>
      <c r="C393" s="8" t="s">
        <v>259</v>
      </c>
      <c r="D393" s="8" t="s">
        <v>16</v>
      </c>
      <c r="E393">
        <v>3.72200230324E+17</v>
      </c>
      <c r="F393" s="9">
        <v>45344</v>
      </c>
      <c r="G393" s="8" t="s">
        <v>607</v>
      </c>
      <c r="H393" s="8" t="s">
        <v>1952</v>
      </c>
      <c r="I393">
        <v>118800</v>
      </c>
      <c r="J393" s="8"/>
      <c r="K393" s="8"/>
      <c r="L393" s="8" t="s">
        <v>22</v>
      </c>
      <c r="M393" s="8" t="s">
        <v>23</v>
      </c>
      <c r="N393">
        <v>27809000</v>
      </c>
      <c r="O393">
        <v>17785000</v>
      </c>
      <c r="P393">
        <v>10024000</v>
      </c>
    </row>
    <row r="394" spans="1:16" x14ac:dyDescent="0.25">
      <c r="A394">
        <v>2.7801025747240003E+18</v>
      </c>
      <c r="B394">
        <v>7842128822</v>
      </c>
      <c r="C394" s="8" t="s">
        <v>1828</v>
      </c>
      <c r="D394" s="8" t="s">
        <v>16</v>
      </c>
      <c r="E394">
        <v>3.7220018552300006E+17</v>
      </c>
      <c r="F394" s="9">
        <v>45325</v>
      </c>
      <c r="G394" s="8" t="s">
        <v>53</v>
      </c>
      <c r="H394" s="8" t="s">
        <v>1957</v>
      </c>
      <c r="I394">
        <v>4299970</v>
      </c>
      <c r="J394" s="8"/>
      <c r="K394" s="8"/>
      <c r="L394" s="8" t="s">
        <v>22</v>
      </c>
      <c r="M394" s="8" t="s">
        <v>85</v>
      </c>
      <c r="N394">
        <v>82946000</v>
      </c>
      <c r="O394">
        <v>69299000</v>
      </c>
      <c r="P394">
        <v>13647000</v>
      </c>
    </row>
    <row r="395" spans="1:16" x14ac:dyDescent="0.25">
      <c r="A395">
        <v>2.780217286424E+18</v>
      </c>
      <c r="B395">
        <v>7842128822</v>
      </c>
      <c r="C395" s="8" t="s">
        <v>1828</v>
      </c>
      <c r="D395" s="8" t="s">
        <v>40</v>
      </c>
      <c r="E395">
        <v>3.7220012392400006E+17</v>
      </c>
      <c r="F395" s="9">
        <v>45642</v>
      </c>
      <c r="G395" s="8" t="s">
        <v>336</v>
      </c>
      <c r="H395" s="8" t="s">
        <v>1961</v>
      </c>
      <c r="J395" s="8" t="s">
        <v>177</v>
      </c>
      <c r="K395" s="8" t="s">
        <v>1962</v>
      </c>
      <c r="L395" s="8" t="s">
        <v>22</v>
      </c>
      <c r="M395" s="8" t="s">
        <v>85</v>
      </c>
      <c r="N395">
        <v>82946000</v>
      </c>
      <c r="O395">
        <v>69299000</v>
      </c>
      <c r="P395">
        <v>13647000</v>
      </c>
    </row>
    <row r="396" spans="1:16" x14ac:dyDescent="0.25">
      <c r="A396">
        <v>2.7814004198230001E+18</v>
      </c>
      <c r="B396">
        <v>781313061684</v>
      </c>
      <c r="C396" s="8" t="s">
        <v>903</v>
      </c>
      <c r="D396" s="8" t="s">
        <v>16</v>
      </c>
      <c r="E396">
        <v>3.7220014442300006E+17</v>
      </c>
      <c r="F396" s="9">
        <v>45275</v>
      </c>
      <c r="G396" s="8" t="s">
        <v>319</v>
      </c>
      <c r="H396" s="8" t="s">
        <v>1965</v>
      </c>
      <c r="I396">
        <v>438212.04</v>
      </c>
      <c r="J396" s="8"/>
      <c r="K396" s="8"/>
      <c r="L396" s="8" t="s">
        <v>22</v>
      </c>
      <c r="M396" s="8" t="s">
        <v>85</v>
      </c>
      <c r="P396">
        <v>0</v>
      </c>
    </row>
    <row r="397" spans="1:16" x14ac:dyDescent="0.25">
      <c r="A397">
        <v>2.7814004198230001E+18</v>
      </c>
      <c r="B397">
        <v>781313061684</v>
      </c>
      <c r="C397" s="8" t="s">
        <v>903</v>
      </c>
      <c r="D397" s="8" t="s">
        <v>16</v>
      </c>
      <c r="E397">
        <v>3.7220014442300006E+17</v>
      </c>
      <c r="F397" s="9">
        <v>45275</v>
      </c>
      <c r="G397" s="8" t="s">
        <v>319</v>
      </c>
      <c r="H397" s="8" t="s">
        <v>1969</v>
      </c>
      <c r="I397">
        <v>1421548.58</v>
      </c>
      <c r="J397" s="8"/>
      <c r="K397" s="8"/>
      <c r="L397" s="8" t="s">
        <v>22</v>
      </c>
      <c r="M397" s="8" t="s">
        <v>85</v>
      </c>
      <c r="P397">
        <v>0</v>
      </c>
    </row>
    <row r="398" spans="1:16" x14ac:dyDescent="0.25">
      <c r="A398">
        <v>2.7806040594220001E+18</v>
      </c>
      <c r="B398">
        <v>7811536109</v>
      </c>
      <c r="C398" s="8" t="s">
        <v>863</v>
      </c>
      <c r="D398" s="8" t="s">
        <v>16</v>
      </c>
      <c r="E398">
        <v>1.7220000072200032E+17</v>
      </c>
      <c r="F398" s="9">
        <v>44915</v>
      </c>
      <c r="G398" s="8" t="s">
        <v>865</v>
      </c>
      <c r="H398" s="8" t="s">
        <v>1972</v>
      </c>
      <c r="I398">
        <v>655118.12</v>
      </c>
      <c r="J398" s="8"/>
      <c r="K398" s="8"/>
      <c r="L398" s="8" t="s">
        <v>22</v>
      </c>
      <c r="M398" s="8" t="s">
        <v>23</v>
      </c>
      <c r="N398">
        <v>51388000</v>
      </c>
      <c r="O398">
        <v>48411000</v>
      </c>
      <c r="P398">
        <v>2977000</v>
      </c>
    </row>
    <row r="399" spans="1:16" x14ac:dyDescent="0.25">
      <c r="A399">
        <v>2.7806042062220001E+18</v>
      </c>
      <c r="B399">
        <v>7811536109</v>
      </c>
      <c r="C399" s="8" t="s">
        <v>863</v>
      </c>
      <c r="D399" s="8" t="s">
        <v>16</v>
      </c>
      <c r="E399">
        <v>1.7220000072200032E+17</v>
      </c>
      <c r="F399" s="9">
        <v>44915</v>
      </c>
      <c r="G399" s="8" t="s">
        <v>53</v>
      </c>
      <c r="H399" s="8" t="s">
        <v>1975</v>
      </c>
      <c r="I399">
        <v>1881269.22</v>
      </c>
      <c r="J399" s="8"/>
      <c r="K399" s="8"/>
      <c r="L399" s="8" t="s">
        <v>22</v>
      </c>
      <c r="M399" s="8" t="s">
        <v>23</v>
      </c>
      <c r="N399">
        <v>51388000</v>
      </c>
      <c r="O399">
        <v>48411000</v>
      </c>
      <c r="P399">
        <v>2977000</v>
      </c>
    </row>
    <row r="400" spans="1:16" x14ac:dyDescent="0.25">
      <c r="A400">
        <v>2.7806105273219999E+18</v>
      </c>
      <c r="B400">
        <v>7811536109</v>
      </c>
      <c r="C400" s="8" t="s">
        <v>863</v>
      </c>
      <c r="D400" s="8" t="s">
        <v>16</v>
      </c>
      <c r="E400">
        <v>1.7220000072200032E+17</v>
      </c>
      <c r="F400" s="9">
        <v>44915</v>
      </c>
      <c r="G400" s="8" t="s">
        <v>865</v>
      </c>
      <c r="H400" s="8" t="s">
        <v>1978</v>
      </c>
      <c r="I400">
        <v>1016895.34</v>
      </c>
      <c r="J400" s="8"/>
      <c r="K400" s="8"/>
      <c r="L400" s="8" t="s">
        <v>22</v>
      </c>
      <c r="M400" s="8" t="s">
        <v>23</v>
      </c>
      <c r="N400">
        <v>51388000</v>
      </c>
      <c r="O400">
        <v>48411000</v>
      </c>
      <c r="P400">
        <v>2977000</v>
      </c>
    </row>
    <row r="401" spans="1:16" x14ac:dyDescent="0.25">
      <c r="A401">
        <v>2.782001667424E+18</v>
      </c>
      <c r="B401">
        <v>7804605200</v>
      </c>
      <c r="C401" s="8" t="s">
        <v>50</v>
      </c>
      <c r="D401" s="8" t="s">
        <v>16</v>
      </c>
      <c r="E401">
        <v>3.7220020232300006E+17</v>
      </c>
      <c r="F401" s="9">
        <v>45291</v>
      </c>
      <c r="G401" s="8" t="s">
        <v>319</v>
      </c>
      <c r="H401" s="8" t="s">
        <v>1982</v>
      </c>
      <c r="I401">
        <v>4585900</v>
      </c>
      <c r="J401" s="8"/>
      <c r="K401" s="8"/>
      <c r="L401" s="8" t="s">
        <v>22</v>
      </c>
      <c r="M401" s="8" t="s">
        <v>23</v>
      </c>
      <c r="N401">
        <v>7098000</v>
      </c>
      <c r="O401">
        <v>5701000</v>
      </c>
      <c r="P401">
        <v>1397000</v>
      </c>
    </row>
    <row r="402" spans="1:16" x14ac:dyDescent="0.25">
      <c r="A402">
        <v>2.7825065611240003E+18</v>
      </c>
      <c r="B402">
        <v>7842128822</v>
      </c>
      <c r="C402" s="8" t="s">
        <v>1828</v>
      </c>
      <c r="D402" s="8" t="s">
        <v>16</v>
      </c>
      <c r="E402">
        <v>3.7220019212300013E+17</v>
      </c>
      <c r="F402" s="9">
        <v>45287</v>
      </c>
      <c r="G402" s="8" t="s">
        <v>53</v>
      </c>
      <c r="H402" s="8" t="s">
        <v>1986</v>
      </c>
      <c r="I402">
        <v>1499900</v>
      </c>
      <c r="J402" s="8"/>
      <c r="K402" s="8"/>
      <c r="L402" s="8" t="s">
        <v>22</v>
      </c>
      <c r="M402" s="8" t="s">
        <v>85</v>
      </c>
      <c r="N402">
        <v>82946000</v>
      </c>
      <c r="O402">
        <v>69299000</v>
      </c>
      <c r="P402">
        <v>13647000</v>
      </c>
    </row>
    <row r="403" spans="1:16" x14ac:dyDescent="0.25">
      <c r="A403">
        <v>2.7806464970220001E+18</v>
      </c>
      <c r="B403">
        <v>7811536109</v>
      </c>
      <c r="C403" s="8" t="s">
        <v>863</v>
      </c>
      <c r="D403" s="8" t="s">
        <v>16</v>
      </c>
      <c r="E403">
        <v>1.7220000072200032E+17</v>
      </c>
      <c r="F403" s="9">
        <v>44915</v>
      </c>
      <c r="G403" s="8" t="s">
        <v>53</v>
      </c>
      <c r="H403" s="8" t="s">
        <v>1989</v>
      </c>
      <c r="I403">
        <v>568122.88</v>
      </c>
      <c r="J403" s="8"/>
      <c r="K403" s="8"/>
      <c r="L403" s="8" t="s">
        <v>22</v>
      </c>
      <c r="M403" s="8" t="s">
        <v>23</v>
      </c>
      <c r="N403">
        <v>51388000</v>
      </c>
      <c r="O403">
        <v>48411000</v>
      </c>
      <c r="P403">
        <v>2977000</v>
      </c>
    </row>
    <row r="404" spans="1:16" x14ac:dyDescent="0.25">
      <c r="A404">
        <v>2.7814101152220001E+18</v>
      </c>
      <c r="B404">
        <v>2462211810</v>
      </c>
      <c r="C404" s="8" t="s">
        <v>68</v>
      </c>
      <c r="D404" s="8" t="s">
        <v>16</v>
      </c>
      <c r="E404">
        <v>1.7220000492200006E+17</v>
      </c>
      <c r="F404" s="9">
        <v>44701</v>
      </c>
      <c r="G404" s="8" t="s">
        <v>1992</v>
      </c>
      <c r="H404" s="8" t="s">
        <v>1993</v>
      </c>
      <c r="I404">
        <v>44595.45</v>
      </c>
      <c r="J404" s="8"/>
      <c r="K404" s="8"/>
      <c r="L404" s="8" t="s">
        <v>22</v>
      </c>
      <c r="M404" s="8" t="s">
        <v>23</v>
      </c>
      <c r="N404">
        <v>599403000</v>
      </c>
      <c r="O404">
        <v>586360000</v>
      </c>
      <c r="P404">
        <v>13043000</v>
      </c>
    </row>
    <row r="405" spans="1:16" x14ac:dyDescent="0.25">
      <c r="A405">
        <v>2.7805145442230001E+18</v>
      </c>
      <c r="B405">
        <v>7805807079</v>
      </c>
      <c r="C405" s="8" t="s">
        <v>1997</v>
      </c>
      <c r="D405" s="8" t="s">
        <v>40</v>
      </c>
      <c r="F405" s="9">
        <v>45268</v>
      </c>
      <c r="G405" s="8" t="s">
        <v>185</v>
      </c>
      <c r="H405" s="8" t="s">
        <v>1998</v>
      </c>
      <c r="I405">
        <v>415044.22</v>
      </c>
      <c r="J405" s="8" t="s">
        <v>46</v>
      </c>
      <c r="K405" s="8" t="s">
        <v>46</v>
      </c>
      <c r="L405" s="8" t="s">
        <v>22</v>
      </c>
      <c r="M405" s="8" t="s">
        <v>23</v>
      </c>
      <c r="N405">
        <v>1176243000</v>
      </c>
      <c r="O405">
        <v>1174509000</v>
      </c>
      <c r="P405">
        <v>1734000</v>
      </c>
    </row>
    <row r="406" spans="1:16" x14ac:dyDescent="0.25">
      <c r="A406">
        <v>2.7804105239240003E+18</v>
      </c>
      <c r="B406">
        <v>7811488977</v>
      </c>
      <c r="C406" s="8" t="s">
        <v>2002</v>
      </c>
      <c r="D406" s="8" t="s">
        <v>16</v>
      </c>
      <c r="F406" s="9">
        <v>45285</v>
      </c>
      <c r="G406" s="8" t="s">
        <v>607</v>
      </c>
      <c r="H406" s="8" t="s">
        <v>2003</v>
      </c>
      <c r="I406">
        <v>42861.11</v>
      </c>
      <c r="J406" s="8"/>
      <c r="K406" s="8"/>
      <c r="L406" s="8" t="s">
        <v>22</v>
      </c>
      <c r="M406" s="8" t="s">
        <v>23</v>
      </c>
      <c r="N406">
        <v>967715000</v>
      </c>
      <c r="O406">
        <v>947398000</v>
      </c>
      <c r="P406">
        <v>20317000</v>
      </c>
    </row>
    <row r="407" spans="1:16" x14ac:dyDescent="0.25">
      <c r="A407">
        <v>2.7806029255219999E+18</v>
      </c>
      <c r="B407">
        <v>7811536109</v>
      </c>
      <c r="C407" s="8" t="s">
        <v>863</v>
      </c>
      <c r="D407" s="8" t="s">
        <v>16</v>
      </c>
      <c r="E407">
        <v>1.7220000072200032E+17</v>
      </c>
      <c r="F407" s="9">
        <v>44915</v>
      </c>
      <c r="G407" s="8" t="s">
        <v>865</v>
      </c>
      <c r="H407" s="8" t="s">
        <v>2006</v>
      </c>
      <c r="I407">
        <v>704325.05</v>
      </c>
      <c r="J407" s="8"/>
      <c r="K407" s="8"/>
      <c r="L407" s="8" t="s">
        <v>22</v>
      </c>
      <c r="M407" s="8" t="s">
        <v>23</v>
      </c>
      <c r="N407">
        <v>51388000</v>
      </c>
      <c r="O407">
        <v>48411000</v>
      </c>
      <c r="P407">
        <v>2977000</v>
      </c>
    </row>
    <row r="408" spans="1:16" x14ac:dyDescent="0.25">
      <c r="A408">
        <v>2.7804105239240003E+18</v>
      </c>
      <c r="B408">
        <v>7842384671</v>
      </c>
      <c r="C408" s="8" t="s">
        <v>1395</v>
      </c>
      <c r="D408" s="8" t="s">
        <v>16</v>
      </c>
      <c r="F408" s="9">
        <v>45286</v>
      </c>
      <c r="G408" s="8" t="s">
        <v>607</v>
      </c>
      <c r="H408" s="8" t="s">
        <v>2009</v>
      </c>
      <c r="I408">
        <v>766353.84</v>
      </c>
      <c r="J408" s="8"/>
      <c r="K408" s="8"/>
      <c r="L408" s="8" t="s">
        <v>22</v>
      </c>
      <c r="M408" s="8" t="s">
        <v>23</v>
      </c>
      <c r="N408">
        <v>913806000</v>
      </c>
      <c r="O408">
        <v>909354000</v>
      </c>
      <c r="P408">
        <v>4452000</v>
      </c>
    </row>
    <row r="409" spans="1:16" x14ac:dyDescent="0.25">
      <c r="A409">
        <v>2.7806057975240003E+18</v>
      </c>
      <c r="B409">
        <v>7811536109</v>
      </c>
      <c r="C409" s="8" t="s">
        <v>863</v>
      </c>
      <c r="D409" s="8" t="s">
        <v>16</v>
      </c>
      <c r="E409">
        <v>3.7220014022300006E+17</v>
      </c>
      <c r="F409" s="9">
        <v>45320</v>
      </c>
      <c r="G409" s="8" t="s">
        <v>1460</v>
      </c>
      <c r="H409" s="8" t="s">
        <v>2012</v>
      </c>
      <c r="I409">
        <v>234268.29</v>
      </c>
      <c r="J409" s="8"/>
      <c r="K409" s="8"/>
      <c r="L409" s="8" t="s">
        <v>22</v>
      </c>
      <c r="M409" s="8" t="s">
        <v>23</v>
      </c>
      <c r="N409">
        <v>51388000</v>
      </c>
      <c r="O409">
        <v>48411000</v>
      </c>
      <c r="P409">
        <v>2977000</v>
      </c>
    </row>
    <row r="410" spans="1:16" x14ac:dyDescent="0.25">
      <c r="A410">
        <v>2.782002072024E+18</v>
      </c>
      <c r="B410">
        <v>7813668206</v>
      </c>
      <c r="C410" s="8" t="s">
        <v>399</v>
      </c>
      <c r="D410" s="8" t="s">
        <v>16</v>
      </c>
      <c r="E410">
        <v>3.7220021612300006E+17</v>
      </c>
      <c r="F410" s="9">
        <v>45289</v>
      </c>
      <c r="G410" s="8" t="s">
        <v>1390</v>
      </c>
      <c r="H410" s="8" t="s">
        <v>2016</v>
      </c>
      <c r="I410">
        <v>95000</v>
      </c>
      <c r="J410" s="8"/>
      <c r="K410" s="8"/>
      <c r="L410" s="8" t="s">
        <v>22</v>
      </c>
      <c r="M410" s="8" t="s">
        <v>23</v>
      </c>
      <c r="N410">
        <v>20953000</v>
      </c>
      <c r="O410">
        <v>14326000</v>
      </c>
      <c r="P410">
        <v>6627000</v>
      </c>
    </row>
    <row r="411" spans="1:16" x14ac:dyDescent="0.25">
      <c r="A411">
        <v>2.7806042263240003E+18</v>
      </c>
      <c r="B411">
        <v>7806386539</v>
      </c>
      <c r="C411" s="8" t="s">
        <v>1272</v>
      </c>
      <c r="D411" s="8" t="s">
        <v>16</v>
      </c>
      <c r="F411" s="9"/>
      <c r="G411" s="8" t="s">
        <v>319</v>
      </c>
      <c r="H411" s="8" t="s">
        <v>2020</v>
      </c>
      <c r="I411">
        <v>59307.9</v>
      </c>
      <c r="J411" s="8"/>
      <c r="K411" s="8"/>
      <c r="L411" s="8" t="s">
        <v>22</v>
      </c>
      <c r="M411" s="8" t="s">
        <v>23</v>
      </c>
      <c r="P411">
        <v>0</v>
      </c>
    </row>
    <row r="412" spans="1:16" x14ac:dyDescent="0.25">
      <c r="A412">
        <v>2.780400690424E+18</v>
      </c>
      <c r="B412">
        <v>7804560421</v>
      </c>
      <c r="C412" s="8" t="s">
        <v>2024</v>
      </c>
      <c r="D412" s="8" t="s">
        <v>16</v>
      </c>
      <c r="E412">
        <v>3.7220012752400013E+17</v>
      </c>
      <c r="F412" s="9">
        <v>45436</v>
      </c>
      <c r="G412" s="8" t="s">
        <v>185</v>
      </c>
      <c r="H412" s="8" t="s">
        <v>2027</v>
      </c>
      <c r="I412">
        <v>389345.11</v>
      </c>
      <c r="J412" s="8"/>
      <c r="K412" s="8"/>
      <c r="L412" s="8" t="s">
        <v>22</v>
      </c>
      <c r="M412" s="8" t="s">
        <v>23</v>
      </c>
      <c r="N412">
        <v>854510000</v>
      </c>
      <c r="O412">
        <v>848258000</v>
      </c>
      <c r="P412">
        <v>6252000</v>
      </c>
    </row>
    <row r="413" spans="1:16" x14ac:dyDescent="0.25">
      <c r="A413">
        <v>2.782001366624E+18</v>
      </c>
      <c r="B413">
        <v>7810720948</v>
      </c>
      <c r="C413" s="8" t="s">
        <v>1119</v>
      </c>
      <c r="D413" s="8" t="s">
        <v>16</v>
      </c>
      <c r="E413">
        <v>3.7220013062300006E+17</v>
      </c>
      <c r="F413" s="9">
        <v>45300</v>
      </c>
      <c r="G413" s="8" t="s">
        <v>319</v>
      </c>
      <c r="H413" s="8" t="s">
        <v>2031</v>
      </c>
      <c r="I413">
        <v>2899000</v>
      </c>
      <c r="J413" s="8"/>
      <c r="K413" s="8"/>
      <c r="L413" s="8" t="s">
        <v>22</v>
      </c>
      <c r="M413" s="8" t="s">
        <v>23</v>
      </c>
      <c r="N413">
        <v>32052000</v>
      </c>
      <c r="O413">
        <v>29486000</v>
      </c>
      <c r="P413">
        <v>2566000</v>
      </c>
    </row>
    <row r="414" spans="1:16" x14ac:dyDescent="0.25">
      <c r="A414">
        <v>2.7806103759219999E+18</v>
      </c>
      <c r="B414">
        <v>7811536109</v>
      </c>
      <c r="C414" s="8" t="s">
        <v>863</v>
      </c>
      <c r="D414" s="8" t="s">
        <v>16</v>
      </c>
      <c r="E414">
        <v>1.7220000072200032E+17</v>
      </c>
      <c r="F414" s="9">
        <v>44915</v>
      </c>
      <c r="G414" s="8" t="s">
        <v>865</v>
      </c>
      <c r="H414" s="8" t="s">
        <v>2034</v>
      </c>
      <c r="I414">
        <v>712865.44</v>
      </c>
      <c r="J414" s="8"/>
      <c r="K414" s="8"/>
      <c r="L414" s="8" t="s">
        <v>22</v>
      </c>
      <c r="M414" s="8" t="s">
        <v>23</v>
      </c>
      <c r="N414">
        <v>51388000</v>
      </c>
      <c r="O414">
        <v>48411000</v>
      </c>
      <c r="P414">
        <v>2977000</v>
      </c>
    </row>
    <row r="415" spans="1:16" x14ac:dyDescent="0.25">
      <c r="A415">
        <v>1.780454094724E+18</v>
      </c>
      <c r="B415">
        <v>7810091320</v>
      </c>
      <c r="C415" s="8" t="s">
        <v>2038</v>
      </c>
      <c r="D415" s="8" t="s">
        <v>16</v>
      </c>
      <c r="F415" s="9">
        <v>45310</v>
      </c>
      <c r="G415" s="8" t="s">
        <v>607</v>
      </c>
      <c r="H415" s="8" t="s">
        <v>2040</v>
      </c>
      <c r="I415">
        <v>529661.38</v>
      </c>
      <c r="J415" s="8"/>
      <c r="K415" s="8"/>
      <c r="L415" s="8" t="s">
        <v>22</v>
      </c>
      <c r="M415" s="8" t="s">
        <v>23</v>
      </c>
      <c r="N415">
        <v>2353289000</v>
      </c>
      <c r="O415">
        <v>862139000</v>
      </c>
      <c r="P415">
        <v>1491150000</v>
      </c>
    </row>
    <row r="416" spans="1:16" x14ac:dyDescent="0.25">
      <c r="A416">
        <v>2.7804010153229998E+18</v>
      </c>
      <c r="B416">
        <v>7810123780</v>
      </c>
      <c r="C416" s="8" t="s">
        <v>2044</v>
      </c>
      <c r="D416" s="8" t="s">
        <v>40</v>
      </c>
      <c r="E416">
        <v>3.7220012762200019E+17</v>
      </c>
      <c r="F416" s="9">
        <v>44956</v>
      </c>
      <c r="G416" s="8" t="s">
        <v>53</v>
      </c>
      <c r="H416" s="8" t="s">
        <v>2047</v>
      </c>
      <c r="I416">
        <v>2853353.3</v>
      </c>
      <c r="J416" s="8" t="s">
        <v>46</v>
      </c>
      <c r="K416" s="8" t="s">
        <v>1627</v>
      </c>
      <c r="L416" s="8" t="s">
        <v>22</v>
      </c>
      <c r="M416" s="8" t="s">
        <v>23</v>
      </c>
      <c r="N416">
        <v>26138000</v>
      </c>
      <c r="O416">
        <v>8974000</v>
      </c>
      <c r="P416">
        <v>17164000</v>
      </c>
    </row>
    <row r="417" spans="1:16" x14ac:dyDescent="0.25">
      <c r="A417">
        <v>2.7806039687219999E+18</v>
      </c>
      <c r="B417">
        <v>7811536109</v>
      </c>
      <c r="C417" s="8" t="s">
        <v>863</v>
      </c>
      <c r="D417" s="8" t="s">
        <v>16</v>
      </c>
      <c r="E417">
        <v>1.7220000072200032E+17</v>
      </c>
      <c r="F417" s="9">
        <v>44915</v>
      </c>
      <c r="G417" s="8" t="s">
        <v>865</v>
      </c>
      <c r="H417" s="8" t="s">
        <v>2050</v>
      </c>
      <c r="I417">
        <v>644735.35</v>
      </c>
      <c r="J417" s="8"/>
      <c r="K417" s="8"/>
      <c r="L417" s="8" t="s">
        <v>22</v>
      </c>
      <c r="M417" s="8" t="s">
        <v>23</v>
      </c>
      <c r="N417">
        <v>51388000</v>
      </c>
      <c r="O417">
        <v>48411000</v>
      </c>
      <c r="P417">
        <v>2977000</v>
      </c>
    </row>
    <row r="418" spans="1:16" x14ac:dyDescent="0.25">
      <c r="A418">
        <v>2.7806105001219999E+18</v>
      </c>
      <c r="B418">
        <v>7811536109</v>
      </c>
      <c r="C418" s="8" t="s">
        <v>863</v>
      </c>
      <c r="D418" s="8" t="s">
        <v>16</v>
      </c>
      <c r="E418">
        <v>1.7220000072200032E+17</v>
      </c>
      <c r="F418" s="9">
        <v>44915</v>
      </c>
      <c r="G418" s="8" t="s">
        <v>865</v>
      </c>
      <c r="H418" s="8" t="s">
        <v>2053</v>
      </c>
      <c r="I418">
        <v>313063.03999999998</v>
      </c>
      <c r="J418" s="8"/>
      <c r="K418" s="8"/>
      <c r="L418" s="8" t="s">
        <v>22</v>
      </c>
      <c r="M418" s="8" t="s">
        <v>23</v>
      </c>
      <c r="N418">
        <v>51388000</v>
      </c>
      <c r="O418">
        <v>48411000</v>
      </c>
      <c r="P418">
        <v>2977000</v>
      </c>
    </row>
    <row r="419" spans="1:16" x14ac:dyDescent="0.25">
      <c r="A419">
        <v>2.7811001382230001E+18</v>
      </c>
      <c r="B419">
        <v>7811759176</v>
      </c>
      <c r="C419" s="8" t="s">
        <v>88</v>
      </c>
      <c r="D419" s="8" t="s">
        <v>16</v>
      </c>
      <c r="E419">
        <v>3.7220007112300006E+17</v>
      </c>
      <c r="F419" s="9">
        <v>45278</v>
      </c>
      <c r="G419" s="8" t="s">
        <v>185</v>
      </c>
      <c r="H419" s="8" t="s">
        <v>2057</v>
      </c>
      <c r="I419">
        <v>460213.61</v>
      </c>
      <c r="J419" s="8"/>
      <c r="K419" s="8"/>
      <c r="L419" s="8" t="s">
        <v>22</v>
      </c>
      <c r="M419" s="8" t="s">
        <v>23</v>
      </c>
      <c r="N419">
        <v>29003000</v>
      </c>
      <c r="O419">
        <v>26685000</v>
      </c>
      <c r="P419">
        <v>2318000</v>
      </c>
    </row>
    <row r="420" spans="1:16" x14ac:dyDescent="0.25">
      <c r="A420">
        <v>2.7812018318230001E+18</v>
      </c>
      <c r="B420">
        <v>7811744483</v>
      </c>
      <c r="C420" s="8" t="s">
        <v>2061</v>
      </c>
      <c r="D420" s="8" t="s">
        <v>16</v>
      </c>
      <c r="E420">
        <v>3.7220010212300006E+17</v>
      </c>
      <c r="F420" s="9">
        <v>45285</v>
      </c>
      <c r="G420" s="8" t="s">
        <v>2063</v>
      </c>
      <c r="H420" s="8" t="s">
        <v>2064</v>
      </c>
      <c r="I420">
        <v>1602720</v>
      </c>
      <c r="J420" s="8"/>
      <c r="K420" s="8"/>
      <c r="L420" s="8" t="s">
        <v>22</v>
      </c>
      <c r="M420" s="8" t="s">
        <v>23</v>
      </c>
      <c r="N420">
        <v>1922000</v>
      </c>
      <c r="O420">
        <v>268000</v>
      </c>
      <c r="P420">
        <v>1654000</v>
      </c>
    </row>
    <row r="421" spans="1:16" x14ac:dyDescent="0.25">
      <c r="A421">
        <v>2.7806029833219999E+18</v>
      </c>
      <c r="B421">
        <v>7811536109</v>
      </c>
      <c r="C421" s="8" t="s">
        <v>863</v>
      </c>
      <c r="D421" s="8" t="s">
        <v>16</v>
      </c>
      <c r="E421">
        <v>1.7220000072200032E+17</v>
      </c>
      <c r="F421" s="9">
        <v>44915</v>
      </c>
      <c r="G421" s="8" t="s">
        <v>865</v>
      </c>
      <c r="H421" s="8" t="s">
        <v>2067</v>
      </c>
      <c r="I421">
        <v>777873.44</v>
      </c>
      <c r="J421" s="8"/>
      <c r="K421" s="8"/>
      <c r="L421" s="8" t="s">
        <v>22</v>
      </c>
      <c r="M421" s="8" t="s">
        <v>23</v>
      </c>
      <c r="N421">
        <v>51388000</v>
      </c>
      <c r="O421">
        <v>48411000</v>
      </c>
      <c r="P421">
        <v>2977000</v>
      </c>
    </row>
    <row r="422" spans="1:16" x14ac:dyDescent="0.25">
      <c r="A422">
        <v>2.7811001382230001E+18</v>
      </c>
      <c r="B422">
        <v>781313061684</v>
      </c>
      <c r="C422" s="8" t="s">
        <v>903</v>
      </c>
      <c r="D422" s="8" t="s">
        <v>16</v>
      </c>
      <c r="E422">
        <v>3.7220007112300006E+17</v>
      </c>
      <c r="F422" s="9">
        <v>45285</v>
      </c>
      <c r="G422" s="8" t="s">
        <v>185</v>
      </c>
      <c r="H422" s="8" t="s">
        <v>2071</v>
      </c>
      <c r="I422">
        <v>846683.26</v>
      </c>
      <c r="J422" s="8"/>
      <c r="K422" s="8"/>
      <c r="L422" s="8" t="s">
        <v>22</v>
      </c>
      <c r="M422" s="8" t="s">
        <v>85</v>
      </c>
      <c r="P422">
        <v>0</v>
      </c>
    </row>
    <row r="423" spans="1:16" x14ac:dyDescent="0.25">
      <c r="A423">
        <v>2.7811597285240003E+18</v>
      </c>
      <c r="B423">
        <v>781426579156</v>
      </c>
      <c r="C423" s="8" t="s">
        <v>969</v>
      </c>
      <c r="D423" s="8" t="s">
        <v>16</v>
      </c>
      <c r="E423">
        <v>1.7220000472300038E+17</v>
      </c>
      <c r="F423" s="9">
        <v>45300</v>
      </c>
      <c r="G423" s="8" t="s">
        <v>607</v>
      </c>
      <c r="H423" s="8" t="s">
        <v>2074</v>
      </c>
      <c r="I423">
        <v>419348.39</v>
      </c>
      <c r="J423" s="8"/>
      <c r="K423" s="8"/>
      <c r="L423" s="8" t="s">
        <v>22</v>
      </c>
      <c r="M423" s="8" t="s">
        <v>23</v>
      </c>
      <c r="P423">
        <v>0</v>
      </c>
    </row>
    <row r="424" spans="1:16" x14ac:dyDescent="0.25">
      <c r="A424">
        <v>2.7805145241229998E+18</v>
      </c>
      <c r="B424">
        <v>7841322249</v>
      </c>
      <c r="C424" s="8" t="s">
        <v>2078</v>
      </c>
      <c r="D424" s="8" t="s">
        <v>16</v>
      </c>
      <c r="F424" s="9">
        <v>44951</v>
      </c>
      <c r="G424" s="8" t="s">
        <v>607</v>
      </c>
      <c r="H424" s="8" t="s">
        <v>2080</v>
      </c>
      <c r="I424">
        <v>1163229.19</v>
      </c>
      <c r="J424" s="8"/>
      <c r="K424" s="8"/>
      <c r="L424" s="8" t="s">
        <v>22</v>
      </c>
      <c r="M424" s="8" t="s">
        <v>23</v>
      </c>
      <c r="P424">
        <v>0</v>
      </c>
    </row>
    <row r="425" spans="1:16" x14ac:dyDescent="0.25">
      <c r="A425">
        <v>2.7810152389230003E+18</v>
      </c>
      <c r="B425">
        <v>7843018815</v>
      </c>
      <c r="C425" s="8" t="s">
        <v>1201</v>
      </c>
      <c r="D425" s="8" t="s">
        <v>16</v>
      </c>
      <c r="E425">
        <v>3.7220019062300006E+17</v>
      </c>
      <c r="F425" s="9">
        <v>45264</v>
      </c>
      <c r="G425" s="8" t="s">
        <v>375</v>
      </c>
      <c r="H425" s="8" t="s">
        <v>2084</v>
      </c>
      <c r="I425">
        <v>59787.93</v>
      </c>
      <c r="J425" s="8"/>
      <c r="K425" s="8"/>
      <c r="L425" s="8" t="s">
        <v>22</v>
      </c>
      <c r="M425" s="8" t="s">
        <v>23</v>
      </c>
      <c r="N425">
        <v>17774000</v>
      </c>
      <c r="O425">
        <v>17552000</v>
      </c>
      <c r="P425">
        <v>222000</v>
      </c>
    </row>
    <row r="426" spans="1:16" x14ac:dyDescent="0.25">
      <c r="A426">
        <v>2.781304583624E+18</v>
      </c>
      <c r="B426">
        <v>780705263714</v>
      </c>
      <c r="C426" s="8" t="s">
        <v>1079</v>
      </c>
      <c r="D426" s="8" t="s">
        <v>16</v>
      </c>
      <c r="E426">
        <v>3.7220003022300006E+17</v>
      </c>
      <c r="F426" s="9">
        <v>45313</v>
      </c>
      <c r="G426" s="8" t="s">
        <v>319</v>
      </c>
      <c r="H426" s="8" t="s">
        <v>2088</v>
      </c>
      <c r="I426">
        <v>320000</v>
      </c>
      <c r="J426" s="8"/>
      <c r="K426" s="8"/>
      <c r="L426" s="8" t="s">
        <v>22</v>
      </c>
      <c r="M426" s="8" t="s">
        <v>23</v>
      </c>
      <c r="P426">
        <v>0</v>
      </c>
    </row>
    <row r="427" spans="1:16" x14ac:dyDescent="0.25">
      <c r="A427">
        <v>2.7806042898220001E+18</v>
      </c>
      <c r="B427">
        <v>7811536109</v>
      </c>
      <c r="C427" s="8" t="s">
        <v>863</v>
      </c>
      <c r="D427" s="8" t="s">
        <v>16</v>
      </c>
      <c r="E427">
        <v>1.7220000072200032E+17</v>
      </c>
      <c r="F427" s="9">
        <v>44915</v>
      </c>
      <c r="G427" s="8" t="s">
        <v>865</v>
      </c>
      <c r="H427" s="8" t="s">
        <v>2091</v>
      </c>
      <c r="I427">
        <v>790662.02</v>
      </c>
      <c r="J427" s="8"/>
      <c r="K427" s="8"/>
      <c r="L427" s="8" t="s">
        <v>22</v>
      </c>
      <c r="M427" s="8" t="s">
        <v>23</v>
      </c>
      <c r="N427">
        <v>51388000</v>
      </c>
      <c r="O427">
        <v>48411000</v>
      </c>
      <c r="P427">
        <v>2977000</v>
      </c>
    </row>
    <row r="428" spans="1:16" x14ac:dyDescent="0.25">
      <c r="A428">
        <v>2.7806028903219999E+18</v>
      </c>
      <c r="B428">
        <v>7811536109</v>
      </c>
      <c r="C428" s="8" t="s">
        <v>863</v>
      </c>
      <c r="D428" s="8" t="s">
        <v>16</v>
      </c>
      <c r="E428">
        <v>1.7220000072200032E+17</v>
      </c>
      <c r="F428" s="9">
        <v>44915</v>
      </c>
      <c r="G428" s="8" t="s">
        <v>53</v>
      </c>
      <c r="H428" s="8" t="s">
        <v>2094</v>
      </c>
      <c r="I428">
        <v>1238075.8600000001</v>
      </c>
      <c r="J428" s="8"/>
      <c r="K428" s="8"/>
      <c r="L428" s="8" t="s">
        <v>22</v>
      </c>
      <c r="M428" s="8" t="s">
        <v>23</v>
      </c>
      <c r="N428">
        <v>51388000</v>
      </c>
      <c r="O428">
        <v>48411000</v>
      </c>
      <c r="P428">
        <v>2977000</v>
      </c>
    </row>
    <row r="429" spans="1:16" x14ac:dyDescent="0.25">
      <c r="A429">
        <v>2.7820023657240003E+18</v>
      </c>
      <c r="B429">
        <v>782065171209</v>
      </c>
      <c r="C429" s="8" t="s">
        <v>1876</v>
      </c>
      <c r="D429" s="8" t="s">
        <v>16</v>
      </c>
      <c r="E429">
        <v>3.7220021392300006E+17</v>
      </c>
      <c r="F429" s="9">
        <v>45300</v>
      </c>
      <c r="G429" s="8" t="s">
        <v>1390</v>
      </c>
      <c r="H429" s="8" t="s">
        <v>2098</v>
      </c>
      <c r="I429">
        <v>89000</v>
      </c>
      <c r="J429" s="8"/>
      <c r="K429" s="8"/>
      <c r="L429" s="8" t="s">
        <v>22</v>
      </c>
      <c r="M429" s="8" t="s">
        <v>23</v>
      </c>
      <c r="P429">
        <v>0</v>
      </c>
    </row>
    <row r="430" spans="1:16" x14ac:dyDescent="0.25">
      <c r="A430">
        <v>2.780104849424E+18</v>
      </c>
      <c r="B430">
        <v>7801614213</v>
      </c>
      <c r="C430" s="8" t="s">
        <v>2102</v>
      </c>
      <c r="D430" s="8" t="s">
        <v>16</v>
      </c>
      <c r="E430">
        <v>3.7220007502300019E+17</v>
      </c>
      <c r="F430" s="9">
        <v>45302</v>
      </c>
      <c r="G430" s="8" t="s">
        <v>319</v>
      </c>
      <c r="H430" s="8" t="s">
        <v>2104</v>
      </c>
      <c r="I430">
        <v>498806.28</v>
      </c>
      <c r="J430" s="8"/>
      <c r="K430" s="8"/>
      <c r="L430" s="8" t="s">
        <v>22</v>
      </c>
      <c r="M430" s="8" t="s">
        <v>23</v>
      </c>
      <c r="N430">
        <v>11719000</v>
      </c>
      <c r="O430">
        <v>11660000</v>
      </c>
      <c r="P430">
        <v>59000</v>
      </c>
    </row>
    <row r="431" spans="1:16" x14ac:dyDescent="0.25">
      <c r="A431">
        <v>2.7801014390230001E+18</v>
      </c>
      <c r="B431">
        <v>781300134409</v>
      </c>
      <c r="C431" s="8" t="s">
        <v>2108</v>
      </c>
      <c r="D431" s="8" t="s">
        <v>16</v>
      </c>
      <c r="E431">
        <v>3.7220016702300019E+17</v>
      </c>
      <c r="F431" s="9">
        <v>45285</v>
      </c>
      <c r="G431" s="8" t="s">
        <v>53</v>
      </c>
      <c r="H431" s="8" t="s">
        <v>2110</v>
      </c>
      <c r="I431">
        <v>2816196</v>
      </c>
      <c r="J431" s="8"/>
      <c r="K431" s="8"/>
      <c r="L431" s="8" t="s">
        <v>22</v>
      </c>
      <c r="M431" s="8" t="s">
        <v>23</v>
      </c>
      <c r="P431">
        <v>0</v>
      </c>
    </row>
    <row r="432" spans="1:16" x14ac:dyDescent="0.25">
      <c r="A432">
        <v>2.782674087624E+18</v>
      </c>
      <c r="B432">
        <v>7806224760</v>
      </c>
      <c r="C432" s="8" t="s">
        <v>2114</v>
      </c>
      <c r="D432" s="8" t="s">
        <v>16</v>
      </c>
      <c r="F432" s="9">
        <v>45303</v>
      </c>
      <c r="G432" s="8" t="s">
        <v>185</v>
      </c>
      <c r="H432" s="8" t="s">
        <v>2115</v>
      </c>
      <c r="I432">
        <v>28532.58</v>
      </c>
      <c r="J432" s="8"/>
      <c r="K432" s="8"/>
      <c r="L432" s="8" t="s">
        <v>22</v>
      </c>
      <c r="M432" s="8" t="s">
        <v>23</v>
      </c>
      <c r="N432">
        <v>429246000</v>
      </c>
      <c r="O432">
        <v>403357000</v>
      </c>
      <c r="P432">
        <v>25889000</v>
      </c>
    </row>
    <row r="433" spans="1:16" x14ac:dyDescent="0.25">
      <c r="A433">
        <v>2.7806004349240003E+18</v>
      </c>
      <c r="B433">
        <v>7801709360</v>
      </c>
      <c r="C433" s="8" t="s">
        <v>164</v>
      </c>
      <c r="D433" s="8" t="s">
        <v>16</v>
      </c>
      <c r="E433">
        <v>1.7220000072300045E+17</v>
      </c>
      <c r="F433" s="9">
        <v>45324</v>
      </c>
      <c r="G433" s="8" t="s">
        <v>319</v>
      </c>
      <c r="H433" s="8" t="s">
        <v>2119</v>
      </c>
      <c r="I433">
        <v>21546287.399999999</v>
      </c>
      <c r="J433" s="8"/>
      <c r="K433" s="8"/>
      <c r="L433" s="8" t="s">
        <v>99</v>
      </c>
      <c r="M433" s="8" t="s">
        <v>23</v>
      </c>
      <c r="N433">
        <v>221384000</v>
      </c>
      <c r="O433">
        <v>212807000</v>
      </c>
      <c r="P433">
        <v>8577000</v>
      </c>
    </row>
    <row r="434" spans="1:16" x14ac:dyDescent="0.25">
      <c r="A434">
        <v>2.782674087624E+18</v>
      </c>
      <c r="B434">
        <v>7840389346</v>
      </c>
      <c r="C434" s="8" t="s">
        <v>1026</v>
      </c>
      <c r="D434" s="8" t="s">
        <v>16</v>
      </c>
      <c r="F434" s="9">
        <v>45306</v>
      </c>
      <c r="G434" s="8" t="s">
        <v>185</v>
      </c>
      <c r="H434" s="8" t="s">
        <v>2122</v>
      </c>
      <c r="I434">
        <v>282734.03999999998</v>
      </c>
      <c r="J434" s="8"/>
      <c r="K434" s="8"/>
      <c r="L434" s="8" t="s">
        <v>22</v>
      </c>
      <c r="M434" s="8" t="s">
        <v>23</v>
      </c>
      <c r="N434">
        <v>1285137000</v>
      </c>
      <c r="O434">
        <v>1268225000</v>
      </c>
      <c r="P434">
        <v>16912000</v>
      </c>
    </row>
    <row r="435" spans="1:16" x14ac:dyDescent="0.25">
      <c r="A435">
        <v>2.7806042263240003E+18</v>
      </c>
      <c r="B435">
        <v>7806386867</v>
      </c>
      <c r="C435" s="8" t="s">
        <v>619</v>
      </c>
      <c r="D435" s="8" t="s">
        <v>16</v>
      </c>
      <c r="F435" s="9">
        <v>45370</v>
      </c>
      <c r="G435" s="8" t="s">
        <v>319</v>
      </c>
      <c r="H435" s="8" t="s">
        <v>2126</v>
      </c>
      <c r="I435">
        <v>22867.38</v>
      </c>
      <c r="J435" s="8"/>
      <c r="K435" s="8"/>
      <c r="L435" s="8" t="s">
        <v>22</v>
      </c>
      <c r="M435" s="8" t="s">
        <v>23</v>
      </c>
      <c r="P435">
        <v>0</v>
      </c>
    </row>
    <row r="436" spans="1:16" x14ac:dyDescent="0.25">
      <c r="A436">
        <v>2.782674087624E+18</v>
      </c>
      <c r="B436">
        <v>7840389346</v>
      </c>
      <c r="C436" s="8" t="s">
        <v>1026</v>
      </c>
      <c r="D436" s="8" t="s">
        <v>16</v>
      </c>
      <c r="F436" s="9">
        <v>45306</v>
      </c>
      <c r="G436" s="8" t="s">
        <v>185</v>
      </c>
      <c r="H436" s="8" t="s">
        <v>2129</v>
      </c>
      <c r="I436">
        <v>465793.8</v>
      </c>
      <c r="J436" s="8"/>
      <c r="K436" s="8"/>
      <c r="L436" s="8" t="s">
        <v>22</v>
      </c>
      <c r="M436" s="8" t="s">
        <v>23</v>
      </c>
      <c r="N436">
        <v>1285137000</v>
      </c>
      <c r="O436">
        <v>1268225000</v>
      </c>
      <c r="P436">
        <v>16912000</v>
      </c>
    </row>
    <row r="437" spans="1:16" x14ac:dyDescent="0.25">
      <c r="A437">
        <v>2.782002055024E+18</v>
      </c>
      <c r="B437">
        <v>782065171209</v>
      </c>
      <c r="C437" s="8" t="s">
        <v>1876</v>
      </c>
      <c r="D437" s="8" t="s">
        <v>16</v>
      </c>
      <c r="E437">
        <v>3.7220024032300006E+17</v>
      </c>
      <c r="F437" s="9">
        <v>45300</v>
      </c>
      <c r="G437" s="8" t="s">
        <v>375</v>
      </c>
      <c r="H437" s="8" t="s">
        <v>2098</v>
      </c>
      <c r="I437">
        <v>89000</v>
      </c>
      <c r="J437" s="8"/>
      <c r="K437" s="8"/>
      <c r="L437" s="8" t="s">
        <v>22</v>
      </c>
      <c r="M437" s="8" t="s">
        <v>23</v>
      </c>
      <c r="P437">
        <v>0</v>
      </c>
    </row>
    <row r="438" spans="1:16" x14ac:dyDescent="0.25">
      <c r="A438">
        <v>2.7807025422230001E+18</v>
      </c>
      <c r="B438">
        <v>7810720948</v>
      </c>
      <c r="C438" s="8" t="s">
        <v>1119</v>
      </c>
      <c r="D438" s="8" t="s">
        <v>16</v>
      </c>
      <c r="E438">
        <v>3.72200002523E+17</v>
      </c>
      <c r="F438" s="9">
        <v>45282</v>
      </c>
      <c r="G438" s="8" t="s">
        <v>319</v>
      </c>
      <c r="H438" s="8" t="s">
        <v>2135</v>
      </c>
      <c r="I438">
        <v>805950</v>
      </c>
      <c r="J438" s="8"/>
      <c r="K438" s="8"/>
      <c r="L438" s="8" t="s">
        <v>22</v>
      </c>
      <c r="M438" s="8" t="s">
        <v>23</v>
      </c>
      <c r="N438">
        <v>32052000</v>
      </c>
      <c r="O438">
        <v>29486000</v>
      </c>
      <c r="P438">
        <v>2566000</v>
      </c>
    </row>
    <row r="439" spans="1:16" x14ac:dyDescent="0.25">
      <c r="A439">
        <v>2.7816040748230001E+18</v>
      </c>
      <c r="B439">
        <v>7816268206</v>
      </c>
      <c r="C439" s="8" t="s">
        <v>1401</v>
      </c>
      <c r="D439" s="8" t="s">
        <v>16</v>
      </c>
      <c r="E439">
        <v>3.7220014062300019E+17</v>
      </c>
      <c r="F439" s="9">
        <v>45271</v>
      </c>
      <c r="G439" s="8" t="s">
        <v>185</v>
      </c>
      <c r="H439" s="8" t="s">
        <v>2139</v>
      </c>
      <c r="I439">
        <v>1999500</v>
      </c>
      <c r="J439" s="8"/>
      <c r="K439" s="8"/>
      <c r="L439" s="8" t="s">
        <v>22</v>
      </c>
      <c r="M439" s="8" t="s">
        <v>23</v>
      </c>
      <c r="N439">
        <v>148560000</v>
      </c>
      <c r="O439">
        <v>146887000</v>
      </c>
      <c r="P439">
        <v>1673000</v>
      </c>
    </row>
    <row r="440" spans="1:16" x14ac:dyDescent="0.25">
      <c r="A440">
        <v>2.7820013673240003E+18</v>
      </c>
      <c r="B440">
        <v>7842023467</v>
      </c>
      <c r="C440" s="8" t="s">
        <v>1172</v>
      </c>
      <c r="D440" s="8" t="s">
        <v>16</v>
      </c>
      <c r="E440">
        <v>3.7220005212400006E+17</v>
      </c>
      <c r="F440" s="9">
        <v>45625</v>
      </c>
      <c r="G440" s="8" t="s">
        <v>375</v>
      </c>
      <c r="H440" s="8" t="s">
        <v>2143</v>
      </c>
      <c r="I440">
        <v>833280.41</v>
      </c>
      <c r="J440" s="8"/>
      <c r="K440" s="8"/>
      <c r="L440" s="8" t="s">
        <v>22</v>
      </c>
      <c r="M440" s="8" t="s">
        <v>23</v>
      </c>
      <c r="N440">
        <v>224425000</v>
      </c>
      <c r="O440">
        <v>219187000</v>
      </c>
      <c r="P440">
        <v>5238000</v>
      </c>
    </row>
    <row r="441" spans="1:16" x14ac:dyDescent="0.25">
      <c r="A441">
        <v>2.7806029329219999E+18</v>
      </c>
      <c r="B441">
        <v>7811536109</v>
      </c>
      <c r="C441" s="8" t="s">
        <v>863</v>
      </c>
      <c r="D441" s="8" t="s">
        <v>16</v>
      </c>
      <c r="E441">
        <v>1.7220000072200032E+17</v>
      </c>
      <c r="F441" s="9">
        <v>44915</v>
      </c>
      <c r="G441" s="8" t="s">
        <v>865</v>
      </c>
      <c r="H441" s="8" t="s">
        <v>2146</v>
      </c>
      <c r="I441">
        <v>744006.52</v>
      </c>
      <c r="J441" s="8"/>
      <c r="K441" s="8"/>
      <c r="L441" s="8" t="s">
        <v>22</v>
      </c>
      <c r="M441" s="8" t="s">
        <v>23</v>
      </c>
      <c r="N441">
        <v>51388000</v>
      </c>
      <c r="O441">
        <v>48411000</v>
      </c>
      <c r="P441">
        <v>2977000</v>
      </c>
    </row>
    <row r="442" spans="1:16" x14ac:dyDescent="0.25">
      <c r="A442">
        <v>2.7806042954220001E+18</v>
      </c>
      <c r="B442">
        <v>7811536109</v>
      </c>
      <c r="C442" s="8" t="s">
        <v>863</v>
      </c>
      <c r="D442" s="8" t="s">
        <v>16</v>
      </c>
      <c r="E442">
        <v>1.7220000072200032E+17</v>
      </c>
      <c r="F442" s="9">
        <v>44915</v>
      </c>
      <c r="G442" s="8" t="s">
        <v>865</v>
      </c>
      <c r="H442" s="8" t="s">
        <v>2149</v>
      </c>
      <c r="I442">
        <v>826374.48</v>
      </c>
      <c r="J442" s="8"/>
      <c r="K442" s="8"/>
      <c r="L442" s="8" t="s">
        <v>22</v>
      </c>
      <c r="M442" s="8" t="s">
        <v>23</v>
      </c>
      <c r="N442">
        <v>51388000</v>
      </c>
      <c r="O442">
        <v>48411000</v>
      </c>
      <c r="P442">
        <v>2977000</v>
      </c>
    </row>
    <row r="443" spans="1:16" x14ac:dyDescent="0.25">
      <c r="A443">
        <v>2.7811040247240003E+18</v>
      </c>
      <c r="B443">
        <v>2723164170</v>
      </c>
      <c r="C443" s="8" t="s">
        <v>2153</v>
      </c>
      <c r="D443" s="8" t="s">
        <v>16</v>
      </c>
      <c r="E443">
        <v>3.7220001212300013E+17</v>
      </c>
      <c r="F443" s="9">
        <v>45278</v>
      </c>
      <c r="G443" s="8" t="s">
        <v>53</v>
      </c>
      <c r="H443" s="8" t="s">
        <v>2155</v>
      </c>
      <c r="I443">
        <v>247289.32</v>
      </c>
      <c r="J443" s="8"/>
      <c r="K443" s="8"/>
      <c r="L443" s="8" t="s">
        <v>22</v>
      </c>
      <c r="M443" s="8" t="s">
        <v>23</v>
      </c>
      <c r="P443">
        <v>0</v>
      </c>
    </row>
    <row r="444" spans="1:16" x14ac:dyDescent="0.25">
      <c r="A444">
        <v>2.7808004778230001E+18</v>
      </c>
      <c r="B444">
        <v>7802884903</v>
      </c>
      <c r="C444" s="8" t="s">
        <v>457</v>
      </c>
      <c r="D444" s="8" t="s">
        <v>16</v>
      </c>
      <c r="E444">
        <v>3.7220003012300006E+17</v>
      </c>
      <c r="F444" s="9">
        <v>45271</v>
      </c>
      <c r="G444" s="8" t="s">
        <v>185</v>
      </c>
      <c r="H444" s="8" t="s">
        <v>2159</v>
      </c>
      <c r="I444">
        <v>13200000</v>
      </c>
      <c r="J444" s="8"/>
      <c r="K444" s="8"/>
      <c r="L444" s="8" t="s">
        <v>22</v>
      </c>
      <c r="M444" s="8" t="s">
        <v>23</v>
      </c>
      <c r="P444">
        <v>0</v>
      </c>
    </row>
    <row r="445" spans="1:16" x14ac:dyDescent="0.25">
      <c r="A445">
        <v>2.7806049124220001E+18</v>
      </c>
      <c r="B445">
        <v>7811536109</v>
      </c>
      <c r="C445" s="8" t="s">
        <v>863</v>
      </c>
      <c r="D445" s="8" t="s">
        <v>16</v>
      </c>
      <c r="E445">
        <v>1.7220000072200032E+17</v>
      </c>
      <c r="F445" s="9">
        <v>44915</v>
      </c>
      <c r="G445" s="8" t="s">
        <v>865</v>
      </c>
      <c r="H445" s="8" t="s">
        <v>2162</v>
      </c>
      <c r="I445">
        <v>641666.18000000005</v>
      </c>
      <c r="J445" s="8"/>
      <c r="K445" s="8"/>
      <c r="L445" s="8" t="s">
        <v>22</v>
      </c>
      <c r="M445" s="8" t="s">
        <v>23</v>
      </c>
      <c r="N445">
        <v>51388000</v>
      </c>
      <c r="O445">
        <v>48411000</v>
      </c>
      <c r="P445">
        <v>2977000</v>
      </c>
    </row>
    <row r="446" spans="1:16" x14ac:dyDescent="0.25">
      <c r="A446">
        <v>2.7806103981219999E+18</v>
      </c>
      <c r="B446">
        <v>7811536109</v>
      </c>
      <c r="C446" s="8" t="s">
        <v>863</v>
      </c>
      <c r="D446" s="8" t="s">
        <v>16</v>
      </c>
      <c r="E446">
        <v>1.7220000072200032E+17</v>
      </c>
      <c r="F446" s="9">
        <v>44915</v>
      </c>
      <c r="G446" s="8" t="s">
        <v>865</v>
      </c>
      <c r="H446" s="8" t="s">
        <v>2165</v>
      </c>
      <c r="I446">
        <v>1071742.6299999999</v>
      </c>
      <c r="J446" s="8"/>
      <c r="K446" s="8"/>
      <c r="L446" s="8" t="s">
        <v>22</v>
      </c>
      <c r="M446" s="8" t="s">
        <v>23</v>
      </c>
      <c r="N446">
        <v>51388000</v>
      </c>
      <c r="O446">
        <v>48411000</v>
      </c>
      <c r="P446">
        <v>2977000</v>
      </c>
    </row>
    <row r="447" spans="1:16" x14ac:dyDescent="0.25">
      <c r="A447">
        <v>2.7806059764220001E+18</v>
      </c>
      <c r="B447">
        <v>7811536109</v>
      </c>
      <c r="C447" s="8" t="s">
        <v>863</v>
      </c>
      <c r="D447" s="8" t="s">
        <v>16</v>
      </c>
      <c r="E447">
        <v>1.7220000072200032E+17</v>
      </c>
      <c r="F447" s="9">
        <v>44915</v>
      </c>
      <c r="G447" s="8" t="s">
        <v>865</v>
      </c>
      <c r="H447" s="8" t="s">
        <v>2168</v>
      </c>
      <c r="I447">
        <v>703177.08</v>
      </c>
      <c r="J447" s="8"/>
      <c r="K447" s="8"/>
      <c r="L447" s="8" t="s">
        <v>22</v>
      </c>
      <c r="M447" s="8" t="s">
        <v>23</v>
      </c>
      <c r="N447">
        <v>51388000</v>
      </c>
      <c r="O447">
        <v>48411000</v>
      </c>
      <c r="P447">
        <v>2977000</v>
      </c>
    </row>
    <row r="448" spans="1:16" x14ac:dyDescent="0.25">
      <c r="A448">
        <v>2.7806080163219999E+18</v>
      </c>
      <c r="B448">
        <v>7811536109</v>
      </c>
      <c r="C448" s="8" t="s">
        <v>863</v>
      </c>
      <c r="D448" s="8" t="s">
        <v>16</v>
      </c>
      <c r="E448">
        <v>1.7220000072200032E+17</v>
      </c>
      <c r="F448" s="9">
        <v>44915</v>
      </c>
      <c r="G448" s="8" t="s">
        <v>865</v>
      </c>
      <c r="H448" s="8" t="s">
        <v>2171</v>
      </c>
      <c r="I448">
        <v>665692.86</v>
      </c>
      <c r="J448" s="8"/>
      <c r="K448" s="8"/>
      <c r="L448" s="8" t="s">
        <v>22</v>
      </c>
      <c r="M448" s="8" t="s">
        <v>23</v>
      </c>
      <c r="N448">
        <v>51388000</v>
      </c>
      <c r="O448">
        <v>48411000</v>
      </c>
      <c r="P448">
        <v>2977000</v>
      </c>
    </row>
    <row r="449" spans="1:16" x14ac:dyDescent="0.25">
      <c r="A449">
        <v>2.781304583624E+18</v>
      </c>
      <c r="B449">
        <v>7806175834</v>
      </c>
      <c r="C449" s="8" t="s">
        <v>2175</v>
      </c>
      <c r="D449" s="8" t="s">
        <v>16</v>
      </c>
      <c r="E449">
        <v>3.7220003022300006E+17</v>
      </c>
      <c r="F449" s="9">
        <v>45306</v>
      </c>
      <c r="G449" s="8" t="s">
        <v>319</v>
      </c>
      <c r="H449" s="8" t="s">
        <v>2177</v>
      </c>
      <c r="I449">
        <v>136425.65</v>
      </c>
      <c r="J449" s="8"/>
      <c r="K449" s="8"/>
      <c r="L449" s="8" t="s">
        <v>22</v>
      </c>
      <c r="M449" s="8" t="s">
        <v>23</v>
      </c>
      <c r="N449">
        <v>101355000</v>
      </c>
      <c r="O449">
        <v>88648000</v>
      </c>
      <c r="P449">
        <v>12707000</v>
      </c>
    </row>
    <row r="450" spans="1:16" x14ac:dyDescent="0.25">
      <c r="A450">
        <v>2.7806028540220001E+18</v>
      </c>
      <c r="B450">
        <v>7811536109</v>
      </c>
      <c r="C450" s="8" t="s">
        <v>863</v>
      </c>
      <c r="D450" s="8" t="s">
        <v>16</v>
      </c>
      <c r="E450">
        <v>1.7220000072200032E+17</v>
      </c>
      <c r="F450" s="9">
        <v>44915</v>
      </c>
      <c r="G450" s="8" t="s">
        <v>865</v>
      </c>
      <c r="H450" s="8" t="s">
        <v>2180</v>
      </c>
      <c r="I450">
        <v>606838.53</v>
      </c>
      <c r="J450" s="8"/>
      <c r="K450" s="8"/>
      <c r="L450" s="8" t="s">
        <v>22</v>
      </c>
      <c r="M450" s="8" t="s">
        <v>23</v>
      </c>
      <c r="N450">
        <v>51388000</v>
      </c>
      <c r="O450">
        <v>48411000</v>
      </c>
      <c r="P450">
        <v>2977000</v>
      </c>
    </row>
    <row r="451" spans="1:16" x14ac:dyDescent="0.25">
      <c r="A451">
        <v>2.7806467756220001E+18</v>
      </c>
      <c r="B451">
        <v>7811536109</v>
      </c>
      <c r="C451" s="8" t="s">
        <v>863</v>
      </c>
      <c r="D451" s="8" t="s">
        <v>16</v>
      </c>
      <c r="E451">
        <v>1.7220000072200032E+17</v>
      </c>
      <c r="F451" s="9">
        <v>44915</v>
      </c>
      <c r="G451" s="8" t="s">
        <v>865</v>
      </c>
      <c r="H451" s="8" t="s">
        <v>2183</v>
      </c>
      <c r="I451">
        <v>544358.04</v>
      </c>
      <c r="J451" s="8"/>
      <c r="K451" s="8"/>
      <c r="L451" s="8" t="s">
        <v>22</v>
      </c>
      <c r="M451" s="8" t="s">
        <v>23</v>
      </c>
      <c r="N451">
        <v>51388000</v>
      </c>
      <c r="O451">
        <v>48411000</v>
      </c>
      <c r="P451">
        <v>2977000</v>
      </c>
    </row>
    <row r="452" spans="1:16" x14ac:dyDescent="0.25">
      <c r="A452">
        <v>2.7806145195229998E+18</v>
      </c>
      <c r="B452">
        <v>7811759176</v>
      </c>
      <c r="C452" s="8" t="s">
        <v>88</v>
      </c>
      <c r="D452" s="8" t="s">
        <v>16</v>
      </c>
      <c r="E452">
        <v>3.7220018292300006E+17</v>
      </c>
      <c r="F452" s="9">
        <v>45286</v>
      </c>
      <c r="G452" s="8" t="s">
        <v>319</v>
      </c>
      <c r="H452" s="8" t="s">
        <v>2187</v>
      </c>
      <c r="I452">
        <v>374000.78</v>
      </c>
      <c r="J452" s="8"/>
      <c r="K452" s="8"/>
      <c r="L452" s="8" t="s">
        <v>22</v>
      </c>
      <c r="M452" s="8" t="s">
        <v>23</v>
      </c>
      <c r="N452">
        <v>29003000</v>
      </c>
      <c r="O452">
        <v>26685000</v>
      </c>
      <c r="P452">
        <v>2318000</v>
      </c>
    </row>
    <row r="453" spans="1:16" x14ac:dyDescent="0.25">
      <c r="A453">
        <v>2.780113664824E+18</v>
      </c>
      <c r="B453">
        <v>7801486272</v>
      </c>
      <c r="C453" s="8" t="s">
        <v>259</v>
      </c>
      <c r="D453" s="8" t="s">
        <v>16</v>
      </c>
      <c r="E453">
        <v>3.7220010632300006E+17</v>
      </c>
      <c r="F453" s="9">
        <v>45314</v>
      </c>
      <c r="G453" s="8" t="s">
        <v>43</v>
      </c>
      <c r="H453" s="8" t="s">
        <v>2192</v>
      </c>
      <c r="I453">
        <v>54000</v>
      </c>
      <c r="J453" s="8"/>
      <c r="K453" s="8"/>
      <c r="L453" s="8" t="s">
        <v>22</v>
      </c>
      <c r="M453" s="8" t="s">
        <v>23</v>
      </c>
      <c r="N453">
        <v>27809000</v>
      </c>
      <c r="O453">
        <v>17785000</v>
      </c>
      <c r="P453">
        <v>10024000</v>
      </c>
    </row>
    <row r="454" spans="1:16" x14ac:dyDescent="0.25">
      <c r="A454">
        <v>2.7806110065240003E+18</v>
      </c>
      <c r="B454">
        <v>7839122764</v>
      </c>
      <c r="C454" s="8" t="s">
        <v>557</v>
      </c>
      <c r="D454" s="8" t="s">
        <v>16</v>
      </c>
      <c r="E454">
        <v>3.7220008682300006E+17</v>
      </c>
      <c r="F454" s="9">
        <v>45288</v>
      </c>
      <c r="G454" s="8" t="s">
        <v>319</v>
      </c>
      <c r="H454" s="8" t="s">
        <v>2197</v>
      </c>
      <c r="I454">
        <v>880000</v>
      </c>
      <c r="J454" s="8"/>
      <c r="K454" s="8"/>
      <c r="L454" s="8" t="s">
        <v>22</v>
      </c>
      <c r="M454" s="8" t="s">
        <v>85</v>
      </c>
      <c r="N454">
        <v>6986000</v>
      </c>
      <c r="O454">
        <v>686000</v>
      </c>
      <c r="P454">
        <v>6300000</v>
      </c>
    </row>
    <row r="455" spans="1:16" x14ac:dyDescent="0.25">
      <c r="A455">
        <v>2.7812027390210002E+18</v>
      </c>
      <c r="B455">
        <v>7806387476</v>
      </c>
      <c r="C455" s="8" t="s">
        <v>2200</v>
      </c>
      <c r="D455" s="8" t="s">
        <v>16</v>
      </c>
      <c r="F455" s="9">
        <v>44218</v>
      </c>
      <c r="G455" s="8" t="s">
        <v>1244</v>
      </c>
      <c r="H455" s="8" t="s">
        <v>2202</v>
      </c>
      <c r="I455">
        <v>188223.45</v>
      </c>
      <c r="J455" s="8"/>
      <c r="K455" s="8"/>
      <c r="L455" s="8" t="s">
        <v>22</v>
      </c>
      <c r="M455" s="8" t="s">
        <v>23</v>
      </c>
      <c r="N455">
        <v>979845000</v>
      </c>
      <c r="O455">
        <v>975092000</v>
      </c>
      <c r="P455">
        <v>4753000</v>
      </c>
    </row>
    <row r="456" spans="1:16" x14ac:dyDescent="0.25">
      <c r="A456">
        <v>2.7806029713219999E+18</v>
      </c>
      <c r="B456">
        <v>7811536109</v>
      </c>
      <c r="C456" s="8" t="s">
        <v>863</v>
      </c>
      <c r="D456" s="8" t="s">
        <v>16</v>
      </c>
      <c r="E456">
        <v>1.7220000072200032E+17</v>
      </c>
      <c r="F456" s="9">
        <v>44915</v>
      </c>
      <c r="G456" s="8" t="s">
        <v>865</v>
      </c>
      <c r="H456" s="8" t="s">
        <v>2205</v>
      </c>
      <c r="I456">
        <v>694488.88</v>
      </c>
      <c r="J456" s="8"/>
      <c r="K456" s="8"/>
      <c r="L456" s="8" t="s">
        <v>22</v>
      </c>
      <c r="M456" s="8" t="s">
        <v>23</v>
      </c>
      <c r="N456">
        <v>51388000</v>
      </c>
      <c r="O456">
        <v>48411000</v>
      </c>
      <c r="P456">
        <v>2977000</v>
      </c>
    </row>
    <row r="457" spans="1:16" x14ac:dyDescent="0.25">
      <c r="A457">
        <v>2.7810199250230001E+18</v>
      </c>
      <c r="B457">
        <v>7843018815</v>
      </c>
      <c r="C457" s="8" t="s">
        <v>1201</v>
      </c>
      <c r="D457" s="8" t="s">
        <v>16</v>
      </c>
      <c r="E457">
        <v>3.7220027332300006E+17</v>
      </c>
      <c r="F457" s="9">
        <v>45265</v>
      </c>
      <c r="G457" s="8" t="s">
        <v>319</v>
      </c>
      <c r="H457" s="8" t="s">
        <v>2209</v>
      </c>
      <c r="I457">
        <v>176503.48</v>
      </c>
      <c r="J457" s="8"/>
      <c r="K457" s="8"/>
      <c r="L457" s="8" t="s">
        <v>22</v>
      </c>
      <c r="M457" s="8" t="s">
        <v>23</v>
      </c>
      <c r="N457">
        <v>17774000</v>
      </c>
      <c r="O457">
        <v>17552000</v>
      </c>
      <c r="P457">
        <v>222000</v>
      </c>
    </row>
    <row r="458" spans="1:16" x14ac:dyDescent="0.25">
      <c r="A458">
        <v>2.7811142400230001E+18</v>
      </c>
      <c r="B458">
        <v>7839122764</v>
      </c>
      <c r="C458" s="8" t="s">
        <v>557</v>
      </c>
      <c r="D458" s="8" t="s">
        <v>16</v>
      </c>
      <c r="E458">
        <v>3.7220010602300006E+17</v>
      </c>
      <c r="F458" s="9">
        <v>45271</v>
      </c>
      <c r="G458" s="8" t="s">
        <v>319</v>
      </c>
      <c r="H458" s="8" t="s">
        <v>2213</v>
      </c>
      <c r="I458">
        <v>252724.63</v>
      </c>
      <c r="J458" s="8"/>
      <c r="K458" s="8"/>
      <c r="L458" s="8" t="s">
        <v>22</v>
      </c>
      <c r="M458" s="8" t="s">
        <v>85</v>
      </c>
      <c r="N458">
        <v>6986000</v>
      </c>
      <c r="O458">
        <v>686000</v>
      </c>
      <c r="P458">
        <v>6300000</v>
      </c>
    </row>
    <row r="459" spans="1:16" x14ac:dyDescent="0.25">
      <c r="A459">
        <v>2.7806028163219999E+18</v>
      </c>
      <c r="B459">
        <v>7811536109</v>
      </c>
      <c r="C459" s="8" t="s">
        <v>863</v>
      </c>
      <c r="D459" s="8" t="s">
        <v>16</v>
      </c>
      <c r="E459">
        <v>1.7220000072200032E+17</v>
      </c>
      <c r="F459" s="9">
        <v>44915</v>
      </c>
      <c r="G459" s="8" t="s">
        <v>865</v>
      </c>
      <c r="H459" s="8" t="s">
        <v>2216</v>
      </c>
      <c r="I459">
        <v>391020.78</v>
      </c>
      <c r="J459" s="8"/>
      <c r="K459" s="8"/>
      <c r="L459" s="8" t="s">
        <v>22</v>
      </c>
      <c r="M459" s="8" t="s">
        <v>23</v>
      </c>
      <c r="N459">
        <v>51388000</v>
      </c>
      <c r="O459">
        <v>48411000</v>
      </c>
      <c r="P459">
        <v>2977000</v>
      </c>
    </row>
    <row r="460" spans="1:16" x14ac:dyDescent="0.25">
      <c r="A460">
        <v>2.782700117024E+18</v>
      </c>
      <c r="B460">
        <v>781125451392</v>
      </c>
      <c r="C460" s="8" t="s">
        <v>2220</v>
      </c>
      <c r="D460" s="8" t="s">
        <v>16</v>
      </c>
      <c r="E460">
        <v>3.72200035924E+17</v>
      </c>
      <c r="F460" s="9">
        <v>45447</v>
      </c>
      <c r="G460" s="8" t="s">
        <v>607</v>
      </c>
      <c r="H460" s="8" t="s">
        <v>2223</v>
      </c>
      <c r="I460">
        <v>100326.31</v>
      </c>
      <c r="J460" s="8"/>
      <c r="K460" s="8"/>
      <c r="L460" s="8" t="s">
        <v>22</v>
      </c>
      <c r="M460" s="8" t="s">
        <v>23</v>
      </c>
      <c r="P460">
        <v>0</v>
      </c>
    </row>
    <row r="461" spans="1:16" x14ac:dyDescent="0.25">
      <c r="A461">
        <v>2.7810281835229998E+18</v>
      </c>
      <c r="B461">
        <v>7811759176</v>
      </c>
      <c r="C461" s="8" t="s">
        <v>88</v>
      </c>
      <c r="D461" s="8" t="s">
        <v>16</v>
      </c>
      <c r="E461">
        <v>3.72200112823E+17</v>
      </c>
      <c r="F461" s="9">
        <v>45264</v>
      </c>
      <c r="G461" s="8" t="s">
        <v>319</v>
      </c>
      <c r="H461" s="8" t="s">
        <v>2227</v>
      </c>
      <c r="I461">
        <v>899733.2</v>
      </c>
      <c r="J461" s="8"/>
      <c r="K461" s="8"/>
      <c r="L461" s="8" t="s">
        <v>22</v>
      </c>
      <c r="M461" s="8" t="s">
        <v>23</v>
      </c>
      <c r="N461">
        <v>29003000</v>
      </c>
      <c r="O461">
        <v>26685000</v>
      </c>
      <c r="P461">
        <v>2318000</v>
      </c>
    </row>
    <row r="462" spans="1:16" x14ac:dyDescent="0.25">
      <c r="A462">
        <v>2.782674087624E+18</v>
      </c>
      <c r="B462">
        <v>7842384671</v>
      </c>
      <c r="C462" s="8" t="s">
        <v>1395</v>
      </c>
      <c r="D462" s="8" t="s">
        <v>16</v>
      </c>
      <c r="F462" s="9">
        <v>45300</v>
      </c>
      <c r="G462" s="8" t="s">
        <v>607</v>
      </c>
      <c r="H462" s="8" t="s">
        <v>2230</v>
      </c>
      <c r="I462">
        <v>86158.92</v>
      </c>
      <c r="J462" s="8"/>
      <c r="K462" s="8"/>
      <c r="L462" s="8" t="s">
        <v>22</v>
      </c>
      <c r="M462" s="8" t="s">
        <v>23</v>
      </c>
      <c r="N462">
        <v>913806000</v>
      </c>
      <c r="O462">
        <v>909354000</v>
      </c>
      <c r="P462">
        <v>4452000</v>
      </c>
    </row>
    <row r="463" spans="1:16" x14ac:dyDescent="0.25">
      <c r="A463">
        <v>2.7801399534230001E+18</v>
      </c>
      <c r="B463">
        <v>7801486272</v>
      </c>
      <c r="C463" s="8" t="s">
        <v>259</v>
      </c>
      <c r="D463" s="8" t="s">
        <v>16</v>
      </c>
      <c r="E463">
        <v>3.7220010652300006E+17</v>
      </c>
      <c r="F463" s="9">
        <v>45279</v>
      </c>
      <c r="G463" s="8" t="s">
        <v>1099</v>
      </c>
      <c r="H463" s="8" t="s">
        <v>2234</v>
      </c>
      <c r="I463">
        <v>157110</v>
      </c>
      <c r="J463" s="8"/>
      <c r="K463" s="8"/>
      <c r="L463" s="8" t="s">
        <v>22</v>
      </c>
      <c r="M463" s="8" t="s">
        <v>23</v>
      </c>
      <c r="N463">
        <v>27809000</v>
      </c>
      <c r="O463">
        <v>17785000</v>
      </c>
      <c r="P463">
        <v>10024000</v>
      </c>
    </row>
    <row r="464" spans="1:16" x14ac:dyDescent="0.25">
      <c r="A464">
        <v>2.7816049229230003E+18</v>
      </c>
      <c r="B464">
        <v>7802770198</v>
      </c>
      <c r="C464" s="8" t="s">
        <v>870</v>
      </c>
      <c r="D464" s="8" t="s">
        <v>16</v>
      </c>
      <c r="E464">
        <v>3.7220014502300013E+17</v>
      </c>
      <c r="F464" s="9">
        <v>45225</v>
      </c>
      <c r="G464" s="8" t="s">
        <v>43</v>
      </c>
      <c r="H464" s="8" t="s">
        <v>2239</v>
      </c>
      <c r="I464">
        <v>1201641.08</v>
      </c>
      <c r="J464" s="8"/>
      <c r="K464" s="8"/>
      <c r="L464" s="8" t="s">
        <v>22</v>
      </c>
      <c r="M464" s="8" t="s">
        <v>85</v>
      </c>
      <c r="N464">
        <v>80001000</v>
      </c>
      <c r="O464">
        <v>78692000</v>
      </c>
      <c r="P464">
        <v>1309000</v>
      </c>
    </row>
    <row r="465" spans="1:16" x14ac:dyDescent="0.25">
      <c r="A465">
        <v>2.7806104142220001E+18</v>
      </c>
      <c r="B465">
        <v>7811536109</v>
      </c>
      <c r="C465" s="8" t="s">
        <v>863</v>
      </c>
      <c r="D465" s="8" t="s">
        <v>16</v>
      </c>
      <c r="E465">
        <v>1.7220000072200032E+17</v>
      </c>
      <c r="F465" s="9">
        <v>44915</v>
      </c>
      <c r="G465" s="8" t="s">
        <v>865</v>
      </c>
      <c r="H465" s="8" t="s">
        <v>2242</v>
      </c>
      <c r="I465">
        <v>758208.3</v>
      </c>
      <c r="J465" s="8"/>
      <c r="K465" s="8"/>
      <c r="L465" s="8" t="s">
        <v>22</v>
      </c>
      <c r="M465" s="8" t="s">
        <v>23</v>
      </c>
      <c r="N465">
        <v>51388000</v>
      </c>
      <c r="O465">
        <v>48411000</v>
      </c>
      <c r="P465">
        <v>2977000</v>
      </c>
    </row>
    <row r="466" spans="1:16" x14ac:dyDescent="0.25">
      <c r="A466">
        <v>2.7806103950220001E+18</v>
      </c>
      <c r="B466">
        <v>7811536109</v>
      </c>
      <c r="C466" s="8" t="s">
        <v>863</v>
      </c>
      <c r="D466" s="8" t="s">
        <v>16</v>
      </c>
      <c r="E466">
        <v>1.7220000072200032E+17</v>
      </c>
      <c r="F466" s="9">
        <v>44916</v>
      </c>
      <c r="G466" s="8" t="s">
        <v>865</v>
      </c>
      <c r="H466" s="8" t="s">
        <v>2245</v>
      </c>
      <c r="I466">
        <v>714554.01</v>
      </c>
      <c r="J466" s="8"/>
      <c r="K466" s="8"/>
      <c r="L466" s="8" t="s">
        <v>22</v>
      </c>
      <c r="M466" s="8" t="s">
        <v>23</v>
      </c>
      <c r="N466">
        <v>51388000</v>
      </c>
      <c r="O466">
        <v>48411000</v>
      </c>
      <c r="P466">
        <v>2977000</v>
      </c>
    </row>
    <row r="467" spans="1:16" x14ac:dyDescent="0.25">
      <c r="A467">
        <v>2.781020117024E+18</v>
      </c>
      <c r="B467">
        <v>781313061684</v>
      </c>
      <c r="C467" s="8" t="s">
        <v>903</v>
      </c>
      <c r="D467" s="8" t="s">
        <v>16</v>
      </c>
      <c r="E467">
        <v>3.7220011012300006E+17</v>
      </c>
      <c r="F467" s="9">
        <v>45285</v>
      </c>
      <c r="G467" s="8" t="s">
        <v>319</v>
      </c>
      <c r="H467" s="8" t="s">
        <v>2249</v>
      </c>
      <c r="I467">
        <v>178878.05</v>
      </c>
      <c r="J467" s="8"/>
      <c r="K467" s="8"/>
      <c r="L467" s="8" t="s">
        <v>22</v>
      </c>
      <c r="M467" s="8" t="s">
        <v>85</v>
      </c>
      <c r="P467">
        <v>0</v>
      </c>
    </row>
    <row r="468" spans="1:16" x14ac:dyDescent="0.25">
      <c r="A468">
        <v>2.7816049500230001E+18</v>
      </c>
      <c r="B468">
        <v>7811759176</v>
      </c>
      <c r="C468" s="8" t="s">
        <v>88</v>
      </c>
      <c r="D468" s="8" t="s">
        <v>16</v>
      </c>
      <c r="E468">
        <v>3.7220004782300006E+17</v>
      </c>
      <c r="F468" s="9">
        <v>45254</v>
      </c>
      <c r="G468" s="8" t="s">
        <v>53</v>
      </c>
      <c r="H468" s="8" t="s">
        <v>2254</v>
      </c>
      <c r="I468">
        <v>418914.36</v>
      </c>
      <c r="J468" s="8"/>
      <c r="K468" s="8"/>
      <c r="L468" s="8" t="s">
        <v>22</v>
      </c>
      <c r="M468" s="8" t="s">
        <v>23</v>
      </c>
      <c r="N468">
        <v>29003000</v>
      </c>
      <c r="O468">
        <v>26685000</v>
      </c>
      <c r="P468">
        <v>2318000</v>
      </c>
    </row>
    <row r="469" spans="1:16" x14ac:dyDescent="0.25">
      <c r="A469">
        <v>2.7810229391240003E+18</v>
      </c>
      <c r="B469">
        <v>7810720948</v>
      </c>
      <c r="C469" s="8" t="s">
        <v>1119</v>
      </c>
      <c r="D469" s="8" t="s">
        <v>16</v>
      </c>
      <c r="E469">
        <v>3.7220020242300013E+17</v>
      </c>
      <c r="F469" s="9">
        <v>45300</v>
      </c>
      <c r="G469" s="8" t="s">
        <v>319</v>
      </c>
      <c r="H469" s="8" t="s">
        <v>2258</v>
      </c>
      <c r="I469">
        <v>790000</v>
      </c>
      <c r="J469" s="8"/>
      <c r="K469" s="8"/>
      <c r="L469" s="8" t="s">
        <v>22</v>
      </c>
      <c r="M469" s="8" t="s">
        <v>23</v>
      </c>
      <c r="N469">
        <v>32052000</v>
      </c>
      <c r="O469">
        <v>29486000</v>
      </c>
      <c r="P469">
        <v>2566000</v>
      </c>
    </row>
    <row r="470" spans="1:16" x14ac:dyDescent="0.25">
      <c r="A470">
        <v>2.7806001309219999E+18</v>
      </c>
      <c r="B470">
        <v>7811536109</v>
      </c>
      <c r="C470" s="8" t="s">
        <v>863</v>
      </c>
      <c r="D470" s="8" t="s">
        <v>16</v>
      </c>
      <c r="E470">
        <v>1.7220000072200032E+17</v>
      </c>
      <c r="F470" s="9">
        <v>44915</v>
      </c>
      <c r="G470" s="8" t="s">
        <v>53</v>
      </c>
      <c r="H470" s="8" t="s">
        <v>2261</v>
      </c>
      <c r="I470">
        <v>787439.68</v>
      </c>
      <c r="J470" s="8"/>
      <c r="K470" s="8"/>
      <c r="L470" s="8" t="s">
        <v>22</v>
      </c>
      <c r="M470" s="8" t="s">
        <v>23</v>
      </c>
      <c r="N470">
        <v>51388000</v>
      </c>
      <c r="O470">
        <v>48411000</v>
      </c>
      <c r="P470">
        <v>2977000</v>
      </c>
    </row>
    <row r="471" spans="1:16" x14ac:dyDescent="0.25">
      <c r="A471">
        <v>2.7810214300230001E+18</v>
      </c>
      <c r="B471">
        <v>781609603688</v>
      </c>
      <c r="C471" s="8" t="s">
        <v>2265</v>
      </c>
      <c r="D471" s="8" t="s">
        <v>40</v>
      </c>
      <c r="E471">
        <v>3.7220006842300019E+17</v>
      </c>
      <c r="F471" s="9">
        <v>45281</v>
      </c>
      <c r="G471" s="8" t="s">
        <v>319</v>
      </c>
      <c r="H471" s="8" t="s">
        <v>2267</v>
      </c>
      <c r="I471">
        <v>6937889.2199999997</v>
      </c>
      <c r="J471" s="8" t="s">
        <v>46</v>
      </c>
      <c r="K471" s="8" t="s">
        <v>46</v>
      </c>
      <c r="L471" s="8" t="s">
        <v>22</v>
      </c>
      <c r="M471" s="8" t="s">
        <v>23</v>
      </c>
      <c r="P471">
        <v>0</v>
      </c>
    </row>
    <row r="472" spans="1:16" x14ac:dyDescent="0.25">
      <c r="A472">
        <v>2.7813103630230001E+18</v>
      </c>
      <c r="B472">
        <v>7802770198</v>
      </c>
      <c r="C472" s="8" t="s">
        <v>870</v>
      </c>
      <c r="D472" s="8" t="s">
        <v>40</v>
      </c>
      <c r="E472">
        <v>3.7220000112300006E+17</v>
      </c>
      <c r="F472" s="9">
        <v>45287</v>
      </c>
      <c r="G472" s="8" t="s">
        <v>53</v>
      </c>
      <c r="H472" s="8" t="s">
        <v>2271</v>
      </c>
      <c r="I472">
        <v>147162.01999999999</v>
      </c>
      <c r="J472" s="8" t="s">
        <v>46</v>
      </c>
      <c r="K472" s="8" t="s">
        <v>2273</v>
      </c>
      <c r="L472" s="8" t="s">
        <v>22</v>
      </c>
      <c r="M472" s="8" t="s">
        <v>85</v>
      </c>
      <c r="N472">
        <v>80001000</v>
      </c>
      <c r="O472">
        <v>78692000</v>
      </c>
      <c r="P472">
        <v>1309000</v>
      </c>
    </row>
    <row r="473" spans="1:16" x14ac:dyDescent="0.25">
      <c r="A473">
        <v>2.781403031024E+18</v>
      </c>
      <c r="B473">
        <v>7802770198</v>
      </c>
      <c r="C473" s="8" t="s">
        <v>870</v>
      </c>
      <c r="D473" s="8" t="s">
        <v>16</v>
      </c>
      <c r="E473">
        <v>3.7220007512300013E+17</v>
      </c>
      <c r="F473" s="9">
        <v>45285</v>
      </c>
      <c r="G473" s="8" t="s">
        <v>319</v>
      </c>
      <c r="H473" s="8" t="s">
        <v>2276</v>
      </c>
      <c r="I473">
        <v>2089500</v>
      </c>
      <c r="J473" s="8"/>
      <c r="K473" s="8"/>
      <c r="L473" s="8" t="s">
        <v>22</v>
      </c>
      <c r="M473" s="8" t="s">
        <v>85</v>
      </c>
      <c r="N473">
        <v>80001000</v>
      </c>
      <c r="O473">
        <v>78692000</v>
      </c>
      <c r="P473">
        <v>1309000</v>
      </c>
    </row>
    <row r="474" spans="1:16" x14ac:dyDescent="0.25">
      <c r="A474">
        <v>2.7806081135219999E+18</v>
      </c>
      <c r="B474">
        <v>7811536109</v>
      </c>
      <c r="C474" s="8" t="s">
        <v>863</v>
      </c>
      <c r="D474" s="8" t="s">
        <v>16</v>
      </c>
      <c r="E474">
        <v>1.7220000072200032E+17</v>
      </c>
      <c r="F474" s="9">
        <v>44915</v>
      </c>
      <c r="G474" s="8" t="s">
        <v>865</v>
      </c>
      <c r="H474" s="8" t="s">
        <v>2279</v>
      </c>
      <c r="I474">
        <v>789775.22</v>
      </c>
      <c r="J474" s="8"/>
      <c r="K474" s="8"/>
      <c r="L474" s="8" t="s">
        <v>22</v>
      </c>
      <c r="M474" s="8" t="s">
        <v>23</v>
      </c>
      <c r="N474">
        <v>51388000</v>
      </c>
      <c r="O474">
        <v>48411000</v>
      </c>
      <c r="P474">
        <v>2977000</v>
      </c>
    </row>
    <row r="475" spans="1:16" x14ac:dyDescent="0.25">
      <c r="A475">
        <v>2.781101875624E+18</v>
      </c>
      <c r="B475">
        <v>7805708222</v>
      </c>
      <c r="C475" s="8" t="s">
        <v>380</v>
      </c>
      <c r="D475" s="8" t="s">
        <v>16</v>
      </c>
      <c r="E475">
        <v>3.7220011342300019E+17</v>
      </c>
      <c r="F475" s="9">
        <v>45313</v>
      </c>
      <c r="G475" s="8" t="s">
        <v>2283</v>
      </c>
      <c r="H475" s="8" t="s">
        <v>2284</v>
      </c>
      <c r="I475">
        <v>2982640</v>
      </c>
      <c r="J475" s="8"/>
      <c r="K475" s="8"/>
      <c r="L475" s="8" t="s">
        <v>22</v>
      </c>
      <c r="M475" s="8" t="s">
        <v>23</v>
      </c>
      <c r="N475">
        <v>31698000</v>
      </c>
      <c r="O475">
        <v>30451000</v>
      </c>
      <c r="P475">
        <v>1247000</v>
      </c>
    </row>
    <row r="476" spans="1:16" x14ac:dyDescent="0.25">
      <c r="A476">
        <v>2.7806080068220001E+18</v>
      </c>
      <c r="B476">
        <v>7811536109</v>
      </c>
      <c r="C476" s="8" t="s">
        <v>863</v>
      </c>
      <c r="D476" s="8" t="s">
        <v>16</v>
      </c>
      <c r="E476">
        <v>1.7220000072200032E+17</v>
      </c>
      <c r="F476" s="9">
        <v>44915</v>
      </c>
      <c r="G476" s="8" t="s">
        <v>865</v>
      </c>
      <c r="H476" s="8" t="s">
        <v>2287</v>
      </c>
      <c r="I476">
        <v>807483.47</v>
      </c>
      <c r="J476" s="8"/>
      <c r="K476" s="8"/>
      <c r="L476" s="8" t="s">
        <v>22</v>
      </c>
      <c r="M476" s="8" t="s">
        <v>23</v>
      </c>
      <c r="N476">
        <v>51388000</v>
      </c>
      <c r="O476">
        <v>48411000</v>
      </c>
      <c r="P476">
        <v>2977000</v>
      </c>
    </row>
    <row r="477" spans="1:16" x14ac:dyDescent="0.25">
      <c r="A477">
        <v>2.7816099558230001E+18</v>
      </c>
      <c r="B477">
        <v>434593053826</v>
      </c>
      <c r="C477" s="8" t="s">
        <v>439</v>
      </c>
      <c r="D477" s="8" t="s">
        <v>16</v>
      </c>
      <c r="E477">
        <v>3.7220003832200038E+17</v>
      </c>
      <c r="F477" s="9">
        <v>44956</v>
      </c>
      <c r="G477" s="8" t="s">
        <v>53</v>
      </c>
      <c r="H477" s="8" t="s">
        <v>2291</v>
      </c>
      <c r="I477">
        <v>66599996</v>
      </c>
      <c r="J477" s="8"/>
      <c r="K477" s="8"/>
      <c r="L477" s="8" t="s">
        <v>22</v>
      </c>
      <c r="M477" s="8" t="s">
        <v>23</v>
      </c>
      <c r="P477">
        <v>0</v>
      </c>
    </row>
    <row r="478" spans="1:16" x14ac:dyDescent="0.25">
      <c r="A478">
        <v>2.7806110065240003E+18</v>
      </c>
      <c r="B478">
        <v>7838315932</v>
      </c>
      <c r="C478" s="8" t="s">
        <v>2295</v>
      </c>
      <c r="D478" s="8" t="s">
        <v>16</v>
      </c>
      <c r="E478">
        <v>3.7220008682300006E+17</v>
      </c>
      <c r="F478" s="9">
        <v>45288</v>
      </c>
      <c r="G478" s="8" t="s">
        <v>319</v>
      </c>
      <c r="H478" s="8" t="s">
        <v>2297</v>
      </c>
      <c r="I478">
        <v>18519.96</v>
      </c>
      <c r="J478" s="8"/>
      <c r="K478" s="8"/>
      <c r="L478" s="8" t="s">
        <v>22</v>
      </c>
      <c r="M478" s="8" t="s">
        <v>85</v>
      </c>
      <c r="N478">
        <v>43014000</v>
      </c>
      <c r="O478">
        <v>42425000</v>
      </c>
      <c r="P478">
        <v>589000</v>
      </c>
    </row>
    <row r="479" spans="1:16" x14ac:dyDescent="0.25">
      <c r="A479">
        <v>2.7806110065240003E+18</v>
      </c>
      <c r="B479">
        <v>7801101638</v>
      </c>
      <c r="C479" s="8" t="s">
        <v>542</v>
      </c>
      <c r="D479" s="8" t="s">
        <v>16</v>
      </c>
      <c r="E479">
        <v>3.72200086824E+17</v>
      </c>
      <c r="F479" s="9">
        <v>45425</v>
      </c>
      <c r="G479" s="8" t="s">
        <v>319</v>
      </c>
      <c r="H479" s="8" t="s">
        <v>2302</v>
      </c>
      <c r="I479">
        <v>95019.65</v>
      </c>
      <c r="J479" s="8"/>
      <c r="K479" s="8"/>
      <c r="L479" s="8" t="s">
        <v>22</v>
      </c>
      <c r="M479" s="8" t="s">
        <v>23</v>
      </c>
      <c r="N479">
        <v>108577000</v>
      </c>
      <c r="O479">
        <v>105515000</v>
      </c>
      <c r="P479">
        <v>3062000</v>
      </c>
    </row>
    <row r="480" spans="1:16" x14ac:dyDescent="0.25">
      <c r="A480">
        <v>2.7806080340220001E+18</v>
      </c>
      <c r="B480">
        <v>7811536109</v>
      </c>
      <c r="C480" s="8" t="s">
        <v>863</v>
      </c>
      <c r="D480" s="8" t="s">
        <v>16</v>
      </c>
      <c r="E480">
        <v>1.7220000072200032E+17</v>
      </c>
      <c r="F480" s="9">
        <v>44915</v>
      </c>
      <c r="G480" s="8" t="s">
        <v>53</v>
      </c>
      <c r="H480" s="8" t="s">
        <v>2305</v>
      </c>
      <c r="I480">
        <v>682527.94</v>
      </c>
      <c r="J480" s="8"/>
      <c r="K480" s="8"/>
      <c r="L480" s="8" t="s">
        <v>22</v>
      </c>
      <c r="M480" s="8" t="s">
        <v>23</v>
      </c>
      <c r="N480">
        <v>51388000</v>
      </c>
      <c r="O480">
        <v>48411000</v>
      </c>
      <c r="P480">
        <v>2977000</v>
      </c>
    </row>
    <row r="481" spans="1:16" x14ac:dyDescent="0.25">
      <c r="A481">
        <v>2.781502386024E+18</v>
      </c>
      <c r="B481">
        <v>7842459126</v>
      </c>
      <c r="C481" s="8" t="s">
        <v>1136</v>
      </c>
      <c r="D481" s="8" t="s">
        <v>16</v>
      </c>
      <c r="E481">
        <v>3.72200168223E+17</v>
      </c>
      <c r="F481" s="9">
        <v>45302</v>
      </c>
      <c r="G481" s="8" t="s">
        <v>53</v>
      </c>
      <c r="H481" s="8" t="s">
        <v>2309</v>
      </c>
      <c r="I481">
        <v>477911.86</v>
      </c>
      <c r="J481" s="8"/>
      <c r="K481" s="8"/>
      <c r="L481" s="8" t="s">
        <v>22</v>
      </c>
      <c r="M481" s="8" t="s">
        <v>23</v>
      </c>
      <c r="N481">
        <v>20223000</v>
      </c>
      <c r="O481">
        <v>17871000</v>
      </c>
      <c r="P481">
        <v>2352000</v>
      </c>
    </row>
    <row r="482" spans="1:16" x14ac:dyDescent="0.25">
      <c r="A482">
        <v>2.7806081336220001E+18</v>
      </c>
      <c r="B482">
        <v>7811536109</v>
      </c>
      <c r="C482" s="8" t="s">
        <v>863</v>
      </c>
      <c r="D482" s="8" t="s">
        <v>16</v>
      </c>
      <c r="E482">
        <v>1.7220000072200032E+17</v>
      </c>
      <c r="F482" s="9">
        <v>44915</v>
      </c>
      <c r="G482" s="8" t="s">
        <v>865</v>
      </c>
      <c r="H482" s="8" t="s">
        <v>2312</v>
      </c>
      <c r="I482">
        <v>923481.08</v>
      </c>
      <c r="J482" s="8"/>
      <c r="K482" s="8"/>
      <c r="L482" s="8" t="s">
        <v>22</v>
      </c>
      <c r="M482" s="8" t="s">
        <v>23</v>
      </c>
      <c r="N482">
        <v>51388000</v>
      </c>
      <c r="O482">
        <v>48411000</v>
      </c>
      <c r="P482">
        <v>2977000</v>
      </c>
    </row>
    <row r="483" spans="1:16" x14ac:dyDescent="0.25">
      <c r="A483">
        <v>2.7825053486230001E+18</v>
      </c>
      <c r="B483">
        <v>7729502379</v>
      </c>
      <c r="C483" s="8" t="s">
        <v>2316</v>
      </c>
      <c r="D483" s="8" t="s">
        <v>16</v>
      </c>
      <c r="E483">
        <v>3.7220018852300006E+17</v>
      </c>
      <c r="F483" s="9">
        <v>45279</v>
      </c>
      <c r="G483" s="8" t="s">
        <v>185</v>
      </c>
      <c r="H483" s="8" t="s">
        <v>2318</v>
      </c>
      <c r="I483">
        <v>157680</v>
      </c>
      <c r="J483" s="8"/>
      <c r="K483" s="8"/>
      <c r="L483" s="8" t="s">
        <v>22</v>
      </c>
      <c r="M483" s="8" t="s">
        <v>23</v>
      </c>
      <c r="N483">
        <v>142014000</v>
      </c>
      <c r="O483">
        <v>90877000</v>
      </c>
      <c r="P483">
        <v>51137000</v>
      </c>
    </row>
    <row r="484" spans="1:16" x14ac:dyDescent="0.25">
      <c r="A484">
        <v>2.7840407482230001E+18</v>
      </c>
      <c r="B484">
        <v>7840389346</v>
      </c>
      <c r="C484" s="8" t="s">
        <v>1026</v>
      </c>
      <c r="D484" s="8" t="s">
        <v>16</v>
      </c>
      <c r="F484" s="9"/>
      <c r="G484" s="8" t="s">
        <v>607</v>
      </c>
      <c r="H484" s="8" t="s">
        <v>2322</v>
      </c>
      <c r="I484">
        <v>241788.18</v>
      </c>
      <c r="J484" s="8"/>
      <c r="K484" s="8"/>
      <c r="L484" s="8" t="s">
        <v>22</v>
      </c>
      <c r="M484" s="8" t="s">
        <v>23</v>
      </c>
      <c r="N484">
        <v>1285137000</v>
      </c>
      <c r="O484">
        <v>1268225000</v>
      </c>
      <c r="P484">
        <v>16912000</v>
      </c>
    </row>
    <row r="485" spans="1:16" x14ac:dyDescent="0.25">
      <c r="A485">
        <v>2.7825425600210002E+18</v>
      </c>
      <c r="B485">
        <v>7801472590</v>
      </c>
      <c r="C485" s="8" t="s">
        <v>172</v>
      </c>
      <c r="D485" s="8" t="s">
        <v>40</v>
      </c>
      <c r="E485">
        <v>1.7220000272100022E+17</v>
      </c>
      <c r="F485" s="9">
        <v>44544</v>
      </c>
      <c r="G485" s="8" t="s">
        <v>551</v>
      </c>
      <c r="H485" s="8" t="s">
        <v>2326</v>
      </c>
      <c r="I485">
        <v>1013200.68</v>
      </c>
      <c r="J485" s="8" t="s">
        <v>46</v>
      </c>
      <c r="K485" s="8" t="s">
        <v>46</v>
      </c>
      <c r="L485" s="8" t="s">
        <v>22</v>
      </c>
      <c r="M485" s="8" t="s">
        <v>23</v>
      </c>
      <c r="N485">
        <v>91134000</v>
      </c>
      <c r="O485">
        <v>82724000</v>
      </c>
      <c r="P485">
        <v>8410000</v>
      </c>
    </row>
    <row r="486" spans="1:16" x14ac:dyDescent="0.25">
      <c r="A486">
        <v>2.781604074824E+18</v>
      </c>
      <c r="B486">
        <v>7816445737</v>
      </c>
      <c r="C486" s="8" t="s">
        <v>2330</v>
      </c>
      <c r="D486" s="8" t="s">
        <v>16</v>
      </c>
      <c r="F486" s="9">
        <v>45288</v>
      </c>
      <c r="G486" s="8" t="s">
        <v>185</v>
      </c>
      <c r="H486" s="8" t="s">
        <v>2331</v>
      </c>
      <c r="I486">
        <v>39485.599999999999</v>
      </c>
      <c r="J486" s="8"/>
      <c r="K486" s="8"/>
      <c r="L486" s="8" t="s">
        <v>22</v>
      </c>
      <c r="M486" s="8" t="s">
        <v>23</v>
      </c>
      <c r="N486">
        <v>492797000</v>
      </c>
      <c r="O486">
        <v>490528000</v>
      </c>
      <c r="P486">
        <v>2269000</v>
      </c>
    </row>
    <row r="487" spans="1:16" x14ac:dyDescent="0.25">
      <c r="A487">
        <v>2.781604074824E+18</v>
      </c>
      <c r="B487">
        <v>7816445737</v>
      </c>
      <c r="C487" s="8" t="s">
        <v>2330</v>
      </c>
      <c r="D487" s="8" t="s">
        <v>16</v>
      </c>
      <c r="F487" s="9">
        <v>45288</v>
      </c>
      <c r="G487" s="8" t="s">
        <v>185</v>
      </c>
      <c r="H487" s="8" t="s">
        <v>2334</v>
      </c>
      <c r="I487">
        <v>418536.3</v>
      </c>
      <c r="J487" s="8"/>
      <c r="K487" s="8"/>
      <c r="L487" s="8" t="s">
        <v>22</v>
      </c>
      <c r="M487" s="8" t="s">
        <v>23</v>
      </c>
      <c r="N487">
        <v>492797000</v>
      </c>
      <c r="O487">
        <v>490528000</v>
      </c>
      <c r="P487">
        <v>2269000</v>
      </c>
    </row>
    <row r="488" spans="1:16" x14ac:dyDescent="0.25">
      <c r="A488">
        <v>2.781604074824E+18</v>
      </c>
      <c r="B488">
        <v>8610006030</v>
      </c>
      <c r="C488" s="8" t="s">
        <v>1656</v>
      </c>
      <c r="D488" s="8" t="s">
        <v>16</v>
      </c>
      <c r="E488">
        <v>3.7220014062300019E+17</v>
      </c>
      <c r="F488" s="9">
        <v>45286</v>
      </c>
      <c r="G488" s="8" t="s">
        <v>185</v>
      </c>
      <c r="H488" s="8" t="s">
        <v>2338</v>
      </c>
      <c r="I488">
        <v>441987.99</v>
      </c>
      <c r="J488" s="8"/>
      <c r="K488" s="8"/>
      <c r="L488" s="8" t="s">
        <v>99</v>
      </c>
      <c r="M488" s="8" t="s">
        <v>23</v>
      </c>
      <c r="N488">
        <v>22056000</v>
      </c>
      <c r="O488">
        <v>14090000</v>
      </c>
      <c r="P488">
        <v>7966000</v>
      </c>
    </row>
    <row r="489" spans="1:16" x14ac:dyDescent="0.25">
      <c r="A489">
        <v>2.7816040748230001E+18</v>
      </c>
      <c r="B489">
        <v>8610006030</v>
      </c>
      <c r="C489" s="8" t="s">
        <v>1656</v>
      </c>
      <c r="D489" s="8" t="s">
        <v>16</v>
      </c>
      <c r="E489">
        <v>3.7220014062300019E+17</v>
      </c>
      <c r="F489" s="9">
        <v>45286</v>
      </c>
      <c r="G489" s="8" t="s">
        <v>185</v>
      </c>
      <c r="H489" s="8" t="s">
        <v>2342</v>
      </c>
      <c r="I489">
        <v>371457.79</v>
      </c>
      <c r="J489" s="8"/>
      <c r="K489" s="8"/>
      <c r="L489" s="8" t="s">
        <v>22</v>
      </c>
      <c r="M489" s="8" t="s">
        <v>23</v>
      </c>
      <c r="N489">
        <v>22056000</v>
      </c>
      <c r="O489">
        <v>14090000</v>
      </c>
      <c r="P489">
        <v>7966000</v>
      </c>
    </row>
    <row r="490" spans="1:16" x14ac:dyDescent="0.25">
      <c r="A490">
        <v>2.7816040748230001E+18</v>
      </c>
      <c r="B490">
        <v>8610006030</v>
      </c>
      <c r="C490" s="8" t="s">
        <v>1656</v>
      </c>
      <c r="D490" s="8" t="s">
        <v>16</v>
      </c>
      <c r="E490">
        <v>3.7220014062300019E+17</v>
      </c>
      <c r="F490" s="9">
        <v>45286</v>
      </c>
      <c r="G490" s="8" t="s">
        <v>185</v>
      </c>
      <c r="H490" s="8" t="s">
        <v>2346</v>
      </c>
      <c r="I490">
        <v>427881.91</v>
      </c>
      <c r="J490" s="8"/>
      <c r="K490" s="8"/>
      <c r="L490" s="8" t="s">
        <v>22</v>
      </c>
      <c r="M490" s="8" t="s">
        <v>23</v>
      </c>
      <c r="N490">
        <v>22056000</v>
      </c>
      <c r="O490">
        <v>14090000</v>
      </c>
      <c r="P490">
        <v>7966000</v>
      </c>
    </row>
    <row r="491" spans="1:16" x14ac:dyDescent="0.25">
      <c r="A491">
        <v>2.7801006783230003E+18</v>
      </c>
      <c r="B491">
        <v>781313061684</v>
      </c>
      <c r="C491" s="8" t="s">
        <v>903</v>
      </c>
      <c r="D491" s="8" t="s">
        <v>16</v>
      </c>
      <c r="E491">
        <v>3.7220008262300013E+17</v>
      </c>
      <c r="F491" s="9">
        <v>45271</v>
      </c>
      <c r="G491" s="8" t="s">
        <v>375</v>
      </c>
      <c r="H491" s="8" t="s">
        <v>2350</v>
      </c>
      <c r="I491">
        <v>1017112.16</v>
      </c>
      <c r="J491" s="8"/>
      <c r="K491" s="8"/>
      <c r="L491" s="8" t="s">
        <v>22</v>
      </c>
      <c r="M491" s="8" t="s">
        <v>85</v>
      </c>
      <c r="P491">
        <v>0</v>
      </c>
    </row>
    <row r="492" spans="1:16" x14ac:dyDescent="0.25">
      <c r="A492">
        <v>2.7815012811220004E+18</v>
      </c>
      <c r="B492">
        <v>7813295730</v>
      </c>
      <c r="C492" s="8" t="s">
        <v>483</v>
      </c>
      <c r="D492" s="8" t="s">
        <v>16</v>
      </c>
      <c r="E492">
        <v>3.7220025592200013E+17</v>
      </c>
      <c r="F492" s="9">
        <v>44907</v>
      </c>
      <c r="G492" s="8" t="s">
        <v>53</v>
      </c>
      <c r="H492" s="8" t="s">
        <v>2355</v>
      </c>
      <c r="I492">
        <v>97972265.719999999</v>
      </c>
      <c r="J492" s="8"/>
      <c r="K492" s="8"/>
      <c r="L492" s="8" t="s">
        <v>22</v>
      </c>
      <c r="M492" s="8" t="s">
        <v>23</v>
      </c>
      <c r="N492">
        <v>50129000</v>
      </c>
      <c r="O492">
        <v>39564000</v>
      </c>
      <c r="P492">
        <v>10565000</v>
      </c>
    </row>
    <row r="493" spans="1:16" x14ac:dyDescent="0.25">
      <c r="A493">
        <v>2.7816164101229998E+18</v>
      </c>
      <c r="B493">
        <v>781313061684</v>
      </c>
      <c r="C493" s="8" t="s">
        <v>903</v>
      </c>
      <c r="D493" s="8" t="s">
        <v>16</v>
      </c>
      <c r="E493">
        <v>3.72200010823E+17</v>
      </c>
      <c r="F493" s="9">
        <v>45278</v>
      </c>
      <c r="G493" s="8" t="s">
        <v>53</v>
      </c>
      <c r="H493" s="8" t="s">
        <v>2359</v>
      </c>
      <c r="I493">
        <v>186277.43</v>
      </c>
      <c r="J493" s="8"/>
      <c r="K493" s="8"/>
      <c r="L493" s="8" t="s">
        <v>22</v>
      </c>
      <c r="M493" s="8" t="s">
        <v>85</v>
      </c>
      <c r="P493">
        <v>0</v>
      </c>
    </row>
    <row r="494" spans="1:16" x14ac:dyDescent="0.25">
      <c r="A494">
        <v>2.7802174406230001E+18</v>
      </c>
      <c r="B494">
        <v>781313061684</v>
      </c>
      <c r="C494" s="8" t="s">
        <v>903</v>
      </c>
      <c r="D494" s="8" t="s">
        <v>16</v>
      </c>
      <c r="E494">
        <v>3.72200111323E+17</v>
      </c>
      <c r="F494" s="9">
        <v>45285</v>
      </c>
      <c r="G494" s="8" t="s">
        <v>607</v>
      </c>
      <c r="H494" s="8" t="s">
        <v>2363</v>
      </c>
      <c r="I494">
        <v>326901.53999999998</v>
      </c>
      <c r="J494" s="8"/>
      <c r="K494" s="8"/>
      <c r="L494" s="8" t="s">
        <v>22</v>
      </c>
      <c r="M494" s="8" t="s">
        <v>85</v>
      </c>
      <c r="P494">
        <v>0</v>
      </c>
    </row>
    <row r="495" spans="1:16" x14ac:dyDescent="0.25">
      <c r="A495">
        <v>2.7806058305219999E+18</v>
      </c>
      <c r="B495">
        <v>7811536109</v>
      </c>
      <c r="C495" s="8" t="s">
        <v>863</v>
      </c>
      <c r="D495" s="8" t="s">
        <v>16</v>
      </c>
      <c r="E495">
        <v>1.7220000072200032E+17</v>
      </c>
      <c r="F495" s="9">
        <v>44915</v>
      </c>
      <c r="G495" s="8" t="s">
        <v>865</v>
      </c>
      <c r="H495" s="8" t="s">
        <v>2366</v>
      </c>
      <c r="I495">
        <v>520423.05</v>
      </c>
      <c r="J495" s="8"/>
      <c r="K495" s="8"/>
      <c r="L495" s="8" t="s">
        <v>22</v>
      </c>
      <c r="M495" s="8" t="s">
        <v>23</v>
      </c>
      <c r="N495">
        <v>51388000</v>
      </c>
      <c r="O495">
        <v>48411000</v>
      </c>
      <c r="P495">
        <v>2977000</v>
      </c>
    </row>
    <row r="496" spans="1:16" x14ac:dyDescent="0.25">
      <c r="A496">
        <v>2.7806028780220001E+18</v>
      </c>
      <c r="B496">
        <v>7811536109</v>
      </c>
      <c r="C496" s="8" t="s">
        <v>863</v>
      </c>
      <c r="D496" s="8" t="s">
        <v>16</v>
      </c>
      <c r="E496">
        <v>1.7220000072200032E+17</v>
      </c>
      <c r="F496" s="9">
        <v>44915</v>
      </c>
      <c r="G496" s="8" t="s">
        <v>865</v>
      </c>
      <c r="H496" s="8" t="s">
        <v>2369</v>
      </c>
      <c r="I496">
        <v>639487.16</v>
      </c>
      <c r="J496" s="8"/>
      <c r="K496" s="8"/>
      <c r="L496" s="8" t="s">
        <v>22</v>
      </c>
      <c r="M496" s="8" t="s">
        <v>23</v>
      </c>
      <c r="N496">
        <v>51388000</v>
      </c>
      <c r="O496">
        <v>48411000</v>
      </c>
      <c r="P496">
        <v>2977000</v>
      </c>
    </row>
    <row r="497" spans="1:16" x14ac:dyDescent="0.25">
      <c r="A497">
        <v>2.781022827824E+18</v>
      </c>
      <c r="B497">
        <v>7810720948</v>
      </c>
      <c r="C497" s="8" t="s">
        <v>1119</v>
      </c>
      <c r="D497" s="8" t="s">
        <v>16</v>
      </c>
      <c r="E497">
        <v>3.7220021132300013E+17</v>
      </c>
      <c r="F497" s="9">
        <v>45289</v>
      </c>
      <c r="G497" s="8" t="s">
        <v>319</v>
      </c>
      <c r="H497" s="8" t="s">
        <v>2373</v>
      </c>
      <c r="I497">
        <v>354433.17</v>
      </c>
      <c r="J497" s="8"/>
      <c r="K497" s="8"/>
      <c r="L497" s="8" t="s">
        <v>22</v>
      </c>
      <c r="M497" s="8" t="s">
        <v>23</v>
      </c>
      <c r="N497">
        <v>32052000</v>
      </c>
      <c r="O497">
        <v>29486000</v>
      </c>
      <c r="P497">
        <v>2566000</v>
      </c>
    </row>
    <row r="498" spans="1:16" x14ac:dyDescent="0.25">
      <c r="A498">
        <v>1.7802114044240003E+18</v>
      </c>
      <c r="B498">
        <v>7802423282</v>
      </c>
      <c r="C498" s="8" t="s">
        <v>2377</v>
      </c>
      <c r="D498" s="8" t="s">
        <v>16</v>
      </c>
      <c r="F498" s="9">
        <v>45482</v>
      </c>
      <c r="G498" s="8" t="s">
        <v>2379</v>
      </c>
      <c r="H498" s="8" t="s">
        <v>2380</v>
      </c>
      <c r="I498">
        <v>285501.53999999998</v>
      </c>
      <c r="J498" s="8"/>
      <c r="K498" s="8"/>
      <c r="L498" s="8" t="s">
        <v>22</v>
      </c>
      <c r="M498" s="8" t="s">
        <v>23</v>
      </c>
      <c r="N498">
        <v>960585000</v>
      </c>
      <c r="O498">
        <v>955269000</v>
      </c>
      <c r="P498">
        <v>5316000</v>
      </c>
    </row>
    <row r="499" spans="1:16" x14ac:dyDescent="0.25">
      <c r="A499">
        <v>2.7826717605229998E+18</v>
      </c>
      <c r="B499">
        <v>7842182266</v>
      </c>
      <c r="C499" s="8" t="s">
        <v>890</v>
      </c>
      <c r="D499" s="8" t="s">
        <v>16</v>
      </c>
      <c r="E499">
        <v>3.72200270523E+17</v>
      </c>
      <c r="F499" s="9">
        <v>45282</v>
      </c>
      <c r="G499" s="8" t="s">
        <v>53</v>
      </c>
      <c r="H499" s="8" t="s">
        <v>2384</v>
      </c>
      <c r="I499">
        <v>2884000</v>
      </c>
      <c r="J499" s="8"/>
      <c r="K499" s="8"/>
      <c r="L499" s="8" t="s">
        <v>22</v>
      </c>
      <c r="M499" s="8" t="s">
        <v>23</v>
      </c>
      <c r="N499">
        <v>95662000</v>
      </c>
      <c r="O499">
        <v>76128000</v>
      </c>
      <c r="P499">
        <v>19534000</v>
      </c>
    </row>
    <row r="500" spans="1:16" x14ac:dyDescent="0.25">
      <c r="A500">
        <v>2.7806028766220001E+18</v>
      </c>
      <c r="B500">
        <v>7811536109</v>
      </c>
      <c r="C500" s="8" t="s">
        <v>863</v>
      </c>
      <c r="D500" s="8" t="s">
        <v>16</v>
      </c>
      <c r="E500">
        <v>1.7220000072200032E+17</v>
      </c>
      <c r="F500" s="9">
        <v>44915</v>
      </c>
      <c r="G500" s="8" t="s">
        <v>865</v>
      </c>
      <c r="H500" s="8" t="s">
        <v>2387</v>
      </c>
      <c r="I500">
        <v>677047.53</v>
      </c>
      <c r="J500" s="8"/>
      <c r="K500" s="8"/>
      <c r="L500" s="8" t="s">
        <v>22</v>
      </c>
      <c r="M500" s="8" t="s">
        <v>23</v>
      </c>
      <c r="N500">
        <v>51388000</v>
      </c>
      <c r="O500">
        <v>48411000</v>
      </c>
      <c r="P500">
        <v>2977000</v>
      </c>
    </row>
    <row r="501" spans="1:16" x14ac:dyDescent="0.25">
      <c r="A501">
        <v>2.7806104400220001E+18</v>
      </c>
      <c r="B501">
        <v>7811536109</v>
      </c>
      <c r="C501" s="8" t="s">
        <v>863</v>
      </c>
      <c r="D501" s="8" t="s">
        <v>16</v>
      </c>
      <c r="E501">
        <v>1.7220000072200032E+17</v>
      </c>
      <c r="F501" s="9">
        <v>44915</v>
      </c>
      <c r="G501" s="8" t="s">
        <v>865</v>
      </c>
      <c r="H501" s="8" t="s">
        <v>2390</v>
      </c>
      <c r="I501">
        <v>552856.18000000005</v>
      </c>
      <c r="J501" s="8"/>
      <c r="K501" s="8"/>
      <c r="L501" s="8" t="s">
        <v>22</v>
      </c>
      <c r="M501" s="8" t="s">
        <v>23</v>
      </c>
      <c r="N501">
        <v>51388000</v>
      </c>
      <c r="O501">
        <v>48411000</v>
      </c>
      <c r="P501">
        <v>2977000</v>
      </c>
    </row>
    <row r="502" spans="1:16" x14ac:dyDescent="0.25">
      <c r="A502">
        <v>2.7817035370230001E+18</v>
      </c>
      <c r="B502">
        <v>7839122764</v>
      </c>
      <c r="C502" s="8" t="s">
        <v>557</v>
      </c>
      <c r="D502" s="8" t="s">
        <v>16</v>
      </c>
      <c r="E502">
        <v>3.72200130523E+17</v>
      </c>
      <c r="F502" s="9">
        <v>45279</v>
      </c>
      <c r="G502" s="8" t="s">
        <v>319</v>
      </c>
      <c r="H502" s="8" t="s">
        <v>2394</v>
      </c>
      <c r="I502">
        <v>358685.4</v>
      </c>
      <c r="J502" s="8"/>
      <c r="K502" s="8"/>
      <c r="L502" s="8" t="s">
        <v>22</v>
      </c>
      <c r="M502" s="8" t="s">
        <v>85</v>
      </c>
      <c r="N502">
        <v>6986000</v>
      </c>
      <c r="O502">
        <v>686000</v>
      </c>
      <c r="P502">
        <v>6300000</v>
      </c>
    </row>
    <row r="503" spans="1:16" x14ac:dyDescent="0.25">
      <c r="A503">
        <v>2.7822005653240003E+18</v>
      </c>
      <c r="B503">
        <v>781313061684</v>
      </c>
      <c r="C503" s="8" t="s">
        <v>903</v>
      </c>
      <c r="D503" s="8" t="s">
        <v>16</v>
      </c>
      <c r="E503">
        <v>3.7220021622300006E+17</v>
      </c>
      <c r="F503" s="9">
        <v>45289</v>
      </c>
      <c r="G503" s="8" t="s">
        <v>1390</v>
      </c>
      <c r="H503" s="8" t="s">
        <v>2398</v>
      </c>
      <c r="I503">
        <v>94000</v>
      </c>
      <c r="J503" s="8"/>
      <c r="K503" s="8"/>
      <c r="L503" s="8" t="s">
        <v>22</v>
      </c>
      <c r="M503" s="8" t="s">
        <v>85</v>
      </c>
      <c r="P503">
        <v>0</v>
      </c>
    </row>
    <row r="504" spans="1:16" x14ac:dyDescent="0.25">
      <c r="A504">
        <v>2.7823003553229998E+18</v>
      </c>
      <c r="B504">
        <v>7804453571</v>
      </c>
      <c r="C504" s="8" t="s">
        <v>1444</v>
      </c>
      <c r="D504" s="8" t="s">
        <v>16</v>
      </c>
      <c r="E504">
        <v>3.7220016322300006E+17</v>
      </c>
      <c r="F504" s="9">
        <v>45251</v>
      </c>
      <c r="G504" s="8" t="s">
        <v>53</v>
      </c>
      <c r="H504" s="8" t="s">
        <v>2403</v>
      </c>
      <c r="I504">
        <v>47041.39</v>
      </c>
      <c r="J504" s="8"/>
      <c r="K504" s="8"/>
      <c r="L504" s="8" t="s">
        <v>22</v>
      </c>
      <c r="M504" s="8" t="s">
        <v>23</v>
      </c>
      <c r="N504">
        <v>65384000</v>
      </c>
      <c r="O504">
        <v>59763000</v>
      </c>
      <c r="P504">
        <v>5621000</v>
      </c>
    </row>
    <row r="505" spans="1:16" x14ac:dyDescent="0.25">
      <c r="A505">
        <v>2.7807011395240003E+18</v>
      </c>
      <c r="B505">
        <v>391104402960</v>
      </c>
      <c r="C505" s="8" t="s">
        <v>1091</v>
      </c>
      <c r="D505" s="8" t="s">
        <v>16</v>
      </c>
      <c r="E505">
        <v>3.7220000842300019E+17</v>
      </c>
      <c r="F505" s="9">
        <v>45291</v>
      </c>
      <c r="G505" s="8" t="s">
        <v>53</v>
      </c>
      <c r="H505" s="8" t="s">
        <v>2407</v>
      </c>
      <c r="I505">
        <v>828242</v>
      </c>
      <c r="J505" s="8"/>
      <c r="K505" s="8"/>
      <c r="L505" s="8" t="s">
        <v>99</v>
      </c>
      <c r="M505" s="8" t="s">
        <v>23</v>
      </c>
      <c r="P505">
        <v>0</v>
      </c>
    </row>
    <row r="506" spans="1:16" x14ac:dyDescent="0.25">
      <c r="A506">
        <v>2.7806029336220001E+18</v>
      </c>
      <c r="B506">
        <v>7811536109</v>
      </c>
      <c r="C506" s="8" t="s">
        <v>863</v>
      </c>
      <c r="D506" s="8" t="s">
        <v>16</v>
      </c>
      <c r="E506">
        <v>1.7220000072200032E+17</v>
      </c>
      <c r="F506" s="9">
        <v>44915</v>
      </c>
      <c r="G506" s="8" t="s">
        <v>865</v>
      </c>
      <c r="H506" s="8" t="s">
        <v>2410</v>
      </c>
      <c r="I506">
        <v>1143620.57</v>
      </c>
      <c r="J506" s="8"/>
      <c r="K506" s="8"/>
      <c r="L506" s="8" t="s">
        <v>22</v>
      </c>
      <c r="M506" s="8" t="s">
        <v>23</v>
      </c>
      <c r="N506">
        <v>51388000</v>
      </c>
      <c r="O506">
        <v>48411000</v>
      </c>
      <c r="P506">
        <v>2977000</v>
      </c>
    </row>
    <row r="507" spans="1:16" x14ac:dyDescent="0.25">
      <c r="A507">
        <v>2.7806042591219999E+18</v>
      </c>
      <c r="B507">
        <v>7811536109</v>
      </c>
      <c r="C507" s="8" t="s">
        <v>863</v>
      </c>
      <c r="D507" s="8" t="s">
        <v>16</v>
      </c>
      <c r="E507">
        <v>1.7220000072200032E+17</v>
      </c>
      <c r="F507" s="9">
        <v>44915</v>
      </c>
      <c r="G507" s="8" t="s">
        <v>865</v>
      </c>
      <c r="H507" s="8" t="s">
        <v>2413</v>
      </c>
      <c r="I507">
        <v>853044.32</v>
      </c>
      <c r="J507" s="8"/>
      <c r="K507" s="8"/>
      <c r="L507" s="8" t="s">
        <v>22</v>
      </c>
      <c r="M507" s="8" t="s">
        <v>23</v>
      </c>
      <c r="N507">
        <v>51388000</v>
      </c>
      <c r="O507">
        <v>48411000</v>
      </c>
      <c r="P507">
        <v>2977000</v>
      </c>
    </row>
    <row r="508" spans="1:16" x14ac:dyDescent="0.25">
      <c r="A508">
        <v>2.7806039528220001E+18</v>
      </c>
      <c r="B508">
        <v>7811536109</v>
      </c>
      <c r="C508" s="8" t="s">
        <v>863</v>
      </c>
      <c r="D508" s="8" t="s">
        <v>16</v>
      </c>
      <c r="E508">
        <v>1.7220000072200032E+17</v>
      </c>
      <c r="F508" s="9">
        <v>44915</v>
      </c>
      <c r="G508" s="8" t="s">
        <v>865</v>
      </c>
      <c r="H508" s="8" t="s">
        <v>2416</v>
      </c>
      <c r="I508">
        <v>492258.49</v>
      </c>
      <c r="J508" s="8"/>
      <c r="K508" s="8"/>
      <c r="L508" s="8" t="s">
        <v>99</v>
      </c>
      <c r="M508" s="8" t="s">
        <v>23</v>
      </c>
      <c r="N508">
        <v>51388000</v>
      </c>
      <c r="O508">
        <v>48411000</v>
      </c>
      <c r="P508">
        <v>2977000</v>
      </c>
    </row>
    <row r="509" spans="1:16" x14ac:dyDescent="0.25">
      <c r="A509">
        <v>2.7806042263240003E+18</v>
      </c>
      <c r="B509">
        <v>7840095000</v>
      </c>
      <c r="C509" s="8" t="s">
        <v>2420</v>
      </c>
      <c r="D509" s="8" t="s">
        <v>16</v>
      </c>
      <c r="F509" s="9"/>
      <c r="G509" s="8" t="s">
        <v>319</v>
      </c>
      <c r="H509" s="8" t="s">
        <v>2422</v>
      </c>
      <c r="I509">
        <v>31693.26</v>
      </c>
      <c r="J509" s="8"/>
      <c r="K509" s="8"/>
      <c r="L509" s="8" t="s">
        <v>22</v>
      </c>
      <c r="M509" s="8" t="s">
        <v>23</v>
      </c>
      <c r="N509">
        <v>199995000</v>
      </c>
      <c r="O509">
        <v>193313000</v>
      </c>
      <c r="P509">
        <v>6682000</v>
      </c>
    </row>
    <row r="510" spans="1:16" x14ac:dyDescent="0.25">
      <c r="A510">
        <v>2.7821007591240003E+18</v>
      </c>
      <c r="B510">
        <v>7816578409</v>
      </c>
      <c r="C510" s="8" t="s">
        <v>2426</v>
      </c>
      <c r="D510" s="8" t="s">
        <v>16</v>
      </c>
      <c r="E510">
        <v>3.7220002032300013E+17</v>
      </c>
      <c r="F510" s="9">
        <v>45286</v>
      </c>
      <c r="G510" s="8" t="s">
        <v>319</v>
      </c>
      <c r="H510" s="8" t="s">
        <v>2428</v>
      </c>
      <c r="I510">
        <v>27132000</v>
      </c>
      <c r="J510" s="8"/>
      <c r="K510" s="8"/>
      <c r="L510" s="8" t="s">
        <v>22</v>
      </c>
      <c r="M510" s="8" t="s">
        <v>23</v>
      </c>
      <c r="N510">
        <v>34250000</v>
      </c>
      <c r="O510">
        <v>23324000</v>
      </c>
      <c r="P510">
        <v>10926000</v>
      </c>
    </row>
    <row r="511" spans="1:16" x14ac:dyDescent="0.25">
      <c r="A511">
        <v>2.7806042263240003E+18</v>
      </c>
      <c r="B511">
        <v>7804585345</v>
      </c>
      <c r="C511" s="8" t="s">
        <v>273</v>
      </c>
      <c r="D511" s="8" t="s">
        <v>16</v>
      </c>
      <c r="E511">
        <v>1.7220000072300035E+17</v>
      </c>
      <c r="F511" s="9">
        <v>45289</v>
      </c>
      <c r="G511" s="8" t="s">
        <v>319</v>
      </c>
      <c r="H511" s="8" t="s">
        <v>2432</v>
      </c>
      <c r="I511">
        <v>13702450.279999999</v>
      </c>
      <c r="J511" s="8"/>
      <c r="K511" s="8"/>
      <c r="L511" s="8" t="s">
        <v>22</v>
      </c>
      <c r="M511" s="8" t="s">
        <v>23</v>
      </c>
      <c r="N511">
        <v>258819000</v>
      </c>
      <c r="O511">
        <v>228239000</v>
      </c>
      <c r="P511">
        <v>30580000</v>
      </c>
    </row>
    <row r="512" spans="1:16" x14ac:dyDescent="0.25">
      <c r="A512">
        <v>2.780500335024E+18</v>
      </c>
      <c r="B512">
        <v>7805807079</v>
      </c>
      <c r="C512" s="8" t="s">
        <v>1997</v>
      </c>
      <c r="D512" s="8" t="s">
        <v>16</v>
      </c>
      <c r="F512" s="9">
        <v>45320</v>
      </c>
      <c r="G512" s="8" t="s">
        <v>607</v>
      </c>
      <c r="H512" s="8" t="s">
        <v>2435</v>
      </c>
      <c r="I512">
        <v>216520.08</v>
      </c>
      <c r="J512" s="8"/>
      <c r="K512" s="8"/>
      <c r="L512" s="8" t="s">
        <v>22</v>
      </c>
      <c r="M512" s="8" t="s">
        <v>23</v>
      </c>
      <c r="N512">
        <v>1176243000</v>
      </c>
      <c r="O512">
        <v>1174509000</v>
      </c>
      <c r="P512">
        <v>1734000</v>
      </c>
    </row>
    <row r="513" spans="1:16" x14ac:dyDescent="0.25">
      <c r="A513">
        <v>2.7819303988230001E+18</v>
      </c>
      <c r="B513">
        <v>7804407134</v>
      </c>
      <c r="C513" s="8" t="s">
        <v>2439</v>
      </c>
      <c r="D513" s="8" t="s">
        <v>16</v>
      </c>
      <c r="E513">
        <v>3.72200044423E+17</v>
      </c>
      <c r="F513" s="9">
        <v>45198</v>
      </c>
      <c r="G513" s="8" t="s">
        <v>2442</v>
      </c>
      <c r="H513" s="8" t="s">
        <v>2443</v>
      </c>
      <c r="I513">
        <v>36595.72</v>
      </c>
      <c r="J513" s="8"/>
      <c r="K513" s="8"/>
      <c r="L513" s="8" t="s">
        <v>22</v>
      </c>
      <c r="M513" s="8" t="s">
        <v>23</v>
      </c>
      <c r="P513">
        <v>0</v>
      </c>
    </row>
    <row r="514" spans="1:16" x14ac:dyDescent="0.25">
      <c r="A514">
        <v>2.7801049674230001E+18</v>
      </c>
      <c r="B514">
        <v>7810465631</v>
      </c>
      <c r="C514" s="8" t="s">
        <v>357</v>
      </c>
      <c r="D514" s="8" t="s">
        <v>16</v>
      </c>
      <c r="E514">
        <v>3.7220019992300019E+17</v>
      </c>
      <c r="F514" s="9">
        <v>45271</v>
      </c>
      <c r="G514" s="8" t="s">
        <v>319</v>
      </c>
      <c r="H514" s="8" t="s">
        <v>2447</v>
      </c>
      <c r="I514">
        <v>3446289.32</v>
      </c>
      <c r="J514" s="8"/>
      <c r="K514" s="8"/>
      <c r="L514" s="8" t="s">
        <v>99</v>
      </c>
      <c r="M514" s="8" t="s">
        <v>23</v>
      </c>
      <c r="N514">
        <v>24602000</v>
      </c>
      <c r="O514">
        <v>20629000</v>
      </c>
      <c r="P514">
        <v>3973000</v>
      </c>
    </row>
    <row r="515" spans="1:16" x14ac:dyDescent="0.25">
      <c r="A515">
        <v>2.7806081294220001E+18</v>
      </c>
      <c r="B515">
        <v>7811536109</v>
      </c>
      <c r="C515" s="8" t="s">
        <v>863</v>
      </c>
      <c r="D515" s="8" t="s">
        <v>16</v>
      </c>
      <c r="E515">
        <v>1.7220000072200032E+17</v>
      </c>
      <c r="F515" s="9">
        <v>44915</v>
      </c>
      <c r="G515" s="8" t="s">
        <v>865</v>
      </c>
      <c r="H515" s="8" t="s">
        <v>2450</v>
      </c>
      <c r="I515">
        <v>635557.39</v>
      </c>
      <c r="J515" s="8"/>
      <c r="K515" s="8"/>
      <c r="L515" s="8" t="s">
        <v>22</v>
      </c>
      <c r="M515" s="8" t="s">
        <v>23</v>
      </c>
      <c r="N515">
        <v>51388000</v>
      </c>
      <c r="O515">
        <v>48411000</v>
      </c>
      <c r="P515">
        <v>2977000</v>
      </c>
    </row>
    <row r="516" spans="1:16" x14ac:dyDescent="0.25">
      <c r="A516">
        <v>2.7806443650220001E+18</v>
      </c>
      <c r="B516">
        <v>7811536109</v>
      </c>
      <c r="C516" s="8" t="s">
        <v>863</v>
      </c>
      <c r="D516" s="8" t="s">
        <v>16</v>
      </c>
      <c r="E516">
        <v>1.7220000072200032E+17</v>
      </c>
      <c r="F516" s="9">
        <v>44915</v>
      </c>
      <c r="G516" s="8" t="s">
        <v>865</v>
      </c>
      <c r="H516" s="8" t="s">
        <v>2453</v>
      </c>
      <c r="I516">
        <v>1288591.04</v>
      </c>
      <c r="J516" s="8"/>
      <c r="K516" s="8"/>
      <c r="L516" s="8" t="s">
        <v>22</v>
      </c>
      <c r="M516" s="8" t="s">
        <v>23</v>
      </c>
      <c r="N516">
        <v>51388000</v>
      </c>
      <c r="O516">
        <v>48411000</v>
      </c>
      <c r="P516">
        <v>2977000</v>
      </c>
    </row>
    <row r="517" spans="1:16" x14ac:dyDescent="0.25">
      <c r="A517">
        <v>2.7806029304220001E+18</v>
      </c>
      <c r="B517">
        <v>7811536109</v>
      </c>
      <c r="C517" s="8" t="s">
        <v>863</v>
      </c>
      <c r="D517" s="8" t="s">
        <v>16</v>
      </c>
      <c r="E517">
        <v>1.7220000072200032E+17</v>
      </c>
      <c r="F517" s="9">
        <v>44915</v>
      </c>
      <c r="G517" s="8" t="s">
        <v>865</v>
      </c>
      <c r="H517" s="8" t="s">
        <v>2456</v>
      </c>
      <c r="I517">
        <v>660826.21</v>
      </c>
      <c r="J517" s="8"/>
      <c r="K517" s="8"/>
      <c r="L517" s="8" t="s">
        <v>22</v>
      </c>
      <c r="M517" s="8" t="s">
        <v>23</v>
      </c>
      <c r="N517">
        <v>51388000</v>
      </c>
      <c r="O517">
        <v>48411000</v>
      </c>
      <c r="P517">
        <v>2977000</v>
      </c>
    </row>
    <row r="518" spans="1:16" x14ac:dyDescent="0.25">
      <c r="A518">
        <v>2.7806057975219999E+18</v>
      </c>
      <c r="B518">
        <v>7811536109</v>
      </c>
      <c r="C518" s="8" t="s">
        <v>863</v>
      </c>
      <c r="D518" s="8" t="s">
        <v>16</v>
      </c>
      <c r="E518">
        <v>1.7220000072200032E+17</v>
      </c>
      <c r="F518" s="9">
        <v>44915</v>
      </c>
      <c r="G518" s="8" t="s">
        <v>865</v>
      </c>
      <c r="H518" s="8" t="s">
        <v>2459</v>
      </c>
      <c r="I518">
        <v>632981.25</v>
      </c>
      <c r="J518" s="8"/>
      <c r="K518" s="8"/>
      <c r="L518" s="8" t="s">
        <v>22</v>
      </c>
      <c r="M518" s="8" t="s">
        <v>23</v>
      </c>
      <c r="N518">
        <v>51388000</v>
      </c>
      <c r="O518">
        <v>48411000</v>
      </c>
      <c r="P518">
        <v>2977000</v>
      </c>
    </row>
    <row r="519" spans="1:16" x14ac:dyDescent="0.25">
      <c r="A519">
        <v>2.780733575224E+18</v>
      </c>
      <c r="B519">
        <v>7807335262</v>
      </c>
      <c r="C519" s="8" t="s">
        <v>2463</v>
      </c>
      <c r="D519" s="8" t="s">
        <v>16</v>
      </c>
      <c r="F519" s="9">
        <v>45320</v>
      </c>
      <c r="G519" s="8" t="s">
        <v>607</v>
      </c>
      <c r="H519" s="8" t="s">
        <v>2464</v>
      </c>
      <c r="I519">
        <v>51797.58</v>
      </c>
      <c r="J519" s="8"/>
      <c r="K519" s="8"/>
      <c r="L519" s="8" t="s">
        <v>22</v>
      </c>
      <c r="M519" s="8" t="s">
        <v>23</v>
      </c>
      <c r="N519">
        <v>586218000</v>
      </c>
      <c r="O519">
        <v>578005000</v>
      </c>
      <c r="P519">
        <v>8213000</v>
      </c>
    </row>
    <row r="520" spans="1:16" x14ac:dyDescent="0.25">
      <c r="A520">
        <v>2.7803058642230001E+18</v>
      </c>
      <c r="B520">
        <v>7805755550</v>
      </c>
      <c r="C520" s="8" t="s">
        <v>2468</v>
      </c>
      <c r="D520" s="8" t="s">
        <v>16</v>
      </c>
      <c r="E520">
        <v>3.7220026862300006E+17</v>
      </c>
      <c r="F520" s="9">
        <v>45282</v>
      </c>
      <c r="G520" s="8" t="s">
        <v>53</v>
      </c>
      <c r="H520" s="8" t="s">
        <v>2470</v>
      </c>
      <c r="I520">
        <v>2453999</v>
      </c>
      <c r="J520" s="8"/>
      <c r="K520" s="8"/>
      <c r="L520" s="8" t="s">
        <v>22</v>
      </c>
      <c r="M520" s="8" t="s">
        <v>23</v>
      </c>
      <c r="N520">
        <v>187441000</v>
      </c>
      <c r="O520">
        <v>178441000</v>
      </c>
      <c r="P520">
        <v>9000000</v>
      </c>
    </row>
    <row r="521" spans="1:16" x14ac:dyDescent="0.25">
      <c r="A521">
        <v>2.7810130667240003E+18</v>
      </c>
      <c r="B521">
        <v>7843018815</v>
      </c>
      <c r="C521" s="8" t="s">
        <v>1201</v>
      </c>
      <c r="D521" s="8" t="s">
        <v>16</v>
      </c>
      <c r="E521">
        <v>3.7220019152300006E+17</v>
      </c>
      <c r="F521" s="9">
        <v>45301</v>
      </c>
      <c r="G521" s="8" t="s">
        <v>319</v>
      </c>
      <c r="H521" s="8" t="s">
        <v>2474</v>
      </c>
      <c r="I521">
        <v>89990</v>
      </c>
      <c r="J521" s="8"/>
      <c r="K521" s="8"/>
      <c r="L521" s="8" t="s">
        <v>22</v>
      </c>
      <c r="M521" s="8" t="s">
        <v>23</v>
      </c>
      <c r="N521">
        <v>17774000</v>
      </c>
      <c r="O521">
        <v>17552000</v>
      </c>
      <c r="P521">
        <v>222000</v>
      </c>
    </row>
    <row r="522" spans="1:16" x14ac:dyDescent="0.25">
      <c r="A522">
        <v>1.7826661945240003E+18</v>
      </c>
      <c r="B522">
        <v>7842307444</v>
      </c>
      <c r="C522" s="8" t="s">
        <v>2478</v>
      </c>
      <c r="D522" s="8" t="s">
        <v>16</v>
      </c>
      <c r="E522">
        <v>3.72100014124E+17</v>
      </c>
      <c r="F522" s="9">
        <v>45523</v>
      </c>
      <c r="G522" s="8" t="s">
        <v>694</v>
      </c>
      <c r="H522" s="8" t="s">
        <v>2481</v>
      </c>
      <c r="I522">
        <v>32374159.16</v>
      </c>
      <c r="J522" s="8"/>
      <c r="K522" s="8"/>
      <c r="L522" s="8" t="s">
        <v>22</v>
      </c>
      <c r="M522" s="8" t="s">
        <v>23</v>
      </c>
      <c r="N522">
        <v>7098762000</v>
      </c>
      <c r="O522">
        <v>6918498000</v>
      </c>
      <c r="P522">
        <v>180264000</v>
      </c>
    </row>
    <row r="523" spans="1:16" x14ac:dyDescent="0.25">
      <c r="A523">
        <v>2.7806321997219999E+18</v>
      </c>
      <c r="B523">
        <v>7811536109</v>
      </c>
      <c r="C523" s="8" t="s">
        <v>863</v>
      </c>
      <c r="D523" s="8" t="s">
        <v>16</v>
      </c>
      <c r="E523">
        <v>1.7220000072200032E+17</v>
      </c>
      <c r="F523" s="9">
        <v>44915</v>
      </c>
      <c r="G523" s="8" t="s">
        <v>865</v>
      </c>
      <c r="H523" s="8" t="s">
        <v>2484</v>
      </c>
      <c r="I523">
        <v>788433.33</v>
      </c>
      <c r="J523" s="8"/>
      <c r="K523" s="8"/>
      <c r="L523" s="8" t="s">
        <v>22</v>
      </c>
      <c r="M523" s="8" t="s">
        <v>23</v>
      </c>
      <c r="N523">
        <v>51388000</v>
      </c>
      <c r="O523">
        <v>48411000</v>
      </c>
      <c r="P523">
        <v>2977000</v>
      </c>
    </row>
    <row r="524" spans="1:16" x14ac:dyDescent="0.25">
      <c r="A524">
        <v>2.7804024759230003E+18</v>
      </c>
      <c r="B524">
        <v>7811580958</v>
      </c>
      <c r="C524" s="8" t="s">
        <v>2488</v>
      </c>
      <c r="D524" s="8" t="s">
        <v>16</v>
      </c>
      <c r="E524">
        <v>3.7220026752300006E+17</v>
      </c>
      <c r="F524" s="9">
        <v>45271</v>
      </c>
      <c r="G524" s="8" t="s">
        <v>53</v>
      </c>
      <c r="H524" s="8" t="s">
        <v>2490</v>
      </c>
      <c r="I524">
        <v>267437.56</v>
      </c>
      <c r="J524" s="8"/>
      <c r="K524" s="8"/>
      <c r="L524" s="8" t="s">
        <v>22</v>
      </c>
      <c r="M524" s="8" t="s">
        <v>23</v>
      </c>
      <c r="N524">
        <v>202927000</v>
      </c>
      <c r="O524">
        <v>177968000</v>
      </c>
      <c r="P524">
        <v>24959000</v>
      </c>
    </row>
    <row r="525" spans="1:16" x14ac:dyDescent="0.25">
      <c r="A525">
        <v>2.7806042256230001E+18</v>
      </c>
      <c r="B525">
        <v>7810465631</v>
      </c>
      <c r="C525" s="8" t="s">
        <v>357</v>
      </c>
      <c r="D525" s="8" t="s">
        <v>16</v>
      </c>
      <c r="E525">
        <v>3.7220019232300006E+17</v>
      </c>
      <c r="F525" s="9">
        <v>45275</v>
      </c>
      <c r="G525" s="8" t="s">
        <v>607</v>
      </c>
      <c r="H525" s="8" t="s">
        <v>2494</v>
      </c>
      <c r="I525">
        <v>3250798.64</v>
      </c>
      <c r="J525" s="8"/>
      <c r="K525" s="8"/>
      <c r="L525" s="8" t="s">
        <v>22</v>
      </c>
      <c r="M525" s="8" t="s">
        <v>23</v>
      </c>
      <c r="N525">
        <v>24602000</v>
      </c>
      <c r="O525">
        <v>20629000</v>
      </c>
      <c r="P525">
        <v>3973000</v>
      </c>
    </row>
    <row r="526" spans="1:16" x14ac:dyDescent="0.25">
      <c r="A526">
        <v>2.7816050947230003E+18</v>
      </c>
      <c r="B526">
        <v>7811759176</v>
      </c>
      <c r="C526" s="8" t="s">
        <v>88</v>
      </c>
      <c r="D526" s="8" t="s">
        <v>16</v>
      </c>
      <c r="E526">
        <v>3.7220015042300006E+17</v>
      </c>
      <c r="F526" s="9">
        <v>45247</v>
      </c>
      <c r="G526" s="8" t="s">
        <v>43</v>
      </c>
      <c r="H526" s="8" t="s">
        <v>2499</v>
      </c>
      <c r="I526">
        <v>420959.45</v>
      </c>
      <c r="J526" s="8"/>
      <c r="K526" s="8"/>
      <c r="L526" s="8" t="s">
        <v>22</v>
      </c>
      <c r="M526" s="8" t="s">
        <v>23</v>
      </c>
      <c r="N526">
        <v>29003000</v>
      </c>
      <c r="O526">
        <v>26685000</v>
      </c>
      <c r="P526">
        <v>2318000</v>
      </c>
    </row>
    <row r="527" spans="1:16" x14ac:dyDescent="0.25">
      <c r="A527">
        <v>2.7806059370220001E+18</v>
      </c>
      <c r="B527">
        <v>7811536109</v>
      </c>
      <c r="C527" s="8" t="s">
        <v>863</v>
      </c>
      <c r="D527" s="8" t="s">
        <v>16</v>
      </c>
      <c r="E527">
        <v>1.7220000072200032E+17</v>
      </c>
      <c r="F527" s="9">
        <v>44915</v>
      </c>
      <c r="G527" s="8" t="s">
        <v>53</v>
      </c>
      <c r="H527" s="8" t="s">
        <v>2502</v>
      </c>
      <c r="I527">
        <v>1368791.64</v>
      </c>
      <c r="J527" s="8"/>
      <c r="K527" s="8"/>
      <c r="L527" s="8" t="s">
        <v>22</v>
      </c>
      <c r="M527" s="8" t="s">
        <v>23</v>
      </c>
      <c r="N527">
        <v>51388000</v>
      </c>
      <c r="O527">
        <v>48411000</v>
      </c>
      <c r="P527">
        <v>2977000</v>
      </c>
    </row>
    <row r="528" spans="1:16" x14ac:dyDescent="0.25">
      <c r="A528">
        <v>2.780636839224E+18</v>
      </c>
      <c r="B528">
        <v>7811759176</v>
      </c>
      <c r="C528" s="8" t="s">
        <v>88</v>
      </c>
      <c r="D528" s="8" t="s">
        <v>16</v>
      </c>
      <c r="E528">
        <v>3.72200006624E+17</v>
      </c>
      <c r="F528" s="9">
        <v>45394</v>
      </c>
      <c r="G528" s="8" t="s">
        <v>319</v>
      </c>
      <c r="H528" s="8" t="s">
        <v>2506</v>
      </c>
      <c r="I528">
        <v>47539.8</v>
      </c>
      <c r="J528" s="8"/>
      <c r="K528" s="8"/>
      <c r="L528" s="8" t="s">
        <v>22</v>
      </c>
      <c r="M528" s="8" t="s">
        <v>23</v>
      </c>
      <c r="N528">
        <v>29003000</v>
      </c>
      <c r="O528">
        <v>26685000</v>
      </c>
      <c r="P528">
        <v>2318000</v>
      </c>
    </row>
    <row r="529" spans="1:16" x14ac:dyDescent="0.25">
      <c r="A529">
        <v>2.7820021949230003E+18</v>
      </c>
      <c r="B529">
        <v>7804641254</v>
      </c>
      <c r="C529" s="8" t="s">
        <v>515</v>
      </c>
      <c r="D529" s="8" t="s">
        <v>16</v>
      </c>
      <c r="E529">
        <v>3.7220002142300006E+17</v>
      </c>
      <c r="F529" s="9">
        <v>45279</v>
      </c>
      <c r="G529" s="8" t="s">
        <v>319</v>
      </c>
      <c r="H529" s="8" t="s">
        <v>2510</v>
      </c>
      <c r="I529">
        <v>1456181.73</v>
      </c>
      <c r="J529" s="8"/>
      <c r="K529" s="8"/>
      <c r="L529" s="8" t="s">
        <v>22</v>
      </c>
      <c r="M529" s="8" t="s">
        <v>23</v>
      </c>
      <c r="N529">
        <v>47644000</v>
      </c>
      <c r="O529">
        <v>41854000</v>
      </c>
      <c r="P529">
        <v>5790000</v>
      </c>
    </row>
    <row r="530" spans="1:16" x14ac:dyDescent="0.25">
      <c r="A530">
        <v>2.780636839224E+18</v>
      </c>
      <c r="B530">
        <v>7811759176</v>
      </c>
      <c r="C530" s="8" t="s">
        <v>88</v>
      </c>
      <c r="D530" s="8" t="s">
        <v>16</v>
      </c>
      <c r="E530">
        <v>3.7220000662300006E+17</v>
      </c>
      <c r="F530" s="9">
        <v>45289</v>
      </c>
      <c r="G530" s="8" t="s">
        <v>319</v>
      </c>
      <c r="H530" s="8" t="s">
        <v>2514</v>
      </c>
      <c r="I530">
        <v>206005.8</v>
      </c>
      <c r="J530" s="8"/>
      <c r="K530" s="8"/>
      <c r="L530" s="8" t="s">
        <v>22</v>
      </c>
      <c r="M530" s="8" t="s">
        <v>23</v>
      </c>
      <c r="N530">
        <v>29003000</v>
      </c>
      <c r="O530">
        <v>26685000</v>
      </c>
      <c r="P530">
        <v>2318000</v>
      </c>
    </row>
    <row r="531" spans="1:16" x14ac:dyDescent="0.25">
      <c r="A531">
        <v>2.7810129936230001E+18</v>
      </c>
      <c r="B531">
        <v>781313061684</v>
      </c>
      <c r="C531" s="8" t="s">
        <v>903</v>
      </c>
      <c r="D531" s="8" t="s">
        <v>16</v>
      </c>
      <c r="E531">
        <v>3.7220009612300006E+17</v>
      </c>
      <c r="F531" s="9">
        <v>45279</v>
      </c>
      <c r="G531" s="8" t="s">
        <v>2518</v>
      </c>
      <c r="H531" s="8" t="s">
        <v>2519</v>
      </c>
      <c r="I531">
        <v>251273.25</v>
      </c>
      <c r="J531" s="8"/>
      <c r="K531" s="8"/>
      <c r="L531" s="8" t="s">
        <v>22</v>
      </c>
      <c r="M531" s="8" t="s">
        <v>85</v>
      </c>
      <c r="P531">
        <v>0</v>
      </c>
    </row>
    <row r="532" spans="1:16" x14ac:dyDescent="0.25">
      <c r="A532">
        <v>2.780733575224E+18</v>
      </c>
      <c r="B532">
        <v>7804592776</v>
      </c>
      <c r="C532" s="8" t="s">
        <v>2523</v>
      </c>
      <c r="D532" s="8" t="s">
        <v>40</v>
      </c>
      <c r="F532" s="9">
        <v>45310</v>
      </c>
      <c r="G532" s="8" t="s">
        <v>607</v>
      </c>
      <c r="H532" s="8" t="s">
        <v>2524</v>
      </c>
      <c r="I532">
        <v>215242.3</v>
      </c>
      <c r="J532" s="8" t="s">
        <v>46</v>
      </c>
      <c r="K532" s="8" t="s">
        <v>46</v>
      </c>
      <c r="L532" s="8" t="s">
        <v>22</v>
      </c>
      <c r="M532" s="8" t="s">
        <v>23</v>
      </c>
      <c r="P532">
        <v>0</v>
      </c>
    </row>
    <row r="533" spans="1:16" x14ac:dyDescent="0.25">
      <c r="A533">
        <v>2.7806081150220001E+18</v>
      </c>
      <c r="B533">
        <v>7811536109</v>
      </c>
      <c r="C533" s="8" t="s">
        <v>863</v>
      </c>
      <c r="D533" s="8" t="s">
        <v>16</v>
      </c>
      <c r="E533">
        <v>1.7220000072200032E+17</v>
      </c>
      <c r="F533" s="9">
        <v>44915</v>
      </c>
      <c r="G533" s="8" t="s">
        <v>53</v>
      </c>
      <c r="H533" s="8" t="s">
        <v>2527</v>
      </c>
      <c r="I533">
        <v>658125.72</v>
      </c>
      <c r="J533" s="8"/>
      <c r="K533" s="8"/>
      <c r="L533" s="8" t="s">
        <v>22</v>
      </c>
      <c r="M533" s="8" t="s">
        <v>23</v>
      </c>
      <c r="N533">
        <v>51388000</v>
      </c>
      <c r="O533">
        <v>48411000</v>
      </c>
      <c r="P533">
        <v>2977000</v>
      </c>
    </row>
    <row r="534" spans="1:16" x14ac:dyDescent="0.25">
      <c r="A534">
        <v>2.7811000325229998E+18</v>
      </c>
      <c r="B534">
        <v>7811759176</v>
      </c>
      <c r="C534" s="8" t="s">
        <v>88</v>
      </c>
      <c r="D534" s="8" t="s">
        <v>16</v>
      </c>
      <c r="E534">
        <v>3.7220000702300006E+17</v>
      </c>
      <c r="F534" s="9">
        <v>45278</v>
      </c>
      <c r="G534" s="8" t="s">
        <v>185</v>
      </c>
      <c r="H534" s="8" t="s">
        <v>2531</v>
      </c>
      <c r="I534">
        <v>103966.04</v>
      </c>
      <c r="J534" s="8"/>
      <c r="K534" s="8"/>
      <c r="L534" s="8" t="s">
        <v>22</v>
      </c>
      <c r="M534" s="8" t="s">
        <v>23</v>
      </c>
      <c r="N534">
        <v>29003000</v>
      </c>
      <c r="O534">
        <v>26685000</v>
      </c>
      <c r="P534">
        <v>2318000</v>
      </c>
    </row>
    <row r="535" spans="1:16" x14ac:dyDescent="0.25">
      <c r="A535">
        <v>2.7806308033240003E+18</v>
      </c>
      <c r="B535">
        <v>7811536109</v>
      </c>
      <c r="C535" s="8" t="s">
        <v>863</v>
      </c>
      <c r="D535" s="8" t="s">
        <v>16</v>
      </c>
      <c r="E535">
        <v>3.72200057424E+17</v>
      </c>
      <c r="F535" s="9">
        <v>45387</v>
      </c>
      <c r="G535" s="8" t="s">
        <v>53</v>
      </c>
      <c r="H535" s="8" t="s">
        <v>2536</v>
      </c>
      <c r="I535">
        <v>61700</v>
      </c>
      <c r="J535" s="8"/>
      <c r="K535" s="8"/>
      <c r="L535" s="8" t="s">
        <v>99</v>
      </c>
      <c r="M535" s="8" t="s">
        <v>23</v>
      </c>
      <c r="N535">
        <v>51388000</v>
      </c>
      <c r="O535">
        <v>48411000</v>
      </c>
      <c r="P535">
        <v>2977000</v>
      </c>
    </row>
    <row r="536" spans="1:16" x14ac:dyDescent="0.25">
      <c r="A536">
        <v>2.7816040730230001E+18</v>
      </c>
      <c r="B536">
        <v>7816268206</v>
      </c>
      <c r="C536" s="8" t="s">
        <v>1401</v>
      </c>
      <c r="D536" s="8" t="s">
        <v>16</v>
      </c>
      <c r="E536">
        <v>3.7220025772300013E+17</v>
      </c>
      <c r="F536" s="9">
        <v>45272</v>
      </c>
      <c r="G536" s="8" t="s">
        <v>319</v>
      </c>
      <c r="H536" s="8" t="s">
        <v>2540</v>
      </c>
      <c r="I536">
        <v>1181566.5</v>
      </c>
      <c r="J536" s="8"/>
      <c r="K536" s="8"/>
      <c r="L536" s="8" t="s">
        <v>22</v>
      </c>
      <c r="M536" s="8" t="s">
        <v>23</v>
      </c>
      <c r="N536">
        <v>148560000</v>
      </c>
      <c r="O536">
        <v>146887000</v>
      </c>
      <c r="P536">
        <v>1673000</v>
      </c>
    </row>
    <row r="537" spans="1:16" x14ac:dyDescent="0.25">
      <c r="A537">
        <v>2.780211272024E+18</v>
      </c>
      <c r="B537">
        <v>7814708564</v>
      </c>
      <c r="C537" s="8" t="s">
        <v>39</v>
      </c>
      <c r="D537" s="8" t="s">
        <v>40</v>
      </c>
      <c r="E537">
        <v>3.7220005752400006E+17</v>
      </c>
      <c r="F537" s="9">
        <v>45394</v>
      </c>
      <c r="G537" s="8" t="s">
        <v>2544</v>
      </c>
      <c r="H537" s="8" t="s">
        <v>2545</v>
      </c>
      <c r="I537">
        <v>2989904.7</v>
      </c>
      <c r="J537" s="8" t="s">
        <v>46</v>
      </c>
      <c r="K537" s="8" t="s">
        <v>2547</v>
      </c>
      <c r="L537" s="8" t="s">
        <v>22</v>
      </c>
      <c r="M537" s="8" t="s">
        <v>23</v>
      </c>
      <c r="N537">
        <v>69961000</v>
      </c>
      <c r="O537">
        <v>69157000</v>
      </c>
      <c r="P537">
        <v>804000</v>
      </c>
    </row>
    <row r="538" spans="1:16" x14ac:dyDescent="0.25">
      <c r="A538">
        <v>2.7813117760230001E+18</v>
      </c>
      <c r="B538">
        <v>7816653590</v>
      </c>
      <c r="C538" s="8" t="s">
        <v>2550</v>
      </c>
      <c r="D538" s="8" t="s">
        <v>16</v>
      </c>
      <c r="E538">
        <v>3.7220011932300013E+17</v>
      </c>
      <c r="F538" s="9">
        <v>45282</v>
      </c>
      <c r="G538" s="8" t="s">
        <v>53</v>
      </c>
      <c r="H538" s="8" t="s">
        <v>2552</v>
      </c>
      <c r="I538">
        <v>4649479.38</v>
      </c>
      <c r="J538" s="8"/>
      <c r="K538" s="8"/>
      <c r="L538" s="8" t="s">
        <v>22</v>
      </c>
      <c r="M538" s="8" t="s">
        <v>23</v>
      </c>
      <c r="N538">
        <v>20054000</v>
      </c>
      <c r="O538">
        <v>20587000</v>
      </c>
      <c r="P538">
        <v>-533000</v>
      </c>
    </row>
    <row r="539" spans="1:16" x14ac:dyDescent="0.25">
      <c r="A539">
        <v>2.7810258748230001E+18</v>
      </c>
      <c r="B539">
        <v>7810720948</v>
      </c>
      <c r="C539" s="8" t="s">
        <v>1119</v>
      </c>
      <c r="D539" s="8" t="s">
        <v>16</v>
      </c>
      <c r="E539">
        <v>3.7220021122300006E+17</v>
      </c>
      <c r="F539" s="9">
        <v>45285</v>
      </c>
      <c r="G539" s="8" t="s">
        <v>375</v>
      </c>
      <c r="H539" s="8" t="s">
        <v>2556</v>
      </c>
      <c r="I539">
        <v>587640</v>
      </c>
      <c r="J539" s="8"/>
      <c r="K539" s="8"/>
      <c r="L539" s="8" t="s">
        <v>22</v>
      </c>
      <c r="M539" s="8" t="s">
        <v>23</v>
      </c>
      <c r="N539">
        <v>32052000</v>
      </c>
      <c r="O539">
        <v>29486000</v>
      </c>
      <c r="P539">
        <v>2566000</v>
      </c>
    </row>
    <row r="540" spans="1:16" x14ac:dyDescent="0.25">
      <c r="A540">
        <v>2.781046766024E+18</v>
      </c>
      <c r="B540">
        <v>7825417743</v>
      </c>
      <c r="C540" s="8" t="s">
        <v>2560</v>
      </c>
      <c r="D540" s="8" t="s">
        <v>16</v>
      </c>
      <c r="E540">
        <v>3.7220026282300006E+17</v>
      </c>
      <c r="F540" s="9">
        <v>45313</v>
      </c>
      <c r="G540" s="8" t="s">
        <v>607</v>
      </c>
      <c r="H540" s="8" t="s">
        <v>2562</v>
      </c>
      <c r="I540">
        <v>5155576.87</v>
      </c>
      <c r="J540" s="8"/>
      <c r="K540" s="8"/>
      <c r="L540" s="8" t="s">
        <v>22</v>
      </c>
      <c r="M540" s="8" t="s">
        <v>23</v>
      </c>
      <c r="N540">
        <v>17098000</v>
      </c>
      <c r="O540">
        <v>14842000</v>
      </c>
      <c r="P540">
        <v>2256000</v>
      </c>
    </row>
    <row r="541" spans="1:16" x14ac:dyDescent="0.25">
      <c r="A541">
        <v>2.781605558224E+18</v>
      </c>
      <c r="B541">
        <v>7810720948</v>
      </c>
      <c r="C541" s="8" t="s">
        <v>1119</v>
      </c>
      <c r="D541" s="8" t="s">
        <v>16</v>
      </c>
      <c r="E541">
        <v>3.72200012224E+17</v>
      </c>
      <c r="F541" s="9">
        <v>45397</v>
      </c>
      <c r="G541" s="8" t="s">
        <v>319</v>
      </c>
      <c r="H541" s="8" t="s">
        <v>2566</v>
      </c>
      <c r="I541">
        <v>550009.4</v>
      </c>
      <c r="J541" s="8"/>
      <c r="K541" s="8"/>
      <c r="L541" s="8" t="s">
        <v>22</v>
      </c>
      <c r="M541" s="8" t="s">
        <v>23</v>
      </c>
      <c r="N541">
        <v>32052000</v>
      </c>
      <c r="O541">
        <v>29486000</v>
      </c>
      <c r="P541">
        <v>2566000</v>
      </c>
    </row>
    <row r="542" spans="1:16" x14ac:dyDescent="0.25">
      <c r="A542">
        <v>1.7809023212230001E+18</v>
      </c>
      <c r="B542">
        <v>7804684794</v>
      </c>
      <c r="C542" s="8" t="s">
        <v>2570</v>
      </c>
      <c r="D542" s="8" t="s">
        <v>16</v>
      </c>
      <c r="E542">
        <v>3.72100042023E+17</v>
      </c>
      <c r="F542" s="9">
        <v>45271</v>
      </c>
      <c r="G542" s="8" t="s">
        <v>319</v>
      </c>
      <c r="H542" s="8" t="s">
        <v>2572</v>
      </c>
      <c r="I542">
        <v>213359.72</v>
      </c>
      <c r="J542" s="8"/>
      <c r="K542" s="8"/>
      <c r="L542" s="8" t="s">
        <v>22</v>
      </c>
      <c r="M542" s="8" t="s">
        <v>23</v>
      </c>
      <c r="N542">
        <v>5103000</v>
      </c>
      <c r="O542">
        <v>4100000</v>
      </c>
      <c r="P542">
        <v>1003000</v>
      </c>
    </row>
    <row r="543" spans="1:16" x14ac:dyDescent="0.25">
      <c r="A543">
        <v>2.7823006233240003E+18</v>
      </c>
      <c r="B543">
        <v>2100009963</v>
      </c>
      <c r="C543" s="8" t="s">
        <v>2576</v>
      </c>
      <c r="D543" s="8" t="s">
        <v>16</v>
      </c>
      <c r="E543">
        <v>3.7220005052300006E+17</v>
      </c>
      <c r="F543" s="9">
        <v>45300</v>
      </c>
      <c r="G543" s="8" t="s">
        <v>607</v>
      </c>
      <c r="H543" s="8" t="s">
        <v>2578</v>
      </c>
      <c r="I543">
        <v>438000</v>
      </c>
      <c r="J543" s="8"/>
      <c r="K543" s="8"/>
      <c r="L543" s="8" t="s">
        <v>22</v>
      </c>
      <c r="M543" s="8" t="s">
        <v>23</v>
      </c>
      <c r="N543">
        <v>1756000</v>
      </c>
      <c r="O543">
        <v>729000</v>
      </c>
      <c r="P543">
        <v>1027000</v>
      </c>
    </row>
    <row r="544" spans="1:16" x14ac:dyDescent="0.25">
      <c r="A544">
        <v>2.7806059267229998E+18</v>
      </c>
      <c r="B544">
        <v>7811536109</v>
      </c>
      <c r="C544" s="8" t="s">
        <v>863</v>
      </c>
      <c r="D544" s="8" t="s">
        <v>16</v>
      </c>
      <c r="E544">
        <v>1.7220000072200032E+17</v>
      </c>
      <c r="F544" s="9">
        <v>44915</v>
      </c>
      <c r="G544" s="8" t="s">
        <v>53</v>
      </c>
      <c r="H544" s="8" t="s">
        <v>2581</v>
      </c>
      <c r="I544">
        <v>3501800.94</v>
      </c>
      <c r="J544" s="8"/>
      <c r="K544" s="8"/>
      <c r="L544" s="8" t="s">
        <v>22</v>
      </c>
      <c r="M544" s="8" t="s">
        <v>23</v>
      </c>
      <c r="N544">
        <v>51388000</v>
      </c>
      <c r="O544">
        <v>48411000</v>
      </c>
      <c r="P544">
        <v>2977000</v>
      </c>
    </row>
    <row r="545" spans="1:16" x14ac:dyDescent="0.25">
      <c r="A545">
        <v>2.781202739024E+18</v>
      </c>
      <c r="B545">
        <v>7816445737</v>
      </c>
      <c r="C545" s="8" t="s">
        <v>2330</v>
      </c>
      <c r="D545" s="8" t="s">
        <v>16</v>
      </c>
      <c r="F545" s="9">
        <v>45310</v>
      </c>
      <c r="G545" s="8" t="s">
        <v>607</v>
      </c>
      <c r="H545" s="8" t="s">
        <v>2584</v>
      </c>
      <c r="I545">
        <v>14679.42</v>
      </c>
      <c r="J545" s="8"/>
      <c r="K545" s="8"/>
      <c r="L545" s="8" t="s">
        <v>22</v>
      </c>
      <c r="M545" s="8" t="s">
        <v>23</v>
      </c>
      <c r="N545">
        <v>492797000</v>
      </c>
      <c r="O545">
        <v>490528000</v>
      </c>
      <c r="P545">
        <v>2269000</v>
      </c>
    </row>
    <row r="546" spans="1:16" x14ac:dyDescent="0.25">
      <c r="A546">
        <v>2.781202739024E+18</v>
      </c>
      <c r="B546">
        <v>7841384710</v>
      </c>
      <c r="C546" s="8" t="s">
        <v>2588</v>
      </c>
      <c r="D546" s="8" t="s">
        <v>16</v>
      </c>
      <c r="F546" s="9">
        <v>45287</v>
      </c>
      <c r="G546" s="8" t="s">
        <v>607</v>
      </c>
      <c r="H546" s="8" t="s">
        <v>2589</v>
      </c>
      <c r="I546">
        <v>83215.38</v>
      </c>
      <c r="J546" s="8"/>
      <c r="K546" s="8"/>
      <c r="L546" s="8" t="s">
        <v>22</v>
      </c>
      <c r="M546" s="8" t="s">
        <v>23</v>
      </c>
      <c r="P546">
        <v>0</v>
      </c>
    </row>
    <row r="547" spans="1:16" x14ac:dyDescent="0.25">
      <c r="A547">
        <v>2.7810201036230001E+18</v>
      </c>
      <c r="B547">
        <v>7810720948</v>
      </c>
      <c r="C547" s="8" t="s">
        <v>1119</v>
      </c>
      <c r="D547" s="8" t="s">
        <v>16</v>
      </c>
      <c r="E547">
        <v>3.7220010292300006E+17</v>
      </c>
      <c r="F547" s="9">
        <v>45243</v>
      </c>
      <c r="G547" s="8" t="s">
        <v>319</v>
      </c>
      <c r="H547" s="8" t="s">
        <v>2594</v>
      </c>
      <c r="I547">
        <v>481927.06</v>
      </c>
      <c r="J547" s="8"/>
      <c r="K547" s="8"/>
      <c r="L547" s="8" t="s">
        <v>22</v>
      </c>
      <c r="M547" s="8" t="s">
        <v>23</v>
      </c>
      <c r="N547">
        <v>32052000</v>
      </c>
      <c r="O547">
        <v>29486000</v>
      </c>
      <c r="P547">
        <v>2566000</v>
      </c>
    </row>
    <row r="548" spans="1:16" x14ac:dyDescent="0.25">
      <c r="A548">
        <v>1.780211404424E+18</v>
      </c>
      <c r="B548">
        <v>4715012509</v>
      </c>
      <c r="C548" s="8" t="s">
        <v>2598</v>
      </c>
      <c r="D548" s="8" t="s">
        <v>16</v>
      </c>
      <c r="F548" s="9">
        <v>45365</v>
      </c>
      <c r="G548" s="8" t="s">
        <v>2600</v>
      </c>
      <c r="H548" s="8" t="s">
        <v>2601</v>
      </c>
      <c r="I548">
        <v>322756.86</v>
      </c>
      <c r="J548" s="8"/>
      <c r="K548" s="8"/>
      <c r="L548" s="8" t="s">
        <v>22</v>
      </c>
      <c r="M548" s="8" t="s">
        <v>23</v>
      </c>
      <c r="N548">
        <v>706878000</v>
      </c>
      <c r="O548">
        <v>706253000</v>
      </c>
      <c r="P548">
        <v>625000</v>
      </c>
    </row>
    <row r="549" spans="1:16" x14ac:dyDescent="0.25">
      <c r="A549">
        <v>2.781201831824E+18</v>
      </c>
      <c r="B549">
        <v>7838407446</v>
      </c>
      <c r="C549" s="8" t="s">
        <v>2605</v>
      </c>
      <c r="D549" s="8" t="s">
        <v>16</v>
      </c>
      <c r="F549" s="9">
        <v>45282</v>
      </c>
      <c r="G549" s="8" t="s">
        <v>607</v>
      </c>
      <c r="H549" s="8" t="s">
        <v>2606</v>
      </c>
      <c r="I549">
        <v>265448.46999999997</v>
      </c>
      <c r="J549" s="8"/>
      <c r="K549" s="8"/>
      <c r="L549" s="8" t="s">
        <v>22</v>
      </c>
      <c r="M549" s="8" t="s">
        <v>23</v>
      </c>
      <c r="P549">
        <v>0</v>
      </c>
    </row>
    <row r="550" spans="1:16" x14ac:dyDescent="0.25">
      <c r="A550">
        <v>2.7806308033240003E+18</v>
      </c>
      <c r="B550">
        <v>7806033614</v>
      </c>
      <c r="C550" s="8" t="s">
        <v>2610</v>
      </c>
      <c r="D550" s="8" t="s">
        <v>16</v>
      </c>
      <c r="F550" s="9"/>
      <c r="G550" s="8" t="s">
        <v>53</v>
      </c>
      <c r="H550" s="8" t="s">
        <v>2612</v>
      </c>
      <c r="I550">
        <v>61792.2</v>
      </c>
      <c r="J550" s="8"/>
      <c r="K550" s="8"/>
      <c r="L550" s="8" t="s">
        <v>22</v>
      </c>
      <c r="M550" s="8" t="s">
        <v>23</v>
      </c>
      <c r="P550">
        <v>0</v>
      </c>
    </row>
    <row r="551" spans="1:16" x14ac:dyDescent="0.25">
      <c r="A551">
        <v>2.7806029142220001E+18</v>
      </c>
      <c r="B551">
        <v>7811536109</v>
      </c>
      <c r="C551" s="8" t="s">
        <v>863</v>
      </c>
      <c r="D551" s="8" t="s">
        <v>16</v>
      </c>
      <c r="E551">
        <v>1.7220000072200032E+17</v>
      </c>
      <c r="F551" s="9">
        <v>44915</v>
      </c>
      <c r="G551" s="8" t="s">
        <v>865</v>
      </c>
      <c r="H551" s="8" t="s">
        <v>2615</v>
      </c>
      <c r="I551">
        <v>327781.52</v>
      </c>
      <c r="J551" s="8"/>
      <c r="K551" s="8"/>
      <c r="L551" s="8" t="s">
        <v>22</v>
      </c>
      <c r="M551" s="8" t="s">
        <v>23</v>
      </c>
      <c r="N551">
        <v>51388000</v>
      </c>
      <c r="O551">
        <v>48411000</v>
      </c>
      <c r="P551">
        <v>2977000</v>
      </c>
    </row>
    <row r="552" spans="1:16" x14ac:dyDescent="0.25">
      <c r="A552">
        <v>2.7806029569219999E+18</v>
      </c>
      <c r="B552">
        <v>7811536109</v>
      </c>
      <c r="C552" s="8" t="s">
        <v>863</v>
      </c>
      <c r="D552" s="8" t="s">
        <v>16</v>
      </c>
      <c r="E552">
        <v>1.7220000072200032E+17</v>
      </c>
      <c r="F552" s="9">
        <v>44915</v>
      </c>
      <c r="G552" s="8" t="s">
        <v>865</v>
      </c>
      <c r="H552" s="8" t="s">
        <v>2618</v>
      </c>
      <c r="I552">
        <v>698343.67</v>
      </c>
      <c r="J552" s="8"/>
      <c r="K552" s="8"/>
      <c r="L552" s="8" t="s">
        <v>22</v>
      </c>
      <c r="M552" s="8" t="s">
        <v>23</v>
      </c>
      <c r="N552">
        <v>51388000</v>
      </c>
      <c r="O552">
        <v>48411000</v>
      </c>
      <c r="P552">
        <v>2977000</v>
      </c>
    </row>
    <row r="553" spans="1:16" x14ac:dyDescent="0.25">
      <c r="A553">
        <v>2.7826007179240003E+18</v>
      </c>
      <c r="B553">
        <v>7810720948</v>
      </c>
      <c r="C553" s="8" t="s">
        <v>1119</v>
      </c>
      <c r="D553" s="8" t="s">
        <v>16</v>
      </c>
      <c r="E553">
        <v>3.7220011332300013E+17</v>
      </c>
      <c r="F553" s="9">
        <v>45285</v>
      </c>
      <c r="G553" s="8" t="s">
        <v>319</v>
      </c>
      <c r="H553" s="8" t="s">
        <v>2622</v>
      </c>
      <c r="I553">
        <v>301415.36</v>
      </c>
      <c r="J553" s="8"/>
      <c r="K553" s="8"/>
      <c r="L553" s="8" t="s">
        <v>22</v>
      </c>
      <c r="M553" s="8" t="s">
        <v>23</v>
      </c>
      <c r="N553">
        <v>32052000</v>
      </c>
      <c r="O553">
        <v>29486000</v>
      </c>
      <c r="P553">
        <v>2566000</v>
      </c>
    </row>
    <row r="554" spans="1:16" x14ac:dyDescent="0.25">
      <c r="A554">
        <v>2.7806040322220001E+18</v>
      </c>
      <c r="B554">
        <v>7811536109</v>
      </c>
      <c r="C554" s="8" t="s">
        <v>863</v>
      </c>
      <c r="D554" s="8" t="s">
        <v>16</v>
      </c>
      <c r="E554">
        <v>1.7220000072200032E+17</v>
      </c>
      <c r="F554" s="9">
        <v>44915</v>
      </c>
      <c r="G554" s="8" t="s">
        <v>865</v>
      </c>
      <c r="H554" s="8" t="s">
        <v>2625</v>
      </c>
      <c r="I554">
        <v>1027395.8</v>
      </c>
      <c r="J554" s="8"/>
      <c r="K554" s="8"/>
      <c r="L554" s="8" t="s">
        <v>99</v>
      </c>
      <c r="M554" s="8" t="s">
        <v>23</v>
      </c>
      <c r="N554">
        <v>51388000</v>
      </c>
      <c r="O554">
        <v>48411000</v>
      </c>
      <c r="P554">
        <v>2977000</v>
      </c>
    </row>
    <row r="555" spans="1:16" x14ac:dyDescent="0.25">
      <c r="A555">
        <v>1.7817012398240003E+18</v>
      </c>
      <c r="B555">
        <v>7839113311</v>
      </c>
      <c r="C555" s="8" t="s">
        <v>848</v>
      </c>
      <c r="D555" s="8" t="s">
        <v>16</v>
      </c>
      <c r="E555">
        <v>3.7210000522400013E+17</v>
      </c>
      <c r="F555" s="9">
        <v>45502</v>
      </c>
      <c r="G555" s="8" t="s">
        <v>319</v>
      </c>
      <c r="H555" s="8" t="s">
        <v>2629</v>
      </c>
      <c r="I555">
        <v>1405000</v>
      </c>
      <c r="J555" s="8"/>
      <c r="K555" s="8"/>
      <c r="L555" s="8" t="s">
        <v>22</v>
      </c>
      <c r="M555" s="8" t="s">
        <v>23</v>
      </c>
      <c r="N555">
        <v>139500000</v>
      </c>
      <c r="O555">
        <v>136817000</v>
      </c>
      <c r="P555">
        <v>2683000</v>
      </c>
    </row>
    <row r="556" spans="1:16" x14ac:dyDescent="0.25">
      <c r="A556">
        <v>2.7802174117240003E+18</v>
      </c>
      <c r="B556">
        <v>7838496615</v>
      </c>
      <c r="C556" s="8" t="s">
        <v>1178</v>
      </c>
      <c r="D556" s="8" t="s">
        <v>16</v>
      </c>
      <c r="E556">
        <v>3.72200087423E+17</v>
      </c>
      <c r="F556" s="9">
        <v>45321</v>
      </c>
      <c r="G556" s="8" t="s">
        <v>319</v>
      </c>
      <c r="H556" s="8" t="s">
        <v>2633</v>
      </c>
      <c r="I556">
        <v>1035000</v>
      </c>
      <c r="J556" s="8"/>
      <c r="K556" s="8"/>
      <c r="L556" s="8" t="s">
        <v>22</v>
      </c>
      <c r="M556" s="8" t="s">
        <v>23</v>
      </c>
      <c r="N556">
        <v>10362000</v>
      </c>
      <c r="O556">
        <v>10254000</v>
      </c>
      <c r="P556">
        <v>108000</v>
      </c>
    </row>
    <row r="557" spans="1:16" x14ac:dyDescent="0.25">
      <c r="A557">
        <v>2.7817026947240003E+18</v>
      </c>
      <c r="B557">
        <v>781700762077</v>
      </c>
      <c r="C557" s="8" t="s">
        <v>2637</v>
      </c>
      <c r="D557" s="8" t="s">
        <v>16</v>
      </c>
      <c r="E557">
        <v>3.7220002612300013E+17</v>
      </c>
      <c r="F557" s="9">
        <v>45309</v>
      </c>
      <c r="G557" s="8" t="s">
        <v>607</v>
      </c>
      <c r="H557" s="8" t="s">
        <v>2640</v>
      </c>
      <c r="I557">
        <v>420208.36</v>
      </c>
      <c r="J557" s="8"/>
      <c r="K557" s="8"/>
      <c r="L557" s="8" t="s">
        <v>22</v>
      </c>
      <c r="M557" s="8" t="s">
        <v>23</v>
      </c>
      <c r="P557">
        <v>0</v>
      </c>
    </row>
    <row r="558" spans="1:16" x14ac:dyDescent="0.25">
      <c r="A558">
        <v>2.7806058665219999E+18</v>
      </c>
      <c r="B558">
        <v>7811536109</v>
      </c>
      <c r="C558" s="8" t="s">
        <v>863</v>
      </c>
      <c r="D558" s="8" t="s">
        <v>16</v>
      </c>
      <c r="E558">
        <v>1.7220000072200032E+17</v>
      </c>
      <c r="F558" s="9">
        <v>44915</v>
      </c>
      <c r="G558" s="8" t="s">
        <v>865</v>
      </c>
      <c r="H558" s="8" t="s">
        <v>2643</v>
      </c>
      <c r="I558">
        <v>541544.46</v>
      </c>
      <c r="J558" s="8"/>
      <c r="K558" s="8"/>
      <c r="L558" s="8" t="s">
        <v>22</v>
      </c>
      <c r="M558" s="8" t="s">
        <v>23</v>
      </c>
      <c r="N558">
        <v>51388000</v>
      </c>
      <c r="O558">
        <v>48411000</v>
      </c>
      <c r="P558">
        <v>2977000</v>
      </c>
    </row>
    <row r="559" spans="1:16" x14ac:dyDescent="0.25">
      <c r="A559">
        <v>2.7806029706220001E+18</v>
      </c>
      <c r="B559">
        <v>7811536109</v>
      </c>
      <c r="C559" s="8" t="s">
        <v>863</v>
      </c>
      <c r="D559" s="8" t="s">
        <v>16</v>
      </c>
      <c r="E559">
        <v>1.7220000072200032E+17</v>
      </c>
      <c r="F559" s="9">
        <v>44915</v>
      </c>
      <c r="G559" s="8" t="s">
        <v>865</v>
      </c>
      <c r="H559" s="8" t="s">
        <v>2646</v>
      </c>
      <c r="I559">
        <v>1299293.1100000001</v>
      </c>
      <c r="J559" s="8"/>
      <c r="K559" s="8"/>
      <c r="L559" s="8" t="s">
        <v>22</v>
      </c>
      <c r="M559" s="8" t="s">
        <v>23</v>
      </c>
      <c r="N559">
        <v>51388000</v>
      </c>
      <c r="O559">
        <v>48411000</v>
      </c>
      <c r="P559">
        <v>2977000</v>
      </c>
    </row>
    <row r="560" spans="1:16" x14ac:dyDescent="0.25">
      <c r="A560">
        <v>2.7806103854220001E+18</v>
      </c>
      <c r="B560">
        <v>7811536109</v>
      </c>
      <c r="C560" s="8" t="s">
        <v>863</v>
      </c>
      <c r="D560" s="8" t="s">
        <v>16</v>
      </c>
      <c r="E560">
        <v>1.7220000072200032E+17</v>
      </c>
      <c r="F560" s="9">
        <v>44915</v>
      </c>
      <c r="G560" s="8" t="s">
        <v>865</v>
      </c>
      <c r="H560" s="8" t="s">
        <v>2649</v>
      </c>
      <c r="I560">
        <v>741480.25</v>
      </c>
      <c r="J560" s="8"/>
      <c r="K560" s="8"/>
      <c r="L560" s="8" t="s">
        <v>22</v>
      </c>
      <c r="M560" s="8" t="s">
        <v>23</v>
      </c>
      <c r="N560">
        <v>51388000</v>
      </c>
      <c r="O560">
        <v>48411000</v>
      </c>
      <c r="P560">
        <v>2977000</v>
      </c>
    </row>
    <row r="561" spans="1:16" x14ac:dyDescent="0.25">
      <c r="A561">
        <v>2.780113667024E+18</v>
      </c>
      <c r="B561">
        <v>7801486272</v>
      </c>
      <c r="C561" s="8" t="s">
        <v>259</v>
      </c>
      <c r="D561" s="8" t="s">
        <v>16</v>
      </c>
      <c r="E561">
        <v>3.7220014682300006E+17</v>
      </c>
      <c r="F561" s="9">
        <v>45301</v>
      </c>
      <c r="G561" s="8" t="s">
        <v>1099</v>
      </c>
      <c r="H561" s="8" t="s">
        <v>2653</v>
      </c>
      <c r="I561">
        <v>221054</v>
      </c>
      <c r="J561" s="8"/>
      <c r="K561" s="8"/>
      <c r="L561" s="8" t="s">
        <v>22</v>
      </c>
      <c r="M561" s="8" t="s">
        <v>23</v>
      </c>
      <c r="N561">
        <v>27809000</v>
      </c>
      <c r="O561">
        <v>17785000</v>
      </c>
      <c r="P561">
        <v>10024000</v>
      </c>
    </row>
    <row r="562" spans="1:16" x14ac:dyDescent="0.25">
      <c r="A562">
        <v>2.7810229419230003E+18</v>
      </c>
      <c r="B562">
        <v>7810720948</v>
      </c>
      <c r="C562" s="8" t="s">
        <v>1119</v>
      </c>
      <c r="D562" s="8" t="s">
        <v>16</v>
      </c>
      <c r="E562">
        <v>3.7220000062300006E+17</v>
      </c>
      <c r="F562" s="9">
        <v>45278</v>
      </c>
      <c r="G562" s="8" t="s">
        <v>319</v>
      </c>
      <c r="H562" s="8" t="s">
        <v>2657</v>
      </c>
      <c r="I562">
        <v>638972</v>
      </c>
      <c r="J562" s="8"/>
      <c r="K562" s="8"/>
      <c r="L562" s="8" t="s">
        <v>22</v>
      </c>
      <c r="M562" s="8" t="s">
        <v>23</v>
      </c>
      <c r="N562">
        <v>32052000</v>
      </c>
      <c r="O562">
        <v>29486000</v>
      </c>
      <c r="P562">
        <v>2566000</v>
      </c>
    </row>
    <row r="563" spans="1:16" x14ac:dyDescent="0.25">
      <c r="A563">
        <v>2.7806042400230001E+18</v>
      </c>
      <c r="B563">
        <v>7811536109</v>
      </c>
      <c r="C563" s="8" t="s">
        <v>863</v>
      </c>
      <c r="D563" s="8" t="s">
        <v>16</v>
      </c>
      <c r="E563">
        <v>1.7220000072200032E+17</v>
      </c>
      <c r="F563" s="9">
        <v>44915</v>
      </c>
      <c r="G563" s="8" t="s">
        <v>53</v>
      </c>
      <c r="H563" s="8" t="s">
        <v>2660</v>
      </c>
      <c r="I563">
        <v>742777.38</v>
      </c>
      <c r="J563" s="8"/>
      <c r="K563" s="8"/>
      <c r="L563" s="8" t="s">
        <v>22</v>
      </c>
      <c r="M563" s="8" t="s">
        <v>23</v>
      </c>
      <c r="N563">
        <v>51388000</v>
      </c>
      <c r="O563">
        <v>48411000</v>
      </c>
      <c r="P563">
        <v>2977000</v>
      </c>
    </row>
    <row r="564" spans="1:16" x14ac:dyDescent="0.25">
      <c r="A564">
        <v>2.7806042986220001E+18</v>
      </c>
      <c r="B564">
        <v>7811536109</v>
      </c>
      <c r="C564" s="8" t="s">
        <v>863</v>
      </c>
      <c r="D564" s="8" t="s">
        <v>16</v>
      </c>
      <c r="E564">
        <v>1.7220000072200032E+17</v>
      </c>
      <c r="F564" s="9">
        <v>44916</v>
      </c>
      <c r="G564" s="8" t="s">
        <v>865</v>
      </c>
      <c r="H564" s="8" t="s">
        <v>2663</v>
      </c>
      <c r="I564">
        <v>603956.14</v>
      </c>
      <c r="J564" s="8"/>
      <c r="K564" s="8"/>
      <c r="L564" s="8" t="s">
        <v>22</v>
      </c>
      <c r="M564" s="8" t="s">
        <v>23</v>
      </c>
      <c r="N564">
        <v>51388000</v>
      </c>
      <c r="O564">
        <v>48411000</v>
      </c>
      <c r="P564">
        <v>2977000</v>
      </c>
    </row>
    <row r="565" spans="1:16" x14ac:dyDescent="0.25">
      <c r="A565">
        <v>2.781203743024E+18</v>
      </c>
      <c r="B565">
        <v>7811759176</v>
      </c>
      <c r="C565" s="8" t="s">
        <v>88</v>
      </c>
      <c r="D565" s="8" t="s">
        <v>16</v>
      </c>
      <c r="E565">
        <v>3.72200139624E+17</v>
      </c>
      <c r="F565" s="9">
        <v>45575</v>
      </c>
      <c r="G565" s="8" t="s">
        <v>607</v>
      </c>
      <c r="H565" s="8" t="s">
        <v>2668</v>
      </c>
      <c r="I565">
        <v>359064.64</v>
      </c>
      <c r="J565" s="8"/>
      <c r="K565" s="8"/>
      <c r="L565" s="8" t="s">
        <v>22</v>
      </c>
      <c r="M565" s="8" t="s">
        <v>23</v>
      </c>
      <c r="N565">
        <v>29003000</v>
      </c>
      <c r="O565">
        <v>26685000</v>
      </c>
      <c r="P565">
        <v>2318000</v>
      </c>
    </row>
    <row r="566" spans="1:16" x14ac:dyDescent="0.25">
      <c r="A566">
        <v>2.7806103967219999E+18</v>
      </c>
      <c r="B566">
        <v>7811536109</v>
      </c>
      <c r="C566" s="8" t="s">
        <v>863</v>
      </c>
      <c r="D566" s="8" t="s">
        <v>16</v>
      </c>
      <c r="E566">
        <v>1.7220000072200032E+17</v>
      </c>
      <c r="F566" s="9">
        <v>44916</v>
      </c>
      <c r="G566" s="8" t="s">
        <v>865</v>
      </c>
      <c r="H566" s="8" t="s">
        <v>2671</v>
      </c>
      <c r="I566">
        <v>816907.74</v>
      </c>
      <c r="J566" s="8"/>
      <c r="K566" s="8"/>
      <c r="L566" s="8" t="s">
        <v>22</v>
      </c>
      <c r="M566" s="8" t="s">
        <v>23</v>
      </c>
      <c r="N566">
        <v>51388000</v>
      </c>
      <c r="O566">
        <v>48411000</v>
      </c>
      <c r="P566">
        <v>2977000</v>
      </c>
    </row>
    <row r="567" spans="1:16" x14ac:dyDescent="0.25">
      <c r="A567">
        <v>2.7811040737230003E+18</v>
      </c>
      <c r="B567">
        <v>7839122764</v>
      </c>
      <c r="C567" s="8" t="s">
        <v>557</v>
      </c>
      <c r="D567" s="8" t="s">
        <v>16</v>
      </c>
      <c r="E567">
        <v>3.7220002222300006E+17</v>
      </c>
      <c r="F567" s="9">
        <v>45279</v>
      </c>
      <c r="G567" s="8" t="s">
        <v>319</v>
      </c>
      <c r="H567" s="8" t="s">
        <v>1788</v>
      </c>
      <c r="I567">
        <v>180000</v>
      </c>
      <c r="J567" s="8"/>
      <c r="K567" s="8"/>
      <c r="L567" s="8" t="s">
        <v>22</v>
      </c>
      <c r="M567" s="8" t="s">
        <v>85</v>
      </c>
      <c r="N567">
        <v>6986000</v>
      </c>
      <c r="O567">
        <v>686000</v>
      </c>
      <c r="P567">
        <v>6300000</v>
      </c>
    </row>
    <row r="568" spans="1:16" x14ac:dyDescent="0.25">
      <c r="A568">
        <v>2.7806058168230001E+18</v>
      </c>
      <c r="B568">
        <v>7811536109</v>
      </c>
      <c r="C568" s="8" t="s">
        <v>863</v>
      </c>
      <c r="D568" s="8" t="s">
        <v>16</v>
      </c>
      <c r="E568">
        <v>1.7220000072200032E+17</v>
      </c>
      <c r="F568" s="9">
        <v>44916</v>
      </c>
      <c r="G568" s="8" t="s">
        <v>865</v>
      </c>
      <c r="H568" s="8" t="s">
        <v>2676</v>
      </c>
      <c r="I568">
        <v>654945.41</v>
      </c>
      <c r="J568" s="8"/>
      <c r="K568" s="8"/>
      <c r="L568" s="8" t="s">
        <v>22</v>
      </c>
      <c r="M568" s="8" t="s">
        <v>23</v>
      </c>
      <c r="N568">
        <v>51388000</v>
      </c>
      <c r="O568">
        <v>48411000</v>
      </c>
      <c r="P568">
        <v>2977000</v>
      </c>
    </row>
    <row r="569" spans="1:16" x14ac:dyDescent="0.25">
      <c r="A569">
        <v>2.7806059080220001E+18</v>
      </c>
      <c r="B569">
        <v>7811536109</v>
      </c>
      <c r="C569" s="8" t="s">
        <v>863</v>
      </c>
      <c r="D569" s="8" t="s">
        <v>16</v>
      </c>
      <c r="E569">
        <v>1.7220000072200032E+17</v>
      </c>
      <c r="F569" s="9">
        <v>44915</v>
      </c>
      <c r="G569" s="8" t="s">
        <v>865</v>
      </c>
      <c r="H569" s="8" t="s">
        <v>2679</v>
      </c>
      <c r="I569">
        <v>465191.84</v>
      </c>
      <c r="J569" s="8"/>
      <c r="K569" s="8"/>
      <c r="L569" s="8" t="s">
        <v>22</v>
      </c>
      <c r="M569" s="8" t="s">
        <v>23</v>
      </c>
      <c r="N569">
        <v>51388000</v>
      </c>
      <c r="O569">
        <v>48411000</v>
      </c>
      <c r="P569">
        <v>2977000</v>
      </c>
    </row>
    <row r="570" spans="1:16" x14ac:dyDescent="0.25">
      <c r="A570">
        <v>2.7806028519219999E+18</v>
      </c>
      <c r="B570">
        <v>7811536109</v>
      </c>
      <c r="C570" s="8" t="s">
        <v>863</v>
      </c>
      <c r="D570" s="8" t="s">
        <v>16</v>
      </c>
      <c r="E570">
        <v>1.7220000072200032E+17</v>
      </c>
      <c r="F570" s="9">
        <v>44915</v>
      </c>
      <c r="G570" s="8" t="s">
        <v>53</v>
      </c>
      <c r="H570" s="8" t="s">
        <v>2682</v>
      </c>
      <c r="I570">
        <v>697449.93</v>
      </c>
      <c r="J570" s="8"/>
      <c r="K570" s="8"/>
      <c r="L570" s="8" t="s">
        <v>22</v>
      </c>
      <c r="M570" s="8" t="s">
        <v>23</v>
      </c>
      <c r="N570">
        <v>51388000</v>
      </c>
      <c r="O570">
        <v>48411000</v>
      </c>
      <c r="P570">
        <v>2977000</v>
      </c>
    </row>
    <row r="571" spans="1:16" x14ac:dyDescent="0.25">
      <c r="A571">
        <v>1.7830002582220001E+18</v>
      </c>
      <c r="B571">
        <v>7842128822</v>
      </c>
      <c r="C571" s="8" t="s">
        <v>1828</v>
      </c>
      <c r="D571" s="8" t="s">
        <v>16</v>
      </c>
      <c r="E571">
        <v>1.721000030220001E+17</v>
      </c>
      <c r="F571" s="9">
        <v>44922</v>
      </c>
      <c r="G571" s="8" t="s">
        <v>375</v>
      </c>
      <c r="H571" s="8" t="s">
        <v>2686</v>
      </c>
      <c r="I571">
        <v>7061524.1600000001</v>
      </c>
      <c r="J571" s="8"/>
      <c r="K571" s="8"/>
      <c r="L571" s="8" t="s">
        <v>99</v>
      </c>
      <c r="M571" s="8" t="s">
        <v>85</v>
      </c>
      <c r="N571">
        <v>82946000</v>
      </c>
      <c r="O571">
        <v>69299000</v>
      </c>
      <c r="P571">
        <v>13647000</v>
      </c>
    </row>
    <row r="572" spans="1:16" x14ac:dyDescent="0.25">
      <c r="A572">
        <v>1.7830002582220001E+18</v>
      </c>
      <c r="B572">
        <v>7842128822</v>
      </c>
      <c r="C572" s="8" t="s">
        <v>1828</v>
      </c>
      <c r="D572" s="8" t="s">
        <v>16</v>
      </c>
      <c r="E572">
        <v>1.721000030220001E+17</v>
      </c>
      <c r="F572" s="9">
        <v>44922</v>
      </c>
      <c r="G572" s="8" t="s">
        <v>375</v>
      </c>
      <c r="H572" s="8" t="s">
        <v>2690</v>
      </c>
      <c r="I572">
        <v>7122520.5700000003</v>
      </c>
      <c r="J572" s="8"/>
      <c r="K572" s="8"/>
      <c r="L572" s="8" t="s">
        <v>99</v>
      </c>
      <c r="M572" s="8" t="s">
        <v>85</v>
      </c>
      <c r="N572">
        <v>82946000</v>
      </c>
      <c r="O572">
        <v>69299000</v>
      </c>
      <c r="P572">
        <v>13647000</v>
      </c>
    </row>
    <row r="573" spans="1:16" x14ac:dyDescent="0.25">
      <c r="A573">
        <v>1.7802114044230006E+18</v>
      </c>
      <c r="B573">
        <v>7819309098</v>
      </c>
      <c r="C573" s="8" t="s">
        <v>2694</v>
      </c>
      <c r="D573" s="8" t="s">
        <v>16</v>
      </c>
      <c r="F573" s="9">
        <v>45274</v>
      </c>
      <c r="G573" s="8" t="s">
        <v>2696</v>
      </c>
      <c r="H573" s="8" t="s">
        <v>2697</v>
      </c>
      <c r="I573">
        <v>68882.100000000006</v>
      </c>
      <c r="J573" s="8"/>
      <c r="K573" s="8"/>
      <c r="L573" s="8" t="s">
        <v>22</v>
      </c>
      <c r="M573" s="8" t="s">
        <v>23</v>
      </c>
      <c r="N573">
        <v>245328000</v>
      </c>
      <c r="O573">
        <v>244633000</v>
      </c>
      <c r="P573">
        <v>695000</v>
      </c>
    </row>
    <row r="574" spans="1:16" x14ac:dyDescent="0.25">
      <c r="A574">
        <v>2.7820014518230001E+18</v>
      </c>
      <c r="B574">
        <v>7810720948</v>
      </c>
      <c r="C574" s="8" t="s">
        <v>1119</v>
      </c>
      <c r="D574" s="8" t="s">
        <v>16</v>
      </c>
      <c r="E574">
        <v>3.7220000802300006E+17</v>
      </c>
      <c r="F574" s="9">
        <v>45275</v>
      </c>
      <c r="G574" s="8" t="s">
        <v>607</v>
      </c>
      <c r="H574" s="8" t="s">
        <v>2701</v>
      </c>
      <c r="I574">
        <v>2665680</v>
      </c>
      <c r="J574" s="8"/>
      <c r="K574" s="8"/>
      <c r="L574" s="8" t="s">
        <v>22</v>
      </c>
      <c r="M574" s="8" t="s">
        <v>23</v>
      </c>
      <c r="N574">
        <v>32052000</v>
      </c>
      <c r="O574">
        <v>29486000</v>
      </c>
      <c r="P574">
        <v>2566000</v>
      </c>
    </row>
    <row r="575" spans="1:16" x14ac:dyDescent="0.25">
      <c r="A575">
        <v>1.7802114044240003E+18</v>
      </c>
      <c r="B575">
        <v>7801465635</v>
      </c>
      <c r="C575" s="8" t="s">
        <v>2705</v>
      </c>
      <c r="D575" s="8" t="s">
        <v>16</v>
      </c>
      <c r="F575" s="9">
        <v>45568</v>
      </c>
      <c r="G575" s="8" t="s">
        <v>2707</v>
      </c>
      <c r="H575" s="8" t="s">
        <v>2708</v>
      </c>
      <c r="I575">
        <v>650508.24</v>
      </c>
      <c r="J575" s="8"/>
      <c r="K575" s="8"/>
      <c r="L575" s="8" t="s">
        <v>22</v>
      </c>
      <c r="M575" s="8" t="s">
        <v>23</v>
      </c>
      <c r="N575">
        <v>664607000</v>
      </c>
      <c r="O575">
        <v>634624000</v>
      </c>
      <c r="P575">
        <v>29983000</v>
      </c>
    </row>
    <row r="576" spans="1:16" x14ac:dyDescent="0.25">
      <c r="A576">
        <v>2.7806103861219999E+18</v>
      </c>
      <c r="B576">
        <v>7811536109</v>
      </c>
      <c r="C576" s="8" t="s">
        <v>863</v>
      </c>
      <c r="D576" s="8" t="s">
        <v>16</v>
      </c>
      <c r="E576">
        <v>1.7220000072200032E+17</v>
      </c>
      <c r="F576" s="9">
        <v>44915</v>
      </c>
      <c r="G576" s="8" t="s">
        <v>865</v>
      </c>
      <c r="H576" s="8" t="s">
        <v>2711</v>
      </c>
      <c r="I576">
        <v>452623.13</v>
      </c>
      <c r="J576" s="8"/>
      <c r="K576" s="8"/>
      <c r="L576" s="8" t="s">
        <v>22</v>
      </c>
      <c r="M576" s="8" t="s">
        <v>23</v>
      </c>
      <c r="N576">
        <v>51388000</v>
      </c>
      <c r="O576">
        <v>48411000</v>
      </c>
      <c r="P576">
        <v>2977000</v>
      </c>
    </row>
    <row r="577" spans="1:16" x14ac:dyDescent="0.25">
      <c r="A577">
        <v>2.780610408624E+18</v>
      </c>
      <c r="B577">
        <v>7811536109</v>
      </c>
      <c r="C577" s="8" t="s">
        <v>863</v>
      </c>
      <c r="D577" s="8" t="s">
        <v>16</v>
      </c>
      <c r="E577">
        <v>3.7220014022300006E+17</v>
      </c>
      <c r="F577" s="9">
        <v>45320</v>
      </c>
      <c r="G577" s="8" t="s">
        <v>1460</v>
      </c>
      <c r="H577" s="8" t="s">
        <v>2714</v>
      </c>
      <c r="I577">
        <v>114412.91</v>
      </c>
      <c r="J577" s="8"/>
      <c r="K577" s="8"/>
      <c r="L577" s="8" t="s">
        <v>22</v>
      </c>
      <c r="M577" s="8" t="s">
        <v>23</v>
      </c>
      <c r="N577">
        <v>51388000</v>
      </c>
      <c r="O577">
        <v>48411000</v>
      </c>
      <c r="P577">
        <v>2977000</v>
      </c>
    </row>
    <row r="578" spans="1:16" x14ac:dyDescent="0.25">
      <c r="A578">
        <v>2.7806104086220001E+18</v>
      </c>
      <c r="B578">
        <v>7811536109</v>
      </c>
      <c r="C578" s="8" t="s">
        <v>863</v>
      </c>
      <c r="D578" s="8" t="s">
        <v>16</v>
      </c>
      <c r="E578">
        <v>1.7220000072200032E+17</v>
      </c>
      <c r="F578" s="9">
        <v>44915</v>
      </c>
      <c r="G578" s="8" t="s">
        <v>865</v>
      </c>
      <c r="H578" s="8" t="s">
        <v>2717</v>
      </c>
      <c r="I578">
        <v>460017.22</v>
      </c>
      <c r="J578" s="8"/>
      <c r="K578" s="8"/>
      <c r="L578" s="8" t="s">
        <v>22</v>
      </c>
      <c r="M578" s="8" t="s">
        <v>23</v>
      </c>
      <c r="N578">
        <v>51388000</v>
      </c>
      <c r="O578">
        <v>48411000</v>
      </c>
      <c r="P578">
        <v>2977000</v>
      </c>
    </row>
    <row r="579" spans="1:16" x14ac:dyDescent="0.25">
      <c r="A579">
        <v>2.7825471733229998E+18</v>
      </c>
      <c r="B579">
        <v>7842128822</v>
      </c>
      <c r="C579" s="8" t="s">
        <v>1828</v>
      </c>
      <c r="D579" s="8" t="s">
        <v>16</v>
      </c>
      <c r="E579">
        <v>3.72200023623E+17</v>
      </c>
      <c r="F579" s="9">
        <v>45250</v>
      </c>
      <c r="G579" s="8" t="s">
        <v>607</v>
      </c>
      <c r="H579" s="8" t="s">
        <v>2721</v>
      </c>
      <c r="I579">
        <v>895000</v>
      </c>
      <c r="J579" s="8"/>
      <c r="K579" s="8"/>
      <c r="L579" s="8" t="s">
        <v>22</v>
      </c>
      <c r="M579" s="8" t="s">
        <v>85</v>
      </c>
      <c r="N579">
        <v>82946000</v>
      </c>
      <c r="O579">
        <v>69299000</v>
      </c>
      <c r="P579">
        <v>13647000</v>
      </c>
    </row>
    <row r="580" spans="1:16" x14ac:dyDescent="0.25">
      <c r="A580">
        <v>2.7801047229229998E+18</v>
      </c>
      <c r="B580">
        <v>781313061684</v>
      </c>
      <c r="C580" s="8" t="s">
        <v>903</v>
      </c>
      <c r="D580" s="8" t="s">
        <v>16</v>
      </c>
      <c r="E580">
        <v>3.7220016132300006E+17</v>
      </c>
      <c r="F580" s="9">
        <v>45286</v>
      </c>
      <c r="G580" s="8" t="s">
        <v>607</v>
      </c>
      <c r="H580" s="8" t="s">
        <v>2725</v>
      </c>
      <c r="I580">
        <v>68000</v>
      </c>
      <c r="J580" s="8"/>
      <c r="K580" s="8"/>
      <c r="L580" s="8" t="s">
        <v>22</v>
      </c>
      <c r="M580" s="8" t="s">
        <v>85</v>
      </c>
      <c r="P580">
        <v>0</v>
      </c>
    </row>
    <row r="581" spans="1:16" x14ac:dyDescent="0.25">
      <c r="A581">
        <v>1.7812043522230001E+18</v>
      </c>
      <c r="B581">
        <v>7802897010</v>
      </c>
      <c r="C581" s="8" t="s">
        <v>2729</v>
      </c>
      <c r="D581" s="8" t="s">
        <v>16</v>
      </c>
      <c r="E581">
        <v>3.7210004112300006E+17</v>
      </c>
      <c r="F581" s="9">
        <v>45289</v>
      </c>
      <c r="G581" s="8" t="s">
        <v>319</v>
      </c>
      <c r="H581" s="8" t="s">
        <v>2731</v>
      </c>
      <c r="I581">
        <v>4759997.58</v>
      </c>
      <c r="J581" s="8"/>
      <c r="K581" s="8"/>
      <c r="L581" s="8" t="s">
        <v>22</v>
      </c>
      <c r="M581" s="8" t="s">
        <v>23</v>
      </c>
      <c r="N581">
        <v>32532000</v>
      </c>
      <c r="O581">
        <v>31850000</v>
      </c>
      <c r="P581">
        <v>682000</v>
      </c>
    </row>
    <row r="582" spans="1:16" x14ac:dyDescent="0.25">
      <c r="A582">
        <v>2.7806147650220001E+18</v>
      </c>
      <c r="B582">
        <v>7811536109</v>
      </c>
      <c r="C582" s="8" t="s">
        <v>863</v>
      </c>
      <c r="D582" s="8" t="s">
        <v>16</v>
      </c>
      <c r="E582">
        <v>1.7220000072200032E+17</v>
      </c>
      <c r="F582" s="9">
        <v>44915</v>
      </c>
      <c r="G582" s="8" t="s">
        <v>53</v>
      </c>
      <c r="H582" s="8" t="s">
        <v>2734</v>
      </c>
      <c r="I582">
        <v>553993.94999999995</v>
      </c>
      <c r="J582" s="8"/>
      <c r="K582" s="8"/>
      <c r="L582" s="8" t="s">
        <v>22</v>
      </c>
      <c r="M582" s="8" t="s">
        <v>23</v>
      </c>
      <c r="N582">
        <v>51388000</v>
      </c>
      <c r="O582">
        <v>48411000</v>
      </c>
      <c r="P582">
        <v>2977000</v>
      </c>
    </row>
    <row r="583" spans="1:16" x14ac:dyDescent="0.25">
      <c r="A583">
        <v>2.7801136817240003E+18</v>
      </c>
      <c r="B583">
        <v>7801486272</v>
      </c>
      <c r="C583" s="8" t="s">
        <v>259</v>
      </c>
      <c r="D583" s="8" t="s">
        <v>16</v>
      </c>
      <c r="E583">
        <v>3.7220016112300006E+17</v>
      </c>
      <c r="F583" s="9">
        <v>45313</v>
      </c>
      <c r="G583" s="8" t="s">
        <v>607</v>
      </c>
      <c r="H583" s="8" t="s">
        <v>2738</v>
      </c>
      <c r="I583">
        <v>72000</v>
      </c>
      <c r="J583" s="8"/>
      <c r="K583" s="8"/>
      <c r="L583" s="8" t="s">
        <v>22</v>
      </c>
      <c r="M583" s="8" t="s">
        <v>23</v>
      </c>
      <c r="N583">
        <v>27809000</v>
      </c>
      <c r="O583">
        <v>17785000</v>
      </c>
      <c r="P583">
        <v>10024000</v>
      </c>
    </row>
    <row r="584" spans="1:16" x14ac:dyDescent="0.25">
      <c r="A584">
        <v>2.7805026935229998E+18</v>
      </c>
      <c r="B584">
        <v>7805458533</v>
      </c>
      <c r="C584" s="8" t="s">
        <v>677</v>
      </c>
      <c r="D584" s="8" t="s">
        <v>16</v>
      </c>
      <c r="F584" s="9">
        <v>45278</v>
      </c>
      <c r="G584" s="8" t="s">
        <v>607</v>
      </c>
      <c r="H584" s="8" t="s">
        <v>2741</v>
      </c>
      <c r="I584">
        <v>41121.9</v>
      </c>
      <c r="J584" s="8"/>
      <c r="K584" s="8"/>
      <c r="L584" s="8" t="s">
        <v>22</v>
      </c>
      <c r="M584" s="8" t="s">
        <v>23</v>
      </c>
      <c r="N584">
        <v>694103000</v>
      </c>
      <c r="O584">
        <v>677192000</v>
      </c>
      <c r="P584">
        <v>16911000</v>
      </c>
    </row>
    <row r="585" spans="1:16" x14ac:dyDescent="0.25">
      <c r="A585">
        <v>2.7805026935229998E+18</v>
      </c>
      <c r="B585">
        <v>7805458533</v>
      </c>
      <c r="C585" s="8" t="s">
        <v>677</v>
      </c>
      <c r="D585" s="8" t="s">
        <v>16</v>
      </c>
      <c r="F585" s="9">
        <v>45271</v>
      </c>
      <c r="G585" s="8" t="s">
        <v>607</v>
      </c>
      <c r="H585" s="8" t="s">
        <v>2744</v>
      </c>
      <c r="I585">
        <v>5007.1400000000003</v>
      </c>
      <c r="J585" s="8"/>
      <c r="K585" s="8"/>
      <c r="L585" s="8" t="s">
        <v>22</v>
      </c>
      <c r="M585" s="8" t="s">
        <v>23</v>
      </c>
      <c r="N585">
        <v>694103000</v>
      </c>
      <c r="O585">
        <v>677192000</v>
      </c>
      <c r="P585">
        <v>16911000</v>
      </c>
    </row>
    <row r="586" spans="1:16" x14ac:dyDescent="0.25">
      <c r="A586">
        <v>2.7805026935229998E+18</v>
      </c>
      <c r="B586">
        <v>7805458533</v>
      </c>
      <c r="C586" s="8" t="s">
        <v>677</v>
      </c>
      <c r="D586" s="8" t="s">
        <v>16</v>
      </c>
      <c r="F586" s="9">
        <v>45271</v>
      </c>
      <c r="G586" s="8" t="s">
        <v>607</v>
      </c>
      <c r="H586" s="8" t="s">
        <v>2747</v>
      </c>
      <c r="I586">
        <v>146310.96</v>
      </c>
      <c r="J586" s="8"/>
      <c r="K586" s="8"/>
      <c r="L586" s="8" t="s">
        <v>22</v>
      </c>
      <c r="M586" s="8" t="s">
        <v>23</v>
      </c>
      <c r="N586">
        <v>694103000</v>
      </c>
      <c r="O586">
        <v>677192000</v>
      </c>
      <c r="P586">
        <v>16911000</v>
      </c>
    </row>
    <row r="587" spans="1:16" x14ac:dyDescent="0.25">
      <c r="A587">
        <v>2.7805026935229998E+18</v>
      </c>
      <c r="B587">
        <v>7805458533</v>
      </c>
      <c r="C587" s="8" t="s">
        <v>677</v>
      </c>
      <c r="D587" s="8" t="s">
        <v>16</v>
      </c>
      <c r="F587" s="9">
        <v>45278</v>
      </c>
      <c r="G587" s="8" t="s">
        <v>607</v>
      </c>
      <c r="H587" s="8" t="s">
        <v>2750</v>
      </c>
      <c r="I587">
        <v>36056.85</v>
      </c>
      <c r="J587" s="8"/>
      <c r="K587" s="8"/>
      <c r="L587" s="8" t="s">
        <v>22</v>
      </c>
      <c r="M587" s="8" t="s">
        <v>23</v>
      </c>
      <c r="N587">
        <v>694103000</v>
      </c>
      <c r="O587">
        <v>677192000</v>
      </c>
      <c r="P587">
        <v>16911000</v>
      </c>
    </row>
    <row r="588" spans="1:16" x14ac:dyDescent="0.25">
      <c r="A588">
        <v>2.782002059024E+18</v>
      </c>
      <c r="B588">
        <v>7820315138</v>
      </c>
      <c r="C588" s="8" t="s">
        <v>739</v>
      </c>
      <c r="D588" s="8" t="s">
        <v>16</v>
      </c>
      <c r="F588" s="9">
        <v>45292</v>
      </c>
      <c r="G588" s="8" t="s">
        <v>607</v>
      </c>
      <c r="H588" s="8" t="s">
        <v>2754</v>
      </c>
      <c r="I588">
        <v>360449.4</v>
      </c>
      <c r="J588" s="8"/>
      <c r="K588" s="8"/>
      <c r="L588" s="8" t="s">
        <v>22</v>
      </c>
      <c r="M588" s="8" t="s">
        <v>23</v>
      </c>
      <c r="N588">
        <v>265633000</v>
      </c>
      <c r="O588">
        <v>252305000</v>
      </c>
      <c r="P588">
        <v>13328000</v>
      </c>
    </row>
    <row r="589" spans="1:16" x14ac:dyDescent="0.25">
      <c r="A589">
        <v>2.7806081287219999E+18</v>
      </c>
      <c r="B589">
        <v>7811536109</v>
      </c>
      <c r="C589" s="8" t="s">
        <v>863</v>
      </c>
      <c r="D589" s="8" t="s">
        <v>16</v>
      </c>
      <c r="E589">
        <v>1.7220000072200032E+17</v>
      </c>
      <c r="F589" s="9">
        <v>44915</v>
      </c>
      <c r="G589" s="8" t="s">
        <v>865</v>
      </c>
      <c r="H589" s="8" t="s">
        <v>2757</v>
      </c>
      <c r="I589">
        <v>722777.19</v>
      </c>
      <c r="J589" s="8"/>
      <c r="K589" s="8"/>
      <c r="L589" s="8" t="s">
        <v>22</v>
      </c>
      <c r="M589" s="8" t="s">
        <v>23</v>
      </c>
      <c r="N589">
        <v>51388000</v>
      </c>
      <c r="O589">
        <v>48411000</v>
      </c>
      <c r="P589">
        <v>2977000</v>
      </c>
    </row>
    <row r="590" spans="1:16" x14ac:dyDescent="0.25">
      <c r="A590">
        <v>1.780305498324E+18</v>
      </c>
      <c r="B590">
        <v>7812017145</v>
      </c>
      <c r="C590" s="8" t="s">
        <v>2761</v>
      </c>
      <c r="D590" s="8" t="s">
        <v>16</v>
      </c>
      <c r="E590">
        <v>3.72100032324E+17</v>
      </c>
      <c r="F590" s="9">
        <v>45439</v>
      </c>
      <c r="G590" s="8" t="s">
        <v>607</v>
      </c>
      <c r="H590" s="8" t="s">
        <v>2764</v>
      </c>
      <c r="I590">
        <v>9149197.8900000006</v>
      </c>
      <c r="J590" s="8"/>
      <c r="K590" s="8"/>
      <c r="L590" s="8" t="s">
        <v>22</v>
      </c>
      <c r="M590" s="8" t="s">
        <v>23</v>
      </c>
      <c r="N590">
        <v>131944000</v>
      </c>
      <c r="O590">
        <v>127242000</v>
      </c>
      <c r="P590">
        <v>4702000</v>
      </c>
    </row>
    <row r="591" spans="1:16" x14ac:dyDescent="0.25">
      <c r="A591">
        <v>2.7806059034220001E+18</v>
      </c>
      <c r="B591">
        <v>7811536109</v>
      </c>
      <c r="C591" s="8" t="s">
        <v>863</v>
      </c>
      <c r="D591" s="8" t="s">
        <v>16</v>
      </c>
      <c r="E591">
        <v>1.7220000072200032E+17</v>
      </c>
      <c r="F591" s="9">
        <v>44915</v>
      </c>
      <c r="G591" s="8" t="s">
        <v>865</v>
      </c>
      <c r="H591" s="8" t="s">
        <v>2767</v>
      </c>
      <c r="I591">
        <v>1792721.38</v>
      </c>
      <c r="J591" s="8"/>
      <c r="K591" s="8"/>
      <c r="L591" s="8" t="s">
        <v>22</v>
      </c>
      <c r="M591" s="8" t="s">
        <v>23</v>
      </c>
      <c r="N591">
        <v>51388000</v>
      </c>
      <c r="O591">
        <v>48411000</v>
      </c>
      <c r="P591">
        <v>2977000</v>
      </c>
    </row>
    <row r="592" spans="1:16" x14ac:dyDescent="0.25">
      <c r="A592">
        <v>2.7806024641230003E+18</v>
      </c>
      <c r="B592">
        <v>7843018815</v>
      </c>
      <c r="C592" s="8" t="s">
        <v>1201</v>
      </c>
      <c r="D592" s="8" t="s">
        <v>16</v>
      </c>
      <c r="E592">
        <v>3.7220008142300006E+17</v>
      </c>
      <c r="F592" s="9">
        <v>45266</v>
      </c>
      <c r="G592" s="8" t="s">
        <v>319</v>
      </c>
      <c r="H592" s="8" t="s">
        <v>2772</v>
      </c>
      <c r="I592">
        <v>161405.96</v>
      </c>
      <c r="J592" s="8"/>
      <c r="K592" s="8"/>
      <c r="L592" s="8" t="s">
        <v>22</v>
      </c>
      <c r="M592" s="8" t="s">
        <v>23</v>
      </c>
      <c r="N592">
        <v>17774000</v>
      </c>
      <c r="O592">
        <v>17552000</v>
      </c>
      <c r="P592">
        <v>222000</v>
      </c>
    </row>
    <row r="593" spans="1:16" x14ac:dyDescent="0.25">
      <c r="A593">
        <v>2.7810326589229998E+18</v>
      </c>
      <c r="B593">
        <v>7811685189</v>
      </c>
      <c r="C593" s="8" t="s">
        <v>2776</v>
      </c>
      <c r="D593" s="8" t="s">
        <v>16</v>
      </c>
      <c r="E593">
        <v>3.7220018282300006E+17</v>
      </c>
      <c r="F593" s="9">
        <v>45243</v>
      </c>
      <c r="G593" s="8" t="s">
        <v>319</v>
      </c>
      <c r="H593" s="8" t="s">
        <v>2778</v>
      </c>
      <c r="I593">
        <v>2587000.04</v>
      </c>
      <c r="J593" s="8"/>
      <c r="K593" s="8"/>
      <c r="L593" s="8" t="s">
        <v>22</v>
      </c>
      <c r="M593" s="8" t="s">
        <v>23</v>
      </c>
      <c r="N593">
        <v>33422000</v>
      </c>
      <c r="O593">
        <v>28538000</v>
      </c>
      <c r="P593">
        <v>4884000</v>
      </c>
    </row>
    <row r="594" spans="1:16" x14ac:dyDescent="0.25">
      <c r="A594">
        <v>2.7811130684230001E+18</v>
      </c>
      <c r="B594">
        <v>781313061684</v>
      </c>
      <c r="C594" s="8" t="s">
        <v>903</v>
      </c>
      <c r="D594" s="8" t="s">
        <v>16</v>
      </c>
      <c r="E594">
        <v>3.7220013042300006E+17</v>
      </c>
      <c r="F594" s="9">
        <v>45244</v>
      </c>
      <c r="G594" s="8" t="s">
        <v>319</v>
      </c>
      <c r="H594" s="8" t="s">
        <v>2782</v>
      </c>
      <c r="I594">
        <v>766895.59</v>
      </c>
      <c r="J594" s="8"/>
      <c r="K594" s="8"/>
      <c r="L594" s="8" t="s">
        <v>22</v>
      </c>
      <c r="M594" s="8" t="s">
        <v>85</v>
      </c>
      <c r="P594">
        <v>0</v>
      </c>
    </row>
    <row r="595" spans="1:16" x14ac:dyDescent="0.25">
      <c r="A595">
        <v>2.781100082224E+18</v>
      </c>
      <c r="B595">
        <v>7840098160</v>
      </c>
      <c r="C595" s="8" t="s">
        <v>2786</v>
      </c>
      <c r="D595" s="8" t="s">
        <v>40</v>
      </c>
      <c r="E595">
        <v>3.7220004172300006E+17</v>
      </c>
      <c r="F595" s="9">
        <v>45289</v>
      </c>
      <c r="G595" s="8" t="s">
        <v>319</v>
      </c>
      <c r="H595" s="8" t="s">
        <v>2788</v>
      </c>
      <c r="I595">
        <v>1466048.74</v>
      </c>
      <c r="J595" s="8" t="s">
        <v>46</v>
      </c>
      <c r="K595" s="8" t="s">
        <v>2790</v>
      </c>
      <c r="L595" s="8" t="s">
        <v>22</v>
      </c>
      <c r="M595" s="8" t="s">
        <v>23</v>
      </c>
      <c r="N595">
        <v>65767000</v>
      </c>
      <c r="O595">
        <v>70526000</v>
      </c>
      <c r="P595">
        <v>-4759000</v>
      </c>
    </row>
    <row r="596" spans="1:16" x14ac:dyDescent="0.25">
      <c r="A596">
        <v>2.781104046224E+18</v>
      </c>
      <c r="B596">
        <v>7816268206</v>
      </c>
      <c r="C596" s="8" t="s">
        <v>1401</v>
      </c>
      <c r="D596" s="8" t="s">
        <v>16</v>
      </c>
      <c r="E596">
        <v>3.7220002692300006E+17</v>
      </c>
      <c r="F596" s="9">
        <v>45300</v>
      </c>
      <c r="G596" s="8" t="s">
        <v>53</v>
      </c>
      <c r="H596" s="8" t="s">
        <v>2793</v>
      </c>
      <c r="I596">
        <v>211124.52</v>
      </c>
      <c r="J596" s="8"/>
      <c r="K596" s="8"/>
      <c r="L596" s="8" t="s">
        <v>22</v>
      </c>
      <c r="M596" s="8" t="s">
        <v>23</v>
      </c>
      <c r="N596">
        <v>148560000</v>
      </c>
      <c r="O596">
        <v>146887000</v>
      </c>
      <c r="P596">
        <v>1673000</v>
      </c>
    </row>
    <row r="597" spans="1:16" x14ac:dyDescent="0.25">
      <c r="A597">
        <v>2.780605908024E+18</v>
      </c>
      <c r="B597">
        <v>7811536109</v>
      </c>
      <c r="C597" s="8" t="s">
        <v>863</v>
      </c>
      <c r="D597" s="8" t="s">
        <v>16</v>
      </c>
      <c r="E597">
        <v>3.7220014022300006E+17</v>
      </c>
      <c r="F597" s="9">
        <v>45320</v>
      </c>
      <c r="G597" s="8" t="s">
        <v>865</v>
      </c>
      <c r="H597" s="8" t="s">
        <v>2796</v>
      </c>
      <c r="I597">
        <v>215212.56</v>
      </c>
      <c r="J597" s="8"/>
      <c r="K597" s="8"/>
      <c r="L597" s="8" t="s">
        <v>22</v>
      </c>
      <c r="M597" s="8" t="s">
        <v>23</v>
      </c>
      <c r="N597">
        <v>51388000</v>
      </c>
      <c r="O597">
        <v>48411000</v>
      </c>
      <c r="P597">
        <v>2977000</v>
      </c>
    </row>
    <row r="598" spans="1:16" x14ac:dyDescent="0.25">
      <c r="A598">
        <v>2.7811065883240003E+18</v>
      </c>
      <c r="B598">
        <v>781426579156</v>
      </c>
      <c r="C598" s="8" t="s">
        <v>969</v>
      </c>
      <c r="D598" s="8" t="s">
        <v>16</v>
      </c>
      <c r="E598">
        <v>1.7220000472300038E+17</v>
      </c>
      <c r="F598" s="9">
        <v>45299</v>
      </c>
      <c r="G598" s="8" t="s">
        <v>607</v>
      </c>
      <c r="H598" s="8" t="s">
        <v>2799</v>
      </c>
      <c r="I598">
        <v>548749.5</v>
      </c>
      <c r="J598" s="8"/>
      <c r="K598" s="8"/>
      <c r="L598" s="8" t="s">
        <v>22</v>
      </c>
      <c r="M598" s="8" t="s">
        <v>23</v>
      </c>
      <c r="P598">
        <v>0</v>
      </c>
    </row>
    <row r="599" spans="1:16" x14ac:dyDescent="0.25">
      <c r="A599">
        <v>2.7814027050240005E+18</v>
      </c>
      <c r="B599">
        <v>550505019739</v>
      </c>
      <c r="C599" s="8" t="s">
        <v>2803</v>
      </c>
      <c r="D599" s="8" t="s">
        <v>16</v>
      </c>
      <c r="E599">
        <v>3.7220006652400006E+17</v>
      </c>
      <c r="F599" s="9">
        <v>45391</v>
      </c>
      <c r="G599" s="8" t="s">
        <v>607</v>
      </c>
      <c r="H599" s="8" t="s">
        <v>2806</v>
      </c>
      <c r="I599">
        <v>455594.25</v>
      </c>
      <c r="J599" s="8"/>
      <c r="K599" s="8"/>
      <c r="L599" s="8" t="s">
        <v>22</v>
      </c>
      <c r="M599" s="8" t="s">
        <v>23</v>
      </c>
      <c r="P599">
        <v>0</v>
      </c>
    </row>
    <row r="600" spans="1:16" x14ac:dyDescent="0.25">
      <c r="A600">
        <v>2.7802056427240003E+18</v>
      </c>
      <c r="B600">
        <v>7802433636</v>
      </c>
      <c r="C600" s="8" t="s">
        <v>1753</v>
      </c>
      <c r="D600" s="8" t="s">
        <v>16</v>
      </c>
      <c r="E600">
        <v>3.7220014512300006E+17</v>
      </c>
      <c r="F600" s="9">
        <v>45331</v>
      </c>
      <c r="G600" s="8" t="s">
        <v>1244</v>
      </c>
      <c r="H600" s="8" t="s">
        <v>2810</v>
      </c>
      <c r="I600">
        <v>918880.23</v>
      </c>
      <c r="J600" s="8"/>
      <c r="K600" s="8"/>
      <c r="L600" s="8" t="s">
        <v>22</v>
      </c>
      <c r="M600" s="8" t="s">
        <v>23</v>
      </c>
      <c r="N600">
        <v>44346000</v>
      </c>
      <c r="O600">
        <v>39120000</v>
      </c>
      <c r="P600">
        <v>5226000</v>
      </c>
    </row>
    <row r="601" spans="1:16" x14ac:dyDescent="0.25">
      <c r="A601">
        <v>2.781305432624E+18</v>
      </c>
      <c r="B601">
        <v>7814327047</v>
      </c>
      <c r="C601" s="8" t="s">
        <v>2814</v>
      </c>
      <c r="D601" s="8" t="s">
        <v>16</v>
      </c>
      <c r="E601">
        <v>3.7220022742300006E+17</v>
      </c>
      <c r="F601" s="9">
        <v>45286</v>
      </c>
      <c r="G601" s="8" t="s">
        <v>607</v>
      </c>
      <c r="H601" s="8" t="s">
        <v>2816</v>
      </c>
      <c r="I601">
        <v>1187299.58</v>
      </c>
      <c r="J601" s="8"/>
      <c r="K601" s="8"/>
      <c r="L601" s="8" t="s">
        <v>22</v>
      </c>
      <c r="M601" s="8" t="s">
        <v>23</v>
      </c>
      <c r="N601">
        <v>13103000</v>
      </c>
      <c r="O601">
        <v>6235000</v>
      </c>
      <c r="P601">
        <v>6868000</v>
      </c>
    </row>
    <row r="602" spans="1:16" x14ac:dyDescent="0.25">
      <c r="A602">
        <v>2.781100569024E+18</v>
      </c>
      <c r="B602">
        <v>7801512652</v>
      </c>
      <c r="C602" s="8" t="s">
        <v>2820</v>
      </c>
      <c r="D602" s="8" t="s">
        <v>16</v>
      </c>
      <c r="F602" s="9">
        <v>45321</v>
      </c>
      <c r="G602" s="8" t="s">
        <v>607</v>
      </c>
      <c r="H602" s="8" t="s">
        <v>2821</v>
      </c>
      <c r="I602">
        <v>268304.7</v>
      </c>
      <c r="J602" s="8"/>
      <c r="K602" s="8"/>
      <c r="L602" s="8" t="s">
        <v>22</v>
      </c>
      <c r="M602" s="8" t="s">
        <v>23</v>
      </c>
      <c r="N602">
        <v>82466000</v>
      </c>
      <c r="O602">
        <v>71695000</v>
      </c>
      <c r="P602">
        <v>10771000</v>
      </c>
    </row>
    <row r="603" spans="1:16" x14ac:dyDescent="0.25">
      <c r="A603">
        <v>2.781100569024E+18</v>
      </c>
      <c r="B603">
        <v>7811021124</v>
      </c>
      <c r="C603" s="8" t="s">
        <v>2825</v>
      </c>
      <c r="D603" s="8" t="s">
        <v>16</v>
      </c>
      <c r="F603" s="9">
        <v>45327</v>
      </c>
      <c r="G603" s="8" t="s">
        <v>607</v>
      </c>
      <c r="H603" s="8" t="s">
        <v>2827</v>
      </c>
      <c r="I603">
        <v>408338.82</v>
      </c>
      <c r="J603" s="8"/>
      <c r="K603" s="8"/>
      <c r="L603" s="8" t="s">
        <v>22</v>
      </c>
      <c r="M603" s="8" t="s">
        <v>23</v>
      </c>
      <c r="P603">
        <v>0</v>
      </c>
    </row>
    <row r="604" spans="1:16" x14ac:dyDescent="0.25">
      <c r="A604">
        <v>2.781202739024E+18</v>
      </c>
      <c r="B604">
        <v>7802423282</v>
      </c>
      <c r="C604" s="8" t="s">
        <v>2377</v>
      </c>
      <c r="D604" s="8" t="s">
        <v>16</v>
      </c>
      <c r="F604" s="9"/>
      <c r="G604" s="8" t="s">
        <v>607</v>
      </c>
      <c r="H604" s="8" t="s">
        <v>2831</v>
      </c>
      <c r="I604">
        <v>60605.4</v>
      </c>
      <c r="J604" s="8"/>
      <c r="K604" s="8"/>
      <c r="L604" s="8" t="s">
        <v>22</v>
      </c>
      <c r="M604" s="8" t="s">
        <v>23</v>
      </c>
      <c r="N604">
        <v>960585000</v>
      </c>
      <c r="O604">
        <v>955269000</v>
      </c>
      <c r="P604">
        <v>5316000</v>
      </c>
    </row>
    <row r="605" spans="1:16" x14ac:dyDescent="0.25">
      <c r="A605">
        <v>2.781202739024E+18</v>
      </c>
      <c r="B605">
        <v>7842384671</v>
      </c>
      <c r="C605" s="8" t="s">
        <v>1395</v>
      </c>
      <c r="D605" s="8" t="s">
        <v>16</v>
      </c>
      <c r="F605" s="9"/>
      <c r="G605" s="8" t="s">
        <v>607</v>
      </c>
      <c r="H605" s="8" t="s">
        <v>2835</v>
      </c>
      <c r="I605">
        <v>31550.04</v>
      </c>
      <c r="J605" s="8"/>
      <c r="K605" s="8"/>
      <c r="L605" s="8" t="s">
        <v>22</v>
      </c>
      <c r="M605" s="8" t="s">
        <v>23</v>
      </c>
      <c r="N605">
        <v>913806000</v>
      </c>
      <c r="O605">
        <v>909354000</v>
      </c>
      <c r="P605">
        <v>4452000</v>
      </c>
    </row>
    <row r="606" spans="1:16" x14ac:dyDescent="0.25">
      <c r="A606">
        <v>2.781202739024E+18</v>
      </c>
      <c r="B606">
        <v>7811488977</v>
      </c>
      <c r="C606" s="8" t="s">
        <v>2002</v>
      </c>
      <c r="D606" s="8" t="s">
        <v>16</v>
      </c>
      <c r="F606" s="9">
        <v>45288</v>
      </c>
      <c r="G606" s="8" t="s">
        <v>607</v>
      </c>
      <c r="H606" s="8" t="s">
        <v>2838</v>
      </c>
      <c r="I606">
        <v>34514.17</v>
      </c>
      <c r="J606" s="8"/>
      <c r="K606" s="8"/>
      <c r="L606" s="8" t="s">
        <v>22</v>
      </c>
      <c r="M606" s="8" t="s">
        <v>23</v>
      </c>
      <c r="N606">
        <v>967715000</v>
      </c>
      <c r="O606">
        <v>947398000</v>
      </c>
      <c r="P606">
        <v>20317000</v>
      </c>
    </row>
    <row r="607" spans="1:16" x14ac:dyDescent="0.25">
      <c r="A607">
        <v>2.781202739024E+18</v>
      </c>
      <c r="B607">
        <v>7840087401</v>
      </c>
      <c r="C607" s="8" t="s">
        <v>2842</v>
      </c>
      <c r="D607" s="8" t="s">
        <v>16</v>
      </c>
      <c r="F607" s="9">
        <v>45569</v>
      </c>
      <c r="G607" s="8" t="s">
        <v>607</v>
      </c>
      <c r="H607" s="8" t="s">
        <v>2844</v>
      </c>
      <c r="I607">
        <v>17164.060000000001</v>
      </c>
      <c r="J607" s="8"/>
      <c r="K607" s="8"/>
      <c r="L607" s="8" t="s">
        <v>22</v>
      </c>
      <c r="M607" s="8" t="s">
        <v>23</v>
      </c>
      <c r="N607">
        <v>48053000</v>
      </c>
      <c r="O607">
        <v>46703000</v>
      </c>
      <c r="P607">
        <v>1350000</v>
      </c>
    </row>
    <row r="608" spans="1:16" x14ac:dyDescent="0.25">
      <c r="A608">
        <v>2.781202739024E+18</v>
      </c>
      <c r="B608">
        <v>7814414349</v>
      </c>
      <c r="C608" s="8" t="s">
        <v>2848</v>
      </c>
      <c r="D608" s="8" t="s">
        <v>16</v>
      </c>
      <c r="F608" s="9"/>
      <c r="G608" s="8" t="s">
        <v>607</v>
      </c>
      <c r="H608" s="8" t="s">
        <v>2849</v>
      </c>
      <c r="I608">
        <v>30460.560000000001</v>
      </c>
      <c r="J608" s="8"/>
      <c r="K608" s="8"/>
      <c r="L608" s="8" t="s">
        <v>22</v>
      </c>
      <c r="M608" s="8" t="s">
        <v>23</v>
      </c>
      <c r="N608">
        <v>926724000</v>
      </c>
      <c r="O608">
        <v>916507000</v>
      </c>
      <c r="P608">
        <v>10217000</v>
      </c>
    </row>
    <row r="609" spans="1:16" x14ac:dyDescent="0.25">
      <c r="A609">
        <v>2.784300478824E+18</v>
      </c>
      <c r="B609">
        <v>7811079396</v>
      </c>
      <c r="C609" s="8" t="s">
        <v>1694</v>
      </c>
      <c r="D609" s="8" t="s">
        <v>16</v>
      </c>
      <c r="E609">
        <v>3.7220028992300006E+17</v>
      </c>
      <c r="F609" s="9">
        <v>45300</v>
      </c>
      <c r="G609" s="8" t="s">
        <v>607</v>
      </c>
      <c r="H609" s="8" t="s">
        <v>2853</v>
      </c>
      <c r="I609">
        <v>5205136.8</v>
      </c>
      <c r="J609" s="8"/>
      <c r="K609" s="8"/>
      <c r="L609" s="8" t="s">
        <v>22</v>
      </c>
      <c r="M609" s="8" t="s">
        <v>23</v>
      </c>
      <c r="N609">
        <v>63710000</v>
      </c>
      <c r="O609">
        <v>31856000</v>
      </c>
      <c r="P609">
        <v>31854000</v>
      </c>
    </row>
    <row r="610" spans="1:16" x14ac:dyDescent="0.25">
      <c r="A610">
        <v>2.781112999224E+18</v>
      </c>
      <c r="B610">
        <v>781020405945</v>
      </c>
      <c r="C610" s="8" t="s">
        <v>79</v>
      </c>
      <c r="D610" s="8" t="s">
        <v>16</v>
      </c>
      <c r="E610">
        <v>3.7220018022400013E+17</v>
      </c>
      <c r="F610" s="9">
        <v>45460</v>
      </c>
      <c r="G610" s="8" t="s">
        <v>319</v>
      </c>
      <c r="H610" s="8" t="s">
        <v>2858</v>
      </c>
      <c r="I610">
        <v>2973900.02</v>
      </c>
      <c r="J610" s="8"/>
      <c r="K610" s="8"/>
      <c r="L610" s="8" t="s">
        <v>22</v>
      </c>
      <c r="M610" s="8" t="s">
        <v>85</v>
      </c>
      <c r="P610">
        <v>0</v>
      </c>
    </row>
    <row r="611" spans="1:16" x14ac:dyDescent="0.25">
      <c r="A611">
        <v>2.7814126580230001E+18</v>
      </c>
      <c r="B611">
        <v>7802433636</v>
      </c>
      <c r="C611" s="8" t="s">
        <v>1753</v>
      </c>
      <c r="D611" s="8" t="s">
        <v>16</v>
      </c>
      <c r="E611">
        <v>3.72200077523E+17</v>
      </c>
      <c r="F611" s="9">
        <v>45285</v>
      </c>
      <c r="G611" s="8" t="s">
        <v>319</v>
      </c>
      <c r="H611" s="8" t="s">
        <v>2862</v>
      </c>
      <c r="I611">
        <v>932409.72</v>
      </c>
      <c r="J611" s="8"/>
      <c r="K611" s="8"/>
      <c r="L611" s="8" t="s">
        <v>22</v>
      </c>
      <c r="M611" s="8" t="s">
        <v>23</v>
      </c>
      <c r="N611">
        <v>44346000</v>
      </c>
      <c r="O611">
        <v>39120000</v>
      </c>
      <c r="P611">
        <v>5226000</v>
      </c>
    </row>
    <row r="612" spans="1:16" x14ac:dyDescent="0.25">
      <c r="A612">
        <v>2.782674087624E+18</v>
      </c>
      <c r="B612">
        <v>7841384710</v>
      </c>
      <c r="C612" s="8" t="s">
        <v>2588</v>
      </c>
      <c r="D612" s="8" t="s">
        <v>16</v>
      </c>
      <c r="F612" s="9">
        <v>45307</v>
      </c>
      <c r="G612" s="8" t="s">
        <v>607</v>
      </c>
      <c r="H612" s="8" t="s">
        <v>2865</v>
      </c>
      <c r="I612">
        <v>289496.46000000002</v>
      </c>
      <c r="J612" s="8"/>
      <c r="K612" s="8"/>
      <c r="L612" s="8" t="s">
        <v>22</v>
      </c>
      <c r="M612" s="8" t="s">
        <v>23</v>
      </c>
      <c r="P612">
        <v>0</v>
      </c>
    </row>
    <row r="613" spans="1:16" x14ac:dyDescent="0.25">
      <c r="A613">
        <v>2.781100569024E+18</v>
      </c>
      <c r="B613">
        <v>7811079251</v>
      </c>
      <c r="C613" s="8" t="s">
        <v>2869</v>
      </c>
      <c r="D613" s="8" t="s">
        <v>16</v>
      </c>
      <c r="F613" s="9">
        <v>45323</v>
      </c>
      <c r="G613" s="8" t="s">
        <v>607</v>
      </c>
      <c r="H613" s="8" t="s">
        <v>2871</v>
      </c>
      <c r="I613">
        <v>258837.48</v>
      </c>
      <c r="J613" s="8"/>
      <c r="K613" s="8"/>
      <c r="L613" s="8" t="s">
        <v>22</v>
      </c>
      <c r="M613" s="8" t="s">
        <v>23</v>
      </c>
      <c r="P613">
        <v>0</v>
      </c>
    </row>
    <row r="614" spans="1:16" x14ac:dyDescent="0.25">
      <c r="A614">
        <v>2.781100569024E+18</v>
      </c>
      <c r="B614">
        <v>7811331172</v>
      </c>
      <c r="C614" s="8" t="s">
        <v>2875</v>
      </c>
      <c r="D614" s="8" t="s">
        <v>16</v>
      </c>
      <c r="F614" s="9">
        <v>45323</v>
      </c>
      <c r="G614" s="8" t="s">
        <v>607</v>
      </c>
      <c r="H614" s="8" t="s">
        <v>2876</v>
      </c>
      <c r="I614">
        <v>21313.62</v>
      </c>
      <c r="J614" s="8"/>
      <c r="K614" s="8"/>
      <c r="L614" s="8" t="s">
        <v>22</v>
      </c>
      <c r="M614" s="8" t="s">
        <v>23</v>
      </c>
      <c r="P614">
        <v>0</v>
      </c>
    </row>
    <row r="615" spans="1:16" x14ac:dyDescent="0.25">
      <c r="A615">
        <v>2.7819013076230001E+18</v>
      </c>
      <c r="B615">
        <v>7804453571</v>
      </c>
      <c r="C615" s="8" t="s">
        <v>1444</v>
      </c>
      <c r="D615" s="8" t="s">
        <v>16</v>
      </c>
      <c r="E615">
        <v>3.7220010282300006E+17</v>
      </c>
      <c r="F615" s="9">
        <v>45233</v>
      </c>
      <c r="G615" s="8" t="s">
        <v>607</v>
      </c>
      <c r="H615" s="8" t="s">
        <v>2881</v>
      </c>
      <c r="I615">
        <v>329260.79999999999</v>
      </c>
      <c r="J615" s="8"/>
      <c r="K615" s="8"/>
      <c r="L615" s="8" t="s">
        <v>22</v>
      </c>
      <c r="M615" s="8" t="s">
        <v>23</v>
      </c>
      <c r="N615">
        <v>65384000</v>
      </c>
      <c r="O615">
        <v>59763000</v>
      </c>
      <c r="P615">
        <v>5621000</v>
      </c>
    </row>
    <row r="616" spans="1:16" x14ac:dyDescent="0.25">
      <c r="A616">
        <v>2.781112999224E+18</v>
      </c>
      <c r="B616">
        <v>7811503382</v>
      </c>
      <c r="C616" s="8" t="s">
        <v>1686</v>
      </c>
      <c r="D616" s="8" t="s">
        <v>16</v>
      </c>
      <c r="E616">
        <v>3.7220018022300026E+17</v>
      </c>
      <c r="F616" s="9">
        <v>45308</v>
      </c>
      <c r="G616" s="8" t="s">
        <v>319</v>
      </c>
      <c r="H616" s="8" t="s">
        <v>2886</v>
      </c>
      <c r="I616">
        <v>98149.92</v>
      </c>
      <c r="J616" s="8"/>
      <c r="K616" s="8"/>
      <c r="L616" s="8" t="s">
        <v>22</v>
      </c>
      <c r="M616" s="8" t="s">
        <v>23</v>
      </c>
      <c r="N616">
        <v>2683000</v>
      </c>
      <c r="O616">
        <v>2599000</v>
      </c>
      <c r="P616">
        <v>84000</v>
      </c>
    </row>
    <row r="617" spans="1:16" x14ac:dyDescent="0.25">
      <c r="A617">
        <v>2.783200007624E+18</v>
      </c>
      <c r="B617">
        <v>7807335047</v>
      </c>
      <c r="C617" s="8" t="s">
        <v>2890</v>
      </c>
      <c r="D617" s="8" t="s">
        <v>16</v>
      </c>
      <c r="F617" s="9">
        <v>45328</v>
      </c>
      <c r="G617" s="8" t="s">
        <v>607</v>
      </c>
      <c r="H617" s="8" t="s">
        <v>2892</v>
      </c>
      <c r="I617">
        <v>146836.5</v>
      </c>
      <c r="J617" s="8"/>
      <c r="K617" s="8"/>
      <c r="L617" s="8" t="s">
        <v>22</v>
      </c>
      <c r="M617" s="8" t="s">
        <v>23</v>
      </c>
      <c r="N617">
        <v>332312000</v>
      </c>
      <c r="O617">
        <v>323501000</v>
      </c>
      <c r="P617">
        <v>8811000</v>
      </c>
    </row>
    <row r="618" spans="1:16" x14ac:dyDescent="0.25">
      <c r="A618">
        <v>2.7811131487230003E+18</v>
      </c>
      <c r="B618">
        <v>7816268206</v>
      </c>
      <c r="C618" s="8" t="s">
        <v>1401</v>
      </c>
      <c r="D618" s="8" t="s">
        <v>16</v>
      </c>
      <c r="E618">
        <v>3.7220004642300006E+17</v>
      </c>
      <c r="F618" s="9">
        <v>45250</v>
      </c>
      <c r="G618" s="8" t="s">
        <v>53</v>
      </c>
      <c r="H618" s="8" t="s">
        <v>2896</v>
      </c>
      <c r="I618">
        <v>351651.1</v>
      </c>
      <c r="J618" s="8"/>
      <c r="K618" s="8"/>
      <c r="L618" s="8" t="s">
        <v>22</v>
      </c>
      <c r="M618" s="8" t="s">
        <v>23</v>
      </c>
      <c r="N618">
        <v>148560000</v>
      </c>
      <c r="O618">
        <v>146887000</v>
      </c>
      <c r="P618">
        <v>1673000</v>
      </c>
    </row>
    <row r="619" spans="1:16" x14ac:dyDescent="0.25">
      <c r="A619">
        <v>1.782569476124E+18</v>
      </c>
      <c r="B619">
        <v>7802770198</v>
      </c>
      <c r="C619" s="8" t="s">
        <v>870</v>
      </c>
      <c r="D619" s="8" t="s">
        <v>16</v>
      </c>
      <c r="E619">
        <v>3.72100008723E+17</v>
      </c>
      <c r="F619" s="9">
        <v>45300</v>
      </c>
      <c r="G619" s="8" t="s">
        <v>607</v>
      </c>
      <c r="H619" s="8" t="s">
        <v>2900</v>
      </c>
      <c r="I619">
        <v>1100000</v>
      </c>
      <c r="J619" s="8"/>
      <c r="K619" s="8"/>
      <c r="L619" s="8" t="s">
        <v>22</v>
      </c>
      <c r="M619" s="8" t="s">
        <v>85</v>
      </c>
      <c r="N619">
        <v>80001000</v>
      </c>
      <c r="O619">
        <v>78692000</v>
      </c>
      <c r="P619">
        <v>1309000</v>
      </c>
    </row>
    <row r="620" spans="1:16" x14ac:dyDescent="0.25">
      <c r="A620">
        <v>2.781304702224E+18</v>
      </c>
      <c r="B620">
        <v>7807213433</v>
      </c>
      <c r="C620" s="8" t="s">
        <v>102</v>
      </c>
      <c r="D620" s="8" t="s">
        <v>16</v>
      </c>
      <c r="E620">
        <v>3.7220000472400013E+17</v>
      </c>
      <c r="F620" s="9">
        <v>45474</v>
      </c>
      <c r="G620" s="8" t="s">
        <v>607</v>
      </c>
      <c r="H620" s="8" t="s">
        <v>2904</v>
      </c>
      <c r="I620">
        <v>9450000</v>
      </c>
      <c r="J620" s="8"/>
      <c r="K620" s="8"/>
      <c r="L620" s="8" t="s">
        <v>22</v>
      </c>
      <c r="M620" s="8" t="s">
        <v>23</v>
      </c>
      <c r="N620">
        <v>45104000</v>
      </c>
      <c r="O620">
        <v>43883000</v>
      </c>
      <c r="P620">
        <v>1221000</v>
      </c>
    </row>
    <row r="621" spans="1:16" x14ac:dyDescent="0.25">
      <c r="A621">
        <v>2.782671761224E+18</v>
      </c>
      <c r="B621">
        <v>636200108061</v>
      </c>
      <c r="C621" s="8" t="s">
        <v>2908</v>
      </c>
      <c r="D621" s="8" t="s">
        <v>16</v>
      </c>
      <c r="E621">
        <v>3.72200095323E+17</v>
      </c>
      <c r="F621" s="9">
        <v>45320</v>
      </c>
      <c r="G621" s="8" t="s">
        <v>607</v>
      </c>
      <c r="H621" s="8" t="s">
        <v>2910</v>
      </c>
      <c r="I621">
        <v>2383296.63</v>
      </c>
      <c r="J621" s="8"/>
      <c r="K621" s="8"/>
      <c r="L621" s="8" t="s">
        <v>22</v>
      </c>
      <c r="M621" s="8" t="s">
        <v>23</v>
      </c>
      <c r="P621">
        <v>0</v>
      </c>
    </row>
    <row r="622" spans="1:16" x14ac:dyDescent="0.25">
      <c r="A622">
        <v>2.7825680085240003E+18</v>
      </c>
      <c r="B622">
        <v>7841384710</v>
      </c>
      <c r="C622" s="8" t="s">
        <v>2588</v>
      </c>
      <c r="D622" s="8" t="s">
        <v>16</v>
      </c>
      <c r="F622" s="9">
        <v>45414</v>
      </c>
      <c r="G622" s="8" t="s">
        <v>607</v>
      </c>
      <c r="H622" s="8" t="s">
        <v>2914</v>
      </c>
      <c r="I622">
        <v>10561087.59</v>
      </c>
      <c r="J622" s="8"/>
      <c r="K622" s="8"/>
      <c r="L622" s="8" t="s">
        <v>22</v>
      </c>
      <c r="M622" s="8" t="s">
        <v>23</v>
      </c>
      <c r="P622">
        <v>0</v>
      </c>
    </row>
    <row r="623" spans="1:16" x14ac:dyDescent="0.25">
      <c r="A623">
        <v>2.7821006823240003E+18</v>
      </c>
      <c r="B623">
        <v>7802770198</v>
      </c>
      <c r="C623" s="8" t="s">
        <v>870</v>
      </c>
      <c r="D623" s="8" t="s">
        <v>16</v>
      </c>
      <c r="E623">
        <v>1.7220000062400003E+17</v>
      </c>
      <c r="F623" s="9">
        <v>45383</v>
      </c>
      <c r="G623" s="8" t="s">
        <v>607</v>
      </c>
      <c r="H623" s="8" t="s">
        <v>2917</v>
      </c>
      <c r="I623">
        <v>355704.69</v>
      </c>
      <c r="J623" s="8"/>
      <c r="K623" s="8"/>
      <c r="L623" s="8" t="s">
        <v>22</v>
      </c>
      <c r="M623" s="8" t="s">
        <v>85</v>
      </c>
      <c r="N623">
        <v>80001000</v>
      </c>
      <c r="O623">
        <v>78692000</v>
      </c>
      <c r="P623">
        <v>1309000</v>
      </c>
    </row>
    <row r="624" spans="1:16" x14ac:dyDescent="0.25">
      <c r="A624">
        <v>2.7814698436230001E+18</v>
      </c>
      <c r="B624">
        <v>7842459126</v>
      </c>
      <c r="C624" s="8" t="s">
        <v>1136</v>
      </c>
      <c r="D624" s="8" t="s">
        <v>16</v>
      </c>
      <c r="E624">
        <v>8.7250000022300006E+17</v>
      </c>
      <c r="F624" s="9">
        <v>45285</v>
      </c>
      <c r="G624" s="8" t="s">
        <v>319</v>
      </c>
      <c r="H624" s="8" t="s">
        <v>2921</v>
      </c>
      <c r="I624">
        <v>937646.26</v>
      </c>
      <c r="J624" s="8"/>
      <c r="K624" s="8"/>
      <c r="L624" s="8" t="s">
        <v>22</v>
      </c>
      <c r="M624" s="8" t="s">
        <v>23</v>
      </c>
      <c r="N624">
        <v>20223000</v>
      </c>
      <c r="O624">
        <v>17871000</v>
      </c>
      <c r="P624">
        <v>2352000</v>
      </c>
    </row>
    <row r="625" spans="1:16" x14ac:dyDescent="0.25">
      <c r="A625">
        <v>2.7825680085240003E+18</v>
      </c>
      <c r="B625">
        <v>7841384710</v>
      </c>
      <c r="C625" s="8" t="s">
        <v>2588</v>
      </c>
      <c r="D625" s="8" t="s">
        <v>16</v>
      </c>
      <c r="F625" s="9">
        <v>45644</v>
      </c>
      <c r="G625" s="8" t="s">
        <v>607</v>
      </c>
      <c r="H625" s="8" t="s">
        <v>2924</v>
      </c>
      <c r="I625">
        <v>361585.23</v>
      </c>
      <c r="J625" s="8"/>
      <c r="K625" s="8"/>
      <c r="L625" s="8" t="s">
        <v>22</v>
      </c>
      <c r="M625" s="8" t="s">
        <v>23</v>
      </c>
      <c r="P625">
        <v>0</v>
      </c>
    </row>
    <row r="626" spans="1:16" x14ac:dyDescent="0.25">
      <c r="A626">
        <v>2.7825680085240003E+18</v>
      </c>
      <c r="B626">
        <v>7841384710</v>
      </c>
      <c r="C626" s="8" t="s">
        <v>2588</v>
      </c>
      <c r="D626" s="8" t="s">
        <v>16</v>
      </c>
      <c r="F626" s="9">
        <v>45644</v>
      </c>
      <c r="G626" s="8" t="s">
        <v>607</v>
      </c>
      <c r="H626" s="8" t="s">
        <v>2927</v>
      </c>
      <c r="I626">
        <v>48474.9</v>
      </c>
      <c r="J626" s="8"/>
      <c r="K626" s="8"/>
      <c r="L626" s="8" t="s">
        <v>22</v>
      </c>
      <c r="M626" s="8" t="s">
        <v>23</v>
      </c>
      <c r="P626">
        <v>0</v>
      </c>
    </row>
    <row r="627" spans="1:16" x14ac:dyDescent="0.25">
      <c r="A627">
        <v>2.7825680085240003E+18</v>
      </c>
      <c r="B627">
        <v>7841384710</v>
      </c>
      <c r="C627" s="8" t="s">
        <v>2588</v>
      </c>
      <c r="D627" s="8" t="s">
        <v>16</v>
      </c>
      <c r="F627" s="9">
        <v>45405</v>
      </c>
      <c r="G627" s="8" t="s">
        <v>607</v>
      </c>
      <c r="H627" s="8" t="s">
        <v>2931</v>
      </c>
      <c r="I627">
        <v>3308185.37</v>
      </c>
      <c r="J627" s="8"/>
      <c r="K627" s="8"/>
      <c r="L627" s="8" t="s">
        <v>22</v>
      </c>
      <c r="M627" s="8" t="s">
        <v>23</v>
      </c>
      <c r="P627">
        <v>0</v>
      </c>
    </row>
    <row r="628" spans="1:16" x14ac:dyDescent="0.25">
      <c r="A628">
        <v>2.7825680085240003E+18</v>
      </c>
      <c r="B628">
        <v>7842013050</v>
      </c>
      <c r="C628" s="8" t="s">
        <v>2935</v>
      </c>
      <c r="D628" s="8" t="s">
        <v>16</v>
      </c>
      <c r="F628" s="9">
        <v>45647</v>
      </c>
      <c r="G628" s="8" t="s">
        <v>607</v>
      </c>
      <c r="H628" s="8" t="s">
        <v>2937</v>
      </c>
      <c r="I628">
        <v>73088.639999999999</v>
      </c>
      <c r="J628" s="8"/>
      <c r="K628" s="8"/>
      <c r="L628" s="8" t="s">
        <v>22</v>
      </c>
      <c r="M628" s="8" t="s">
        <v>23</v>
      </c>
      <c r="P628">
        <v>0</v>
      </c>
    </row>
    <row r="629" spans="1:16" x14ac:dyDescent="0.25">
      <c r="A629">
        <v>2.7825680085240003E+18</v>
      </c>
      <c r="B629">
        <v>7840035555</v>
      </c>
      <c r="C629" s="8" t="s">
        <v>2941</v>
      </c>
      <c r="D629" s="8" t="s">
        <v>16</v>
      </c>
      <c r="F629" s="9">
        <v>45505</v>
      </c>
      <c r="G629" s="8" t="s">
        <v>607</v>
      </c>
      <c r="H629" s="8" t="s">
        <v>2942</v>
      </c>
      <c r="I629">
        <v>91329.71</v>
      </c>
      <c r="J629" s="8"/>
      <c r="K629" s="8"/>
      <c r="L629" s="8" t="s">
        <v>22</v>
      </c>
      <c r="M629" s="8" t="s">
        <v>23</v>
      </c>
      <c r="P629">
        <v>0</v>
      </c>
    </row>
    <row r="630" spans="1:16" x14ac:dyDescent="0.25">
      <c r="A630">
        <v>2.7825680085240003E+18</v>
      </c>
      <c r="B630">
        <v>7801296070</v>
      </c>
      <c r="C630" s="8" t="s">
        <v>2946</v>
      </c>
      <c r="D630" s="8" t="s">
        <v>16</v>
      </c>
      <c r="F630" s="9">
        <v>45644</v>
      </c>
      <c r="G630" s="8" t="s">
        <v>607</v>
      </c>
      <c r="H630" s="8" t="s">
        <v>2947</v>
      </c>
      <c r="I630">
        <v>312589.3</v>
      </c>
      <c r="J630" s="8"/>
      <c r="K630" s="8"/>
      <c r="L630" s="8" t="s">
        <v>22</v>
      </c>
      <c r="M630" s="8" t="s">
        <v>23</v>
      </c>
      <c r="N630">
        <v>188599000</v>
      </c>
      <c r="O630">
        <v>152531000</v>
      </c>
      <c r="P630">
        <v>36068000</v>
      </c>
    </row>
    <row r="631" spans="1:16" x14ac:dyDescent="0.25">
      <c r="A631">
        <v>2.7839354860230001E+18</v>
      </c>
      <c r="B631">
        <v>7810720948</v>
      </c>
      <c r="C631" s="8" t="s">
        <v>1119</v>
      </c>
      <c r="D631" s="8" t="s">
        <v>16</v>
      </c>
      <c r="E631">
        <v>3.7220012662300006E+17</v>
      </c>
      <c r="F631" s="9">
        <v>45237</v>
      </c>
      <c r="G631" s="8" t="s">
        <v>319</v>
      </c>
      <c r="H631" s="8" t="s">
        <v>2951</v>
      </c>
      <c r="I631">
        <v>571359.76</v>
      </c>
      <c r="J631" s="8"/>
      <c r="K631" s="8"/>
      <c r="L631" s="8" t="s">
        <v>22</v>
      </c>
      <c r="M631" s="8" t="s">
        <v>23</v>
      </c>
      <c r="N631">
        <v>32052000</v>
      </c>
      <c r="O631">
        <v>29486000</v>
      </c>
      <c r="P631">
        <v>2566000</v>
      </c>
    </row>
    <row r="632" spans="1:16" x14ac:dyDescent="0.25">
      <c r="A632">
        <v>2.7805145481240003E+18</v>
      </c>
      <c r="B632">
        <v>7813668206</v>
      </c>
      <c r="C632" s="8" t="s">
        <v>399</v>
      </c>
      <c r="D632" s="8" t="s">
        <v>16</v>
      </c>
      <c r="E632">
        <v>3.7220022732300019E+17</v>
      </c>
      <c r="F632" s="9">
        <v>45302</v>
      </c>
      <c r="G632" s="8" t="s">
        <v>607</v>
      </c>
      <c r="H632" s="8" t="s">
        <v>2955</v>
      </c>
      <c r="I632">
        <v>193290.72</v>
      </c>
      <c r="J632" s="8"/>
      <c r="K632" s="8"/>
      <c r="L632" s="8" t="s">
        <v>22</v>
      </c>
      <c r="M632" s="8" t="s">
        <v>23</v>
      </c>
      <c r="N632">
        <v>20953000</v>
      </c>
      <c r="O632">
        <v>14326000</v>
      </c>
      <c r="P632">
        <v>6627000</v>
      </c>
    </row>
    <row r="633" spans="1:16" x14ac:dyDescent="0.25">
      <c r="A633">
        <v>1.781201934324E+18</v>
      </c>
      <c r="B633">
        <v>7810455979</v>
      </c>
      <c r="C633" s="8" t="s">
        <v>203</v>
      </c>
      <c r="D633" s="8" t="s">
        <v>16</v>
      </c>
      <c r="E633">
        <v>3.72100010324E+17</v>
      </c>
      <c r="F633" s="9">
        <v>45390</v>
      </c>
      <c r="G633" s="8" t="s">
        <v>607</v>
      </c>
      <c r="H633" s="8" t="s">
        <v>2959</v>
      </c>
      <c r="I633">
        <v>29429012</v>
      </c>
      <c r="J633" s="8"/>
      <c r="K633" s="8"/>
      <c r="L633" s="8" t="s">
        <v>22</v>
      </c>
      <c r="M633" s="8" t="s">
        <v>23</v>
      </c>
      <c r="N633">
        <v>1044344</v>
      </c>
      <c r="O633">
        <v>916847</v>
      </c>
      <c r="P633">
        <v>127497</v>
      </c>
    </row>
    <row r="634" spans="1:16" x14ac:dyDescent="0.25">
      <c r="A634">
        <v>2.7804054062230001E+18</v>
      </c>
      <c r="B634">
        <v>7814379550</v>
      </c>
      <c r="C634" s="8" t="s">
        <v>1623</v>
      </c>
      <c r="D634" s="8" t="s">
        <v>40</v>
      </c>
      <c r="F634" s="9">
        <v>45246</v>
      </c>
      <c r="G634" s="8" t="s">
        <v>607</v>
      </c>
      <c r="H634" s="8" t="s">
        <v>2963</v>
      </c>
      <c r="I634">
        <v>442205.23</v>
      </c>
      <c r="J634" s="8" t="s">
        <v>46</v>
      </c>
      <c r="K634" s="8" t="s">
        <v>2965</v>
      </c>
      <c r="L634" s="8" t="s">
        <v>22</v>
      </c>
      <c r="M634" s="8" t="s">
        <v>23</v>
      </c>
      <c r="N634">
        <v>4361135000</v>
      </c>
      <c r="O634">
        <v>3967855000</v>
      </c>
      <c r="P634">
        <v>393280000</v>
      </c>
    </row>
    <row r="635" spans="1:16" x14ac:dyDescent="0.25">
      <c r="A635">
        <v>2.781113203224E+18</v>
      </c>
      <c r="B635">
        <v>781313061684</v>
      </c>
      <c r="C635" s="8" t="s">
        <v>903</v>
      </c>
      <c r="D635" s="8" t="s">
        <v>16</v>
      </c>
      <c r="E635">
        <v>3.72200060423E+17</v>
      </c>
      <c r="F635" s="9">
        <v>45300</v>
      </c>
      <c r="G635" s="8" t="s">
        <v>607</v>
      </c>
      <c r="H635" s="8" t="s">
        <v>2968</v>
      </c>
      <c r="I635">
        <v>136500</v>
      </c>
      <c r="J635" s="8"/>
      <c r="K635" s="8"/>
      <c r="L635" s="8" t="s">
        <v>22</v>
      </c>
      <c r="M635" s="8" t="s">
        <v>85</v>
      </c>
      <c r="P635">
        <v>0</v>
      </c>
    </row>
    <row r="636" spans="1:16" x14ac:dyDescent="0.25">
      <c r="A636">
        <v>2.780733575224E+18</v>
      </c>
      <c r="B636">
        <v>7807329808</v>
      </c>
      <c r="C636" s="8" t="s">
        <v>2972</v>
      </c>
      <c r="D636" s="8" t="s">
        <v>16</v>
      </c>
      <c r="F636" s="9">
        <v>45321</v>
      </c>
      <c r="G636" s="8" t="s">
        <v>607</v>
      </c>
      <c r="H636" s="8" t="s">
        <v>2973</v>
      </c>
      <c r="I636">
        <v>39573.660000000003</v>
      </c>
      <c r="J636" s="8"/>
      <c r="K636" s="8"/>
      <c r="L636" s="8" t="s">
        <v>22</v>
      </c>
      <c r="M636" s="8" t="s">
        <v>23</v>
      </c>
      <c r="N636">
        <v>248390000</v>
      </c>
      <c r="O636">
        <v>247044000</v>
      </c>
      <c r="P636">
        <v>1346000</v>
      </c>
    </row>
    <row r="637" spans="1:16" x14ac:dyDescent="0.25">
      <c r="A637">
        <v>2.780733575224E+18</v>
      </c>
      <c r="B637">
        <v>7807335047</v>
      </c>
      <c r="C637" s="8" t="s">
        <v>2890</v>
      </c>
      <c r="D637" s="8" t="s">
        <v>16</v>
      </c>
      <c r="F637" s="9">
        <v>45334</v>
      </c>
      <c r="G637" s="8" t="s">
        <v>607</v>
      </c>
      <c r="H637" s="8" t="s">
        <v>2976</v>
      </c>
      <c r="I637">
        <v>101965.5</v>
      </c>
      <c r="J637" s="8"/>
      <c r="K637" s="8"/>
      <c r="L637" s="8" t="s">
        <v>22</v>
      </c>
      <c r="M637" s="8" t="s">
        <v>23</v>
      </c>
      <c r="N637">
        <v>332312000</v>
      </c>
      <c r="O637">
        <v>323501000</v>
      </c>
      <c r="P637">
        <v>8811000</v>
      </c>
    </row>
    <row r="638" spans="1:16" x14ac:dyDescent="0.25">
      <c r="A638">
        <v>2.780209171024E+18</v>
      </c>
      <c r="B638">
        <v>7804598746</v>
      </c>
      <c r="C638" s="8" t="s">
        <v>2980</v>
      </c>
      <c r="D638" s="8" t="s">
        <v>16</v>
      </c>
      <c r="E638">
        <v>3.72200264124E+17</v>
      </c>
      <c r="F638" s="9">
        <v>45320</v>
      </c>
      <c r="G638" s="8" t="s">
        <v>607</v>
      </c>
      <c r="H638" s="8" t="s">
        <v>2982</v>
      </c>
      <c r="I638">
        <v>1631754.56</v>
      </c>
      <c r="J638" s="8"/>
      <c r="K638" s="8"/>
      <c r="L638" s="8" t="s">
        <v>22</v>
      </c>
      <c r="M638" s="8" t="s">
        <v>23</v>
      </c>
      <c r="N638">
        <v>52310000</v>
      </c>
      <c r="O638">
        <v>52065000</v>
      </c>
      <c r="P638">
        <v>245000</v>
      </c>
    </row>
    <row r="639" spans="1:16" x14ac:dyDescent="0.25">
      <c r="A639">
        <v>2.781100569024E+18</v>
      </c>
      <c r="B639">
        <v>7811334279</v>
      </c>
      <c r="C639" s="8" t="s">
        <v>1822</v>
      </c>
      <c r="D639" s="8" t="s">
        <v>16</v>
      </c>
      <c r="F639" s="9">
        <v>45315</v>
      </c>
      <c r="G639" s="8" t="s">
        <v>607</v>
      </c>
      <c r="H639" s="8" t="s">
        <v>2985</v>
      </c>
      <c r="I639">
        <v>274496.28000000003</v>
      </c>
      <c r="J639" s="8"/>
      <c r="K639" s="8"/>
      <c r="L639" s="8" t="s">
        <v>22</v>
      </c>
      <c r="M639" s="8" t="s">
        <v>23</v>
      </c>
      <c r="P639">
        <v>0</v>
      </c>
    </row>
    <row r="640" spans="1:16" x14ac:dyDescent="0.25">
      <c r="A640">
        <v>2.781100569024E+18</v>
      </c>
      <c r="B640">
        <v>7816734680</v>
      </c>
      <c r="C640" s="8" t="s">
        <v>2989</v>
      </c>
      <c r="D640" s="8" t="s">
        <v>16</v>
      </c>
      <c r="F640" s="9">
        <v>45328</v>
      </c>
      <c r="G640" s="8" t="s">
        <v>607</v>
      </c>
      <c r="H640" s="8" t="s">
        <v>2990</v>
      </c>
      <c r="I640">
        <v>98967.12</v>
      </c>
      <c r="J640" s="8"/>
      <c r="K640" s="8"/>
      <c r="L640" s="8" t="s">
        <v>22</v>
      </c>
      <c r="M640" s="8" t="s">
        <v>23</v>
      </c>
      <c r="N640">
        <v>12364000</v>
      </c>
      <c r="O640">
        <v>14121000</v>
      </c>
      <c r="P640">
        <v>-1757000</v>
      </c>
    </row>
    <row r="641" spans="1:16" x14ac:dyDescent="0.25">
      <c r="A641">
        <v>2.7825453621240003E+18</v>
      </c>
      <c r="B641">
        <v>7813417393</v>
      </c>
      <c r="C641" s="8" t="s">
        <v>2994</v>
      </c>
      <c r="D641" s="8" t="s">
        <v>16</v>
      </c>
      <c r="F641" s="9">
        <v>45376</v>
      </c>
      <c r="G641" s="8" t="s">
        <v>607</v>
      </c>
      <c r="H641" s="8" t="s">
        <v>2995</v>
      </c>
      <c r="I641">
        <v>93281.279999999999</v>
      </c>
      <c r="J641" s="8"/>
      <c r="K641" s="8"/>
      <c r="L641" s="8" t="s">
        <v>22</v>
      </c>
      <c r="M641" s="8" t="s">
        <v>23</v>
      </c>
      <c r="N641">
        <v>739839000</v>
      </c>
      <c r="O641">
        <v>734459000</v>
      </c>
      <c r="P641">
        <v>5380000</v>
      </c>
    </row>
    <row r="642" spans="1:16" x14ac:dyDescent="0.25">
      <c r="A642">
        <v>1.7822002853220001E+18</v>
      </c>
      <c r="B642">
        <v>7806080318</v>
      </c>
      <c r="C642" s="8" t="s">
        <v>2999</v>
      </c>
      <c r="D642" s="8" t="s">
        <v>16</v>
      </c>
      <c r="E642">
        <v>3.7220016072200006E+17</v>
      </c>
      <c r="F642" s="9">
        <v>44862</v>
      </c>
      <c r="G642" s="8" t="s">
        <v>607</v>
      </c>
      <c r="H642" s="8" t="s">
        <v>3002</v>
      </c>
      <c r="I642">
        <v>40071021.390000001</v>
      </c>
      <c r="J642" s="8"/>
      <c r="K642" s="8"/>
      <c r="L642" s="8" t="s">
        <v>22</v>
      </c>
      <c r="M642" s="8" t="s">
        <v>23</v>
      </c>
      <c r="N642">
        <v>69147000</v>
      </c>
      <c r="O642">
        <v>61725000</v>
      </c>
      <c r="P642">
        <v>7422000</v>
      </c>
    </row>
    <row r="643" spans="1:16" x14ac:dyDescent="0.25">
      <c r="A643">
        <v>2.7825357195240003E+18</v>
      </c>
      <c r="B643">
        <v>7840098160</v>
      </c>
      <c r="C643" s="8" t="s">
        <v>2786</v>
      </c>
      <c r="D643" s="8" t="s">
        <v>16</v>
      </c>
      <c r="E643">
        <v>3.7220009422300019E+17</v>
      </c>
      <c r="F643" s="9">
        <v>45308</v>
      </c>
      <c r="G643" s="8" t="s">
        <v>607</v>
      </c>
      <c r="H643" s="8" t="s">
        <v>3006</v>
      </c>
      <c r="I643">
        <v>2220558.5699999998</v>
      </c>
      <c r="J643" s="8"/>
      <c r="K643" s="8"/>
      <c r="L643" s="8" t="s">
        <v>22</v>
      </c>
      <c r="M643" s="8" t="s">
        <v>23</v>
      </c>
      <c r="N643">
        <v>65767000</v>
      </c>
      <c r="O643">
        <v>70526000</v>
      </c>
      <c r="P643">
        <v>-4759000</v>
      </c>
    </row>
    <row r="644" spans="1:16" x14ac:dyDescent="0.25">
      <c r="A644">
        <v>2.7802047944230001E+18</v>
      </c>
      <c r="B644">
        <v>7839504097</v>
      </c>
      <c r="C644" s="8" t="s">
        <v>3010</v>
      </c>
      <c r="D644" s="8" t="s">
        <v>16</v>
      </c>
      <c r="E644">
        <v>1.7220000462300019E+17</v>
      </c>
      <c r="F644" s="9">
        <v>45285</v>
      </c>
      <c r="G644" s="8" t="s">
        <v>607</v>
      </c>
      <c r="H644" s="8" t="s">
        <v>3012</v>
      </c>
      <c r="I644">
        <v>12410138.42</v>
      </c>
      <c r="J644" s="8"/>
      <c r="K644" s="8"/>
      <c r="L644" s="8" t="s">
        <v>22</v>
      </c>
      <c r="M644" s="8" t="s">
        <v>23</v>
      </c>
      <c r="N644">
        <v>109022000</v>
      </c>
      <c r="O644">
        <v>91285000</v>
      </c>
      <c r="P644">
        <v>17737000</v>
      </c>
    </row>
    <row r="645" spans="1:16" x14ac:dyDescent="0.25">
      <c r="A645">
        <v>2.780733575224E+18</v>
      </c>
      <c r="B645">
        <v>7807329808</v>
      </c>
      <c r="C645" s="8" t="s">
        <v>2972</v>
      </c>
      <c r="D645" s="8" t="s">
        <v>16</v>
      </c>
      <c r="F645" s="9">
        <v>45321</v>
      </c>
      <c r="G645" s="8" t="s">
        <v>607</v>
      </c>
      <c r="H645" s="8" t="s">
        <v>3015</v>
      </c>
      <c r="I645">
        <v>186597.12</v>
      </c>
      <c r="J645" s="8"/>
      <c r="K645" s="8"/>
      <c r="L645" s="8" t="s">
        <v>22</v>
      </c>
      <c r="M645" s="8" t="s">
        <v>23</v>
      </c>
      <c r="N645">
        <v>248390000</v>
      </c>
      <c r="O645">
        <v>247044000</v>
      </c>
      <c r="P645">
        <v>1346000</v>
      </c>
    </row>
    <row r="646" spans="1:16" x14ac:dyDescent="0.25">
      <c r="A646">
        <v>2.780733575224E+18</v>
      </c>
      <c r="B646">
        <v>7807049663</v>
      </c>
      <c r="C646" s="8" t="s">
        <v>3019</v>
      </c>
      <c r="D646" s="8" t="s">
        <v>16</v>
      </c>
      <c r="F646" s="9">
        <v>45313</v>
      </c>
      <c r="G646" s="8" t="s">
        <v>607</v>
      </c>
      <c r="H646" s="8" t="s">
        <v>3020</v>
      </c>
      <c r="I646">
        <v>374899.20000000001</v>
      </c>
      <c r="J646" s="8"/>
      <c r="K646" s="8"/>
      <c r="L646" s="8" t="s">
        <v>22</v>
      </c>
      <c r="M646" s="8" t="s">
        <v>23</v>
      </c>
      <c r="N646">
        <v>907545000</v>
      </c>
      <c r="O646">
        <v>841410000</v>
      </c>
      <c r="P646">
        <v>66135000</v>
      </c>
    </row>
    <row r="647" spans="1:16" x14ac:dyDescent="0.25">
      <c r="A647">
        <v>2.780733575224E+18</v>
      </c>
      <c r="B647">
        <v>7807335047</v>
      </c>
      <c r="C647" s="8" t="s">
        <v>2890</v>
      </c>
      <c r="D647" s="8" t="s">
        <v>16</v>
      </c>
      <c r="F647" s="9">
        <v>45320</v>
      </c>
      <c r="G647" s="8" t="s">
        <v>607</v>
      </c>
      <c r="H647" s="8" t="s">
        <v>3023</v>
      </c>
      <c r="I647">
        <v>55702.5</v>
      </c>
      <c r="J647" s="8"/>
      <c r="K647" s="8"/>
      <c r="L647" s="8" t="s">
        <v>22</v>
      </c>
      <c r="M647" s="8" t="s">
        <v>23</v>
      </c>
      <c r="N647">
        <v>332312000</v>
      </c>
      <c r="O647">
        <v>323501000</v>
      </c>
      <c r="P647">
        <v>8811000</v>
      </c>
    </row>
    <row r="648" spans="1:16" x14ac:dyDescent="0.25">
      <c r="A648">
        <v>2.780733575224E+18</v>
      </c>
      <c r="B648">
        <v>7807049663</v>
      </c>
      <c r="C648" s="8" t="s">
        <v>3019</v>
      </c>
      <c r="D648" s="8" t="s">
        <v>16</v>
      </c>
      <c r="F648" s="9">
        <v>45313</v>
      </c>
      <c r="G648" s="8" t="s">
        <v>607</v>
      </c>
      <c r="H648" s="8" t="s">
        <v>3026</v>
      </c>
      <c r="I648">
        <v>104070.66</v>
      </c>
      <c r="J648" s="8"/>
      <c r="K648" s="8"/>
      <c r="L648" s="8" t="s">
        <v>22</v>
      </c>
      <c r="M648" s="8" t="s">
        <v>23</v>
      </c>
      <c r="N648">
        <v>907545000</v>
      </c>
      <c r="O648">
        <v>841410000</v>
      </c>
      <c r="P648">
        <v>66135000</v>
      </c>
    </row>
    <row r="649" spans="1:16" x14ac:dyDescent="0.25">
      <c r="A649">
        <v>2.7808046545240003E+18</v>
      </c>
      <c r="B649">
        <v>7841384710</v>
      </c>
      <c r="C649" s="8" t="s">
        <v>2588</v>
      </c>
      <c r="D649" s="8" t="s">
        <v>16</v>
      </c>
      <c r="F649" s="9">
        <v>45314</v>
      </c>
      <c r="G649" s="8" t="s">
        <v>607</v>
      </c>
      <c r="H649" s="8" t="s">
        <v>3029</v>
      </c>
      <c r="I649">
        <v>177977.58</v>
      </c>
      <c r="J649" s="8"/>
      <c r="K649" s="8"/>
      <c r="L649" s="8" t="s">
        <v>22</v>
      </c>
      <c r="M649" s="8" t="s">
        <v>23</v>
      </c>
      <c r="P649">
        <v>0</v>
      </c>
    </row>
    <row r="650" spans="1:16" x14ac:dyDescent="0.25">
      <c r="A650">
        <v>2.780733575224E+18</v>
      </c>
      <c r="B650">
        <v>7807335262</v>
      </c>
      <c r="C650" s="8" t="s">
        <v>2463</v>
      </c>
      <c r="D650" s="8" t="s">
        <v>16</v>
      </c>
      <c r="F650" s="9">
        <v>45320</v>
      </c>
      <c r="G650" s="8" t="s">
        <v>607</v>
      </c>
      <c r="H650" s="8" t="s">
        <v>3032</v>
      </c>
      <c r="I650">
        <v>317827.26</v>
      </c>
      <c r="J650" s="8"/>
      <c r="K650" s="8"/>
      <c r="L650" s="8" t="s">
        <v>22</v>
      </c>
      <c r="M650" s="8" t="s">
        <v>23</v>
      </c>
      <c r="N650">
        <v>586218000</v>
      </c>
      <c r="O650">
        <v>578005000</v>
      </c>
      <c r="P650">
        <v>8213000</v>
      </c>
    </row>
    <row r="651" spans="1:16" x14ac:dyDescent="0.25">
      <c r="A651">
        <v>2.781205029424E+18</v>
      </c>
      <c r="B651">
        <v>7810720948</v>
      </c>
      <c r="C651" s="8" t="s">
        <v>1119</v>
      </c>
      <c r="D651" s="8" t="s">
        <v>16</v>
      </c>
      <c r="E651">
        <v>3.72200239023E+17</v>
      </c>
      <c r="F651" s="9">
        <v>45301</v>
      </c>
      <c r="G651" s="8" t="s">
        <v>607</v>
      </c>
      <c r="H651" s="8" t="s">
        <v>3036</v>
      </c>
      <c r="I651">
        <v>247286.22</v>
      </c>
      <c r="J651" s="8"/>
      <c r="K651" s="8"/>
      <c r="L651" s="8" t="s">
        <v>22</v>
      </c>
      <c r="M651" s="8" t="s">
        <v>23</v>
      </c>
      <c r="N651">
        <v>32052000</v>
      </c>
      <c r="O651">
        <v>29486000</v>
      </c>
      <c r="P651">
        <v>2566000</v>
      </c>
    </row>
    <row r="652" spans="1:16" x14ac:dyDescent="0.25">
      <c r="A652">
        <v>2.780102096424E+18</v>
      </c>
      <c r="B652">
        <v>7801598804</v>
      </c>
      <c r="C652" s="8" t="s">
        <v>3040</v>
      </c>
      <c r="D652" s="8" t="s">
        <v>16</v>
      </c>
      <c r="E652">
        <v>3.7220013492300013E+17</v>
      </c>
      <c r="F652" s="9">
        <v>45289</v>
      </c>
      <c r="G652" s="8" t="s">
        <v>607</v>
      </c>
      <c r="H652" s="8" t="s">
        <v>3042</v>
      </c>
      <c r="I652">
        <v>161665</v>
      </c>
      <c r="J652" s="8"/>
      <c r="K652" s="8"/>
      <c r="L652" s="8" t="s">
        <v>22</v>
      </c>
      <c r="M652" s="8" t="s">
        <v>23</v>
      </c>
      <c r="N652">
        <v>33589000</v>
      </c>
      <c r="O652">
        <v>28393000</v>
      </c>
      <c r="P652">
        <v>5196000</v>
      </c>
    </row>
    <row r="653" spans="1:16" x14ac:dyDescent="0.25">
      <c r="A653">
        <v>2.7801020964230001E+18</v>
      </c>
      <c r="B653">
        <v>7810765219</v>
      </c>
      <c r="C653" s="8" t="s">
        <v>3046</v>
      </c>
      <c r="D653" s="8" t="s">
        <v>16</v>
      </c>
      <c r="E653">
        <v>3.7220013492300013E+17</v>
      </c>
      <c r="F653" s="9">
        <v>45275</v>
      </c>
      <c r="G653" s="8" t="s">
        <v>607</v>
      </c>
      <c r="H653" s="8" t="s">
        <v>3048</v>
      </c>
      <c r="I653">
        <v>8966505.7699999996</v>
      </c>
      <c r="J653" s="8"/>
      <c r="K653" s="8"/>
      <c r="L653" s="8" t="s">
        <v>22</v>
      </c>
      <c r="M653" s="8" t="s">
        <v>23</v>
      </c>
      <c r="P653">
        <v>0</v>
      </c>
    </row>
    <row r="654" spans="1:16" x14ac:dyDescent="0.25">
      <c r="A654">
        <v>2.782100675024E+18</v>
      </c>
      <c r="B654">
        <v>780705263714</v>
      </c>
      <c r="C654" s="8" t="s">
        <v>1079</v>
      </c>
      <c r="D654" s="8" t="s">
        <v>16</v>
      </c>
      <c r="E654">
        <v>3.7220004402300006E+17</v>
      </c>
      <c r="F654" s="9">
        <v>45300</v>
      </c>
      <c r="G654" s="8" t="s">
        <v>607</v>
      </c>
      <c r="H654" s="8" t="s">
        <v>3052</v>
      </c>
      <c r="I654">
        <v>595051.13</v>
      </c>
      <c r="J654" s="8"/>
      <c r="K654" s="8"/>
      <c r="L654" s="8" t="s">
        <v>22</v>
      </c>
      <c r="M654" s="8" t="s">
        <v>23</v>
      </c>
      <c r="P654">
        <v>0</v>
      </c>
    </row>
    <row r="655" spans="1:16" x14ac:dyDescent="0.25">
      <c r="A655">
        <v>2.781902697424E+18</v>
      </c>
      <c r="B655">
        <v>7814327047</v>
      </c>
      <c r="C655" s="8" t="s">
        <v>2814</v>
      </c>
      <c r="D655" s="8" t="s">
        <v>16</v>
      </c>
      <c r="E655">
        <v>3.7220000982300026E+17</v>
      </c>
      <c r="F655" s="9">
        <v>45317</v>
      </c>
      <c r="G655" s="8" t="s">
        <v>607</v>
      </c>
      <c r="H655" s="8" t="s">
        <v>3056</v>
      </c>
      <c r="I655">
        <v>6258343.4900000002</v>
      </c>
      <c r="J655" s="8"/>
      <c r="K655" s="8"/>
      <c r="L655" s="8" t="s">
        <v>22</v>
      </c>
      <c r="M655" s="8" t="s">
        <v>23</v>
      </c>
      <c r="N655">
        <v>13103000</v>
      </c>
      <c r="O655">
        <v>6235000</v>
      </c>
      <c r="P655">
        <v>6868000</v>
      </c>
    </row>
    <row r="656" spans="1:16" x14ac:dyDescent="0.25">
      <c r="A656">
        <v>2.7807026659240003E+18</v>
      </c>
      <c r="B656">
        <v>472002951667</v>
      </c>
      <c r="C656" s="8" t="s">
        <v>1184</v>
      </c>
      <c r="D656" s="8" t="s">
        <v>16</v>
      </c>
      <c r="E656">
        <v>3.7220016712300006E+17</v>
      </c>
      <c r="F656" s="9">
        <v>45313</v>
      </c>
      <c r="G656" s="8" t="s">
        <v>607</v>
      </c>
      <c r="H656" s="8" t="s">
        <v>3060</v>
      </c>
      <c r="I656">
        <v>90400.67</v>
      </c>
      <c r="J656" s="8"/>
      <c r="K656" s="8"/>
      <c r="L656" s="8" t="s">
        <v>22</v>
      </c>
      <c r="M656" s="8" t="s">
        <v>23</v>
      </c>
      <c r="P656">
        <v>0</v>
      </c>
    </row>
    <row r="657" spans="1:16" x14ac:dyDescent="0.25">
      <c r="A657">
        <v>2.780113708824E+18</v>
      </c>
      <c r="B657">
        <v>7801486272</v>
      </c>
      <c r="C657" s="8" t="s">
        <v>259</v>
      </c>
      <c r="D657" s="8" t="s">
        <v>16</v>
      </c>
      <c r="E657">
        <v>3.7220010102300006E+17</v>
      </c>
      <c r="F657" s="9">
        <v>45289</v>
      </c>
      <c r="G657" s="8" t="s">
        <v>607</v>
      </c>
      <c r="H657" s="8" t="s">
        <v>3064</v>
      </c>
      <c r="I657">
        <v>199623</v>
      </c>
      <c r="J657" s="8"/>
      <c r="K657" s="8"/>
      <c r="L657" s="8" t="s">
        <v>22</v>
      </c>
      <c r="M657" s="8" t="s">
        <v>23</v>
      </c>
      <c r="N657">
        <v>27809000</v>
      </c>
      <c r="O657">
        <v>17785000</v>
      </c>
      <c r="P657">
        <v>10024000</v>
      </c>
    </row>
    <row r="658" spans="1:16" x14ac:dyDescent="0.25">
      <c r="A658">
        <v>2.7802068045240003E+18</v>
      </c>
      <c r="B658">
        <v>7802433636</v>
      </c>
      <c r="C658" s="8" t="s">
        <v>1753</v>
      </c>
      <c r="D658" s="8" t="s">
        <v>40</v>
      </c>
      <c r="E658">
        <v>3.7220013182300013E+17</v>
      </c>
      <c r="F658" s="9">
        <v>45327</v>
      </c>
      <c r="G658" s="8" t="s">
        <v>607</v>
      </c>
      <c r="H658" s="8" t="s">
        <v>3068</v>
      </c>
      <c r="I658">
        <v>2124232</v>
      </c>
      <c r="J658" s="8" t="s">
        <v>46</v>
      </c>
      <c r="K658" s="8" t="s">
        <v>3070</v>
      </c>
      <c r="L658" s="8" t="s">
        <v>22</v>
      </c>
      <c r="M658" s="8" t="s">
        <v>23</v>
      </c>
      <c r="N658">
        <v>44346000</v>
      </c>
      <c r="O658">
        <v>39120000</v>
      </c>
      <c r="P658">
        <v>5226000</v>
      </c>
    </row>
    <row r="659" spans="1:16" x14ac:dyDescent="0.25">
      <c r="A659">
        <v>2.7825680085240003E+18</v>
      </c>
      <c r="B659">
        <v>7840095000</v>
      </c>
      <c r="C659" s="8" t="s">
        <v>2420</v>
      </c>
      <c r="D659" s="8" t="s">
        <v>16</v>
      </c>
      <c r="F659" s="9">
        <v>45394</v>
      </c>
      <c r="G659" s="8" t="s">
        <v>607</v>
      </c>
      <c r="H659" s="8" t="s">
        <v>3072</v>
      </c>
      <c r="I659">
        <v>762892.61</v>
      </c>
      <c r="J659" s="8"/>
      <c r="K659" s="8"/>
      <c r="L659" s="8" t="s">
        <v>22</v>
      </c>
      <c r="M659" s="8" t="s">
        <v>23</v>
      </c>
      <c r="N659">
        <v>199995000</v>
      </c>
      <c r="O659">
        <v>193313000</v>
      </c>
      <c r="P659">
        <v>6682000</v>
      </c>
    </row>
    <row r="660" spans="1:16" x14ac:dyDescent="0.25">
      <c r="A660">
        <v>2.7825680085240003E+18</v>
      </c>
      <c r="B660">
        <v>7842384671</v>
      </c>
      <c r="C660" s="8" t="s">
        <v>1395</v>
      </c>
      <c r="D660" s="8" t="s">
        <v>16</v>
      </c>
      <c r="F660" s="9">
        <v>45647</v>
      </c>
      <c r="G660" s="8" t="s">
        <v>607</v>
      </c>
      <c r="H660" s="8" t="s">
        <v>3075</v>
      </c>
      <c r="I660">
        <v>505707.58</v>
      </c>
      <c r="J660" s="8"/>
      <c r="K660" s="8"/>
      <c r="L660" s="8" t="s">
        <v>22</v>
      </c>
      <c r="M660" s="8" t="s">
        <v>23</v>
      </c>
      <c r="N660">
        <v>913806000</v>
      </c>
      <c r="O660">
        <v>909354000</v>
      </c>
      <c r="P660">
        <v>4452000</v>
      </c>
    </row>
    <row r="661" spans="1:16" x14ac:dyDescent="0.25">
      <c r="A661">
        <v>2.7825680085240003E+18</v>
      </c>
      <c r="B661">
        <v>7840017740</v>
      </c>
      <c r="C661" s="8" t="s">
        <v>3079</v>
      </c>
      <c r="D661" s="8" t="s">
        <v>16</v>
      </c>
      <c r="F661" s="9">
        <v>45644</v>
      </c>
      <c r="G661" s="8" t="s">
        <v>607</v>
      </c>
      <c r="H661" s="8" t="s">
        <v>3080</v>
      </c>
      <c r="I661">
        <v>561839.87</v>
      </c>
      <c r="J661" s="8"/>
      <c r="K661" s="8"/>
      <c r="L661" s="8" t="s">
        <v>22</v>
      </c>
      <c r="M661" s="8" t="s">
        <v>23</v>
      </c>
      <c r="P661">
        <v>0</v>
      </c>
    </row>
    <row r="662" spans="1:16" x14ac:dyDescent="0.25">
      <c r="A662">
        <v>2.7825680085240003E+18</v>
      </c>
      <c r="B662">
        <v>7842335931</v>
      </c>
      <c r="C662" s="8" t="s">
        <v>3084</v>
      </c>
      <c r="D662" s="8" t="s">
        <v>16</v>
      </c>
      <c r="F662" s="9">
        <v>45415</v>
      </c>
      <c r="G662" s="8" t="s">
        <v>607</v>
      </c>
      <c r="H662" s="8" t="s">
        <v>3086</v>
      </c>
      <c r="I662">
        <v>1269707.3</v>
      </c>
      <c r="J662" s="8"/>
      <c r="K662" s="8"/>
      <c r="L662" s="8" t="s">
        <v>22</v>
      </c>
      <c r="M662" s="8" t="s">
        <v>23</v>
      </c>
      <c r="P662">
        <v>0</v>
      </c>
    </row>
    <row r="663" spans="1:16" x14ac:dyDescent="0.25">
      <c r="A663">
        <v>2.7819013189230003E+18</v>
      </c>
      <c r="B663">
        <v>7806491149</v>
      </c>
      <c r="C663" s="8" t="s">
        <v>3090</v>
      </c>
      <c r="D663" s="8" t="s">
        <v>16</v>
      </c>
      <c r="E663">
        <v>3.7220010022300013E+17</v>
      </c>
      <c r="F663" s="9">
        <v>45257</v>
      </c>
      <c r="G663" s="8" t="s">
        <v>607</v>
      </c>
      <c r="H663" s="8" t="s">
        <v>3092</v>
      </c>
      <c r="I663">
        <v>97868.06</v>
      </c>
      <c r="J663" s="8"/>
      <c r="K663" s="8"/>
      <c r="L663" s="8" t="s">
        <v>22</v>
      </c>
      <c r="M663" s="8" t="s">
        <v>23</v>
      </c>
      <c r="N663">
        <v>30124000</v>
      </c>
      <c r="O663">
        <v>28243000</v>
      </c>
      <c r="P663">
        <v>1881000</v>
      </c>
    </row>
    <row r="664" spans="1:16" x14ac:dyDescent="0.25">
      <c r="A664">
        <v>2.7809029013229998E+18</v>
      </c>
      <c r="B664">
        <v>7838410142</v>
      </c>
      <c r="C664" s="8" t="s">
        <v>3096</v>
      </c>
      <c r="D664" s="8" t="s">
        <v>16</v>
      </c>
      <c r="E664">
        <v>1.7220000362300016E+17</v>
      </c>
      <c r="F664" s="9">
        <v>45285</v>
      </c>
      <c r="G664" s="8" t="s">
        <v>607</v>
      </c>
      <c r="H664" s="8" t="s">
        <v>3098</v>
      </c>
      <c r="I664">
        <v>7732700.6200000001</v>
      </c>
      <c r="J664" s="8"/>
      <c r="K664" s="8"/>
      <c r="L664" s="8" t="s">
        <v>22</v>
      </c>
      <c r="M664" s="8" t="s">
        <v>23</v>
      </c>
      <c r="P664">
        <v>0</v>
      </c>
    </row>
    <row r="665" spans="1:16" x14ac:dyDescent="0.25">
      <c r="A665">
        <v>2.7825680085240003E+18</v>
      </c>
      <c r="B665">
        <v>7806264555</v>
      </c>
      <c r="C665" s="8" t="s">
        <v>3102</v>
      </c>
      <c r="D665" s="8" t="s">
        <v>16</v>
      </c>
      <c r="F665" s="9">
        <v>45482</v>
      </c>
      <c r="G665" s="8" t="s">
        <v>607</v>
      </c>
      <c r="H665" s="8" t="s">
        <v>3103</v>
      </c>
      <c r="I665">
        <v>28792.42</v>
      </c>
      <c r="J665" s="8"/>
      <c r="K665" s="8"/>
      <c r="L665" s="8" t="s">
        <v>22</v>
      </c>
      <c r="M665" s="8" t="s">
        <v>23</v>
      </c>
      <c r="N665">
        <v>137857000</v>
      </c>
      <c r="O665">
        <v>75348000</v>
      </c>
      <c r="P665">
        <v>62509000</v>
      </c>
    </row>
    <row r="666" spans="1:16" x14ac:dyDescent="0.25">
      <c r="A666">
        <v>2.7825680085240003E+18</v>
      </c>
      <c r="B666">
        <v>7814733673</v>
      </c>
      <c r="C666" s="8" t="s">
        <v>3107</v>
      </c>
      <c r="D666" s="8" t="s">
        <v>16</v>
      </c>
      <c r="F666" s="9">
        <v>45484</v>
      </c>
      <c r="G666" s="8" t="s">
        <v>607</v>
      </c>
      <c r="H666" s="8" t="s">
        <v>3109</v>
      </c>
      <c r="I666">
        <v>217201.92000000001</v>
      </c>
      <c r="J666" s="8"/>
      <c r="K666" s="8"/>
      <c r="L666" s="8" t="s">
        <v>22</v>
      </c>
      <c r="M666" s="8" t="s">
        <v>23</v>
      </c>
      <c r="N666">
        <v>20242000</v>
      </c>
      <c r="O666">
        <v>17707000</v>
      </c>
      <c r="P666">
        <v>2535000</v>
      </c>
    </row>
    <row r="667" spans="1:16" x14ac:dyDescent="0.25">
      <c r="A667">
        <v>2.7825680085240003E+18</v>
      </c>
      <c r="B667">
        <v>7814579326</v>
      </c>
      <c r="C667" s="8" t="s">
        <v>3113</v>
      </c>
      <c r="D667" s="8" t="s">
        <v>16</v>
      </c>
      <c r="F667" s="9">
        <v>45482</v>
      </c>
      <c r="G667" s="8" t="s">
        <v>607</v>
      </c>
      <c r="H667" s="8" t="s">
        <v>3114</v>
      </c>
      <c r="I667">
        <v>127333.28</v>
      </c>
      <c r="J667" s="8"/>
      <c r="K667" s="8"/>
      <c r="L667" s="8" t="s">
        <v>22</v>
      </c>
      <c r="M667" s="8" t="s">
        <v>23</v>
      </c>
      <c r="N667">
        <v>647412000</v>
      </c>
      <c r="O667">
        <v>645723000</v>
      </c>
      <c r="P667">
        <v>1689000</v>
      </c>
    </row>
    <row r="668" spans="1:16" x14ac:dyDescent="0.25">
      <c r="A668">
        <v>2.7825680085240003E+18</v>
      </c>
      <c r="B668">
        <v>7810333392</v>
      </c>
      <c r="C668" s="8" t="s">
        <v>3118</v>
      </c>
      <c r="D668" s="8" t="s">
        <v>16</v>
      </c>
      <c r="F668" s="9">
        <v>45481</v>
      </c>
      <c r="G668" s="8" t="s">
        <v>607</v>
      </c>
      <c r="H668" s="8" t="s">
        <v>3120</v>
      </c>
      <c r="I668">
        <v>20039.759999999998</v>
      </c>
      <c r="J668" s="8"/>
      <c r="K668" s="8"/>
      <c r="L668" s="8" t="s">
        <v>22</v>
      </c>
      <c r="M668" s="8" t="s">
        <v>23</v>
      </c>
      <c r="P668">
        <v>0</v>
      </c>
    </row>
    <row r="669" spans="1:16" x14ac:dyDescent="0.25">
      <c r="A669">
        <v>2.7825680085240003E+18</v>
      </c>
      <c r="B669">
        <v>7842384671</v>
      </c>
      <c r="C669" s="8" t="s">
        <v>1395</v>
      </c>
      <c r="D669" s="8" t="s">
        <v>16</v>
      </c>
      <c r="F669" s="9">
        <v>45399</v>
      </c>
      <c r="G669" s="8" t="s">
        <v>607</v>
      </c>
      <c r="H669" s="8" t="s">
        <v>3124</v>
      </c>
      <c r="I669">
        <v>13605099.789999999</v>
      </c>
      <c r="J669" s="8"/>
      <c r="K669" s="8"/>
      <c r="L669" s="8" t="s">
        <v>22</v>
      </c>
      <c r="M669" s="8" t="s">
        <v>23</v>
      </c>
      <c r="N669">
        <v>913806000</v>
      </c>
      <c r="O669">
        <v>909354000</v>
      </c>
      <c r="P669">
        <v>4452000</v>
      </c>
    </row>
    <row r="670" spans="1:16" x14ac:dyDescent="0.25">
      <c r="A670">
        <v>2.7825680085240003E+18</v>
      </c>
      <c r="B670">
        <v>7842384671</v>
      </c>
      <c r="C670" s="8" t="s">
        <v>1395</v>
      </c>
      <c r="D670" s="8" t="s">
        <v>16</v>
      </c>
      <c r="F670" s="9">
        <v>45398</v>
      </c>
      <c r="G670" s="8" t="s">
        <v>607</v>
      </c>
      <c r="H670" s="8" t="s">
        <v>3127</v>
      </c>
      <c r="I670">
        <v>4115009.77</v>
      </c>
      <c r="J670" s="8"/>
      <c r="K670" s="8"/>
      <c r="L670" s="8" t="s">
        <v>22</v>
      </c>
      <c r="M670" s="8" t="s">
        <v>23</v>
      </c>
      <c r="N670">
        <v>913806000</v>
      </c>
      <c r="O670">
        <v>909354000</v>
      </c>
      <c r="P670">
        <v>4452000</v>
      </c>
    </row>
    <row r="671" spans="1:16" x14ac:dyDescent="0.25">
      <c r="A671">
        <v>2.7825680085240003E+18</v>
      </c>
      <c r="B671">
        <v>7842384671</v>
      </c>
      <c r="C671" s="8" t="s">
        <v>1395</v>
      </c>
      <c r="D671" s="8" t="s">
        <v>16</v>
      </c>
      <c r="F671" s="9">
        <v>45647</v>
      </c>
      <c r="G671" s="8" t="s">
        <v>607</v>
      </c>
      <c r="H671" s="8" t="s">
        <v>3130</v>
      </c>
      <c r="I671">
        <v>59640.08</v>
      </c>
      <c r="J671" s="8"/>
      <c r="K671" s="8"/>
      <c r="L671" s="8" t="s">
        <v>22</v>
      </c>
      <c r="M671" s="8" t="s">
        <v>23</v>
      </c>
      <c r="N671">
        <v>913806000</v>
      </c>
      <c r="O671">
        <v>909354000</v>
      </c>
      <c r="P671">
        <v>4452000</v>
      </c>
    </row>
    <row r="672" spans="1:16" x14ac:dyDescent="0.25">
      <c r="A672">
        <v>2.7825680085240003E+18</v>
      </c>
      <c r="B672">
        <v>7814753790</v>
      </c>
      <c r="C672" s="8" t="s">
        <v>642</v>
      </c>
      <c r="D672" s="8" t="s">
        <v>16</v>
      </c>
      <c r="F672" s="9">
        <v>45478</v>
      </c>
      <c r="G672" s="8" t="s">
        <v>607</v>
      </c>
      <c r="H672" s="8" t="s">
        <v>3134</v>
      </c>
      <c r="I672">
        <v>94303.92</v>
      </c>
      <c r="J672" s="8"/>
      <c r="K672" s="8"/>
      <c r="L672" s="8" t="s">
        <v>22</v>
      </c>
      <c r="M672" s="8" t="s">
        <v>23</v>
      </c>
      <c r="N672">
        <v>5594000</v>
      </c>
      <c r="O672">
        <v>5507000</v>
      </c>
      <c r="P672">
        <v>87000</v>
      </c>
    </row>
    <row r="673" spans="1:16" x14ac:dyDescent="0.25">
      <c r="A673">
        <v>2.782200464224E+18</v>
      </c>
      <c r="B673">
        <v>7811079396</v>
      </c>
      <c r="C673" s="8" t="s">
        <v>1694</v>
      </c>
      <c r="D673" s="8" t="s">
        <v>16</v>
      </c>
      <c r="E673">
        <v>3.7220012342300013E+17</v>
      </c>
      <c r="F673" s="9">
        <v>45300</v>
      </c>
      <c r="G673" s="8" t="s">
        <v>607</v>
      </c>
      <c r="H673" s="8" t="s">
        <v>3138</v>
      </c>
      <c r="I673">
        <v>5650000</v>
      </c>
      <c r="J673" s="8"/>
      <c r="K673" s="8"/>
      <c r="L673" s="8" t="s">
        <v>22</v>
      </c>
      <c r="M673" s="8" t="s">
        <v>23</v>
      </c>
      <c r="N673">
        <v>63710000</v>
      </c>
      <c r="O673">
        <v>31856000</v>
      </c>
      <c r="P673">
        <v>31854000</v>
      </c>
    </row>
    <row r="674" spans="1:16" x14ac:dyDescent="0.25">
      <c r="A674">
        <v>2.7825680085240003E+18</v>
      </c>
      <c r="B674">
        <v>7842177682</v>
      </c>
      <c r="C674" s="8" t="s">
        <v>3142</v>
      </c>
      <c r="D674" s="8" t="s">
        <v>16</v>
      </c>
      <c r="F674" s="9">
        <v>45504</v>
      </c>
      <c r="G674" s="8" t="s">
        <v>607</v>
      </c>
      <c r="H674" s="8" t="s">
        <v>3143</v>
      </c>
      <c r="I674">
        <v>359421.3</v>
      </c>
      <c r="J674" s="8"/>
      <c r="K674" s="8"/>
      <c r="L674" s="8" t="s">
        <v>22</v>
      </c>
      <c r="M674" s="8" t="s">
        <v>23</v>
      </c>
      <c r="N674">
        <v>34229000</v>
      </c>
      <c r="O674">
        <v>32033000</v>
      </c>
      <c r="P674">
        <v>2196000</v>
      </c>
    </row>
    <row r="675" spans="1:16" x14ac:dyDescent="0.25">
      <c r="A675">
        <v>2.7825680085240003E+18</v>
      </c>
      <c r="B675">
        <v>7840090972</v>
      </c>
      <c r="C675" s="8" t="s">
        <v>1285</v>
      </c>
      <c r="D675" s="8" t="s">
        <v>16</v>
      </c>
      <c r="F675" s="9">
        <v>45644</v>
      </c>
      <c r="G675" s="8" t="s">
        <v>607</v>
      </c>
      <c r="H675" s="8" t="s">
        <v>3146</v>
      </c>
      <c r="I675">
        <v>318146.42</v>
      </c>
      <c r="J675" s="8"/>
      <c r="K675" s="8"/>
      <c r="L675" s="8" t="s">
        <v>22</v>
      </c>
      <c r="M675" s="8" t="s">
        <v>23</v>
      </c>
      <c r="N675">
        <v>243345000</v>
      </c>
      <c r="O675">
        <v>241701000</v>
      </c>
      <c r="P675">
        <v>1644000</v>
      </c>
    </row>
    <row r="676" spans="1:16" x14ac:dyDescent="0.25">
      <c r="A676">
        <v>2.7817026947230003E+18</v>
      </c>
      <c r="B676">
        <v>7810123780</v>
      </c>
      <c r="C676" s="8" t="s">
        <v>2044</v>
      </c>
      <c r="D676" s="8" t="s">
        <v>16</v>
      </c>
      <c r="E676">
        <v>3.7220002612300013E+17</v>
      </c>
      <c r="F676" s="9">
        <v>45271</v>
      </c>
      <c r="G676" s="8" t="s">
        <v>607</v>
      </c>
      <c r="H676" s="8" t="s">
        <v>3150</v>
      </c>
      <c r="I676">
        <v>172333.96</v>
      </c>
      <c r="J676" s="8"/>
      <c r="K676" s="8"/>
      <c r="L676" s="8" t="s">
        <v>22</v>
      </c>
      <c r="M676" s="8" t="s">
        <v>23</v>
      </c>
      <c r="N676">
        <v>26138000</v>
      </c>
      <c r="O676">
        <v>8974000</v>
      </c>
      <c r="P676">
        <v>17164000</v>
      </c>
    </row>
    <row r="677" spans="1:16" x14ac:dyDescent="0.25">
      <c r="A677">
        <v>2.7825442563240003E+18</v>
      </c>
      <c r="B677">
        <v>7842384671</v>
      </c>
      <c r="C677" s="8" t="s">
        <v>1395</v>
      </c>
      <c r="D677" s="8" t="s">
        <v>16</v>
      </c>
      <c r="F677" s="9">
        <v>45349</v>
      </c>
      <c r="G677" s="8" t="s">
        <v>607</v>
      </c>
      <c r="H677" s="8" t="s">
        <v>3154</v>
      </c>
      <c r="I677">
        <v>247622.52</v>
      </c>
      <c r="J677" s="8"/>
      <c r="K677" s="8"/>
      <c r="L677" s="8" t="s">
        <v>22</v>
      </c>
      <c r="M677" s="8" t="s">
        <v>23</v>
      </c>
      <c r="N677">
        <v>913806000</v>
      </c>
      <c r="O677">
        <v>909354000</v>
      </c>
      <c r="P677">
        <v>4452000</v>
      </c>
    </row>
    <row r="678" spans="1:16" x14ac:dyDescent="0.25">
      <c r="A678">
        <v>2.7825442563240003E+18</v>
      </c>
      <c r="B678">
        <v>7842384671</v>
      </c>
      <c r="C678" s="8" t="s">
        <v>1395</v>
      </c>
      <c r="D678" s="8" t="s">
        <v>16</v>
      </c>
      <c r="F678" s="9">
        <v>45349</v>
      </c>
      <c r="G678" s="8" t="s">
        <v>607</v>
      </c>
      <c r="H678" s="8" t="s">
        <v>3157</v>
      </c>
      <c r="I678">
        <v>51493.32</v>
      </c>
      <c r="J678" s="8"/>
      <c r="K678" s="8"/>
      <c r="L678" s="8" t="s">
        <v>22</v>
      </c>
      <c r="M678" s="8" t="s">
        <v>23</v>
      </c>
      <c r="N678">
        <v>913806000</v>
      </c>
      <c r="O678">
        <v>909354000</v>
      </c>
      <c r="P678">
        <v>4452000</v>
      </c>
    </row>
    <row r="679" spans="1:16" x14ac:dyDescent="0.25">
      <c r="A679">
        <v>2.781106613224E+18</v>
      </c>
      <c r="B679">
        <v>781426579156</v>
      </c>
      <c r="C679" s="8" t="s">
        <v>969</v>
      </c>
      <c r="D679" s="8" t="s">
        <v>16</v>
      </c>
      <c r="E679">
        <v>1.7220000472300038E+17</v>
      </c>
      <c r="F679" s="9">
        <v>45299</v>
      </c>
      <c r="G679" s="8" t="s">
        <v>607</v>
      </c>
      <c r="H679" s="8" t="s">
        <v>3160</v>
      </c>
      <c r="I679">
        <v>334505.07</v>
      </c>
      <c r="J679" s="8"/>
      <c r="K679" s="8"/>
      <c r="L679" s="8" t="s">
        <v>22</v>
      </c>
      <c r="M679" s="8" t="s">
        <v>23</v>
      </c>
      <c r="P679">
        <v>0</v>
      </c>
    </row>
    <row r="680" spans="1:16" x14ac:dyDescent="0.25">
      <c r="A680">
        <v>2.7820007623230003E+18</v>
      </c>
      <c r="B680">
        <v>7807096670</v>
      </c>
      <c r="C680" s="8" t="s">
        <v>1161</v>
      </c>
      <c r="D680" s="8" t="s">
        <v>16</v>
      </c>
      <c r="E680">
        <v>3.7220001642300006E+17</v>
      </c>
      <c r="F680" s="9">
        <v>45278</v>
      </c>
      <c r="G680" s="8" t="s">
        <v>607</v>
      </c>
      <c r="H680" s="8" t="s">
        <v>3164</v>
      </c>
      <c r="I680">
        <v>2988000</v>
      </c>
      <c r="J680" s="8"/>
      <c r="K680" s="8"/>
      <c r="L680" s="8" t="s">
        <v>22</v>
      </c>
      <c r="M680" s="8" t="s">
        <v>23</v>
      </c>
      <c r="N680">
        <v>35977000</v>
      </c>
      <c r="O680">
        <v>33550000</v>
      </c>
      <c r="P680">
        <v>2427000</v>
      </c>
    </row>
    <row r="681" spans="1:16" x14ac:dyDescent="0.25">
      <c r="A681">
        <v>2.7825680085240003E+18</v>
      </c>
      <c r="B681">
        <v>7842378011</v>
      </c>
      <c r="C681" s="8" t="s">
        <v>3168</v>
      </c>
      <c r="D681" s="8" t="s">
        <v>16</v>
      </c>
      <c r="F681" s="9">
        <v>45341</v>
      </c>
      <c r="G681" s="8" t="s">
        <v>607</v>
      </c>
      <c r="H681" s="8" t="s">
        <v>3169</v>
      </c>
      <c r="I681">
        <v>8131.54</v>
      </c>
      <c r="J681" s="8"/>
      <c r="K681" s="8"/>
      <c r="L681" s="8" t="s">
        <v>22</v>
      </c>
      <c r="M681" s="8" t="s">
        <v>23</v>
      </c>
      <c r="P681">
        <v>0</v>
      </c>
    </row>
    <row r="682" spans="1:16" x14ac:dyDescent="0.25">
      <c r="A682">
        <v>2.7825680085240003E+18</v>
      </c>
      <c r="B682">
        <v>7840101374</v>
      </c>
      <c r="C682" s="8" t="s">
        <v>3173</v>
      </c>
      <c r="D682" s="8" t="s">
        <v>16</v>
      </c>
      <c r="F682" s="9">
        <v>45341</v>
      </c>
      <c r="G682" s="8" t="s">
        <v>607</v>
      </c>
      <c r="H682" s="8" t="s">
        <v>3174</v>
      </c>
      <c r="I682">
        <v>11794.2</v>
      </c>
      <c r="J682" s="8"/>
      <c r="K682" s="8"/>
      <c r="L682" s="8" t="s">
        <v>22</v>
      </c>
      <c r="M682" s="8" t="s">
        <v>23</v>
      </c>
      <c r="P682">
        <v>0</v>
      </c>
    </row>
    <row r="683" spans="1:16" x14ac:dyDescent="0.25">
      <c r="A683">
        <v>2.7825680085240003E+18</v>
      </c>
      <c r="B683">
        <v>7842300463</v>
      </c>
      <c r="C683" s="8" t="s">
        <v>3178</v>
      </c>
      <c r="D683" s="8" t="s">
        <v>16</v>
      </c>
      <c r="F683" s="9">
        <v>45397</v>
      </c>
      <c r="G683" s="8" t="s">
        <v>607</v>
      </c>
      <c r="H683" s="8" t="s">
        <v>3179</v>
      </c>
      <c r="I683">
        <v>36630.35</v>
      </c>
      <c r="J683" s="8"/>
      <c r="K683" s="8"/>
      <c r="L683" s="8" t="s">
        <v>22</v>
      </c>
      <c r="M683" s="8" t="s">
        <v>23</v>
      </c>
      <c r="P683">
        <v>0</v>
      </c>
    </row>
    <row r="684" spans="1:16" x14ac:dyDescent="0.25">
      <c r="A684">
        <v>2.7825680085240003E+18</v>
      </c>
      <c r="B684">
        <v>7840319726</v>
      </c>
      <c r="C684" s="8" t="s">
        <v>3183</v>
      </c>
      <c r="D684" s="8" t="s">
        <v>16</v>
      </c>
      <c r="F684" s="9">
        <v>45471</v>
      </c>
      <c r="G684" s="8" t="s">
        <v>607</v>
      </c>
      <c r="H684" s="8" t="s">
        <v>3184</v>
      </c>
      <c r="I684">
        <v>6193.44</v>
      </c>
      <c r="J684" s="8"/>
      <c r="K684" s="8"/>
      <c r="L684" s="8" t="s">
        <v>22</v>
      </c>
      <c r="M684" s="8" t="s">
        <v>23</v>
      </c>
      <c r="P684">
        <v>0</v>
      </c>
    </row>
    <row r="685" spans="1:16" x14ac:dyDescent="0.25">
      <c r="A685">
        <v>2.781404653624E+18</v>
      </c>
      <c r="B685">
        <v>7804678913</v>
      </c>
      <c r="C685" s="8" t="s">
        <v>835</v>
      </c>
      <c r="D685" s="8" t="s">
        <v>16</v>
      </c>
      <c r="F685" s="9"/>
      <c r="G685" s="8" t="s">
        <v>607</v>
      </c>
      <c r="H685" s="8" t="s">
        <v>3188</v>
      </c>
      <c r="I685">
        <v>213482.88</v>
      </c>
      <c r="J685" s="8"/>
      <c r="K685" s="8"/>
      <c r="L685" s="8" t="s">
        <v>22</v>
      </c>
      <c r="M685" s="8" t="s">
        <v>23</v>
      </c>
      <c r="N685">
        <v>19655096000</v>
      </c>
      <c r="O685">
        <v>15078347000</v>
      </c>
      <c r="P685">
        <v>4576749000</v>
      </c>
    </row>
    <row r="686" spans="1:16" x14ac:dyDescent="0.25">
      <c r="A686">
        <v>2.7825680085240003E+18</v>
      </c>
      <c r="B686">
        <v>7825129760</v>
      </c>
      <c r="C686" s="8" t="s">
        <v>3192</v>
      </c>
      <c r="D686" s="8" t="s">
        <v>16</v>
      </c>
      <c r="F686" s="9">
        <v>45505</v>
      </c>
      <c r="G686" s="8" t="s">
        <v>607</v>
      </c>
      <c r="H686" s="8" t="s">
        <v>3193</v>
      </c>
      <c r="I686">
        <v>148503.51999999999</v>
      </c>
      <c r="J686" s="8"/>
      <c r="K686" s="8"/>
      <c r="L686" s="8" t="s">
        <v>22</v>
      </c>
      <c r="M686" s="8" t="s">
        <v>23</v>
      </c>
      <c r="P686">
        <v>0</v>
      </c>
    </row>
    <row r="687" spans="1:16" x14ac:dyDescent="0.25">
      <c r="A687">
        <v>2.7825680085240003E+18</v>
      </c>
      <c r="B687">
        <v>7841447079</v>
      </c>
      <c r="C687" s="8" t="s">
        <v>3197</v>
      </c>
      <c r="D687" s="8" t="s">
        <v>16</v>
      </c>
      <c r="F687" s="9">
        <v>45490</v>
      </c>
      <c r="G687" s="8" t="s">
        <v>607</v>
      </c>
      <c r="H687" s="8" t="s">
        <v>3198</v>
      </c>
      <c r="I687">
        <v>115404.52</v>
      </c>
      <c r="J687" s="8"/>
      <c r="K687" s="8"/>
      <c r="L687" s="8" t="s">
        <v>22</v>
      </c>
      <c r="M687" s="8" t="s">
        <v>23</v>
      </c>
      <c r="P687">
        <v>0</v>
      </c>
    </row>
    <row r="688" spans="1:16" x14ac:dyDescent="0.25">
      <c r="A688">
        <v>2.7825680085240003E+18</v>
      </c>
      <c r="B688">
        <v>7840384965</v>
      </c>
      <c r="C688" s="8" t="s">
        <v>3202</v>
      </c>
      <c r="D688" s="8" t="s">
        <v>16</v>
      </c>
      <c r="F688" s="9">
        <v>45506</v>
      </c>
      <c r="G688" s="8" t="s">
        <v>607</v>
      </c>
      <c r="H688" s="8" t="s">
        <v>3204</v>
      </c>
      <c r="I688">
        <v>19008.12</v>
      </c>
      <c r="J688" s="8"/>
      <c r="K688" s="8"/>
      <c r="L688" s="8" t="s">
        <v>22</v>
      </c>
      <c r="M688" s="8" t="s">
        <v>23</v>
      </c>
      <c r="P688">
        <v>0</v>
      </c>
    </row>
    <row r="689" spans="1:16" x14ac:dyDescent="0.25">
      <c r="A689">
        <v>2.7825680085240003E+18</v>
      </c>
      <c r="B689">
        <v>7840100780</v>
      </c>
      <c r="C689" s="8" t="s">
        <v>3208</v>
      </c>
      <c r="D689" s="8" t="s">
        <v>16</v>
      </c>
      <c r="F689" s="9">
        <v>45647</v>
      </c>
      <c r="G689" s="8" t="s">
        <v>607</v>
      </c>
      <c r="H689" s="8" t="s">
        <v>3209</v>
      </c>
      <c r="I689">
        <v>6678.72</v>
      </c>
      <c r="J689" s="8"/>
      <c r="K689" s="8"/>
      <c r="L689" s="8" t="s">
        <v>22</v>
      </c>
      <c r="M689" s="8" t="s">
        <v>23</v>
      </c>
      <c r="P689">
        <v>0</v>
      </c>
    </row>
    <row r="690" spans="1:16" x14ac:dyDescent="0.25">
      <c r="A690">
        <v>2.7825680085240003E+18</v>
      </c>
      <c r="B690">
        <v>7842012874</v>
      </c>
      <c r="C690" s="8" t="s">
        <v>3213</v>
      </c>
      <c r="D690" s="8" t="s">
        <v>16</v>
      </c>
      <c r="F690" s="9">
        <v>45443</v>
      </c>
      <c r="G690" s="8" t="s">
        <v>607</v>
      </c>
      <c r="H690" s="8" t="s">
        <v>3215</v>
      </c>
      <c r="I690">
        <v>541102.21</v>
      </c>
      <c r="J690" s="8"/>
      <c r="K690" s="8"/>
      <c r="L690" s="8" t="s">
        <v>22</v>
      </c>
      <c r="M690" s="8" t="s">
        <v>23</v>
      </c>
      <c r="P690">
        <v>0</v>
      </c>
    </row>
    <row r="691" spans="1:16" x14ac:dyDescent="0.25">
      <c r="A691">
        <v>2.7825680085240003E+18</v>
      </c>
      <c r="B691">
        <v>7840343567</v>
      </c>
      <c r="C691" s="8" t="s">
        <v>3219</v>
      </c>
      <c r="D691" s="8" t="s">
        <v>16</v>
      </c>
      <c r="F691" s="9">
        <v>45649</v>
      </c>
      <c r="G691" s="8" t="s">
        <v>607</v>
      </c>
      <c r="H691" s="8" t="s">
        <v>3220</v>
      </c>
      <c r="I691">
        <v>21229.200000000001</v>
      </c>
      <c r="J691" s="8"/>
      <c r="K691" s="8"/>
      <c r="L691" s="8" t="s">
        <v>22</v>
      </c>
      <c r="M691" s="8" t="s">
        <v>23</v>
      </c>
      <c r="P691">
        <v>0</v>
      </c>
    </row>
    <row r="692" spans="1:16" x14ac:dyDescent="0.25">
      <c r="A692">
        <v>2.7825680085240003E+18</v>
      </c>
      <c r="B692">
        <v>7840381139</v>
      </c>
      <c r="C692" s="8" t="s">
        <v>3224</v>
      </c>
      <c r="D692" s="8" t="s">
        <v>16</v>
      </c>
      <c r="F692" s="9">
        <v>45649</v>
      </c>
      <c r="G692" s="8" t="s">
        <v>607</v>
      </c>
      <c r="H692" s="8" t="s">
        <v>3225</v>
      </c>
      <c r="I692">
        <v>39094.15</v>
      </c>
      <c r="J692" s="8"/>
      <c r="K692" s="8"/>
      <c r="L692" s="8" t="s">
        <v>22</v>
      </c>
      <c r="M692" s="8" t="s">
        <v>23</v>
      </c>
      <c r="P692">
        <v>0</v>
      </c>
    </row>
    <row r="693" spans="1:16" x14ac:dyDescent="0.25">
      <c r="A693">
        <v>2.7825680085240003E+18</v>
      </c>
      <c r="B693">
        <v>7842155167</v>
      </c>
      <c r="C693" s="8" t="s">
        <v>3229</v>
      </c>
      <c r="D693" s="8" t="s">
        <v>16</v>
      </c>
      <c r="F693" s="9">
        <v>45443</v>
      </c>
      <c r="G693" s="8" t="s">
        <v>607</v>
      </c>
      <c r="H693" s="8" t="s">
        <v>3230</v>
      </c>
      <c r="I693">
        <v>510264.33</v>
      </c>
      <c r="J693" s="8"/>
      <c r="K693" s="8"/>
      <c r="L693" s="8" t="s">
        <v>22</v>
      </c>
      <c r="M693" s="8" t="s">
        <v>23</v>
      </c>
      <c r="P693">
        <v>0</v>
      </c>
    </row>
    <row r="694" spans="1:16" x14ac:dyDescent="0.25">
      <c r="A694">
        <v>2.7825680085240003E+18</v>
      </c>
      <c r="B694">
        <v>7840343447</v>
      </c>
      <c r="C694" s="8" t="s">
        <v>3234</v>
      </c>
      <c r="D694" s="8" t="s">
        <v>16</v>
      </c>
      <c r="F694" s="9">
        <v>45647</v>
      </c>
      <c r="G694" s="8" t="s">
        <v>607</v>
      </c>
      <c r="H694" s="8" t="s">
        <v>3235</v>
      </c>
      <c r="I694">
        <v>28812.959999999999</v>
      </c>
      <c r="J694" s="8"/>
      <c r="K694" s="8"/>
      <c r="L694" s="8" t="s">
        <v>22</v>
      </c>
      <c r="M694" s="8" t="s">
        <v>23</v>
      </c>
      <c r="P694">
        <v>0</v>
      </c>
    </row>
    <row r="695" spans="1:16" x14ac:dyDescent="0.25">
      <c r="A695">
        <v>2.7825680085240003E+18</v>
      </c>
      <c r="B695">
        <v>7841378393</v>
      </c>
      <c r="C695" s="8" t="s">
        <v>3239</v>
      </c>
      <c r="D695" s="8" t="s">
        <v>16</v>
      </c>
      <c r="F695" s="9">
        <v>45392</v>
      </c>
      <c r="G695" s="8" t="s">
        <v>607</v>
      </c>
      <c r="H695" s="8" t="s">
        <v>3241</v>
      </c>
      <c r="I695">
        <v>33695.4</v>
      </c>
      <c r="J695" s="8"/>
      <c r="K695" s="8"/>
      <c r="L695" s="8" t="s">
        <v>22</v>
      </c>
      <c r="M695" s="8" t="s">
        <v>23</v>
      </c>
      <c r="P695">
        <v>0</v>
      </c>
    </row>
    <row r="696" spans="1:16" x14ac:dyDescent="0.25">
      <c r="A696">
        <v>2.7825680085240003E+18</v>
      </c>
      <c r="B696">
        <v>7842186670</v>
      </c>
      <c r="C696" s="8" t="s">
        <v>3245</v>
      </c>
      <c r="D696" s="8" t="s">
        <v>16</v>
      </c>
      <c r="F696" s="9">
        <v>45645</v>
      </c>
      <c r="G696" s="8" t="s">
        <v>607</v>
      </c>
      <c r="H696" s="8" t="s">
        <v>3247</v>
      </c>
      <c r="I696">
        <v>43476</v>
      </c>
      <c r="J696" s="8"/>
      <c r="K696" s="8"/>
      <c r="L696" s="8" t="s">
        <v>22</v>
      </c>
      <c r="M696" s="8" t="s">
        <v>23</v>
      </c>
      <c r="P696">
        <v>0</v>
      </c>
    </row>
    <row r="697" spans="1:16" x14ac:dyDescent="0.25">
      <c r="A697">
        <v>2.7825680085240003E+18</v>
      </c>
      <c r="B697">
        <v>7842330323</v>
      </c>
      <c r="C697" s="8" t="s">
        <v>3251</v>
      </c>
      <c r="D697" s="8" t="s">
        <v>16</v>
      </c>
      <c r="F697" s="9">
        <v>45477</v>
      </c>
      <c r="G697" s="8" t="s">
        <v>607</v>
      </c>
      <c r="H697" s="8" t="s">
        <v>3253</v>
      </c>
      <c r="I697">
        <v>125020.02</v>
      </c>
      <c r="J697" s="8"/>
      <c r="K697" s="8"/>
      <c r="L697" s="8" t="s">
        <v>22</v>
      </c>
      <c r="M697" s="8" t="s">
        <v>23</v>
      </c>
      <c r="P697">
        <v>0</v>
      </c>
    </row>
    <row r="698" spans="1:16" x14ac:dyDescent="0.25">
      <c r="A698">
        <v>2.7825680085240003E+18</v>
      </c>
      <c r="B698">
        <v>7842334705</v>
      </c>
      <c r="C698" s="8" t="s">
        <v>3257</v>
      </c>
      <c r="D698" s="8" t="s">
        <v>16</v>
      </c>
      <c r="F698" s="9">
        <v>45471</v>
      </c>
      <c r="G698" s="8" t="s">
        <v>607</v>
      </c>
      <c r="H698" s="8" t="s">
        <v>3258</v>
      </c>
      <c r="I698">
        <v>44705.93</v>
      </c>
      <c r="J698" s="8"/>
      <c r="K698" s="8"/>
      <c r="L698" s="8" t="s">
        <v>22</v>
      </c>
      <c r="M698" s="8" t="s">
        <v>23</v>
      </c>
      <c r="P698">
        <v>0</v>
      </c>
    </row>
    <row r="699" spans="1:16" x14ac:dyDescent="0.25">
      <c r="A699">
        <v>2.7825680085240003E+18</v>
      </c>
      <c r="B699">
        <v>7840378672</v>
      </c>
      <c r="C699" s="8" t="s">
        <v>3262</v>
      </c>
      <c r="D699" s="8" t="s">
        <v>16</v>
      </c>
      <c r="F699" s="9">
        <v>45471</v>
      </c>
      <c r="G699" s="8" t="s">
        <v>607</v>
      </c>
      <c r="H699" s="8" t="s">
        <v>3263</v>
      </c>
      <c r="I699">
        <v>13077.12</v>
      </c>
      <c r="J699" s="8"/>
      <c r="K699" s="8"/>
      <c r="L699" s="8" t="s">
        <v>22</v>
      </c>
      <c r="M699" s="8" t="s">
        <v>23</v>
      </c>
      <c r="P699">
        <v>0</v>
      </c>
    </row>
    <row r="700" spans="1:16" x14ac:dyDescent="0.25">
      <c r="A700">
        <v>2.7825680085240003E+18</v>
      </c>
      <c r="B700">
        <v>7841331490</v>
      </c>
      <c r="C700" s="8" t="s">
        <v>3267</v>
      </c>
      <c r="D700" s="8" t="s">
        <v>16</v>
      </c>
      <c r="F700" s="9">
        <v>45371</v>
      </c>
      <c r="G700" s="8" t="s">
        <v>607</v>
      </c>
      <c r="H700" s="8" t="s">
        <v>3269</v>
      </c>
      <c r="I700">
        <v>120329.47</v>
      </c>
      <c r="J700" s="8"/>
      <c r="K700" s="8"/>
      <c r="L700" s="8" t="s">
        <v>22</v>
      </c>
      <c r="M700" s="8" t="s">
        <v>23</v>
      </c>
      <c r="P700">
        <v>0</v>
      </c>
    </row>
    <row r="701" spans="1:16" x14ac:dyDescent="0.25">
      <c r="A701">
        <v>2.7825680085240003E+18</v>
      </c>
      <c r="B701">
        <v>7841337887</v>
      </c>
      <c r="C701" s="8" t="s">
        <v>3273</v>
      </c>
      <c r="D701" s="8" t="s">
        <v>16</v>
      </c>
      <c r="F701" s="9">
        <v>45364</v>
      </c>
      <c r="G701" s="8" t="s">
        <v>607</v>
      </c>
      <c r="H701" s="8" t="s">
        <v>3275</v>
      </c>
      <c r="I701">
        <v>22569</v>
      </c>
      <c r="J701" s="8"/>
      <c r="K701" s="8"/>
      <c r="L701" s="8" t="s">
        <v>22</v>
      </c>
      <c r="M701" s="8" t="s">
        <v>23</v>
      </c>
      <c r="P701">
        <v>0</v>
      </c>
    </row>
    <row r="702" spans="1:16" x14ac:dyDescent="0.25">
      <c r="A702">
        <v>2.7825680085240003E+18</v>
      </c>
      <c r="B702">
        <v>7842329053</v>
      </c>
      <c r="C702" s="8" t="s">
        <v>3279</v>
      </c>
      <c r="D702" s="8" t="s">
        <v>16</v>
      </c>
      <c r="F702" s="9">
        <v>45477</v>
      </c>
      <c r="G702" s="8" t="s">
        <v>607</v>
      </c>
      <c r="H702" s="8" t="s">
        <v>3280</v>
      </c>
      <c r="I702">
        <v>23438.87</v>
      </c>
      <c r="J702" s="8"/>
      <c r="K702" s="8"/>
      <c r="L702" s="8" t="s">
        <v>22</v>
      </c>
      <c r="M702" s="8" t="s">
        <v>23</v>
      </c>
      <c r="P702">
        <v>0</v>
      </c>
    </row>
    <row r="703" spans="1:16" x14ac:dyDescent="0.25">
      <c r="A703">
        <v>2.7817030855240003E+18</v>
      </c>
      <c r="B703">
        <v>781129398492</v>
      </c>
      <c r="C703" s="8" t="s">
        <v>475</v>
      </c>
      <c r="D703" s="8" t="s">
        <v>16</v>
      </c>
      <c r="E703">
        <v>3.72200092824E+17</v>
      </c>
      <c r="F703" s="9">
        <v>45383</v>
      </c>
      <c r="G703" s="8" t="s">
        <v>607</v>
      </c>
      <c r="H703" s="8" t="s">
        <v>3284</v>
      </c>
      <c r="I703">
        <v>178711.02</v>
      </c>
      <c r="J703" s="8"/>
      <c r="K703" s="8"/>
      <c r="L703" s="8" t="s">
        <v>22</v>
      </c>
      <c r="M703" s="8" t="s">
        <v>23</v>
      </c>
      <c r="P703">
        <v>0</v>
      </c>
    </row>
    <row r="704" spans="1:16" x14ac:dyDescent="0.25">
      <c r="A704">
        <v>2.7825680085240003E+18</v>
      </c>
      <c r="B704">
        <v>7842327401</v>
      </c>
      <c r="C704" s="8" t="s">
        <v>3288</v>
      </c>
      <c r="D704" s="8" t="s">
        <v>16</v>
      </c>
      <c r="F704" s="9">
        <v>45476</v>
      </c>
      <c r="G704" s="8" t="s">
        <v>607</v>
      </c>
      <c r="H704" s="8" t="s">
        <v>3290</v>
      </c>
      <c r="I704">
        <v>21116.12</v>
      </c>
      <c r="J704" s="8"/>
      <c r="K704" s="8"/>
      <c r="L704" s="8" t="s">
        <v>22</v>
      </c>
      <c r="M704" s="8" t="s">
        <v>23</v>
      </c>
      <c r="P704">
        <v>0</v>
      </c>
    </row>
    <row r="705" spans="1:16" x14ac:dyDescent="0.25">
      <c r="A705">
        <v>2.7825680085240003E+18</v>
      </c>
      <c r="B705">
        <v>7840103050</v>
      </c>
      <c r="C705" s="8" t="s">
        <v>3294</v>
      </c>
      <c r="D705" s="8" t="s">
        <v>16</v>
      </c>
      <c r="F705" s="9">
        <v>45363</v>
      </c>
      <c r="G705" s="8" t="s">
        <v>607</v>
      </c>
      <c r="H705" s="8" t="s">
        <v>3295</v>
      </c>
      <c r="I705">
        <v>30520.6</v>
      </c>
      <c r="J705" s="8"/>
      <c r="K705" s="8"/>
      <c r="L705" s="8" t="s">
        <v>22</v>
      </c>
      <c r="M705" s="8" t="s">
        <v>23</v>
      </c>
      <c r="P705">
        <v>0</v>
      </c>
    </row>
    <row r="706" spans="1:16" x14ac:dyDescent="0.25">
      <c r="A706">
        <v>2.7825680085240003E+18</v>
      </c>
      <c r="B706">
        <v>7842317629</v>
      </c>
      <c r="C706" s="8" t="s">
        <v>3299</v>
      </c>
      <c r="D706" s="8" t="s">
        <v>16</v>
      </c>
      <c r="F706" s="9">
        <v>45391</v>
      </c>
      <c r="G706" s="8" t="s">
        <v>607</v>
      </c>
      <c r="H706" s="8" t="s">
        <v>3300</v>
      </c>
      <c r="I706">
        <v>3287.52</v>
      </c>
      <c r="J706" s="8"/>
      <c r="K706" s="8"/>
      <c r="L706" s="8" t="s">
        <v>22</v>
      </c>
      <c r="M706" s="8" t="s">
        <v>23</v>
      </c>
      <c r="P706">
        <v>0</v>
      </c>
    </row>
    <row r="707" spans="1:16" x14ac:dyDescent="0.25">
      <c r="A707">
        <v>2.7825680085240003E+18</v>
      </c>
      <c r="B707">
        <v>7842158425</v>
      </c>
      <c r="C707" s="8" t="s">
        <v>3304</v>
      </c>
      <c r="D707" s="8" t="s">
        <v>16</v>
      </c>
      <c r="F707" s="9">
        <v>45649</v>
      </c>
      <c r="G707" s="8" t="s">
        <v>607</v>
      </c>
      <c r="H707" s="8" t="s">
        <v>3305</v>
      </c>
      <c r="I707">
        <v>25094.67</v>
      </c>
      <c r="J707" s="8"/>
      <c r="K707" s="8"/>
      <c r="L707" s="8" t="s">
        <v>22</v>
      </c>
      <c r="M707" s="8" t="s">
        <v>23</v>
      </c>
      <c r="P707">
        <v>0</v>
      </c>
    </row>
    <row r="708" spans="1:16" x14ac:dyDescent="0.25">
      <c r="A708">
        <v>2.7825680085240003E+18</v>
      </c>
      <c r="B708">
        <v>7840017877</v>
      </c>
      <c r="C708" s="8" t="s">
        <v>3309</v>
      </c>
      <c r="D708" s="8" t="s">
        <v>16</v>
      </c>
      <c r="F708" s="9">
        <v>45443</v>
      </c>
      <c r="G708" s="8" t="s">
        <v>607</v>
      </c>
      <c r="H708" s="8" t="s">
        <v>3310</v>
      </c>
      <c r="I708">
        <v>164909.66</v>
      </c>
      <c r="J708" s="8"/>
      <c r="K708" s="8"/>
      <c r="L708" s="8" t="s">
        <v>22</v>
      </c>
      <c r="M708" s="8" t="s">
        <v>23</v>
      </c>
      <c r="P708">
        <v>0</v>
      </c>
    </row>
    <row r="709" spans="1:16" x14ac:dyDescent="0.25">
      <c r="A709">
        <v>2.7825680085240003E+18</v>
      </c>
      <c r="B709">
        <v>7842327793</v>
      </c>
      <c r="C709" s="8" t="s">
        <v>3314</v>
      </c>
      <c r="D709" s="8" t="s">
        <v>16</v>
      </c>
      <c r="F709" s="9">
        <v>45649</v>
      </c>
      <c r="G709" s="8" t="s">
        <v>607</v>
      </c>
      <c r="H709" s="8" t="s">
        <v>3315</v>
      </c>
      <c r="I709">
        <v>45083.94</v>
      </c>
      <c r="J709" s="8"/>
      <c r="K709" s="8"/>
      <c r="L709" s="8" t="s">
        <v>22</v>
      </c>
      <c r="M709" s="8" t="s">
        <v>23</v>
      </c>
      <c r="P709">
        <v>0</v>
      </c>
    </row>
    <row r="710" spans="1:16" x14ac:dyDescent="0.25">
      <c r="A710">
        <v>2.7825680085240003E+18</v>
      </c>
      <c r="B710">
        <v>7841015784</v>
      </c>
      <c r="C710" s="8" t="s">
        <v>3319</v>
      </c>
      <c r="D710" s="8" t="s">
        <v>16</v>
      </c>
      <c r="F710" s="9">
        <v>45490</v>
      </c>
      <c r="G710" s="8" t="s">
        <v>607</v>
      </c>
      <c r="H710" s="8" t="s">
        <v>3320</v>
      </c>
      <c r="I710">
        <v>116524.44</v>
      </c>
      <c r="J710" s="8"/>
      <c r="K710" s="8"/>
      <c r="L710" s="8" t="s">
        <v>22</v>
      </c>
      <c r="M710" s="8" t="s">
        <v>23</v>
      </c>
      <c r="P710">
        <v>0</v>
      </c>
    </row>
    <row r="711" spans="1:16" x14ac:dyDescent="0.25">
      <c r="A711">
        <v>2.7825680085240003E+18</v>
      </c>
      <c r="B711">
        <v>7842375860</v>
      </c>
      <c r="C711" s="8" t="s">
        <v>3324</v>
      </c>
      <c r="D711" s="8" t="s">
        <v>16</v>
      </c>
      <c r="F711" s="9">
        <v>45471</v>
      </c>
      <c r="G711" s="8" t="s">
        <v>607</v>
      </c>
      <c r="H711" s="8" t="s">
        <v>3325</v>
      </c>
      <c r="I711">
        <v>271429.59999999998</v>
      </c>
      <c r="J711" s="8"/>
      <c r="K711" s="8"/>
      <c r="L711" s="8" t="s">
        <v>22</v>
      </c>
      <c r="M711" s="8" t="s">
        <v>23</v>
      </c>
      <c r="P711">
        <v>0</v>
      </c>
    </row>
    <row r="712" spans="1:16" x14ac:dyDescent="0.25">
      <c r="A712">
        <v>2.7825680085240003E+18</v>
      </c>
      <c r="B712">
        <v>7840336915</v>
      </c>
      <c r="C712" s="8" t="s">
        <v>3329</v>
      </c>
      <c r="D712" s="8" t="s">
        <v>16</v>
      </c>
      <c r="F712" s="9">
        <v>45647</v>
      </c>
      <c r="G712" s="8" t="s">
        <v>607</v>
      </c>
      <c r="H712" s="8" t="s">
        <v>3330</v>
      </c>
      <c r="I712">
        <v>77569.02</v>
      </c>
      <c r="J712" s="8"/>
      <c r="K712" s="8"/>
      <c r="L712" s="8" t="s">
        <v>22</v>
      </c>
      <c r="M712" s="8" t="s">
        <v>23</v>
      </c>
      <c r="P712">
        <v>0</v>
      </c>
    </row>
    <row r="713" spans="1:16" x14ac:dyDescent="0.25">
      <c r="A713">
        <v>2.7825680085240003E+18</v>
      </c>
      <c r="B713">
        <v>7842408379</v>
      </c>
      <c r="C713" s="8" t="s">
        <v>3334</v>
      </c>
      <c r="D713" s="8" t="s">
        <v>16</v>
      </c>
      <c r="F713" s="9">
        <v>45647</v>
      </c>
      <c r="G713" s="8" t="s">
        <v>607</v>
      </c>
      <c r="H713" s="8" t="s">
        <v>3335</v>
      </c>
      <c r="I713">
        <v>86326.98</v>
      </c>
      <c r="J713" s="8"/>
      <c r="K713" s="8"/>
      <c r="L713" s="8" t="s">
        <v>22</v>
      </c>
      <c r="M713" s="8" t="s">
        <v>23</v>
      </c>
      <c r="P713">
        <v>0</v>
      </c>
    </row>
    <row r="714" spans="1:16" x14ac:dyDescent="0.25">
      <c r="A714">
        <v>2.7819013189240003E+18</v>
      </c>
      <c r="B714">
        <v>7811079396</v>
      </c>
      <c r="C714" s="8" t="s">
        <v>1694</v>
      </c>
      <c r="D714" s="8" t="s">
        <v>16</v>
      </c>
      <c r="E714">
        <v>3.7220010022300019E+17</v>
      </c>
      <c r="F714" s="9">
        <v>45300</v>
      </c>
      <c r="G714" s="8" t="s">
        <v>607</v>
      </c>
      <c r="H714" s="8" t="s">
        <v>3339</v>
      </c>
      <c r="I714">
        <v>3990000</v>
      </c>
      <c r="J714" s="8"/>
      <c r="K714" s="8"/>
      <c r="L714" s="8" t="s">
        <v>22</v>
      </c>
      <c r="M714" s="8" t="s">
        <v>23</v>
      </c>
      <c r="N714">
        <v>63710000</v>
      </c>
      <c r="O714">
        <v>31856000</v>
      </c>
      <c r="P714">
        <v>31854000</v>
      </c>
    </row>
    <row r="715" spans="1:16" x14ac:dyDescent="0.25">
      <c r="A715">
        <v>2.7825680085240003E+18</v>
      </c>
      <c r="B715">
        <v>7841301626</v>
      </c>
      <c r="C715" s="8" t="s">
        <v>3343</v>
      </c>
      <c r="D715" s="8" t="s">
        <v>16</v>
      </c>
      <c r="F715" s="9">
        <v>45645</v>
      </c>
      <c r="G715" s="8" t="s">
        <v>607</v>
      </c>
      <c r="H715" s="8" t="s">
        <v>3344</v>
      </c>
      <c r="I715">
        <v>37215.360000000001</v>
      </c>
      <c r="J715" s="8"/>
      <c r="K715" s="8"/>
      <c r="L715" s="8" t="s">
        <v>22</v>
      </c>
      <c r="M715" s="8" t="s">
        <v>23</v>
      </c>
      <c r="P715">
        <v>0</v>
      </c>
    </row>
    <row r="716" spans="1:16" x14ac:dyDescent="0.25">
      <c r="A716">
        <v>2.7825680085240003E+18</v>
      </c>
      <c r="B716">
        <v>7842381494</v>
      </c>
      <c r="C716" s="8" t="s">
        <v>3348</v>
      </c>
      <c r="D716" s="8" t="s">
        <v>16</v>
      </c>
      <c r="F716" s="9">
        <v>45595</v>
      </c>
      <c r="G716" s="8" t="s">
        <v>607</v>
      </c>
      <c r="H716" s="8" t="s">
        <v>3350</v>
      </c>
      <c r="I716">
        <v>216905.83</v>
      </c>
      <c r="J716" s="8"/>
      <c r="K716" s="8"/>
      <c r="L716" s="8" t="s">
        <v>22</v>
      </c>
      <c r="M716" s="8" t="s">
        <v>23</v>
      </c>
      <c r="P716">
        <v>0</v>
      </c>
    </row>
    <row r="717" spans="1:16" x14ac:dyDescent="0.25">
      <c r="A717">
        <v>2.7825680085240003E+18</v>
      </c>
      <c r="B717">
        <v>7841015713</v>
      </c>
      <c r="C717" s="8" t="s">
        <v>3354</v>
      </c>
      <c r="D717" s="8" t="s">
        <v>16</v>
      </c>
      <c r="F717" s="9">
        <v>45390</v>
      </c>
      <c r="G717" s="8" t="s">
        <v>607</v>
      </c>
      <c r="H717" s="8" t="s">
        <v>3355</v>
      </c>
      <c r="I717">
        <v>360418.13</v>
      </c>
      <c r="J717" s="8"/>
      <c r="K717" s="8"/>
      <c r="L717" s="8" t="s">
        <v>22</v>
      </c>
      <c r="M717" s="8" t="s">
        <v>23</v>
      </c>
      <c r="P717">
        <v>0</v>
      </c>
    </row>
    <row r="718" spans="1:16" x14ac:dyDescent="0.25">
      <c r="A718">
        <v>2.7801136790230001E+18</v>
      </c>
      <c r="B718">
        <v>7801486272</v>
      </c>
      <c r="C718" s="8" t="s">
        <v>259</v>
      </c>
      <c r="D718" s="8" t="s">
        <v>16</v>
      </c>
      <c r="E718">
        <v>3.7220017162300006E+17</v>
      </c>
      <c r="F718" s="9">
        <v>45285</v>
      </c>
      <c r="G718" s="8" t="s">
        <v>607</v>
      </c>
      <c r="H718" s="8" t="s">
        <v>3359</v>
      </c>
      <c r="I718">
        <v>211376.68</v>
      </c>
      <c r="J718" s="8"/>
      <c r="K718" s="8"/>
      <c r="L718" s="8" t="s">
        <v>22</v>
      </c>
      <c r="M718" s="8" t="s">
        <v>23</v>
      </c>
      <c r="N718">
        <v>27809000</v>
      </c>
      <c r="O718">
        <v>17785000</v>
      </c>
      <c r="P718">
        <v>10024000</v>
      </c>
    </row>
    <row r="719" spans="1:16" x14ac:dyDescent="0.25">
      <c r="A719">
        <v>2.7825680085240003E+18</v>
      </c>
      <c r="B719">
        <v>7840340206</v>
      </c>
      <c r="C719" s="8" t="s">
        <v>3363</v>
      </c>
      <c r="D719" s="8" t="s">
        <v>16</v>
      </c>
      <c r="F719" s="9">
        <v>45647</v>
      </c>
      <c r="G719" s="8" t="s">
        <v>607</v>
      </c>
      <c r="H719" s="8" t="s">
        <v>3364</v>
      </c>
      <c r="I719">
        <v>11329.15</v>
      </c>
      <c r="J719" s="8"/>
      <c r="K719" s="8"/>
      <c r="L719" s="8" t="s">
        <v>22</v>
      </c>
      <c r="M719" s="8" t="s">
        <v>23</v>
      </c>
      <c r="P719">
        <v>0</v>
      </c>
    </row>
    <row r="720" spans="1:16" x14ac:dyDescent="0.25">
      <c r="A720">
        <v>2.7825680085240003E+18</v>
      </c>
      <c r="B720">
        <v>7841325497</v>
      </c>
      <c r="C720" s="8" t="s">
        <v>3368</v>
      </c>
      <c r="D720" s="8" t="s">
        <v>16</v>
      </c>
      <c r="F720" s="9">
        <v>45471</v>
      </c>
      <c r="G720" s="8" t="s">
        <v>607</v>
      </c>
      <c r="H720" s="8" t="s">
        <v>3369</v>
      </c>
      <c r="I720">
        <v>62705.4</v>
      </c>
      <c r="J720" s="8"/>
      <c r="K720" s="8"/>
      <c r="L720" s="8" t="s">
        <v>22</v>
      </c>
      <c r="M720" s="8" t="s">
        <v>23</v>
      </c>
      <c r="P720">
        <v>0</v>
      </c>
    </row>
    <row r="721" spans="1:16" x14ac:dyDescent="0.25">
      <c r="A721">
        <v>2.7825680085240003E+18</v>
      </c>
      <c r="B721">
        <v>7840087962</v>
      </c>
      <c r="C721" s="8" t="s">
        <v>3373</v>
      </c>
      <c r="D721" s="8" t="s">
        <v>16</v>
      </c>
      <c r="F721" s="9">
        <v>45647</v>
      </c>
      <c r="G721" s="8" t="s">
        <v>607</v>
      </c>
      <c r="H721" s="8" t="s">
        <v>3374</v>
      </c>
      <c r="I721">
        <v>155470.32</v>
      </c>
      <c r="J721" s="8"/>
      <c r="K721" s="8"/>
      <c r="L721" s="8" t="s">
        <v>22</v>
      </c>
      <c r="M721" s="8" t="s">
        <v>23</v>
      </c>
      <c r="P721">
        <v>0</v>
      </c>
    </row>
    <row r="722" spans="1:16" x14ac:dyDescent="0.25">
      <c r="A722">
        <v>2.7825680085240003E+18</v>
      </c>
      <c r="B722">
        <v>7842012930</v>
      </c>
      <c r="C722" s="8" t="s">
        <v>3378</v>
      </c>
      <c r="D722" s="8" t="s">
        <v>16</v>
      </c>
      <c r="F722" s="9">
        <v>45408</v>
      </c>
      <c r="G722" s="8" t="s">
        <v>607</v>
      </c>
      <c r="H722" s="8" t="s">
        <v>3380</v>
      </c>
      <c r="I722">
        <v>132853.57</v>
      </c>
      <c r="J722" s="8"/>
      <c r="K722" s="8"/>
      <c r="L722" s="8" t="s">
        <v>22</v>
      </c>
      <c r="M722" s="8" t="s">
        <v>23</v>
      </c>
      <c r="P722">
        <v>0</v>
      </c>
    </row>
    <row r="723" spans="1:16" x14ac:dyDescent="0.25">
      <c r="A723">
        <v>2.7825680085240003E+18</v>
      </c>
      <c r="B723">
        <v>7841310500</v>
      </c>
      <c r="C723" s="8" t="s">
        <v>3384</v>
      </c>
      <c r="D723" s="8" t="s">
        <v>16</v>
      </c>
      <c r="F723" s="9">
        <v>45371</v>
      </c>
      <c r="G723" s="8" t="s">
        <v>607</v>
      </c>
      <c r="H723" s="8" t="s">
        <v>3385</v>
      </c>
      <c r="I723">
        <v>172520.27</v>
      </c>
      <c r="J723" s="8"/>
      <c r="K723" s="8"/>
      <c r="L723" s="8" t="s">
        <v>22</v>
      </c>
      <c r="M723" s="8" t="s">
        <v>23</v>
      </c>
      <c r="P723">
        <v>0</v>
      </c>
    </row>
    <row r="724" spans="1:16" x14ac:dyDescent="0.25">
      <c r="A724">
        <v>2.7825680085240003E+18</v>
      </c>
      <c r="B724">
        <v>7841073497</v>
      </c>
      <c r="C724" s="8" t="s">
        <v>3389</v>
      </c>
      <c r="D724" s="8" t="s">
        <v>16</v>
      </c>
      <c r="F724" s="9">
        <v>45397</v>
      </c>
      <c r="G724" s="8" t="s">
        <v>607</v>
      </c>
      <c r="H724" s="8" t="s">
        <v>3390</v>
      </c>
      <c r="I724">
        <v>135255.63</v>
      </c>
      <c r="J724" s="8"/>
      <c r="K724" s="8"/>
      <c r="L724" s="8" t="s">
        <v>22</v>
      </c>
      <c r="M724" s="8" t="s">
        <v>23</v>
      </c>
      <c r="P724">
        <v>0</v>
      </c>
    </row>
    <row r="725" spans="1:16" x14ac:dyDescent="0.25">
      <c r="A725">
        <v>2.780702617624E+18</v>
      </c>
      <c r="B725">
        <v>7843018815</v>
      </c>
      <c r="C725" s="8" t="s">
        <v>1201</v>
      </c>
      <c r="D725" s="8" t="s">
        <v>16</v>
      </c>
      <c r="E725">
        <v>3.72200023424E+17</v>
      </c>
      <c r="F725" s="9">
        <v>45415</v>
      </c>
      <c r="G725" s="8" t="s">
        <v>607</v>
      </c>
      <c r="H725" s="8" t="s">
        <v>3394</v>
      </c>
      <c r="I725">
        <v>119999</v>
      </c>
      <c r="J725" s="8"/>
      <c r="K725" s="8"/>
      <c r="L725" s="8" t="s">
        <v>22</v>
      </c>
      <c r="M725" s="8" t="s">
        <v>23</v>
      </c>
      <c r="N725">
        <v>17774000</v>
      </c>
      <c r="O725">
        <v>17552000</v>
      </c>
      <c r="P725">
        <v>222000</v>
      </c>
    </row>
    <row r="726" spans="1:16" x14ac:dyDescent="0.25">
      <c r="A726">
        <v>2.7827001317240003E+18</v>
      </c>
      <c r="B726">
        <v>7802770198</v>
      </c>
      <c r="C726" s="8" t="s">
        <v>870</v>
      </c>
      <c r="D726" s="8" t="s">
        <v>16</v>
      </c>
      <c r="E726">
        <v>1.7220000062400003E+17</v>
      </c>
      <c r="F726" s="9">
        <v>45383</v>
      </c>
      <c r="G726" s="8" t="s">
        <v>607</v>
      </c>
      <c r="H726" s="8" t="s">
        <v>3397</v>
      </c>
      <c r="I726">
        <v>68918.47</v>
      </c>
      <c r="J726" s="8"/>
      <c r="K726" s="8"/>
      <c r="L726" s="8" t="s">
        <v>22</v>
      </c>
      <c r="M726" s="8" t="s">
        <v>85</v>
      </c>
      <c r="N726">
        <v>80001000</v>
      </c>
      <c r="O726">
        <v>78692000</v>
      </c>
      <c r="P726">
        <v>1309000</v>
      </c>
    </row>
    <row r="727" spans="1:16" x14ac:dyDescent="0.25">
      <c r="A727">
        <v>2.7817032362230001E+18</v>
      </c>
      <c r="B727">
        <v>7811564716</v>
      </c>
      <c r="C727" s="8" t="s">
        <v>3401</v>
      </c>
      <c r="D727" s="8" t="s">
        <v>16</v>
      </c>
      <c r="E727">
        <v>3.7220021342300006E+17</v>
      </c>
      <c r="F727" s="9">
        <v>45285</v>
      </c>
      <c r="G727" s="8" t="s">
        <v>607</v>
      </c>
      <c r="H727" s="8" t="s">
        <v>3403</v>
      </c>
      <c r="I727">
        <v>4980000</v>
      </c>
      <c r="J727" s="8"/>
      <c r="K727" s="8"/>
      <c r="L727" s="8" t="s">
        <v>22</v>
      </c>
      <c r="M727" s="8" t="s">
        <v>23</v>
      </c>
      <c r="N727">
        <v>38812000</v>
      </c>
      <c r="O727">
        <v>41005000</v>
      </c>
      <c r="P727">
        <v>-2193000</v>
      </c>
    </row>
    <row r="728" spans="1:16" x14ac:dyDescent="0.25">
      <c r="A728">
        <v>2.7808046545230003E+18</v>
      </c>
      <c r="B728">
        <v>7840343447</v>
      </c>
      <c r="C728" s="8" t="s">
        <v>3234</v>
      </c>
      <c r="D728" s="8" t="s">
        <v>16</v>
      </c>
      <c r="F728" s="9">
        <v>45278</v>
      </c>
      <c r="G728" s="8" t="s">
        <v>607</v>
      </c>
      <c r="H728" s="8" t="s">
        <v>3406</v>
      </c>
      <c r="I728">
        <v>177091.26</v>
      </c>
      <c r="J728" s="8"/>
      <c r="K728" s="8"/>
      <c r="L728" s="8" t="s">
        <v>22</v>
      </c>
      <c r="M728" s="8" t="s">
        <v>23</v>
      </c>
      <c r="P728">
        <v>0</v>
      </c>
    </row>
    <row r="729" spans="1:16" x14ac:dyDescent="0.25">
      <c r="A729">
        <v>2.7808046545230003E+18</v>
      </c>
      <c r="B729">
        <v>7842335931</v>
      </c>
      <c r="C729" s="8" t="s">
        <v>3084</v>
      </c>
      <c r="D729" s="8" t="s">
        <v>16</v>
      </c>
      <c r="F729" s="9">
        <v>45278</v>
      </c>
      <c r="G729" s="8" t="s">
        <v>607</v>
      </c>
      <c r="H729" s="8" t="s">
        <v>3409</v>
      </c>
      <c r="I729">
        <v>107440.14</v>
      </c>
      <c r="J729" s="8"/>
      <c r="K729" s="8"/>
      <c r="L729" s="8" t="s">
        <v>22</v>
      </c>
      <c r="M729" s="8" t="s">
        <v>23</v>
      </c>
      <c r="P729">
        <v>0</v>
      </c>
    </row>
    <row r="730" spans="1:16" x14ac:dyDescent="0.25">
      <c r="A730">
        <v>2.7808046545240003E+18</v>
      </c>
      <c r="B730">
        <v>7841384710</v>
      </c>
      <c r="C730" s="8" t="s">
        <v>2588</v>
      </c>
      <c r="D730" s="8" t="s">
        <v>16</v>
      </c>
      <c r="F730" s="9">
        <v>45314</v>
      </c>
      <c r="G730" s="8" t="s">
        <v>607</v>
      </c>
      <c r="H730" s="8" t="s">
        <v>3412</v>
      </c>
      <c r="I730">
        <v>191261.52</v>
      </c>
      <c r="J730" s="8"/>
      <c r="K730" s="8"/>
      <c r="L730" s="8" t="s">
        <v>22</v>
      </c>
      <c r="M730" s="8" t="s">
        <v>23</v>
      </c>
      <c r="P730">
        <v>0</v>
      </c>
    </row>
    <row r="731" spans="1:16" x14ac:dyDescent="0.25">
      <c r="A731">
        <v>2.780733575224E+18</v>
      </c>
      <c r="B731">
        <v>7807318820</v>
      </c>
      <c r="C731" s="8" t="s">
        <v>3416</v>
      </c>
      <c r="D731" s="8" t="s">
        <v>16</v>
      </c>
      <c r="F731" s="9">
        <v>45316</v>
      </c>
      <c r="G731" s="8" t="s">
        <v>607</v>
      </c>
      <c r="H731" s="8" t="s">
        <v>3417</v>
      </c>
      <c r="I731">
        <v>129972.96</v>
      </c>
      <c r="J731" s="8"/>
      <c r="K731" s="8"/>
      <c r="L731" s="8" t="s">
        <v>22</v>
      </c>
      <c r="M731" s="8" t="s">
        <v>23</v>
      </c>
      <c r="P731">
        <v>0</v>
      </c>
    </row>
    <row r="732" spans="1:16" x14ac:dyDescent="0.25">
      <c r="A732">
        <v>2.780733575224E+18</v>
      </c>
      <c r="B732">
        <v>7802278797</v>
      </c>
      <c r="C732" s="8" t="s">
        <v>3421</v>
      </c>
      <c r="D732" s="8" t="s">
        <v>16</v>
      </c>
      <c r="F732" s="9">
        <v>45317</v>
      </c>
      <c r="G732" s="8" t="s">
        <v>607</v>
      </c>
      <c r="H732" s="8" t="s">
        <v>3422</v>
      </c>
      <c r="I732">
        <v>178614.42</v>
      </c>
      <c r="J732" s="8"/>
      <c r="K732" s="8"/>
      <c r="L732" s="8" t="s">
        <v>22</v>
      </c>
      <c r="M732" s="8" t="s">
        <v>23</v>
      </c>
      <c r="N732">
        <v>202475000</v>
      </c>
      <c r="O732">
        <v>199546000</v>
      </c>
      <c r="P732">
        <v>2929000</v>
      </c>
    </row>
    <row r="733" spans="1:16" x14ac:dyDescent="0.25">
      <c r="A733">
        <v>2.7808046545230003E+18</v>
      </c>
      <c r="B733">
        <v>7813419263</v>
      </c>
      <c r="C733" s="8" t="s">
        <v>3426</v>
      </c>
      <c r="D733" s="8" t="s">
        <v>16</v>
      </c>
      <c r="F733" s="9">
        <v>45285</v>
      </c>
      <c r="G733" s="8" t="s">
        <v>607</v>
      </c>
      <c r="H733" s="8" t="s">
        <v>3427</v>
      </c>
      <c r="I733">
        <v>61879.74</v>
      </c>
      <c r="J733" s="8"/>
      <c r="K733" s="8"/>
      <c r="L733" s="8" t="s">
        <v>22</v>
      </c>
      <c r="M733" s="8" t="s">
        <v>23</v>
      </c>
      <c r="N733">
        <v>548491000</v>
      </c>
      <c r="O733">
        <v>543272000</v>
      </c>
      <c r="P733">
        <v>5219000</v>
      </c>
    </row>
    <row r="734" spans="1:16" x14ac:dyDescent="0.25">
      <c r="A734">
        <v>2.781703236224E+18</v>
      </c>
      <c r="B734">
        <v>7811564716</v>
      </c>
      <c r="C734" s="8" t="s">
        <v>3401</v>
      </c>
      <c r="D734" s="8" t="s">
        <v>16</v>
      </c>
      <c r="E734">
        <v>3.7220021342300006E+17</v>
      </c>
      <c r="F734" s="9">
        <v>45289</v>
      </c>
      <c r="G734" s="8" t="s">
        <v>607</v>
      </c>
      <c r="H734" s="8" t="s">
        <v>3431</v>
      </c>
      <c r="I734">
        <v>1737750</v>
      </c>
      <c r="J734" s="8"/>
      <c r="K734" s="8"/>
      <c r="L734" s="8" t="s">
        <v>22</v>
      </c>
      <c r="M734" s="8" t="s">
        <v>23</v>
      </c>
      <c r="N734">
        <v>38812000</v>
      </c>
      <c r="O734">
        <v>41005000</v>
      </c>
      <c r="P734">
        <v>-2193000</v>
      </c>
    </row>
    <row r="735" spans="1:16" x14ac:dyDescent="0.25">
      <c r="A735">
        <v>2.780733575224E+18</v>
      </c>
      <c r="B735">
        <v>7807335047</v>
      </c>
      <c r="C735" s="8" t="s">
        <v>2890</v>
      </c>
      <c r="D735" s="8" t="s">
        <v>16</v>
      </c>
      <c r="F735" s="9">
        <v>45532</v>
      </c>
      <c r="G735" s="8" t="s">
        <v>607</v>
      </c>
      <c r="H735" s="8" t="s">
        <v>3435</v>
      </c>
      <c r="I735">
        <v>228933</v>
      </c>
      <c r="J735" s="8"/>
      <c r="K735" s="8"/>
      <c r="L735" s="8" t="s">
        <v>22</v>
      </c>
      <c r="M735" s="8" t="s">
        <v>23</v>
      </c>
      <c r="N735">
        <v>332312000</v>
      </c>
      <c r="O735">
        <v>323501000</v>
      </c>
      <c r="P735">
        <v>8811000</v>
      </c>
    </row>
    <row r="736" spans="1:16" x14ac:dyDescent="0.25">
      <c r="A736">
        <v>2.780733575224E+18</v>
      </c>
      <c r="B736">
        <v>7807335047</v>
      </c>
      <c r="C736" s="8" t="s">
        <v>2890</v>
      </c>
      <c r="D736" s="8" t="s">
        <v>16</v>
      </c>
      <c r="F736" s="9">
        <v>45320</v>
      </c>
      <c r="G736" s="8" t="s">
        <v>607</v>
      </c>
      <c r="H736" s="8" t="s">
        <v>3438</v>
      </c>
      <c r="I736">
        <v>101658.3</v>
      </c>
      <c r="J736" s="8"/>
      <c r="K736" s="8"/>
      <c r="L736" s="8" t="s">
        <v>22</v>
      </c>
      <c r="M736" s="8" t="s">
        <v>23</v>
      </c>
      <c r="N736">
        <v>332312000</v>
      </c>
      <c r="O736">
        <v>323501000</v>
      </c>
      <c r="P736">
        <v>8811000</v>
      </c>
    </row>
    <row r="737" spans="1:16" x14ac:dyDescent="0.25">
      <c r="A737">
        <v>2.7825680085240003E+18</v>
      </c>
      <c r="B737">
        <v>7841404477</v>
      </c>
      <c r="C737" s="8" t="s">
        <v>3442</v>
      </c>
      <c r="D737" s="8" t="s">
        <v>16</v>
      </c>
      <c r="F737" s="9">
        <v>45398</v>
      </c>
      <c r="G737" s="8" t="s">
        <v>607</v>
      </c>
      <c r="H737" s="8" t="s">
        <v>3443</v>
      </c>
      <c r="I737">
        <v>756492.72</v>
      </c>
      <c r="J737" s="8"/>
      <c r="K737" s="8"/>
      <c r="L737" s="8" t="s">
        <v>22</v>
      </c>
      <c r="M737" s="8" t="s">
        <v>23</v>
      </c>
      <c r="P737">
        <v>0</v>
      </c>
    </row>
    <row r="738" spans="1:16" x14ac:dyDescent="0.25">
      <c r="A738">
        <v>2.7825680085240003E+18</v>
      </c>
      <c r="B738">
        <v>7842384079</v>
      </c>
      <c r="C738" s="8" t="s">
        <v>3447</v>
      </c>
      <c r="D738" s="8" t="s">
        <v>16</v>
      </c>
      <c r="F738" s="9">
        <v>45647</v>
      </c>
      <c r="G738" s="8" t="s">
        <v>607</v>
      </c>
      <c r="H738" s="8" t="s">
        <v>3448</v>
      </c>
      <c r="I738">
        <v>158185.19</v>
      </c>
      <c r="J738" s="8"/>
      <c r="K738" s="8"/>
      <c r="L738" s="8" t="s">
        <v>22</v>
      </c>
      <c r="M738" s="8" t="s">
        <v>23</v>
      </c>
      <c r="P738">
        <v>0</v>
      </c>
    </row>
    <row r="739" spans="1:16" x14ac:dyDescent="0.25">
      <c r="A739">
        <v>2.7825680085240003E+18</v>
      </c>
      <c r="B739">
        <v>7842338386</v>
      </c>
      <c r="C739" s="8" t="s">
        <v>3452</v>
      </c>
      <c r="D739" s="8" t="s">
        <v>16</v>
      </c>
      <c r="F739" s="9">
        <v>45649</v>
      </c>
      <c r="G739" s="8" t="s">
        <v>607</v>
      </c>
      <c r="H739" s="8" t="s">
        <v>3453</v>
      </c>
      <c r="I739">
        <v>22406.1</v>
      </c>
      <c r="J739" s="8"/>
      <c r="K739" s="8"/>
      <c r="L739" s="8" t="s">
        <v>22</v>
      </c>
      <c r="M739" s="8" t="s">
        <v>23</v>
      </c>
      <c r="P739">
        <v>0</v>
      </c>
    </row>
    <row r="740" spans="1:16" x14ac:dyDescent="0.25">
      <c r="A740">
        <v>2.7825680085240003E+18</v>
      </c>
      <c r="B740">
        <v>7840330180</v>
      </c>
      <c r="C740" s="8" t="s">
        <v>3457</v>
      </c>
      <c r="D740" s="8" t="s">
        <v>16</v>
      </c>
      <c r="F740" s="9">
        <v>45649</v>
      </c>
      <c r="G740" s="8" t="s">
        <v>607</v>
      </c>
      <c r="H740" s="8" t="s">
        <v>3458</v>
      </c>
      <c r="I740">
        <v>5916.18</v>
      </c>
      <c r="J740" s="8"/>
      <c r="K740" s="8"/>
      <c r="L740" s="8" t="s">
        <v>22</v>
      </c>
      <c r="M740" s="8" t="s">
        <v>23</v>
      </c>
      <c r="P740">
        <v>0</v>
      </c>
    </row>
    <row r="741" spans="1:16" x14ac:dyDescent="0.25">
      <c r="A741">
        <v>2.7825680085240003E+18</v>
      </c>
      <c r="B741">
        <v>7841091841</v>
      </c>
      <c r="C741" s="8" t="s">
        <v>3462</v>
      </c>
      <c r="D741" s="8" t="s">
        <v>16</v>
      </c>
      <c r="F741" s="9">
        <v>45647</v>
      </c>
      <c r="G741" s="8" t="s">
        <v>607</v>
      </c>
      <c r="H741" s="8" t="s">
        <v>3463</v>
      </c>
      <c r="I741">
        <v>76626.62</v>
      </c>
      <c r="J741" s="8"/>
      <c r="K741" s="8"/>
      <c r="L741" s="8" t="s">
        <v>22</v>
      </c>
      <c r="M741" s="8" t="s">
        <v>23</v>
      </c>
      <c r="P741">
        <v>0</v>
      </c>
    </row>
    <row r="742" spans="1:16" x14ac:dyDescent="0.25">
      <c r="A742">
        <v>2.7825680085240003E+18</v>
      </c>
      <c r="B742">
        <v>7840379669</v>
      </c>
      <c r="C742" s="8" t="s">
        <v>3467</v>
      </c>
      <c r="D742" s="8" t="s">
        <v>16</v>
      </c>
      <c r="F742" s="9">
        <v>45646</v>
      </c>
      <c r="G742" s="8" t="s">
        <v>607</v>
      </c>
      <c r="H742" s="8" t="s">
        <v>3468</v>
      </c>
      <c r="I742">
        <v>123795.48</v>
      </c>
      <c r="J742" s="8"/>
      <c r="K742" s="8"/>
      <c r="L742" s="8" t="s">
        <v>22</v>
      </c>
      <c r="M742" s="8" t="s">
        <v>23</v>
      </c>
      <c r="P742">
        <v>0</v>
      </c>
    </row>
    <row r="743" spans="1:16" x14ac:dyDescent="0.25">
      <c r="A743">
        <v>2.7825680085240003E+18</v>
      </c>
      <c r="B743">
        <v>7841332590</v>
      </c>
      <c r="C743" s="8" t="s">
        <v>3472</v>
      </c>
      <c r="D743" s="8" t="s">
        <v>16</v>
      </c>
      <c r="F743" s="9">
        <v>45632</v>
      </c>
      <c r="G743" s="8" t="s">
        <v>607</v>
      </c>
      <c r="H743" s="8" t="s">
        <v>3474</v>
      </c>
      <c r="I743">
        <v>55002.12</v>
      </c>
      <c r="J743" s="8"/>
      <c r="K743" s="8"/>
      <c r="L743" s="8" t="s">
        <v>22</v>
      </c>
      <c r="M743" s="8" t="s">
        <v>23</v>
      </c>
      <c r="P743">
        <v>0</v>
      </c>
    </row>
    <row r="744" spans="1:16" x14ac:dyDescent="0.25">
      <c r="A744">
        <v>2.7825680085240003E+18</v>
      </c>
      <c r="B744">
        <v>7840335534</v>
      </c>
      <c r="C744" s="8" t="s">
        <v>3478</v>
      </c>
      <c r="D744" s="8" t="s">
        <v>16</v>
      </c>
      <c r="F744" s="9">
        <v>45365</v>
      </c>
      <c r="G744" s="8" t="s">
        <v>607</v>
      </c>
      <c r="H744" s="8" t="s">
        <v>3479</v>
      </c>
      <c r="I744">
        <v>18742.259999999998</v>
      </c>
      <c r="J744" s="8"/>
      <c r="K744" s="8"/>
      <c r="L744" s="8" t="s">
        <v>22</v>
      </c>
      <c r="M744" s="8" t="s">
        <v>23</v>
      </c>
      <c r="P744">
        <v>0</v>
      </c>
    </row>
    <row r="745" spans="1:16" x14ac:dyDescent="0.25">
      <c r="A745">
        <v>2.7825680085240003E+18</v>
      </c>
      <c r="B745">
        <v>7842383572</v>
      </c>
      <c r="C745" s="8" t="s">
        <v>3483</v>
      </c>
      <c r="D745" s="8" t="s">
        <v>16</v>
      </c>
      <c r="F745" s="9">
        <v>45506</v>
      </c>
      <c r="G745" s="8" t="s">
        <v>607</v>
      </c>
      <c r="H745" s="8" t="s">
        <v>3484</v>
      </c>
      <c r="I745">
        <v>274952.7</v>
      </c>
      <c r="J745" s="8"/>
      <c r="K745" s="8"/>
      <c r="L745" s="8" t="s">
        <v>22</v>
      </c>
      <c r="M745" s="8" t="s">
        <v>23</v>
      </c>
      <c r="P745">
        <v>0</v>
      </c>
    </row>
    <row r="746" spans="1:16" x14ac:dyDescent="0.25">
      <c r="A746">
        <v>2.780701620224E+18</v>
      </c>
      <c r="B746">
        <v>472002951667</v>
      </c>
      <c r="C746" s="8" t="s">
        <v>1184</v>
      </c>
      <c r="D746" s="8" t="s">
        <v>16</v>
      </c>
      <c r="E746">
        <v>3.72200004423E+17</v>
      </c>
      <c r="F746" s="9">
        <v>45306</v>
      </c>
      <c r="G746" s="8" t="s">
        <v>607</v>
      </c>
      <c r="H746" s="8" t="s">
        <v>3488</v>
      </c>
      <c r="I746">
        <v>107117.46</v>
      </c>
      <c r="J746" s="8"/>
      <c r="K746" s="8"/>
      <c r="L746" s="8" t="s">
        <v>22</v>
      </c>
      <c r="M746" s="8" t="s">
        <v>23</v>
      </c>
      <c r="P746">
        <v>0</v>
      </c>
    </row>
    <row r="747" spans="1:16" x14ac:dyDescent="0.25">
      <c r="A747">
        <v>2.7825680085240003E+18</v>
      </c>
      <c r="B747">
        <v>7806224760</v>
      </c>
      <c r="C747" s="8" t="s">
        <v>2114</v>
      </c>
      <c r="D747" s="8" t="s">
        <v>16</v>
      </c>
      <c r="F747" s="9">
        <v>45644</v>
      </c>
      <c r="G747" s="8" t="s">
        <v>607</v>
      </c>
      <c r="H747" s="8" t="s">
        <v>3491</v>
      </c>
      <c r="I747">
        <v>129249.84</v>
      </c>
      <c r="J747" s="8"/>
      <c r="K747" s="8"/>
      <c r="L747" s="8" t="s">
        <v>22</v>
      </c>
      <c r="M747" s="8" t="s">
        <v>23</v>
      </c>
      <c r="N747">
        <v>429246000</v>
      </c>
      <c r="O747">
        <v>403357000</v>
      </c>
      <c r="P747">
        <v>25889000</v>
      </c>
    </row>
    <row r="748" spans="1:16" x14ac:dyDescent="0.25">
      <c r="A748">
        <v>2.7825680085240003E+18</v>
      </c>
      <c r="B748">
        <v>7840389346</v>
      </c>
      <c r="C748" s="8" t="s">
        <v>1026</v>
      </c>
      <c r="D748" s="8" t="s">
        <v>16</v>
      </c>
      <c r="F748" s="9">
        <v>45644</v>
      </c>
      <c r="G748" s="8" t="s">
        <v>607</v>
      </c>
      <c r="H748" s="8" t="s">
        <v>3494</v>
      </c>
      <c r="I748">
        <v>78225.960000000006</v>
      </c>
      <c r="J748" s="8"/>
      <c r="K748" s="8"/>
      <c r="L748" s="8" t="s">
        <v>22</v>
      </c>
      <c r="M748" s="8" t="s">
        <v>23</v>
      </c>
      <c r="N748">
        <v>1285137000</v>
      </c>
      <c r="O748">
        <v>1268225000</v>
      </c>
      <c r="P748">
        <v>16912000</v>
      </c>
    </row>
    <row r="749" spans="1:16" x14ac:dyDescent="0.25">
      <c r="A749">
        <v>2.7825680085240003E+18</v>
      </c>
      <c r="B749">
        <v>7840389346</v>
      </c>
      <c r="C749" s="8" t="s">
        <v>1026</v>
      </c>
      <c r="D749" s="8" t="s">
        <v>16</v>
      </c>
      <c r="F749" s="9">
        <v>45391</v>
      </c>
      <c r="G749" s="8" t="s">
        <v>607</v>
      </c>
      <c r="H749" s="8" t="s">
        <v>3497</v>
      </c>
      <c r="I749">
        <v>7524808.79</v>
      </c>
      <c r="J749" s="8"/>
      <c r="K749" s="8"/>
      <c r="L749" s="8" t="s">
        <v>22</v>
      </c>
      <c r="M749" s="8" t="s">
        <v>23</v>
      </c>
      <c r="N749">
        <v>1285137000</v>
      </c>
      <c r="O749">
        <v>1268225000</v>
      </c>
      <c r="P749">
        <v>16912000</v>
      </c>
    </row>
    <row r="750" spans="1:16" x14ac:dyDescent="0.25">
      <c r="A750">
        <v>2.7825680085240003E+18</v>
      </c>
      <c r="B750">
        <v>7842436785</v>
      </c>
      <c r="C750" s="8" t="s">
        <v>3501</v>
      </c>
      <c r="D750" s="8" t="s">
        <v>16</v>
      </c>
      <c r="F750" s="9">
        <v>45478</v>
      </c>
      <c r="G750" s="8" t="s">
        <v>607</v>
      </c>
      <c r="H750" s="8" t="s">
        <v>3502</v>
      </c>
      <c r="I750">
        <v>171745.32</v>
      </c>
      <c r="J750" s="8"/>
      <c r="K750" s="8"/>
      <c r="L750" s="8" t="s">
        <v>22</v>
      </c>
      <c r="M750" s="8" t="s">
        <v>23</v>
      </c>
      <c r="N750">
        <v>3579000</v>
      </c>
      <c r="O750">
        <v>8169000</v>
      </c>
      <c r="P750">
        <v>-4590000</v>
      </c>
    </row>
    <row r="751" spans="1:16" x14ac:dyDescent="0.25">
      <c r="A751">
        <v>2.7825680085240003E+18</v>
      </c>
      <c r="B751">
        <v>7811755830</v>
      </c>
      <c r="C751" s="8" t="s">
        <v>3506</v>
      </c>
      <c r="D751" s="8" t="s">
        <v>16</v>
      </c>
      <c r="F751" s="9">
        <v>45477</v>
      </c>
      <c r="G751" s="8" t="s">
        <v>607</v>
      </c>
      <c r="H751" s="8" t="s">
        <v>3507</v>
      </c>
      <c r="I751">
        <v>9787.6200000000008</v>
      </c>
      <c r="J751" s="8"/>
      <c r="K751" s="8"/>
      <c r="L751" s="8" t="s">
        <v>22</v>
      </c>
      <c r="M751" s="8" t="s">
        <v>23</v>
      </c>
      <c r="N751">
        <v>15372000</v>
      </c>
      <c r="O751">
        <v>15215000</v>
      </c>
      <c r="P751">
        <v>157000</v>
      </c>
    </row>
    <row r="752" spans="1:16" x14ac:dyDescent="0.25">
      <c r="A752">
        <v>2.7825680085240003E+18</v>
      </c>
      <c r="B752">
        <v>7840084753</v>
      </c>
      <c r="C752" s="8" t="s">
        <v>3511</v>
      </c>
      <c r="D752" s="8" t="s">
        <v>16</v>
      </c>
      <c r="F752" s="9">
        <v>45478</v>
      </c>
      <c r="G752" s="8" t="s">
        <v>607</v>
      </c>
      <c r="H752" s="8" t="s">
        <v>3512</v>
      </c>
      <c r="I752">
        <v>79436.88</v>
      </c>
      <c r="J752" s="8"/>
      <c r="K752" s="8"/>
      <c r="L752" s="8" t="s">
        <v>22</v>
      </c>
      <c r="M752" s="8" t="s">
        <v>23</v>
      </c>
      <c r="N752">
        <v>18724000</v>
      </c>
      <c r="O752">
        <v>17147000</v>
      </c>
      <c r="P752">
        <v>1577000</v>
      </c>
    </row>
    <row r="753" spans="1:16" x14ac:dyDescent="0.25">
      <c r="A753">
        <v>2.7825680085240003E+18</v>
      </c>
      <c r="B753">
        <v>7840331459</v>
      </c>
      <c r="C753" s="8" t="s">
        <v>3516</v>
      </c>
      <c r="D753" s="8" t="s">
        <v>16</v>
      </c>
      <c r="F753" s="9">
        <v>45647</v>
      </c>
      <c r="G753" s="8" t="s">
        <v>607</v>
      </c>
      <c r="H753" s="8" t="s">
        <v>3517</v>
      </c>
      <c r="I753">
        <v>159672.43</v>
      </c>
      <c r="J753" s="8"/>
      <c r="K753" s="8"/>
      <c r="L753" s="8" t="s">
        <v>22</v>
      </c>
      <c r="M753" s="8" t="s">
        <v>23</v>
      </c>
      <c r="P753">
        <v>0</v>
      </c>
    </row>
    <row r="754" spans="1:16" x14ac:dyDescent="0.25">
      <c r="A754">
        <v>2.7825680085240003E+18</v>
      </c>
      <c r="B754">
        <v>7841319084</v>
      </c>
      <c r="C754" s="8" t="s">
        <v>3521</v>
      </c>
      <c r="D754" s="8" t="s">
        <v>16</v>
      </c>
      <c r="F754" s="9">
        <v>45649</v>
      </c>
      <c r="G754" s="8" t="s">
        <v>607</v>
      </c>
      <c r="H754" s="8" t="s">
        <v>3522</v>
      </c>
      <c r="I754">
        <v>17587.62</v>
      </c>
      <c r="J754" s="8"/>
      <c r="K754" s="8"/>
      <c r="L754" s="8" t="s">
        <v>22</v>
      </c>
      <c r="M754" s="8" t="s">
        <v>23</v>
      </c>
      <c r="P754">
        <v>0</v>
      </c>
    </row>
    <row r="755" spans="1:16" x14ac:dyDescent="0.25">
      <c r="A755">
        <v>2.7825680085240003E+18</v>
      </c>
      <c r="B755">
        <v>7842379791</v>
      </c>
      <c r="C755" s="8" t="s">
        <v>3526</v>
      </c>
      <c r="D755" s="8" t="s">
        <v>16</v>
      </c>
      <c r="F755" s="9">
        <v>45645</v>
      </c>
      <c r="G755" s="8" t="s">
        <v>607</v>
      </c>
      <c r="H755" s="8" t="s">
        <v>3527</v>
      </c>
      <c r="I755">
        <v>305824.65999999997</v>
      </c>
      <c r="J755" s="8"/>
      <c r="K755" s="8"/>
      <c r="L755" s="8" t="s">
        <v>22</v>
      </c>
      <c r="M755" s="8" t="s">
        <v>23</v>
      </c>
      <c r="P755">
        <v>0</v>
      </c>
    </row>
    <row r="756" spans="1:16" x14ac:dyDescent="0.25">
      <c r="A756">
        <v>2.7816460767229998E+18</v>
      </c>
      <c r="B756">
        <v>7816268206</v>
      </c>
      <c r="C756" s="8" t="s">
        <v>1401</v>
      </c>
      <c r="D756" s="8" t="s">
        <v>16</v>
      </c>
      <c r="E756">
        <v>3.7220011292300006E+17</v>
      </c>
      <c r="F756" s="9">
        <v>45272</v>
      </c>
      <c r="G756" s="8" t="s">
        <v>607</v>
      </c>
      <c r="H756" s="8" t="s">
        <v>3531</v>
      </c>
      <c r="I756">
        <v>75358.960000000006</v>
      </c>
      <c r="J756" s="8"/>
      <c r="K756" s="8"/>
      <c r="L756" s="8" t="s">
        <v>22</v>
      </c>
      <c r="M756" s="8" t="s">
        <v>23</v>
      </c>
      <c r="N756">
        <v>148560000</v>
      </c>
      <c r="O756">
        <v>146887000</v>
      </c>
      <c r="P756">
        <v>1673000</v>
      </c>
    </row>
    <row r="757" spans="1:16" x14ac:dyDescent="0.25">
      <c r="A757">
        <v>2.7825680085240003E+18</v>
      </c>
      <c r="B757">
        <v>7840066377</v>
      </c>
      <c r="C757" s="8" t="s">
        <v>3535</v>
      </c>
      <c r="D757" s="8" t="s">
        <v>16</v>
      </c>
      <c r="F757" s="9">
        <v>45477</v>
      </c>
      <c r="G757" s="8" t="s">
        <v>607</v>
      </c>
      <c r="H757" s="8" t="s">
        <v>3536</v>
      </c>
      <c r="I757">
        <v>72908.100000000006</v>
      </c>
      <c r="J757" s="8"/>
      <c r="K757" s="8"/>
      <c r="L757" s="8" t="s">
        <v>22</v>
      </c>
      <c r="M757" s="8" t="s">
        <v>23</v>
      </c>
      <c r="N757">
        <v>54756000</v>
      </c>
      <c r="O757">
        <v>54162000</v>
      </c>
      <c r="P757">
        <v>594000</v>
      </c>
    </row>
    <row r="758" spans="1:16" x14ac:dyDescent="0.25">
      <c r="A758">
        <v>2.7825680085240003E+18</v>
      </c>
      <c r="B758">
        <v>7840066377</v>
      </c>
      <c r="C758" s="8" t="s">
        <v>3535</v>
      </c>
      <c r="D758" s="8" t="s">
        <v>16</v>
      </c>
      <c r="F758" s="9">
        <v>45504</v>
      </c>
      <c r="G758" s="8" t="s">
        <v>607</v>
      </c>
      <c r="H758" s="8" t="s">
        <v>3539</v>
      </c>
      <c r="I758">
        <v>380184.36</v>
      </c>
      <c r="J758" s="8"/>
      <c r="K758" s="8"/>
      <c r="L758" s="8" t="s">
        <v>22</v>
      </c>
      <c r="M758" s="8" t="s">
        <v>23</v>
      </c>
      <c r="N758">
        <v>54756000</v>
      </c>
      <c r="O758">
        <v>54162000</v>
      </c>
      <c r="P758">
        <v>594000</v>
      </c>
    </row>
    <row r="759" spans="1:16" x14ac:dyDescent="0.25">
      <c r="A759">
        <v>2.7825680085240003E+18</v>
      </c>
      <c r="B759">
        <v>7840087401</v>
      </c>
      <c r="C759" s="8" t="s">
        <v>2842</v>
      </c>
      <c r="D759" s="8" t="s">
        <v>16</v>
      </c>
      <c r="F759" s="9">
        <v>45446</v>
      </c>
      <c r="G759" s="8" t="s">
        <v>607</v>
      </c>
      <c r="H759" s="8" t="s">
        <v>3543</v>
      </c>
      <c r="I759">
        <v>1616847.43</v>
      </c>
      <c r="J759" s="8"/>
      <c r="K759" s="8"/>
      <c r="L759" s="8" t="s">
        <v>22</v>
      </c>
      <c r="M759" s="8" t="s">
        <v>23</v>
      </c>
      <c r="N759">
        <v>48053000</v>
      </c>
      <c r="O759">
        <v>46703000</v>
      </c>
      <c r="P759">
        <v>1350000</v>
      </c>
    </row>
    <row r="760" spans="1:16" x14ac:dyDescent="0.25">
      <c r="A760">
        <v>2.7825680085240003E+18</v>
      </c>
      <c r="B760">
        <v>7840087401</v>
      </c>
      <c r="C760" s="8" t="s">
        <v>2842</v>
      </c>
      <c r="D760" s="8" t="s">
        <v>16</v>
      </c>
      <c r="F760" s="9">
        <v>45504</v>
      </c>
      <c r="G760" s="8" t="s">
        <v>607</v>
      </c>
      <c r="H760" s="8" t="s">
        <v>3546</v>
      </c>
      <c r="I760">
        <v>419229.57</v>
      </c>
      <c r="J760" s="8"/>
      <c r="K760" s="8"/>
      <c r="L760" s="8" t="s">
        <v>22</v>
      </c>
      <c r="M760" s="8" t="s">
        <v>23</v>
      </c>
      <c r="N760">
        <v>48053000</v>
      </c>
      <c r="O760">
        <v>46703000</v>
      </c>
      <c r="P760">
        <v>1350000</v>
      </c>
    </row>
    <row r="761" spans="1:16" x14ac:dyDescent="0.25">
      <c r="A761">
        <v>2.784330703824E+18</v>
      </c>
      <c r="B761">
        <v>861708633732</v>
      </c>
      <c r="C761" s="8" t="s">
        <v>3550</v>
      </c>
      <c r="D761" s="8" t="s">
        <v>16</v>
      </c>
      <c r="E761">
        <v>3.72200040824E+17</v>
      </c>
      <c r="F761" s="9">
        <v>45342</v>
      </c>
      <c r="G761" s="8" t="s">
        <v>607</v>
      </c>
      <c r="H761" s="8" t="s">
        <v>3552</v>
      </c>
      <c r="I761">
        <v>124561.37</v>
      </c>
      <c r="J761" s="8"/>
      <c r="K761" s="8"/>
      <c r="L761" s="8" t="s">
        <v>22</v>
      </c>
      <c r="M761" s="8" t="s">
        <v>23</v>
      </c>
      <c r="P761">
        <v>0</v>
      </c>
    </row>
    <row r="762" spans="1:16" x14ac:dyDescent="0.25">
      <c r="A762">
        <v>2.7825680085240003E+18</v>
      </c>
      <c r="B762">
        <v>7806224760</v>
      </c>
      <c r="C762" s="8" t="s">
        <v>2114</v>
      </c>
      <c r="D762" s="8" t="s">
        <v>16</v>
      </c>
      <c r="F762" s="9">
        <v>45394</v>
      </c>
      <c r="G762" s="8" t="s">
        <v>607</v>
      </c>
      <c r="H762" s="8" t="s">
        <v>3555</v>
      </c>
      <c r="I762">
        <v>1471305.3</v>
      </c>
      <c r="J762" s="8"/>
      <c r="K762" s="8"/>
      <c r="L762" s="8" t="s">
        <v>22</v>
      </c>
      <c r="M762" s="8" t="s">
        <v>23</v>
      </c>
      <c r="N762">
        <v>429246000</v>
      </c>
      <c r="O762">
        <v>403357000</v>
      </c>
      <c r="P762">
        <v>25889000</v>
      </c>
    </row>
    <row r="763" spans="1:16" x14ac:dyDescent="0.25">
      <c r="A763">
        <v>2.7801135570230001E+18</v>
      </c>
      <c r="B763">
        <v>7802433636</v>
      </c>
      <c r="C763" s="8" t="s">
        <v>1753</v>
      </c>
      <c r="D763" s="8" t="s">
        <v>16</v>
      </c>
      <c r="E763">
        <v>3.7220002402300013E+17</v>
      </c>
      <c r="F763" s="9">
        <v>45271</v>
      </c>
      <c r="G763" s="8" t="s">
        <v>607</v>
      </c>
      <c r="H763" s="8" t="s">
        <v>3559</v>
      </c>
      <c r="I763">
        <v>1656000</v>
      </c>
      <c r="J763" s="8"/>
      <c r="K763" s="8"/>
      <c r="L763" s="8" t="s">
        <v>22</v>
      </c>
      <c r="M763" s="8" t="s">
        <v>23</v>
      </c>
      <c r="N763">
        <v>44346000</v>
      </c>
      <c r="O763">
        <v>39120000</v>
      </c>
      <c r="P763">
        <v>5226000</v>
      </c>
    </row>
    <row r="764" spans="1:16" x14ac:dyDescent="0.25">
      <c r="A764">
        <v>2.781445201624E+18</v>
      </c>
      <c r="B764">
        <v>7804678913</v>
      </c>
      <c r="C764" s="8" t="s">
        <v>835</v>
      </c>
      <c r="D764" s="8" t="s">
        <v>16</v>
      </c>
      <c r="F764" s="9">
        <v>45383</v>
      </c>
      <c r="G764" s="8" t="s">
        <v>607</v>
      </c>
      <c r="H764" s="8" t="s">
        <v>3562</v>
      </c>
      <c r="I764">
        <v>129035.64</v>
      </c>
      <c r="J764" s="8"/>
      <c r="K764" s="8"/>
      <c r="L764" s="8" t="s">
        <v>22</v>
      </c>
      <c r="M764" s="8" t="s">
        <v>23</v>
      </c>
      <c r="N764">
        <v>19655096000</v>
      </c>
      <c r="O764">
        <v>15078347000</v>
      </c>
      <c r="P764">
        <v>4576749000</v>
      </c>
    </row>
    <row r="765" spans="1:16" x14ac:dyDescent="0.25">
      <c r="A765">
        <v>2.7801136895229998E+18</v>
      </c>
      <c r="B765">
        <v>7801486272</v>
      </c>
      <c r="C765" s="8" t="s">
        <v>259</v>
      </c>
      <c r="D765" s="8" t="s">
        <v>16</v>
      </c>
      <c r="E765">
        <v>3.7220017192300006E+17</v>
      </c>
      <c r="F765" s="9">
        <v>45287</v>
      </c>
      <c r="G765" s="8" t="s">
        <v>607</v>
      </c>
      <c r="H765" s="8" t="s">
        <v>3566</v>
      </c>
      <c r="I765">
        <v>124386</v>
      </c>
      <c r="J765" s="8"/>
      <c r="K765" s="8"/>
      <c r="L765" s="8" t="s">
        <v>22</v>
      </c>
      <c r="M765" s="8" t="s">
        <v>23</v>
      </c>
      <c r="N765">
        <v>27809000</v>
      </c>
      <c r="O765">
        <v>17785000</v>
      </c>
      <c r="P765">
        <v>10024000</v>
      </c>
    </row>
    <row r="766" spans="1:16" x14ac:dyDescent="0.25">
      <c r="A766">
        <v>2.781703146424E+18</v>
      </c>
      <c r="B766">
        <v>781313061684</v>
      </c>
      <c r="C766" s="8" t="s">
        <v>903</v>
      </c>
      <c r="D766" s="8" t="s">
        <v>16</v>
      </c>
      <c r="E766">
        <v>3.7220005762300006E+17</v>
      </c>
      <c r="F766" s="9">
        <v>45300</v>
      </c>
      <c r="G766" s="8" t="s">
        <v>607</v>
      </c>
      <c r="H766" s="8" t="s">
        <v>3570</v>
      </c>
      <c r="I766">
        <v>298284.01</v>
      </c>
      <c r="J766" s="8"/>
      <c r="K766" s="8"/>
      <c r="L766" s="8" t="s">
        <v>22</v>
      </c>
      <c r="M766" s="8" t="s">
        <v>85</v>
      </c>
      <c r="P766">
        <v>0</v>
      </c>
    </row>
    <row r="767" spans="1:16" x14ac:dyDescent="0.25">
      <c r="A767">
        <v>2.7825666997230003E+18</v>
      </c>
      <c r="B767">
        <v>7810905882</v>
      </c>
      <c r="C767" s="8" t="s">
        <v>3574</v>
      </c>
      <c r="D767" s="8" t="s">
        <v>16</v>
      </c>
      <c r="E767">
        <v>3.7220008982300006E+17</v>
      </c>
      <c r="F767" s="9">
        <v>45237</v>
      </c>
      <c r="G767" s="8" t="s">
        <v>607</v>
      </c>
      <c r="H767" s="8" t="s">
        <v>3576</v>
      </c>
      <c r="I767">
        <v>9891000</v>
      </c>
      <c r="J767" s="8"/>
      <c r="K767" s="8"/>
      <c r="L767" s="8" t="s">
        <v>22</v>
      </c>
      <c r="M767" s="8" t="s">
        <v>23</v>
      </c>
      <c r="N767">
        <v>66018000</v>
      </c>
      <c r="O767">
        <v>62233000</v>
      </c>
      <c r="P767">
        <v>3785000</v>
      </c>
    </row>
    <row r="768" spans="1:16" x14ac:dyDescent="0.25">
      <c r="A768">
        <v>2.7801074945219999E+18</v>
      </c>
      <c r="B768">
        <v>7801486272</v>
      </c>
      <c r="C768" s="8" t="s">
        <v>259</v>
      </c>
      <c r="D768" s="8" t="s">
        <v>16</v>
      </c>
      <c r="E768">
        <v>3.7220025492200006E+17</v>
      </c>
      <c r="F768" s="9">
        <v>44914</v>
      </c>
      <c r="G768" s="8" t="s">
        <v>607</v>
      </c>
      <c r="H768" s="8" t="s">
        <v>3580</v>
      </c>
      <c r="I768">
        <v>1280000</v>
      </c>
      <c r="J768" s="8"/>
      <c r="K768" s="8"/>
      <c r="L768" s="8" t="s">
        <v>22</v>
      </c>
      <c r="M768" s="8" t="s">
        <v>23</v>
      </c>
      <c r="N768">
        <v>27809000</v>
      </c>
      <c r="O768">
        <v>17785000</v>
      </c>
      <c r="P768">
        <v>10024000</v>
      </c>
    </row>
    <row r="769" spans="1:16" x14ac:dyDescent="0.25">
      <c r="A769">
        <v>2.7810235910230001E+18</v>
      </c>
      <c r="B769">
        <v>7810523435</v>
      </c>
      <c r="C769" s="8" t="s">
        <v>3584</v>
      </c>
      <c r="D769" s="8" t="s">
        <v>16</v>
      </c>
      <c r="F769" s="9">
        <v>45268</v>
      </c>
      <c r="G769" s="8" t="s">
        <v>607</v>
      </c>
      <c r="H769" s="8" t="s">
        <v>3585</v>
      </c>
      <c r="I769">
        <v>1239217.68</v>
      </c>
      <c r="J769" s="8"/>
      <c r="K769" s="8"/>
      <c r="L769" s="8" t="s">
        <v>22</v>
      </c>
      <c r="M769" s="8" t="s">
        <v>23</v>
      </c>
      <c r="N769">
        <v>580983000</v>
      </c>
      <c r="O769">
        <v>572716000</v>
      </c>
      <c r="P769">
        <v>8267000</v>
      </c>
    </row>
    <row r="770" spans="1:16" x14ac:dyDescent="0.25">
      <c r="A770">
        <v>2.7801136493240003E+18</v>
      </c>
      <c r="B770">
        <v>7816341135</v>
      </c>
      <c r="C770" s="8" t="s">
        <v>3589</v>
      </c>
      <c r="D770" s="8" t="s">
        <v>16</v>
      </c>
      <c r="E770">
        <v>3.7220016672300006E+17</v>
      </c>
      <c r="F770" s="9">
        <v>45303</v>
      </c>
      <c r="G770" s="8" t="s">
        <v>607</v>
      </c>
      <c r="H770" s="8" t="s">
        <v>3591</v>
      </c>
      <c r="I770">
        <v>87499.56</v>
      </c>
      <c r="J770" s="8"/>
      <c r="K770" s="8"/>
      <c r="L770" s="8" t="s">
        <v>22</v>
      </c>
      <c r="M770" s="8" t="s">
        <v>85</v>
      </c>
      <c r="N770">
        <v>25628000</v>
      </c>
      <c r="O770">
        <v>26491000</v>
      </c>
      <c r="P770">
        <v>-863000</v>
      </c>
    </row>
    <row r="771" spans="1:16" x14ac:dyDescent="0.25">
      <c r="A771">
        <v>2.7814134422230001E+18</v>
      </c>
      <c r="B771">
        <v>7814414349</v>
      </c>
      <c r="C771" s="8" t="s">
        <v>2848</v>
      </c>
      <c r="D771" s="8" t="s">
        <v>16</v>
      </c>
      <c r="F771" s="9"/>
      <c r="G771" s="8" t="s">
        <v>607</v>
      </c>
      <c r="H771" s="8" t="s">
        <v>3595</v>
      </c>
      <c r="I771">
        <v>57015.78</v>
      </c>
      <c r="J771" s="8"/>
      <c r="K771" s="8"/>
      <c r="L771" s="8" t="s">
        <v>22</v>
      </c>
      <c r="M771" s="8" t="s">
        <v>23</v>
      </c>
      <c r="N771">
        <v>926724000</v>
      </c>
      <c r="O771">
        <v>916507000</v>
      </c>
      <c r="P771">
        <v>10217000</v>
      </c>
    </row>
    <row r="772" spans="1:16" x14ac:dyDescent="0.25">
      <c r="A772">
        <v>2.780113627824E+18</v>
      </c>
      <c r="B772">
        <v>781313061684</v>
      </c>
      <c r="C772" s="8" t="s">
        <v>903</v>
      </c>
      <c r="D772" s="8" t="s">
        <v>16</v>
      </c>
      <c r="E772">
        <v>3.7220025482300006E+17</v>
      </c>
      <c r="F772" s="9">
        <v>45300</v>
      </c>
      <c r="G772" s="8" t="s">
        <v>607</v>
      </c>
      <c r="H772" s="8" t="s">
        <v>3599</v>
      </c>
      <c r="I772">
        <v>64200.41</v>
      </c>
      <c r="J772" s="8"/>
      <c r="K772" s="8"/>
      <c r="L772" s="8" t="s">
        <v>22</v>
      </c>
      <c r="M772" s="8" t="s">
        <v>85</v>
      </c>
      <c r="P772">
        <v>0</v>
      </c>
    </row>
    <row r="773" spans="1:16" x14ac:dyDescent="0.25">
      <c r="A773">
        <v>2.780706238224E+18</v>
      </c>
      <c r="B773">
        <v>7813668206</v>
      </c>
      <c r="C773" s="8" t="s">
        <v>399</v>
      </c>
      <c r="D773" s="8" t="s">
        <v>16</v>
      </c>
      <c r="E773">
        <v>3.72200289424E+17</v>
      </c>
      <c r="F773" s="9">
        <v>45405</v>
      </c>
      <c r="G773" s="8" t="s">
        <v>607</v>
      </c>
      <c r="H773" s="8" t="s">
        <v>3603</v>
      </c>
      <c r="I773">
        <v>160610</v>
      </c>
      <c r="J773" s="8"/>
      <c r="K773" s="8"/>
      <c r="L773" s="8" t="s">
        <v>22</v>
      </c>
      <c r="M773" s="8" t="s">
        <v>23</v>
      </c>
      <c r="N773">
        <v>20953000</v>
      </c>
      <c r="O773">
        <v>14326000</v>
      </c>
      <c r="P773">
        <v>6627000</v>
      </c>
    </row>
    <row r="774" spans="1:16" x14ac:dyDescent="0.25">
      <c r="A774">
        <v>2.7817025950230001E+18</v>
      </c>
      <c r="B774">
        <v>7839122764</v>
      </c>
      <c r="C774" s="8" t="s">
        <v>557</v>
      </c>
      <c r="D774" s="8" t="s">
        <v>16</v>
      </c>
      <c r="E774">
        <v>3.72200040623E+17</v>
      </c>
      <c r="F774" s="9">
        <v>45268</v>
      </c>
      <c r="G774" s="8" t="s">
        <v>607</v>
      </c>
      <c r="H774" s="8" t="s">
        <v>3607</v>
      </c>
      <c r="I774">
        <v>467650.04</v>
      </c>
      <c r="J774" s="8"/>
      <c r="K774" s="8"/>
      <c r="L774" s="8" t="s">
        <v>22</v>
      </c>
      <c r="M774" s="8" t="s">
        <v>85</v>
      </c>
      <c r="N774">
        <v>6986000</v>
      </c>
      <c r="O774">
        <v>686000</v>
      </c>
      <c r="P774">
        <v>6300000</v>
      </c>
    </row>
    <row r="775" spans="1:16" x14ac:dyDescent="0.25">
      <c r="A775">
        <v>2.7817030855240003E+18</v>
      </c>
      <c r="B775">
        <v>7843002251</v>
      </c>
      <c r="C775" s="8" t="s">
        <v>3611</v>
      </c>
      <c r="D775" s="8" t="s">
        <v>16</v>
      </c>
      <c r="F775" s="9">
        <v>45409</v>
      </c>
      <c r="G775" s="8" t="s">
        <v>607</v>
      </c>
      <c r="H775" s="8" t="s">
        <v>3612</v>
      </c>
      <c r="I775">
        <v>4611.63</v>
      </c>
      <c r="J775" s="8"/>
      <c r="K775" s="8"/>
      <c r="L775" s="8" t="s">
        <v>22</v>
      </c>
      <c r="M775" s="8" t="s">
        <v>23</v>
      </c>
      <c r="N775">
        <v>72581000</v>
      </c>
      <c r="O775">
        <v>72659000</v>
      </c>
      <c r="P775">
        <v>-78000</v>
      </c>
    </row>
    <row r="776" spans="1:16" x14ac:dyDescent="0.25">
      <c r="A776">
        <v>2.7801415810230001E+18</v>
      </c>
      <c r="B776">
        <v>7814432612</v>
      </c>
      <c r="C776" s="8" t="s">
        <v>3616</v>
      </c>
      <c r="D776" s="8" t="s">
        <v>16</v>
      </c>
      <c r="E776">
        <v>3.72200022923E+17</v>
      </c>
      <c r="F776" s="9">
        <v>45275</v>
      </c>
      <c r="G776" s="8" t="s">
        <v>607</v>
      </c>
      <c r="H776" s="8" t="s">
        <v>3618</v>
      </c>
      <c r="I776">
        <v>409027.16</v>
      </c>
      <c r="J776" s="8"/>
      <c r="K776" s="8"/>
      <c r="L776" s="8" t="s">
        <v>22</v>
      </c>
      <c r="M776" s="8" t="s">
        <v>23</v>
      </c>
      <c r="P776">
        <v>0</v>
      </c>
    </row>
    <row r="777" spans="1:16" x14ac:dyDescent="0.25">
      <c r="A777">
        <v>2.7825680085240003E+18</v>
      </c>
      <c r="B777">
        <v>7840389346</v>
      </c>
      <c r="C777" s="8" t="s">
        <v>1026</v>
      </c>
      <c r="D777" s="8" t="s">
        <v>16</v>
      </c>
      <c r="F777" s="9">
        <v>45635</v>
      </c>
      <c r="G777" s="8" t="s">
        <v>607</v>
      </c>
      <c r="H777" s="8" t="s">
        <v>3621</v>
      </c>
      <c r="I777">
        <v>235668.96</v>
      </c>
      <c r="J777" s="8"/>
      <c r="K777" s="8"/>
      <c r="L777" s="8" t="s">
        <v>22</v>
      </c>
      <c r="M777" s="8" t="s">
        <v>23</v>
      </c>
      <c r="N777">
        <v>1285137000</v>
      </c>
      <c r="O777">
        <v>1268225000</v>
      </c>
      <c r="P777">
        <v>16912000</v>
      </c>
    </row>
    <row r="778" spans="1:16" x14ac:dyDescent="0.25">
      <c r="A778">
        <v>2.7825680085240003E+18</v>
      </c>
      <c r="B778">
        <v>7842385040</v>
      </c>
      <c r="C778" s="8" t="s">
        <v>3625</v>
      </c>
      <c r="D778" s="8" t="s">
        <v>16</v>
      </c>
      <c r="F778" s="9">
        <v>45394</v>
      </c>
      <c r="G778" s="8" t="s">
        <v>607</v>
      </c>
      <c r="H778" s="8" t="s">
        <v>3626</v>
      </c>
      <c r="I778">
        <v>1503521.93</v>
      </c>
      <c r="J778" s="8"/>
      <c r="K778" s="8"/>
      <c r="L778" s="8" t="s">
        <v>22</v>
      </c>
      <c r="M778" s="8" t="s">
        <v>23</v>
      </c>
      <c r="P778">
        <v>0</v>
      </c>
    </row>
    <row r="779" spans="1:16" x14ac:dyDescent="0.25">
      <c r="A779">
        <v>2.7825680085240003E+18</v>
      </c>
      <c r="B779">
        <v>7840095000</v>
      </c>
      <c r="C779" s="8" t="s">
        <v>2420</v>
      </c>
      <c r="D779" s="8" t="s">
        <v>16</v>
      </c>
      <c r="F779" s="9">
        <v>45478</v>
      </c>
      <c r="G779" s="8" t="s">
        <v>607</v>
      </c>
      <c r="H779" s="8" t="s">
        <v>3629</v>
      </c>
      <c r="I779">
        <v>9493.0400000000009</v>
      </c>
      <c r="J779" s="8"/>
      <c r="K779" s="8"/>
      <c r="L779" s="8" t="s">
        <v>22</v>
      </c>
      <c r="M779" s="8" t="s">
        <v>23</v>
      </c>
      <c r="N779">
        <v>199995000</v>
      </c>
      <c r="O779">
        <v>193313000</v>
      </c>
      <c r="P779">
        <v>6682000</v>
      </c>
    </row>
    <row r="780" spans="1:16" x14ac:dyDescent="0.25">
      <c r="A780">
        <v>2.7825680085240003E+18</v>
      </c>
      <c r="B780">
        <v>7840095000</v>
      </c>
      <c r="C780" s="8" t="s">
        <v>2420</v>
      </c>
      <c r="D780" s="8" t="s">
        <v>16</v>
      </c>
      <c r="F780" s="9">
        <v>45636</v>
      </c>
      <c r="G780" s="8" t="s">
        <v>607</v>
      </c>
      <c r="H780" s="8" t="s">
        <v>3632</v>
      </c>
      <c r="I780">
        <v>90710.52</v>
      </c>
      <c r="J780" s="8"/>
      <c r="K780" s="8"/>
      <c r="L780" s="8" t="s">
        <v>22</v>
      </c>
      <c r="M780" s="8" t="s">
        <v>23</v>
      </c>
      <c r="N780">
        <v>199995000</v>
      </c>
      <c r="O780">
        <v>193313000</v>
      </c>
      <c r="P780">
        <v>6682000</v>
      </c>
    </row>
    <row r="781" spans="1:16" x14ac:dyDescent="0.25">
      <c r="A781">
        <v>2.7817030855240003E+18</v>
      </c>
      <c r="B781">
        <v>7813275822</v>
      </c>
      <c r="C781" s="8" t="s">
        <v>3636</v>
      </c>
      <c r="D781" s="8" t="s">
        <v>16</v>
      </c>
      <c r="F781" s="9">
        <v>45478</v>
      </c>
      <c r="G781" s="8" t="s">
        <v>607</v>
      </c>
      <c r="H781" s="8" t="s">
        <v>3637</v>
      </c>
      <c r="I781">
        <v>34651.949999999997</v>
      </c>
      <c r="J781" s="8"/>
      <c r="K781" s="8"/>
      <c r="L781" s="8" t="s">
        <v>22</v>
      </c>
      <c r="M781" s="8" t="s">
        <v>23</v>
      </c>
      <c r="N781">
        <v>1101564000</v>
      </c>
      <c r="O781">
        <v>1091498000</v>
      </c>
      <c r="P781">
        <v>10066000</v>
      </c>
    </row>
    <row r="782" spans="1:16" x14ac:dyDescent="0.25">
      <c r="A782">
        <v>2.7838085608230001E+18</v>
      </c>
      <c r="B782">
        <v>7801486272</v>
      </c>
      <c r="C782" s="8" t="s">
        <v>259</v>
      </c>
      <c r="D782" s="8" t="s">
        <v>16</v>
      </c>
      <c r="E782">
        <v>8.7250000202300006E+17</v>
      </c>
      <c r="F782" s="9">
        <v>45272</v>
      </c>
      <c r="G782" s="8" t="s">
        <v>607</v>
      </c>
      <c r="H782" s="8" t="s">
        <v>3641</v>
      </c>
      <c r="I782">
        <v>719491</v>
      </c>
      <c r="J782" s="8"/>
      <c r="K782" s="8"/>
      <c r="L782" s="8" t="s">
        <v>22</v>
      </c>
      <c r="M782" s="8" t="s">
        <v>23</v>
      </c>
      <c r="N782">
        <v>27809000</v>
      </c>
      <c r="O782">
        <v>17785000</v>
      </c>
      <c r="P782">
        <v>10024000</v>
      </c>
    </row>
    <row r="783" spans="1:16" x14ac:dyDescent="0.25">
      <c r="A783">
        <v>2.7825680085240003E+18</v>
      </c>
      <c r="B783">
        <v>7840389346</v>
      </c>
      <c r="C783" s="8" t="s">
        <v>1026</v>
      </c>
      <c r="D783" s="8" t="s">
        <v>16</v>
      </c>
      <c r="F783" s="9">
        <v>45394</v>
      </c>
      <c r="G783" s="8" t="s">
        <v>607</v>
      </c>
      <c r="H783" s="8" t="s">
        <v>3644</v>
      </c>
      <c r="I783">
        <v>7865681.3399999999</v>
      </c>
      <c r="J783" s="8"/>
      <c r="K783" s="8"/>
      <c r="L783" s="8" t="s">
        <v>22</v>
      </c>
      <c r="M783" s="8" t="s">
        <v>23</v>
      </c>
      <c r="N783">
        <v>1285137000</v>
      </c>
      <c r="O783">
        <v>1268225000</v>
      </c>
      <c r="P783">
        <v>16912000</v>
      </c>
    </row>
    <row r="784" spans="1:16" x14ac:dyDescent="0.25">
      <c r="A784">
        <v>2.781106599624E+18</v>
      </c>
      <c r="B784">
        <v>781426579156</v>
      </c>
      <c r="C784" s="8" t="s">
        <v>969</v>
      </c>
      <c r="D784" s="8" t="s">
        <v>16</v>
      </c>
      <c r="E784">
        <v>1.7220000472300038E+17</v>
      </c>
      <c r="F784" s="9">
        <v>45299</v>
      </c>
      <c r="G784" s="8" t="s">
        <v>607</v>
      </c>
      <c r="H784" s="8" t="s">
        <v>3647</v>
      </c>
      <c r="I784">
        <v>306893.5</v>
      </c>
      <c r="J784" s="8"/>
      <c r="K784" s="8"/>
      <c r="L784" s="8" t="s">
        <v>22</v>
      </c>
      <c r="M784" s="8" t="s">
        <v>23</v>
      </c>
      <c r="P784">
        <v>0</v>
      </c>
    </row>
    <row r="785" spans="1:16" x14ac:dyDescent="0.25">
      <c r="A785">
        <v>2.7801136052230001E+18</v>
      </c>
      <c r="B785">
        <v>7843018815</v>
      </c>
      <c r="C785" s="8" t="s">
        <v>1201</v>
      </c>
      <c r="D785" s="8" t="s">
        <v>40</v>
      </c>
      <c r="E785">
        <v>3.7220013292300006E+17</v>
      </c>
      <c r="F785" s="9">
        <v>45285</v>
      </c>
      <c r="G785" s="8" t="s">
        <v>607</v>
      </c>
      <c r="H785" s="8" t="s">
        <v>3651</v>
      </c>
      <c r="I785">
        <v>234401.65</v>
      </c>
      <c r="J785" s="8" t="s">
        <v>46</v>
      </c>
      <c r="K785" s="8" t="s">
        <v>46</v>
      </c>
      <c r="L785" s="8" t="s">
        <v>22</v>
      </c>
      <c r="M785" s="8" t="s">
        <v>23</v>
      </c>
      <c r="N785">
        <v>17774000</v>
      </c>
      <c r="O785">
        <v>17552000</v>
      </c>
      <c r="P785">
        <v>222000</v>
      </c>
    </row>
    <row r="786" spans="1:16" x14ac:dyDescent="0.25">
      <c r="A786">
        <v>2.7801133693240003E+18</v>
      </c>
      <c r="B786">
        <v>7813668206</v>
      </c>
      <c r="C786" s="8" t="s">
        <v>399</v>
      </c>
      <c r="D786" s="8" t="s">
        <v>16</v>
      </c>
      <c r="E786">
        <v>3.72200146724E+17</v>
      </c>
      <c r="F786" s="9">
        <v>45341</v>
      </c>
      <c r="G786" s="8" t="s">
        <v>607</v>
      </c>
      <c r="H786" s="8" t="s">
        <v>3655</v>
      </c>
      <c r="I786">
        <v>34000</v>
      </c>
      <c r="J786" s="8"/>
      <c r="K786" s="8"/>
      <c r="L786" s="8" t="s">
        <v>22</v>
      </c>
      <c r="M786" s="8" t="s">
        <v>23</v>
      </c>
      <c r="N786">
        <v>20953000</v>
      </c>
      <c r="O786">
        <v>14326000</v>
      </c>
      <c r="P786">
        <v>6627000</v>
      </c>
    </row>
    <row r="787" spans="1:16" x14ac:dyDescent="0.25">
      <c r="A787">
        <v>2.7801136119240003E+18</v>
      </c>
      <c r="B787">
        <v>470312347370</v>
      </c>
      <c r="C787" s="8" t="s">
        <v>3659</v>
      </c>
      <c r="D787" s="8" t="s">
        <v>16</v>
      </c>
      <c r="E787">
        <v>3.7220016122300006E+17</v>
      </c>
      <c r="F787" s="9">
        <v>45303</v>
      </c>
      <c r="G787" s="8" t="s">
        <v>607</v>
      </c>
      <c r="H787" s="8" t="s">
        <v>3661</v>
      </c>
      <c r="I787">
        <v>32053.61</v>
      </c>
      <c r="J787" s="8"/>
      <c r="K787" s="8"/>
      <c r="L787" s="8" t="s">
        <v>22</v>
      </c>
      <c r="M787" s="8" t="s">
        <v>23</v>
      </c>
      <c r="P787">
        <v>0</v>
      </c>
    </row>
    <row r="788" spans="1:16" x14ac:dyDescent="0.25">
      <c r="A788">
        <v>2.783837202424E+18</v>
      </c>
      <c r="B788">
        <v>7840090972</v>
      </c>
      <c r="C788" s="8" t="s">
        <v>1285</v>
      </c>
      <c r="D788" s="8" t="s">
        <v>16</v>
      </c>
      <c r="E788">
        <v>1.72200000224E+17</v>
      </c>
      <c r="F788" s="9">
        <v>45327</v>
      </c>
      <c r="G788" s="8" t="s">
        <v>607</v>
      </c>
      <c r="H788" s="8" t="s">
        <v>3665</v>
      </c>
      <c r="I788">
        <v>940162</v>
      </c>
      <c r="J788" s="8"/>
      <c r="K788" s="8"/>
      <c r="L788" s="8" t="s">
        <v>22</v>
      </c>
      <c r="M788" s="8" t="s">
        <v>23</v>
      </c>
      <c r="N788">
        <v>243345000</v>
      </c>
      <c r="O788">
        <v>241701000</v>
      </c>
      <c r="P788">
        <v>1644000</v>
      </c>
    </row>
    <row r="789" spans="1:16" x14ac:dyDescent="0.25">
      <c r="A789">
        <v>2.7818003903240003E+18</v>
      </c>
      <c r="B789">
        <v>7838315932</v>
      </c>
      <c r="C789" s="8" t="s">
        <v>2295</v>
      </c>
      <c r="D789" s="8" t="s">
        <v>16</v>
      </c>
      <c r="E789">
        <v>1.7220000282300016E+17</v>
      </c>
      <c r="F789" s="9">
        <v>45313</v>
      </c>
      <c r="G789" s="8" t="s">
        <v>607</v>
      </c>
      <c r="H789" s="8" t="s">
        <v>3669</v>
      </c>
      <c r="I789">
        <v>390379.5</v>
      </c>
      <c r="J789" s="8"/>
      <c r="K789" s="8"/>
      <c r="L789" s="8" t="s">
        <v>22</v>
      </c>
      <c r="M789" s="8" t="s">
        <v>85</v>
      </c>
      <c r="N789">
        <v>43014000</v>
      </c>
      <c r="O789">
        <v>42425000</v>
      </c>
      <c r="P789">
        <v>589000</v>
      </c>
    </row>
    <row r="790" spans="1:16" x14ac:dyDescent="0.25">
      <c r="A790">
        <v>2.7801136119229998E+18</v>
      </c>
      <c r="B790">
        <v>7801486272</v>
      </c>
      <c r="C790" s="8" t="s">
        <v>259</v>
      </c>
      <c r="D790" s="8" t="s">
        <v>16</v>
      </c>
      <c r="E790">
        <v>3.7220016122300006E+17</v>
      </c>
      <c r="F790" s="9">
        <v>45284</v>
      </c>
      <c r="G790" s="8" t="s">
        <v>607</v>
      </c>
      <c r="H790" s="8" t="s">
        <v>3674</v>
      </c>
      <c r="I790">
        <v>191300</v>
      </c>
      <c r="J790" s="8"/>
      <c r="K790" s="8"/>
      <c r="L790" s="8" t="s">
        <v>22</v>
      </c>
      <c r="M790" s="8" t="s">
        <v>23</v>
      </c>
      <c r="N790">
        <v>27809000</v>
      </c>
      <c r="O790">
        <v>17785000</v>
      </c>
      <c r="P790">
        <v>10024000</v>
      </c>
    </row>
    <row r="791" spans="1:16" x14ac:dyDescent="0.25">
      <c r="A791">
        <v>2.7813337490230001E+18</v>
      </c>
      <c r="B791">
        <v>7811759176</v>
      </c>
      <c r="C791" s="8" t="s">
        <v>88</v>
      </c>
      <c r="D791" s="8" t="s">
        <v>16</v>
      </c>
      <c r="E791">
        <v>3.72200007223E+17</v>
      </c>
      <c r="F791" s="9">
        <v>45250</v>
      </c>
      <c r="G791" s="8" t="s">
        <v>607</v>
      </c>
      <c r="H791" s="8" t="s">
        <v>3678</v>
      </c>
      <c r="I791">
        <v>1091887.1000000001</v>
      </c>
      <c r="J791" s="8"/>
      <c r="K791" s="8"/>
      <c r="L791" s="8" t="s">
        <v>22</v>
      </c>
      <c r="M791" s="8" t="s">
        <v>23</v>
      </c>
      <c r="N791">
        <v>29003000</v>
      </c>
      <c r="O791">
        <v>26685000</v>
      </c>
      <c r="P791">
        <v>2318000</v>
      </c>
    </row>
    <row r="792" spans="1:16" x14ac:dyDescent="0.25">
      <c r="A792">
        <v>2.7825405032230001E+18</v>
      </c>
      <c r="B792">
        <v>781020405945</v>
      </c>
      <c r="C792" s="8" t="s">
        <v>79</v>
      </c>
      <c r="D792" s="8" t="s">
        <v>16</v>
      </c>
      <c r="E792">
        <v>3.72200258423E+17</v>
      </c>
      <c r="F792" s="9">
        <v>45285</v>
      </c>
      <c r="G792" s="8" t="s">
        <v>607</v>
      </c>
      <c r="H792" s="8" t="s">
        <v>3681</v>
      </c>
      <c r="I792">
        <v>178843.29</v>
      </c>
      <c r="J792" s="8"/>
      <c r="K792" s="8"/>
      <c r="L792" s="8" t="s">
        <v>22</v>
      </c>
      <c r="M792" s="8" t="s">
        <v>85</v>
      </c>
      <c r="P792">
        <v>0</v>
      </c>
    </row>
    <row r="793" spans="1:16" x14ac:dyDescent="0.25">
      <c r="A793">
        <v>1.781304757624E+18</v>
      </c>
      <c r="B793">
        <v>7841384710</v>
      </c>
      <c r="C793" s="8" t="s">
        <v>2588</v>
      </c>
      <c r="D793" s="8" t="s">
        <v>16</v>
      </c>
      <c r="F793" s="9">
        <v>45341</v>
      </c>
      <c r="G793" s="8" t="s">
        <v>607</v>
      </c>
      <c r="H793" s="8" t="s">
        <v>3684</v>
      </c>
      <c r="I793">
        <v>216672.42</v>
      </c>
      <c r="J793" s="8"/>
      <c r="K793" s="8"/>
      <c r="L793" s="8" t="s">
        <v>22</v>
      </c>
      <c r="M793" s="8" t="s">
        <v>23</v>
      </c>
      <c r="P793">
        <v>0</v>
      </c>
    </row>
    <row r="794" spans="1:16" x14ac:dyDescent="0.25">
      <c r="A794">
        <v>2.7817036487240003E+18</v>
      </c>
      <c r="B794">
        <v>7839122764</v>
      </c>
      <c r="C794" s="8" t="s">
        <v>557</v>
      </c>
      <c r="D794" s="8" t="s">
        <v>16</v>
      </c>
      <c r="E794">
        <v>3.72200146424E+17</v>
      </c>
      <c r="F794" s="9">
        <v>45348</v>
      </c>
      <c r="G794" s="8" t="s">
        <v>607</v>
      </c>
      <c r="H794" s="8" t="s">
        <v>3688</v>
      </c>
      <c r="I794">
        <v>577100</v>
      </c>
      <c r="J794" s="8"/>
      <c r="K794" s="8"/>
      <c r="L794" s="8" t="s">
        <v>22</v>
      </c>
      <c r="M794" s="8" t="s">
        <v>85</v>
      </c>
      <c r="N794">
        <v>6986000</v>
      </c>
      <c r="O794">
        <v>686000</v>
      </c>
      <c r="P794">
        <v>6300000</v>
      </c>
    </row>
    <row r="795" spans="1:16" x14ac:dyDescent="0.25">
      <c r="A795">
        <v>2.7841395783229998E+18</v>
      </c>
      <c r="B795">
        <v>7810515297</v>
      </c>
      <c r="C795" s="8" t="s">
        <v>1548</v>
      </c>
      <c r="D795" s="8" t="s">
        <v>16</v>
      </c>
      <c r="F795" s="9"/>
      <c r="G795" s="8" t="s">
        <v>607</v>
      </c>
      <c r="H795" s="8" t="s">
        <v>3692</v>
      </c>
      <c r="I795">
        <v>304260.12</v>
      </c>
      <c r="J795" s="8"/>
      <c r="K795" s="8"/>
      <c r="L795" s="8" t="s">
        <v>22</v>
      </c>
      <c r="M795" s="8" t="s">
        <v>23</v>
      </c>
      <c r="P795">
        <v>0</v>
      </c>
    </row>
    <row r="796" spans="1:16" x14ac:dyDescent="0.25">
      <c r="A796">
        <v>2.7807338351240003E+18</v>
      </c>
      <c r="B796">
        <v>783904934602</v>
      </c>
      <c r="C796" s="8" t="s">
        <v>3696</v>
      </c>
      <c r="D796" s="8" t="s">
        <v>16</v>
      </c>
      <c r="E796">
        <v>3.72200054623E+17</v>
      </c>
      <c r="F796" s="9">
        <v>45300</v>
      </c>
      <c r="G796" s="8" t="s">
        <v>607</v>
      </c>
      <c r="H796" s="8" t="s">
        <v>3698</v>
      </c>
      <c r="I796">
        <v>298000</v>
      </c>
      <c r="J796" s="8"/>
      <c r="K796" s="8"/>
      <c r="L796" s="8" t="s">
        <v>22</v>
      </c>
      <c r="M796" s="8" t="s">
        <v>23</v>
      </c>
      <c r="P796">
        <v>0</v>
      </c>
    </row>
    <row r="797" spans="1:16" x14ac:dyDescent="0.25">
      <c r="A797">
        <v>2.782766147224E+18</v>
      </c>
      <c r="B797">
        <v>782701880702</v>
      </c>
      <c r="C797" s="8" t="s">
        <v>3702</v>
      </c>
      <c r="D797" s="8" t="s">
        <v>40</v>
      </c>
      <c r="E797">
        <v>3.72200233524E+17</v>
      </c>
      <c r="F797" s="9">
        <v>45334</v>
      </c>
      <c r="G797" s="8" t="s">
        <v>607</v>
      </c>
      <c r="H797" s="8" t="s">
        <v>3704</v>
      </c>
      <c r="I797">
        <v>452724.4</v>
      </c>
      <c r="J797" s="8" t="s">
        <v>46</v>
      </c>
      <c r="K797" s="8" t="s">
        <v>881</v>
      </c>
      <c r="L797" s="8" t="s">
        <v>22</v>
      </c>
      <c r="M797" s="8" t="s">
        <v>23</v>
      </c>
      <c r="P797">
        <v>0</v>
      </c>
    </row>
    <row r="798" spans="1:16" x14ac:dyDescent="0.25">
      <c r="A798">
        <v>2.782001356024E+18</v>
      </c>
      <c r="B798">
        <v>7807096670</v>
      </c>
      <c r="C798" s="8" t="s">
        <v>1161</v>
      </c>
      <c r="D798" s="8" t="s">
        <v>16</v>
      </c>
      <c r="E798">
        <v>3.72200197824E+17</v>
      </c>
      <c r="F798" s="9">
        <v>45329</v>
      </c>
      <c r="G798" s="8" t="s">
        <v>607</v>
      </c>
      <c r="H798" s="8" t="s">
        <v>3708</v>
      </c>
      <c r="I798">
        <v>425540.15</v>
      </c>
      <c r="J798" s="8"/>
      <c r="K798" s="8"/>
      <c r="L798" s="8" t="s">
        <v>22</v>
      </c>
      <c r="M798" s="8" t="s">
        <v>23</v>
      </c>
      <c r="N798">
        <v>35977000</v>
      </c>
      <c r="O798">
        <v>33550000</v>
      </c>
      <c r="P798">
        <v>2427000</v>
      </c>
    </row>
    <row r="799" spans="1:16" x14ac:dyDescent="0.25">
      <c r="A799">
        <v>2.781176939024E+18</v>
      </c>
      <c r="B799">
        <v>781426579156</v>
      </c>
      <c r="C799" s="8" t="s">
        <v>969</v>
      </c>
      <c r="D799" s="8" t="s">
        <v>16</v>
      </c>
      <c r="E799">
        <v>1.7220000472300038E+17</v>
      </c>
      <c r="F799" s="9">
        <v>45299</v>
      </c>
      <c r="G799" s="8" t="s">
        <v>607</v>
      </c>
      <c r="H799" s="8" t="s">
        <v>3711</v>
      </c>
      <c r="I799">
        <v>539153.98</v>
      </c>
      <c r="J799" s="8"/>
      <c r="K799" s="8"/>
      <c r="L799" s="8" t="s">
        <v>22</v>
      </c>
      <c r="M799" s="8" t="s">
        <v>23</v>
      </c>
      <c r="P799">
        <v>0</v>
      </c>
    </row>
    <row r="800" spans="1:16" x14ac:dyDescent="0.25">
      <c r="A800">
        <v>2.781304562824E+18</v>
      </c>
      <c r="B800">
        <v>7810336001</v>
      </c>
      <c r="C800" s="8" t="s">
        <v>3715</v>
      </c>
      <c r="D800" s="8" t="s">
        <v>16</v>
      </c>
      <c r="F800" s="9">
        <v>45300</v>
      </c>
      <c r="G800" s="8" t="s">
        <v>607</v>
      </c>
      <c r="H800" s="8" t="s">
        <v>3716</v>
      </c>
      <c r="I800">
        <v>321027.59999999998</v>
      </c>
      <c r="J800" s="8"/>
      <c r="K800" s="8"/>
      <c r="L800" s="8" t="s">
        <v>22</v>
      </c>
      <c r="M800" s="8" t="s">
        <v>23</v>
      </c>
      <c r="P800">
        <v>0</v>
      </c>
    </row>
    <row r="801" spans="1:16" x14ac:dyDescent="0.25">
      <c r="A801">
        <v>2.7801136743240003E+18</v>
      </c>
      <c r="B801">
        <v>781313061684</v>
      </c>
      <c r="C801" s="8" t="s">
        <v>903</v>
      </c>
      <c r="D801" s="8" t="s">
        <v>16</v>
      </c>
      <c r="E801">
        <v>3.7220017832300006E+17</v>
      </c>
      <c r="F801" s="9">
        <v>45300</v>
      </c>
      <c r="G801" s="8" t="s">
        <v>607</v>
      </c>
      <c r="H801" s="8" t="s">
        <v>3720</v>
      </c>
      <c r="I801">
        <v>89696.82</v>
      </c>
      <c r="J801" s="8"/>
      <c r="K801" s="8"/>
      <c r="L801" s="8" t="s">
        <v>22</v>
      </c>
      <c r="M801" s="8" t="s">
        <v>85</v>
      </c>
      <c r="P801">
        <v>0</v>
      </c>
    </row>
    <row r="802" spans="1:16" x14ac:dyDescent="0.25">
      <c r="A802">
        <v>1.782511801324E+18</v>
      </c>
      <c r="B802">
        <v>4726005180</v>
      </c>
      <c r="C802" s="8" t="s">
        <v>3724</v>
      </c>
      <c r="D802" s="8" t="s">
        <v>16</v>
      </c>
      <c r="F802" s="9">
        <v>45355</v>
      </c>
      <c r="G802" s="8" t="s">
        <v>607</v>
      </c>
      <c r="H802" s="8" t="s">
        <v>3726</v>
      </c>
      <c r="I802">
        <v>766184.28</v>
      </c>
      <c r="J802" s="8"/>
      <c r="K802" s="8"/>
      <c r="L802" s="8" t="s">
        <v>22</v>
      </c>
      <c r="M802" s="8" t="s">
        <v>23</v>
      </c>
      <c r="N802">
        <v>8886000</v>
      </c>
      <c r="O802">
        <v>8180000</v>
      </c>
      <c r="P802">
        <v>706000</v>
      </c>
    </row>
    <row r="803" spans="1:16" x14ac:dyDescent="0.25">
      <c r="A803">
        <v>2.781178548024E+18</v>
      </c>
      <c r="B803">
        <v>781426579156</v>
      </c>
      <c r="C803" s="8" t="s">
        <v>969</v>
      </c>
      <c r="D803" s="8" t="s">
        <v>16</v>
      </c>
      <c r="E803">
        <v>1.7220000472300038E+17</v>
      </c>
      <c r="F803" s="9">
        <v>45299</v>
      </c>
      <c r="G803" s="8" t="s">
        <v>607</v>
      </c>
      <c r="H803" s="8" t="s">
        <v>3729</v>
      </c>
      <c r="I803">
        <v>493914.72</v>
      </c>
      <c r="J803" s="8"/>
      <c r="K803" s="8"/>
      <c r="L803" s="8" t="s">
        <v>22</v>
      </c>
      <c r="M803" s="8" t="s">
        <v>23</v>
      </c>
      <c r="P803">
        <v>0</v>
      </c>
    </row>
    <row r="804" spans="1:16" x14ac:dyDescent="0.25">
      <c r="A804">
        <v>2.7802311807229998E+18</v>
      </c>
      <c r="B804">
        <v>781313061684</v>
      </c>
      <c r="C804" s="8" t="s">
        <v>903</v>
      </c>
      <c r="D804" s="8" t="s">
        <v>16</v>
      </c>
      <c r="E804">
        <v>3.7220019322300006E+17</v>
      </c>
      <c r="F804" s="9">
        <v>45272</v>
      </c>
      <c r="G804" s="8" t="s">
        <v>607</v>
      </c>
      <c r="H804" s="8" t="s">
        <v>3733</v>
      </c>
      <c r="I804">
        <v>159184.79</v>
      </c>
      <c r="J804" s="8"/>
      <c r="K804" s="8"/>
      <c r="L804" s="8" t="s">
        <v>22</v>
      </c>
      <c r="M804" s="8" t="s">
        <v>85</v>
      </c>
      <c r="P804">
        <v>0</v>
      </c>
    </row>
    <row r="805" spans="1:16" x14ac:dyDescent="0.25">
      <c r="A805">
        <v>1.7813047463230016E+18</v>
      </c>
      <c r="B805">
        <v>7806496789</v>
      </c>
      <c r="C805" s="8" t="s">
        <v>3737</v>
      </c>
      <c r="D805" s="8" t="s">
        <v>16</v>
      </c>
      <c r="E805">
        <v>3.7210001062300134E+17</v>
      </c>
      <c r="F805" s="9">
        <v>45278</v>
      </c>
      <c r="G805" s="8" t="s">
        <v>607</v>
      </c>
      <c r="H805" s="8" t="s">
        <v>3739</v>
      </c>
      <c r="I805">
        <v>26798334.969999999</v>
      </c>
      <c r="J805" s="8"/>
      <c r="K805" s="8"/>
      <c r="L805" s="8" t="s">
        <v>22</v>
      </c>
      <c r="M805" s="8" t="s">
        <v>23</v>
      </c>
      <c r="N805">
        <v>133240000</v>
      </c>
      <c r="O805">
        <v>127373000</v>
      </c>
      <c r="P805">
        <v>5867000</v>
      </c>
    </row>
    <row r="806" spans="1:16" x14ac:dyDescent="0.25">
      <c r="A806">
        <v>2.7825053486230001E+18</v>
      </c>
      <c r="B806">
        <v>7810720948</v>
      </c>
      <c r="C806" s="8" t="s">
        <v>1119</v>
      </c>
      <c r="D806" s="8" t="s">
        <v>16</v>
      </c>
      <c r="E806">
        <v>3.7220018852300006E+17</v>
      </c>
      <c r="F806" s="9">
        <v>45279</v>
      </c>
      <c r="G806" s="8" t="s">
        <v>607</v>
      </c>
      <c r="H806" s="8" t="s">
        <v>3743</v>
      </c>
      <c r="I806">
        <v>775953.6</v>
      </c>
      <c r="J806" s="8"/>
      <c r="K806" s="8"/>
      <c r="L806" s="8" t="s">
        <v>22</v>
      </c>
      <c r="M806" s="8" t="s">
        <v>23</v>
      </c>
      <c r="N806">
        <v>32052000</v>
      </c>
      <c r="O806">
        <v>29486000</v>
      </c>
      <c r="P806">
        <v>2566000</v>
      </c>
    </row>
    <row r="807" spans="1:16" x14ac:dyDescent="0.25">
      <c r="A807">
        <v>2.782766147224E+18</v>
      </c>
      <c r="B807">
        <v>5321203410</v>
      </c>
      <c r="C807" s="8" t="s">
        <v>3747</v>
      </c>
      <c r="D807" s="8" t="s">
        <v>16</v>
      </c>
      <c r="E807">
        <v>3.7220023352300013E+17</v>
      </c>
      <c r="F807" s="9">
        <v>45321</v>
      </c>
      <c r="G807" s="8" t="s">
        <v>607</v>
      </c>
      <c r="H807" s="8" t="s">
        <v>3749</v>
      </c>
      <c r="I807">
        <v>1950000</v>
      </c>
      <c r="J807" s="8"/>
      <c r="K807" s="8"/>
      <c r="L807" s="8" t="s">
        <v>22</v>
      </c>
      <c r="M807" s="8" t="s">
        <v>23</v>
      </c>
      <c r="N807">
        <v>39193000</v>
      </c>
      <c r="O807">
        <v>37304000</v>
      </c>
      <c r="P807">
        <v>1889000</v>
      </c>
    </row>
    <row r="808" spans="1:16" x14ac:dyDescent="0.25">
      <c r="A808">
        <v>2.782766147224E+18</v>
      </c>
      <c r="B808">
        <v>782701880702</v>
      </c>
      <c r="C808" s="8" t="s">
        <v>3702</v>
      </c>
      <c r="D808" s="8" t="s">
        <v>16</v>
      </c>
      <c r="E808">
        <v>3.7220023352400013E+17</v>
      </c>
      <c r="F808" s="9">
        <v>45636</v>
      </c>
      <c r="G808" s="8" t="s">
        <v>607</v>
      </c>
      <c r="H808" s="8" t="s">
        <v>3753</v>
      </c>
      <c r="I808">
        <v>1565000</v>
      </c>
      <c r="J808" s="8"/>
      <c r="K808" s="8"/>
      <c r="L808" s="8" t="s">
        <v>22</v>
      </c>
      <c r="M808" s="8" t="s">
        <v>23</v>
      </c>
      <c r="P808">
        <v>0</v>
      </c>
    </row>
    <row r="809" spans="1:16" x14ac:dyDescent="0.25">
      <c r="A809">
        <v>2.7827661472230001E+18</v>
      </c>
      <c r="B809">
        <v>7814482451</v>
      </c>
      <c r="C809" s="8" t="s">
        <v>3757</v>
      </c>
      <c r="D809" s="8" t="s">
        <v>16</v>
      </c>
      <c r="E809">
        <v>3.7220023352300013E+17</v>
      </c>
      <c r="F809" s="9">
        <v>45285</v>
      </c>
      <c r="G809" s="8" t="s">
        <v>607</v>
      </c>
      <c r="H809" s="8" t="s">
        <v>3759</v>
      </c>
      <c r="I809">
        <v>1249999</v>
      </c>
      <c r="J809" s="8"/>
      <c r="K809" s="8"/>
      <c r="L809" s="8" t="s">
        <v>22</v>
      </c>
      <c r="M809" s="8" t="s">
        <v>23</v>
      </c>
      <c r="N809">
        <v>123496000</v>
      </c>
      <c r="O809">
        <v>109017000</v>
      </c>
      <c r="P809">
        <v>14479000</v>
      </c>
    </row>
    <row r="810" spans="1:16" x14ac:dyDescent="0.25">
      <c r="A810">
        <v>2.7830002279240003E+18</v>
      </c>
      <c r="B810">
        <v>7806500393</v>
      </c>
      <c r="C810" s="8" t="s">
        <v>3763</v>
      </c>
      <c r="D810" s="8" t="s">
        <v>40</v>
      </c>
      <c r="E810">
        <v>3.7220016192400013E+17</v>
      </c>
      <c r="F810" s="9">
        <v>45509</v>
      </c>
      <c r="G810" s="8" t="s">
        <v>319</v>
      </c>
      <c r="H810" s="8" t="s">
        <v>3765</v>
      </c>
      <c r="I810">
        <v>290019.8</v>
      </c>
      <c r="J810" s="8" t="s">
        <v>46</v>
      </c>
      <c r="K810" s="8" t="s">
        <v>3767</v>
      </c>
      <c r="L810" s="8" t="s">
        <v>22</v>
      </c>
      <c r="M810" s="8" t="s">
        <v>23</v>
      </c>
      <c r="N810">
        <v>108284000</v>
      </c>
      <c r="O810">
        <v>107430000</v>
      </c>
      <c r="P810">
        <v>854000</v>
      </c>
    </row>
    <row r="811" spans="1:16" x14ac:dyDescent="0.25">
      <c r="A811">
        <v>2.7801137063229998E+18</v>
      </c>
      <c r="B811">
        <v>781313061684</v>
      </c>
      <c r="C811" s="8" t="s">
        <v>903</v>
      </c>
      <c r="D811" s="8" t="s">
        <v>16</v>
      </c>
      <c r="E811">
        <v>3.7220023122300006E+17</v>
      </c>
      <c r="F811" s="9">
        <v>45279</v>
      </c>
      <c r="G811" s="8" t="s">
        <v>607</v>
      </c>
      <c r="H811" s="8" t="s">
        <v>3770</v>
      </c>
      <c r="I811">
        <v>140759.34</v>
      </c>
      <c r="J811" s="8"/>
      <c r="K811" s="8"/>
      <c r="L811" s="8" t="s">
        <v>22</v>
      </c>
      <c r="M811" s="8" t="s">
        <v>85</v>
      </c>
      <c r="P811">
        <v>0</v>
      </c>
    </row>
    <row r="812" spans="1:16" x14ac:dyDescent="0.25">
      <c r="A812">
        <v>2.7801139399240003E+18</v>
      </c>
      <c r="B812">
        <v>7801486272</v>
      </c>
      <c r="C812" s="8" t="s">
        <v>259</v>
      </c>
      <c r="D812" s="8" t="s">
        <v>16</v>
      </c>
      <c r="E812">
        <v>3.72200153724E+17</v>
      </c>
      <c r="F812" s="9">
        <v>45369</v>
      </c>
      <c r="G812" s="8" t="s">
        <v>607</v>
      </c>
      <c r="H812" s="8" t="s">
        <v>3774</v>
      </c>
      <c r="I812">
        <v>81600</v>
      </c>
      <c r="J812" s="8"/>
      <c r="K812" s="8"/>
      <c r="L812" s="8" t="s">
        <v>22</v>
      </c>
      <c r="M812" s="8" t="s">
        <v>23</v>
      </c>
      <c r="N812">
        <v>27809000</v>
      </c>
      <c r="O812">
        <v>17785000</v>
      </c>
      <c r="P812">
        <v>10024000</v>
      </c>
    </row>
    <row r="813" spans="1:16" x14ac:dyDescent="0.25">
      <c r="A813">
        <v>2.781500120024E+18</v>
      </c>
      <c r="B813">
        <v>7842317629</v>
      </c>
      <c r="C813" s="8" t="s">
        <v>3299</v>
      </c>
      <c r="D813" s="8" t="s">
        <v>16</v>
      </c>
      <c r="F813" s="9"/>
      <c r="G813" s="8" t="s">
        <v>607</v>
      </c>
      <c r="H813" s="8" t="s">
        <v>3777</v>
      </c>
      <c r="I813">
        <v>219527.04000000001</v>
      </c>
      <c r="J813" s="8"/>
      <c r="K813" s="8"/>
      <c r="L813" s="8" t="s">
        <v>22</v>
      </c>
      <c r="M813" s="8" t="s">
        <v>23</v>
      </c>
      <c r="P813">
        <v>0</v>
      </c>
    </row>
    <row r="814" spans="1:16" x14ac:dyDescent="0.25">
      <c r="A814">
        <v>2.7801075025240003E+18</v>
      </c>
      <c r="B814">
        <v>7801486272</v>
      </c>
      <c r="C814" s="8" t="s">
        <v>259</v>
      </c>
      <c r="D814" s="8" t="s">
        <v>16</v>
      </c>
      <c r="E814">
        <v>3.7220014012300013E+17</v>
      </c>
      <c r="F814" s="9">
        <v>45290</v>
      </c>
      <c r="G814" s="8" t="s">
        <v>607</v>
      </c>
      <c r="H814" s="8" t="s">
        <v>3781</v>
      </c>
      <c r="I814">
        <v>747080</v>
      </c>
      <c r="J814" s="8"/>
      <c r="K814" s="8"/>
      <c r="L814" s="8" t="s">
        <v>22</v>
      </c>
      <c r="M814" s="8" t="s">
        <v>23</v>
      </c>
      <c r="N814">
        <v>27809000</v>
      </c>
      <c r="O814">
        <v>17785000</v>
      </c>
      <c r="P814">
        <v>10024000</v>
      </c>
    </row>
    <row r="815" spans="1:16" x14ac:dyDescent="0.25">
      <c r="A815">
        <v>2.780113612624E+18</v>
      </c>
      <c r="B815">
        <v>7801486272</v>
      </c>
      <c r="C815" s="8" t="s">
        <v>259</v>
      </c>
      <c r="D815" s="8" t="s">
        <v>16</v>
      </c>
      <c r="E815">
        <v>3.7220010832300006E+17</v>
      </c>
      <c r="F815" s="9">
        <v>45300</v>
      </c>
      <c r="G815" s="8" t="s">
        <v>607</v>
      </c>
      <c r="H815" s="8" t="s">
        <v>3785</v>
      </c>
      <c r="I815">
        <v>177558</v>
      </c>
      <c r="J815" s="8"/>
      <c r="K815" s="8"/>
      <c r="L815" s="8" t="s">
        <v>22</v>
      </c>
      <c r="M815" s="8" t="s">
        <v>23</v>
      </c>
      <c r="N815">
        <v>27809000</v>
      </c>
      <c r="O815">
        <v>17785000</v>
      </c>
      <c r="P815">
        <v>10024000</v>
      </c>
    </row>
    <row r="816" spans="1:16" x14ac:dyDescent="0.25">
      <c r="A816">
        <v>2.780113682424E+18</v>
      </c>
      <c r="B816">
        <v>7801486272</v>
      </c>
      <c r="C816" s="8" t="s">
        <v>259</v>
      </c>
      <c r="D816" s="8" t="s">
        <v>16</v>
      </c>
      <c r="E816">
        <v>3.72200153324E+17</v>
      </c>
      <c r="F816" s="9">
        <v>45376</v>
      </c>
      <c r="G816" s="8" t="s">
        <v>607</v>
      </c>
      <c r="H816" s="8" t="s">
        <v>3789</v>
      </c>
      <c r="I816">
        <v>89550</v>
      </c>
      <c r="J816" s="8"/>
      <c r="K816" s="8"/>
      <c r="L816" s="8" t="s">
        <v>22</v>
      </c>
      <c r="M816" s="8" t="s">
        <v>23</v>
      </c>
      <c r="N816">
        <v>27809000</v>
      </c>
      <c r="O816">
        <v>17785000</v>
      </c>
      <c r="P816">
        <v>10024000</v>
      </c>
    </row>
    <row r="817" spans="1:16" x14ac:dyDescent="0.25">
      <c r="A817">
        <v>2.7801031500230001E+18</v>
      </c>
      <c r="B817">
        <v>7843018815</v>
      </c>
      <c r="C817" s="8" t="s">
        <v>1201</v>
      </c>
      <c r="D817" s="8" t="s">
        <v>16</v>
      </c>
      <c r="E817">
        <v>3.7220013502300006E+17</v>
      </c>
      <c r="F817" s="9">
        <v>45285</v>
      </c>
      <c r="G817" s="8" t="s">
        <v>607</v>
      </c>
      <c r="H817" s="8" t="s">
        <v>3793</v>
      </c>
      <c r="I817">
        <v>479000</v>
      </c>
      <c r="J817" s="8"/>
      <c r="K817" s="8"/>
      <c r="L817" s="8" t="s">
        <v>22</v>
      </c>
      <c r="M817" s="8" t="s">
        <v>23</v>
      </c>
      <c r="N817">
        <v>17774000</v>
      </c>
      <c r="O817">
        <v>17552000</v>
      </c>
      <c r="P817">
        <v>222000</v>
      </c>
    </row>
    <row r="818" spans="1:16" x14ac:dyDescent="0.25">
      <c r="A818">
        <v>2.7801136775240003E+18</v>
      </c>
      <c r="B818">
        <v>7813668206</v>
      </c>
      <c r="C818" s="8" t="s">
        <v>399</v>
      </c>
      <c r="D818" s="8" t="s">
        <v>16</v>
      </c>
      <c r="E818">
        <v>3.72200231024E+17</v>
      </c>
      <c r="F818" s="9">
        <v>45342</v>
      </c>
      <c r="G818" s="8" t="s">
        <v>607</v>
      </c>
      <c r="H818" s="8" t="s">
        <v>3797</v>
      </c>
      <c r="I818">
        <v>41844.879999999997</v>
      </c>
      <c r="J818" s="8"/>
      <c r="K818" s="8"/>
      <c r="L818" s="8" t="s">
        <v>22</v>
      </c>
      <c r="M818" s="8" t="s">
        <v>23</v>
      </c>
      <c r="N818">
        <v>20953000</v>
      </c>
      <c r="O818">
        <v>14326000</v>
      </c>
      <c r="P818">
        <v>6627000</v>
      </c>
    </row>
    <row r="819" spans="1:16" x14ac:dyDescent="0.25">
      <c r="A819">
        <v>1.7710146102230003E+18</v>
      </c>
      <c r="B819">
        <v>7838315932</v>
      </c>
      <c r="C819" s="8" t="s">
        <v>2295</v>
      </c>
      <c r="D819" s="8" t="s">
        <v>16</v>
      </c>
      <c r="E819">
        <v>1.72100008423E+17</v>
      </c>
      <c r="F819" s="9">
        <v>45216</v>
      </c>
      <c r="G819" s="8" t="s">
        <v>607</v>
      </c>
      <c r="H819" s="8" t="s">
        <v>3802</v>
      </c>
      <c r="I819">
        <v>556260</v>
      </c>
      <c r="J819" s="8"/>
      <c r="K819" s="8"/>
      <c r="L819" s="8" t="s">
        <v>22</v>
      </c>
      <c r="M819" s="8" t="s">
        <v>85</v>
      </c>
      <c r="N819">
        <v>43014000</v>
      </c>
      <c r="O819">
        <v>42425000</v>
      </c>
      <c r="P819">
        <v>589000</v>
      </c>
    </row>
    <row r="820" spans="1:16" x14ac:dyDescent="0.25">
      <c r="A820">
        <v>2.7801137271240003E+18</v>
      </c>
      <c r="B820">
        <v>7801486272</v>
      </c>
      <c r="C820" s="8" t="s">
        <v>259</v>
      </c>
      <c r="D820" s="8" t="s">
        <v>16</v>
      </c>
      <c r="E820">
        <v>3.72200124323E+17</v>
      </c>
      <c r="F820" s="9">
        <v>45300</v>
      </c>
      <c r="G820" s="8" t="s">
        <v>607</v>
      </c>
      <c r="H820" s="8" t="s">
        <v>3806</v>
      </c>
      <c r="I820">
        <v>193470</v>
      </c>
      <c r="J820" s="8"/>
      <c r="K820" s="8"/>
      <c r="L820" s="8" t="s">
        <v>22</v>
      </c>
      <c r="M820" s="8" t="s">
        <v>23</v>
      </c>
      <c r="N820">
        <v>27809000</v>
      </c>
      <c r="O820">
        <v>17785000</v>
      </c>
      <c r="P820">
        <v>10024000</v>
      </c>
    </row>
    <row r="821" spans="1:16" x14ac:dyDescent="0.25">
      <c r="A821">
        <v>2.781605344024E+18</v>
      </c>
      <c r="B821">
        <v>7805516344</v>
      </c>
      <c r="C821" s="8" t="s">
        <v>798</v>
      </c>
      <c r="D821" s="8" t="s">
        <v>16</v>
      </c>
      <c r="E821">
        <v>1.7220000222300026E+17</v>
      </c>
      <c r="F821" s="9">
        <v>45301</v>
      </c>
      <c r="G821" s="8" t="s">
        <v>1099</v>
      </c>
      <c r="H821" s="8" t="s">
        <v>3810</v>
      </c>
      <c r="I821">
        <v>779960</v>
      </c>
      <c r="J821" s="8"/>
      <c r="K821" s="8"/>
      <c r="L821" s="8" t="s">
        <v>22</v>
      </c>
      <c r="M821" s="8" t="s">
        <v>23</v>
      </c>
      <c r="N821">
        <v>29847000</v>
      </c>
      <c r="O821">
        <v>29313000</v>
      </c>
      <c r="P821">
        <v>534000</v>
      </c>
    </row>
    <row r="822" spans="1:16" x14ac:dyDescent="0.25">
      <c r="A822">
        <v>2.7801460073240003E+18</v>
      </c>
      <c r="B822">
        <v>7802770198</v>
      </c>
      <c r="C822" s="8" t="s">
        <v>870</v>
      </c>
      <c r="D822" s="8" t="s">
        <v>16</v>
      </c>
      <c r="E822">
        <v>3.7220010672300006E+17</v>
      </c>
      <c r="F822" s="9">
        <v>45300</v>
      </c>
      <c r="G822" s="8" t="s">
        <v>607</v>
      </c>
      <c r="H822" s="8" t="s">
        <v>3814</v>
      </c>
      <c r="I822">
        <v>168000</v>
      </c>
      <c r="J822" s="8"/>
      <c r="K822" s="8"/>
      <c r="L822" s="8" t="s">
        <v>22</v>
      </c>
      <c r="M822" s="8" t="s">
        <v>85</v>
      </c>
      <c r="N822">
        <v>80001000</v>
      </c>
      <c r="O822">
        <v>78692000</v>
      </c>
      <c r="P822">
        <v>1309000</v>
      </c>
    </row>
    <row r="823" spans="1:16" x14ac:dyDescent="0.25">
      <c r="A823">
        <v>2.7804400467240003E+18</v>
      </c>
      <c r="B823">
        <v>7802604384</v>
      </c>
      <c r="C823" s="8" t="s">
        <v>3818</v>
      </c>
      <c r="D823" s="8" t="s">
        <v>40</v>
      </c>
      <c r="E823">
        <v>3.7220026132400006E+17</v>
      </c>
      <c r="F823" s="9">
        <v>45489</v>
      </c>
      <c r="G823" s="8" t="s">
        <v>607</v>
      </c>
      <c r="H823" s="8" t="s">
        <v>3821</v>
      </c>
      <c r="I823">
        <v>208949.98</v>
      </c>
      <c r="J823" s="8" t="s">
        <v>46</v>
      </c>
      <c r="K823" s="8" t="s">
        <v>46</v>
      </c>
      <c r="L823" s="8" t="s">
        <v>22</v>
      </c>
      <c r="M823" s="8" t="s">
        <v>23</v>
      </c>
      <c r="N823">
        <v>1728000</v>
      </c>
      <c r="O823">
        <v>765000</v>
      </c>
      <c r="P823">
        <v>963000</v>
      </c>
    </row>
    <row r="824" spans="1:16" x14ac:dyDescent="0.25">
      <c r="A824">
        <v>2.7840013199240003E+18</v>
      </c>
      <c r="B824">
        <v>7840330670</v>
      </c>
      <c r="C824" s="8" t="s">
        <v>3825</v>
      </c>
      <c r="D824" s="8" t="s">
        <v>16</v>
      </c>
      <c r="F824" s="9">
        <v>45289</v>
      </c>
      <c r="G824" s="8" t="s">
        <v>607</v>
      </c>
      <c r="H824" s="8" t="s">
        <v>3826</v>
      </c>
      <c r="I824">
        <v>647507.88</v>
      </c>
      <c r="J824" s="8"/>
      <c r="K824" s="8"/>
      <c r="L824" s="8" t="s">
        <v>22</v>
      </c>
      <c r="M824" s="8" t="s">
        <v>23</v>
      </c>
      <c r="P824">
        <v>0</v>
      </c>
    </row>
    <row r="825" spans="1:16" x14ac:dyDescent="0.25">
      <c r="A825">
        <v>2.7802043273240003E+18</v>
      </c>
      <c r="B825">
        <v>7813668206</v>
      </c>
      <c r="C825" s="8" t="s">
        <v>399</v>
      </c>
      <c r="D825" s="8" t="s">
        <v>40</v>
      </c>
      <c r="E825">
        <v>3.7220008722300006E+17</v>
      </c>
      <c r="F825" s="9">
        <v>45337</v>
      </c>
      <c r="G825" s="8" t="s">
        <v>607</v>
      </c>
      <c r="H825" s="8" t="s">
        <v>3831</v>
      </c>
      <c r="I825">
        <v>780794.39</v>
      </c>
      <c r="J825" s="8" t="s">
        <v>46</v>
      </c>
      <c r="K825" s="8" t="s">
        <v>46</v>
      </c>
      <c r="L825" s="8" t="s">
        <v>22</v>
      </c>
      <c r="M825" s="8" t="s">
        <v>23</v>
      </c>
      <c r="N825">
        <v>20953000</v>
      </c>
      <c r="O825">
        <v>14326000</v>
      </c>
      <c r="P825">
        <v>6627000</v>
      </c>
    </row>
    <row r="826" spans="1:16" x14ac:dyDescent="0.25">
      <c r="A826">
        <v>1.7840420941230001E+18</v>
      </c>
      <c r="B826">
        <v>781313061684</v>
      </c>
      <c r="C826" s="8" t="s">
        <v>903</v>
      </c>
      <c r="D826" s="8" t="s">
        <v>16</v>
      </c>
      <c r="E826">
        <v>3.7210001792300006E+17</v>
      </c>
      <c r="F826" s="9">
        <v>45289</v>
      </c>
      <c r="G826" s="8" t="s">
        <v>3835</v>
      </c>
      <c r="H826" s="8" t="s">
        <v>3836</v>
      </c>
      <c r="I826">
        <v>113066.04</v>
      </c>
      <c r="J826" s="8"/>
      <c r="K826" s="8"/>
      <c r="L826" s="8" t="s">
        <v>22</v>
      </c>
      <c r="M826" s="8" t="s">
        <v>85</v>
      </c>
      <c r="P826">
        <v>0</v>
      </c>
    </row>
    <row r="827" spans="1:16" x14ac:dyDescent="0.25">
      <c r="A827">
        <v>2.781106635824E+18</v>
      </c>
      <c r="B827">
        <v>781426579156</v>
      </c>
      <c r="C827" s="8" t="s">
        <v>969</v>
      </c>
      <c r="D827" s="8" t="s">
        <v>16</v>
      </c>
      <c r="E827">
        <v>1.7220000472300038E+17</v>
      </c>
      <c r="F827" s="9">
        <v>45299</v>
      </c>
      <c r="G827" s="8" t="s">
        <v>607</v>
      </c>
      <c r="H827" s="8" t="s">
        <v>3839</v>
      </c>
      <c r="I827">
        <v>431713.3</v>
      </c>
      <c r="J827" s="8"/>
      <c r="K827" s="8"/>
      <c r="L827" s="8" t="s">
        <v>22</v>
      </c>
      <c r="M827" s="8" t="s">
        <v>23</v>
      </c>
      <c r="P827">
        <v>0</v>
      </c>
    </row>
    <row r="828" spans="1:16" x14ac:dyDescent="0.25">
      <c r="A828">
        <v>2.780113629224E+18</v>
      </c>
      <c r="B828">
        <v>7801486272</v>
      </c>
      <c r="C828" s="8" t="s">
        <v>259</v>
      </c>
      <c r="D828" s="8" t="s">
        <v>16</v>
      </c>
      <c r="E828">
        <v>3.7220019942300006E+17</v>
      </c>
      <c r="F828" s="9">
        <v>45313</v>
      </c>
      <c r="G828" s="8" t="s">
        <v>607</v>
      </c>
      <c r="H828" s="8" t="s">
        <v>3843</v>
      </c>
      <c r="I828">
        <v>307587</v>
      </c>
      <c r="J828" s="8"/>
      <c r="K828" s="8"/>
      <c r="L828" s="8" t="s">
        <v>22</v>
      </c>
      <c r="M828" s="8" t="s">
        <v>23</v>
      </c>
      <c r="N828">
        <v>27809000</v>
      </c>
      <c r="O828">
        <v>17785000</v>
      </c>
      <c r="P828">
        <v>10024000</v>
      </c>
    </row>
    <row r="829" spans="1:16" x14ac:dyDescent="0.25">
      <c r="A829">
        <v>2.780211272024E+18</v>
      </c>
      <c r="B829">
        <v>7840481630</v>
      </c>
      <c r="C829" s="8" t="s">
        <v>3847</v>
      </c>
      <c r="D829" s="8" t="s">
        <v>16</v>
      </c>
      <c r="E829">
        <v>3.7220005752400013E+17</v>
      </c>
      <c r="F829" s="9">
        <v>45523</v>
      </c>
      <c r="G829" s="8" t="s">
        <v>607</v>
      </c>
      <c r="H829" s="8" t="s">
        <v>2545</v>
      </c>
      <c r="I829">
        <v>2990000</v>
      </c>
      <c r="J829" s="8"/>
      <c r="K829" s="8"/>
      <c r="L829" s="8" t="s">
        <v>22</v>
      </c>
      <c r="M829" s="8" t="s">
        <v>23</v>
      </c>
      <c r="N829">
        <v>73230000</v>
      </c>
      <c r="O829">
        <v>66565000</v>
      </c>
      <c r="P829">
        <v>6665000</v>
      </c>
    </row>
    <row r="830" spans="1:16" x14ac:dyDescent="0.25">
      <c r="A830">
        <v>2.780211272024E+18</v>
      </c>
      <c r="B830">
        <v>7802770198</v>
      </c>
      <c r="C830" s="8" t="s">
        <v>870</v>
      </c>
      <c r="D830" s="8" t="s">
        <v>16</v>
      </c>
      <c r="E830">
        <v>3.7220005752400006E+17</v>
      </c>
      <c r="F830" s="9">
        <v>45432</v>
      </c>
      <c r="G830" s="8" t="s">
        <v>607</v>
      </c>
      <c r="H830" s="8" t="s">
        <v>3853</v>
      </c>
      <c r="I830">
        <v>1200206.3799999999</v>
      </c>
      <c r="J830" s="8"/>
      <c r="K830" s="8"/>
      <c r="L830" s="8" t="s">
        <v>22</v>
      </c>
      <c r="M830" s="8" t="s">
        <v>85</v>
      </c>
      <c r="N830">
        <v>80001000</v>
      </c>
      <c r="O830">
        <v>78692000</v>
      </c>
      <c r="P830">
        <v>1309000</v>
      </c>
    </row>
    <row r="831" spans="1:16" x14ac:dyDescent="0.25">
      <c r="A831">
        <v>2.7816101951240003E+18</v>
      </c>
      <c r="B831">
        <v>780705263714</v>
      </c>
      <c r="C831" s="8" t="s">
        <v>1079</v>
      </c>
      <c r="D831" s="8" t="s">
        <v>16</v>
      </c>
      <c r="E831">
        <v>3.72200258624E+17</v>
      </c>
      <c r="F831" s="9">
        <v>45406</v>
      </c>
      <c r="G831" s="8" t="s">
        <v>607</v>
      </c>
      <c r="H831" s="8" t="s">
        <v>3858</v>
      </c>
      <c r="I831">
        <v>314440</v>
      </c>
      <c r="J831" s="8"/>
      <c r="K831" s="8"/>
      <c r="L831" s="8" t="s">
        <v>22</v>
      </c>
      <c r="M831" s="8" t="s">
        <v>23</v>
      </c>
      <c r="P831">
        <v>0</v>
      </c>
    </row>
    <row r="832" spans="1:16" x14ac:dyDescent="0.25">
      <c r="A832">
        <v>2.7817030855240003E+18</v>
      </c>
      <c r="B832">
        <v>7813668206</v>
      </c>
      <c r="C832" s="8" t="s">
        <v>399</v>
      </c>
      <c r="D832" s="8" t="s">
        <v>16</v>
      </c>
      <c r="E832">
        <v>3.7220009282400006E+17</v>
      </c>
      <c r="F832" s="9">
        <v>45394</v>
      </c>
      <c r="G832" s="8" t="s">
        <v>607</v>
      </c>
      <c r="H832" s="8" t="s">
        <v>3862</v>
      </c>
      <c r="I832">
        <v>232951.99</v>
      </c>
      <c r="J832" s="8"/>
      <c r="K832" s="8"/>
      <c r="L832" s="8" t="s">
        <v>22</v>
      </c>
      <c r="M832" s="8" t="s">
        <v>23</v>
      </c>
      <c r="N832">
        <v>20953000</v>
      </c>
      <c r="O832">
        <v>14326000</v>
      </c>
      <c r="P832">
        <v>6627000</v>
      </c>
    </row>
    <row r="833" spans="1:16" x14ac:dyDescent="0.25">
      <c r="A833">
        <v>2.7805119851230003E+18</v>
      </c>
      <c r="B833">
        <v>7804276650</v>
      </c>
      <c r="C833" s="8" t="s">
        <v>3866</v>
      </c>
      <c r="D833" s="8" t="s">
        <v>16</v>
      </c>
      <c r="E833">
        <v>3.7220000612300006E+17</v>
      </c>
      <c r="F833" s="9">
        <v>45271</v>
      </c>
      <c r="G833" s="8" t="s">
        <v>607</v>
      </c>
      <c r="H833" s="8" t="s">
        <v>3868</v>
      </c>
      <c r="I833">
        <v>984966.42</v>
      </c>
      <c r="J833" s="8"/>
      <c r="K833" s="8"/>
      <c r="L833" s="8" t="s">
        <v>22</v>
      </c>
      <c r="M833" s="8" t="s">
        <v>23</v>
      </c>
      <c r="N833">
        <v>9851000</v>
      </c>
      <c r="O833">
        <v>4803000</v>
      </c>
      <c r="P833">
        <v>5048000</v>
      </c>
    </row>
    <row r="834" spans="1:16" x14ac:dyDescent="0.25">
      <c r="A834">
        <v>2.7801136415230003E+18</v>
      </c>
      <c r="B834">
        <v>7801330959</v>
      </c>
      <c r="C834" s="8" t="s">
        <v>1097</v>
      </c>
      <c r="D834" s="8" t="s">
        <v>16</v>
      </c>
      <c r="E834">
        <v>3.7220019962300006E+17</v>
      </c>
      <c r="F834" s="9">
        <v>45286</v>
      </c>
      <c r="G834" s="8" t="s">
        <v>607</v>
      </c>
      <c r="H834" s="8" t="s">
        <v>3872</v>
      </c>
      <c r="I834">
        <v>33004.019999999997</v>
      </c>
      <c r="J834" s="8"/>
      <c r="K834" s="8"/>
      <c r="L834" s="8" t="s">
        <v>22</v>
      </c>
      <c r="M834" s="8" t="s">
        <v>23</v>
      </c>
      <c r="N834">
        <v>68235000</v>
      </c>
      <c r="O834">
        <v>65293000</v>
      </c>
      <c r="P834">
        <v>2942000</v>
      </c>
    </row>
    <row r="835" spans="1:16" x14ac:dyDescent="0.25">
      <c r="A835">
        <v>2.782505267624E+18</v>
      </c>
      <c r="B835">
        <v>7801709360</v>
      </c>
      <c r="C835" s="8" t="s">
        <v>164</v>
      </c>
      <c r="D835" s="8" t="s">
        <v>16</v>
      </c>
      <c r="E835">
        <v>1.7220000032300006E+17</v>
      </c>
      <c r="F835" s="9">
        <v>45286</v>
      </c>
      <c r="G835" s="8" t="s">
        <v>607</v>
      </c>
      <c r="H835" s="8" t="s">
        <v>3876</v>
      </c>
      <c r="I835">
        <v>39653317.310000002</v>
      </c>
      <c r="J835" s="8"/>
      <c r="K835" s="8"/>
      <c r="L835" s="8" t="s">
        <v>22</v>
      </c>
      <c r="M835" s="8" t="s">
        <v>23</v>
      </c>
      <c r="N835">
        <v>221384000</v>
      </c>
      <c r="O835">
        <v>212807000</v>
      </c>
      <c r="P835">
        <v>8577000</v>
      </c>
    </row>
    <row r="836" spans="1:16" x14ac:dyDescent="0.25">
      <c r="A836">
        <v>2.7801137024230001E+18</v>
      </c>
      <c r="B836">
        <v>7801486272</v>
      </c>
      <c r="C836" s="8" t="s">
        <v>259</v>
      </c>
      <c r="D836" s="8" t="s">
        <v>16</v>
      </c>
      <c r="E836">
        <v>3.7220013282300006E+17</v>
      </c>
      <c r="F836" s="9">
        <v>45285</v>
      </c>
      <c r="G836" s="8" t="s">
        <v>607</v>
      </c>
      <c r="H836" s="8" t="s">
        <v>3880</v>
      </c>
      <c r="I836">
        <v>223035</v>
      </c>
      <c r="J836" s="8"/>
      <c r="K836" s="8"/>
      <c r="L836" s="8" t="s">
        <v>22</v>
      </c>
      <c r="M836" s="8" t="s">
        <v>23</v>
      </c>
      <c r="N836">
        <v>27809000</v>
      </c>
      <c r="O836">
        <v>17785000</v>
      </c>
      <c r="P836">
        <v>10024000</v>
      </c>
    </row>
    <row r="837" spans="1:16" x14ac:dyDescent="0.25">
      <c r="A837">
        <v>2.7801137289240003E+18</v>
      </c>
      <c r="B837">
        <v>7801486272</v>
      </c>
      <c r="C837" s="8" t="s">
        <v>259</v>
      </c>
      <c r="D837" s="8" t="s">
        <v>16</v>
      </c>
      <c r="E837">
        <v>3.72200217823E+17</v>
      </c>
      <c r="F837" s="9">
        <v>45314</v>
      </c>
      <c r="G837" s="8" t="s">
        <v>607</v>
      </c>
      <c r="H837" s="8" t="s">
        <v>3884</v>
      </c>
      <c r="I837">
        <v>149213</v>
      </c>
      <c r="J837" s="8"/>
      <c r="K837" s="8"/>
      <c r="L837" s="8" t="s">
        <v>22</v>
      </c>
      <c r="M837" s="8" t="s">
        <v>23</v>
      </c>
      <c r="N837">
        <v>27809000</v>
      </c>
      <c r="O837">
        <v>17785000</v>
      </c>
      <c r="P837">
        <v>10024000</v>
      </c>
    </row>
    <row r="838" spans="1:16" x14ac:dyDescent="0.25">
      <c r="A838">
        <v>1.781701239824E+18</v>
      </c>
      <c r="B838">
        <v>4700000010</v>
      </c>
      <c r="C838" s="8" t="s">
        <v>3888</v>
      </c>
      <c r="D838" s="8" t="s">
        <v>16</v>
      </c>
      <c r="E838">
        <v>3.72100005224E+17</v>
      </c>
      <c r="F838" s="9">
        <v>45328</v>
      </c>
      <c r="G838" s="8" t="s">
        <v>3890</v>
      </c>
      <c r="H838" s="8" t="s">
        <v>3891</v>
      </c>
      <c r="I838">
        <v>550000</v>
      </c>
      <c r="J838" s="8"/>
      <c r="K838" s="8"/>
      <c r="L838" s="8" t="s">
        <v>22</v>
      </c>
      <c r="M838" s="8" t="s">
        <v>23</v>
      </c>
      <c r="P838">
        <v>0</v>
      </c>
    </row>
    <row r="839" spans="1:16" x14ac:dyDescent="0.25">
      <c r="A839">
        <v>1.7825464849220001E+18</v>
      </c>
      <c r="B839">
        <v>7805516344</v>
      </c>
      <c r="C839" s="8" t="s">
        <v>3894</v>
      </c>
      <c r="D839" s="8" t="s">
        <v>16</v>
      </c>
      <c r="E839">
        <v>1.7210000692200003E+17</v>
      </c>
      <c r="F839" s="9">
        <v>44922</v>
      </c>
      <c r="G839" s="8" t="s">
        <v>607</v>
      </c>
      <c r="H839" s="8" t="s">
        <v>3896</v>
      </c>
      <c r="I839">
        <v>3776140</v>
      </c>
      <c r="J839" s="8"/>
      <c r="K839" s="8"/>
      <c r="L839" s="8" t="s">
        <v>22</v>
      </c>
      <c r="M839" s="8" t="s">
        <v>23</v>
      </c>
      <c r="N839">
        <v>29847000</v>
      </c>
      <c r="O839">
        <v>29313000</v>
      </c>
      <c r="P839">
        <v>534000</v>
      </c>
    </row>
    <row r="840" spans="1:16" x14ac:dyDescent="0.25">
      <c r="A840">
        <v>1.781203399724E+18</v>
      </c>
      <c r="B840">
        <v>7804534728</v>
      </c>
      <c r="C840" s="8" t="s">
        <v>911</v>
      </c>
      <c r="D840" s="8" t="s">
        <v>16</v>
      </c>
      <c r="E840">
        <v>1.7210000682400003E+17</v>
      </c>
      <c r="F840" s="9">
        <v>45499</v>
      </c>
      <c r="G840" s="8" t="s">
        <v>3901</v>
      </c>
      <c r="H840" s="8" t="s">
        <v>3902</v>
      </c>
      <c r="I840">
        <v>2693000</v>
      </c>
      <c r="J840" s="8"/>
      <c r="K840" s="8"/>
      <c r="L840" s="8" t="s">
        <v>22</v>
      </c>
      <c r="M840" s="8" t="s">
        <v>23</v>
      </c>
      <c r="N840">
        <v>79338000</v>
      </c>
      <c r="O840">
        <v>80770000</v>
      </c>
      <c r="P840">
        <v>-1432000</v>
      </c>
    </row>
    <row r="841" spans="1:16" x14ac:dyDescent="0.25">
      <c r="A841">
        <v>2.780433385224E+18</v>
      </c>
      <c r="B841">
        <v>4716046483</v>
      </c>
      <c r="C841" s="8" t="s">
        <v>3906</v>
      </c>
      <c r="D841" s="8" t="s">
        <v>40</v>
      </c>
      <c r="E841">
        <v>3.72200090224E+17</v>
      </c>
      <c r="F841" s="9">
        <v>45324</v>
      </c>
      <c r="G841" s="8" t="s">
        <v>607</v>
      </c>
      <c r="H841" s="8" t="s">
        <v>3908</v>
      </c>
      <c r="I841">
        <v>220000</v>
      </c>
      <c r="J841" s="8" t="s">
        <v>46</v>
      </c>
      <c r="K841" s="8" t="s">
        <v>3910</v>
      </c>
      <c r="L841" s="8" t="s">
        <v>22</v>
      </c>
      <c r="M841" s="8" t="s">
        <v>85</v>
      </c>
      <c r="P841">
        <v>0</v>
      </c>
    </row>
    <row r="842" spans="1:16" x14ac:dyDescent="0.25">
      <c r="A842">
        <v>2.7817030855240003E+18</v>
      </c>
      <c r="B842">
        <v>781129398492</v>
      </c>
      <c r="C842" s="8" t="s">
        <v>475</v>
      </c>
      <c r="D842" s="8" t="s">
        <v>16</v>
      </c>
      <c r="E842">
        <v>3.72200092824E+17</v>
      </c>
      <c r="F842" s="9">
        <v>45363</v>
      </c>
      <c r="G842" s="8" t="s">
        <v>607</v>
      </c>
      <c r="H842" s="8" t="s">
        <v>3913</v>
      </c>
      <c r="I842">
        <v>257610.7</v>
      </c>
      <c r="J842" s="8"/>
      <c r="K842" s="8"/>
      <c r="L842" s="8" t="s">
        <v>22</v>
      </c>
      <c r="M842" s="8" t="s">
        <v>23</v>
      </c>
      <c r="P842">
        <v>0</v>
      </c>
    </row>
    <row r="843" spans="1:16" x14ac:dyDescent="0.25">
      <c r="A843">
        <v>1.7710146102230003E+18</v>
      </c>
      <c r="B843">
        <v>7806272267</v>
      </c>
      <c r="C843" s="8" t="s">
        <v>770</v>
      </c>
      <c r="D843" s="8" t="s">
        <v>16</v>
      </c>
      <c r="E843">
        <v>1.7210000842300003E+17</v>
      </c>
      <c r="F843" s="9">
        <v>45265</v>
      </c>
      <c r="G843" s="8" t="s">
        <v>607</v>
      </c>
      <c r="H843" s="8" t="s">
        <v>3917</v>
      </c>
      <c r="I843">
        <v>849859.96</v>
      </c>
      <c r="J843" s="8"/>
      <c r="K843" s="8"/>
      <c r="L843" s="8" t="s">
        <v>22</v>
      </c>
      <c r="M843" s="8" t="s">
        <v>23</v>
      </c>
      <c r="N843">
        <v>249909000</v>
      </c>
      <c r="O843">
        <v>241730000</v>
      </c>
      <c r="P843">
        <v>8179000</v>
      </c>
    </row>
    <row r="844" spans="1:16" x14ac:dyDescent="0.25">
      <c r="A844">
        <v>2.7801234557240003E+18</v>
      </c>
      <c r="B844">
        <v>7813668206</v>
      </c>
      <c r="C844" s="8" t="s">
        <v>399</v>
      </c>
      <c r="D844" s="8" t="s">
        <v>16</v>
      </c>
      <c r="E844">
        <v>3.7220020282300006E+17</v>
      </c>
      <c r="F844" s="9">
        <v>45301</v>
      </c>
      <c r="G844" s="8" t="s">
        <v>607</v>
      </c>
      <c r="H844" s="8" t="s">
        <v>3921</v>
      </c>
      <c r="I844">
        <v>60000</v>
      </c>
      <c r="J844" s="8"/>
      <c r="K844" s="8"/>
      <c r="L844" s="8" t="s">
        <v>22</v>
      </c>
      <c r="M844" s="8" t="s">
        <v>23</v>
      </c>
      <c r="N844">
        <v>20953000</v>
      </c>
      <c r="O844">
        <v>14326000</v>
      </c>
      <c r="P844">
        <v>6627000</v>
      </c>
    </row>
    <row r="845" spans="1:16" x14ac:dyDescent="0.25">
      <c r="A845">
        <v>2.7801136951240003E+18</v>
      </c>
      <c r="B845">
        <v>7801486272</v>
      </c>
      <c r="C845" s="8" t="s">
        <v>259</v>
      </c>
      <c r="D845" s="8" t="s">
        <v>16</v>
      </c>
      <c r="E845">
        <v>3.7220017212300006E+17</v>
      </c>
      <c r="F845" s="9">
        <v>45300</v>
      </c>
      <c r="G845" s="8" t="s">
        <v>607</v>
      </c>
      <c r="H845" s="8" t="s">
        <v>3925</v>
      </c>
      <c r="I845">
        <v>244447</v>
      </c>
      <c r="J845" s="8"/>
      <c r="K845" s="8"/>
      <c r="L845" s="8" t="s">
        <v>22</v>
      </c>
      <c r="M845" s="8" t="s">
        <v>23</v>
      </c>
      <c r="N845">
        <v>27809000</v>
      </c>
      <c r="O845">
        <v>17785000</v>
      </c>
      <c r="P845">
        <v>10024000</v>
      </c>
    </row>
    <row r="846" spans="1:16" x14ac:dyDescent="0.25">
      <c r="A846">
        <v>2.780113626024E+18</v>
      </c>
      <c r="B846">
        <v>7801486272</v>
      </c>
      <c r="C846" s="8" t="s">
        <v>259</v>
      </c>
      <c r="D846" s="8" t="s">
        <v>16</v>
      </c>
      <c r="E846">
        <v>3.72200152524E+17</v>
      </c>
      <c r="F846" s="9">
        <v>45362</v>
      </c>
      <c r="G846" s="8" t="s">
        <v>607</v>
      </c>
      <c r="H846" s="8" t="s">
        <v>3930</v>
      </c>
      <c r="I846">
        <v>79810</v>
      </c>
      <c r="J846" s="8"/>
      <c r="K846" s="8"/>
      <c r="L846" s="8" t="s">
        <v>22</v>
      </c>
      <c r="M846" s="8" t="s">
        <v>23</v>
      </c>
      <c r="N846">
        <v>27809000</v>
      </c>
      <c r="O846">
        <v>17785000</v>
      </c>
      <c r="P846">
        <v>10024000</v>
      </c>
    </row>
    <row r="847" spans="1:16" x14ac:dyDescent="0.25">
      <c r="A847">
        <v>2.7801542311240003E+18</v>
      </c>
      <c r="B847">
        <v>7842384671</v>
      </c>
      <c r="C847" s="8" t="s">
        <v>1395</v>
      </c>
      <c r="D847" s="8" t="s">
        <v>16</v>
      </c>
      <c r="F847" s="9">
        <v>45308</v>
      </c>
      <c r="G847" s="8" t="s">
        <v>607</v>
      </c>
      <c r="H847" s="8" t="s">
        <v>3933</v>
      </c>
      <c r="I847">
        <v>171643.86</v>
      </c>
      <c r="J847" s="8"/>
      <c r="K847" s="8"/>
      <c r="L847" s="8" t="s">
        <v>22</v>
      </c>
      <c r="M847" s="8" t="s">
        <v>23</v>
      </c>
      <c r="N847">
        <v>913806000</v>
      </c>
      <c r="O847">
        <v>909354000</v>
      </c>
      <c r="P847">
        <v>4452000</v>
      </c>
    </row>
    <row r="848" spans="1:16" x14ac:dyDescent="0.25">
      <c r="A848">
        <v>2.780116100224E+18</v>
      </c>
      <c r="B848">
        <v>7802770198</v>
      </c>
      <c r="C848" s="8" t="s">
        <v>870</v>
      </c>
      <c r="D848" s="8" t="s">
        <v>16</v>
      </c>
      <c r="E848">
        <v>3.7220023182300006E+17</v>
      </c>
      <c r="F848" s="9">
        <v>45289</v>
      </c>
      <c r="G848" s="8" t="s">
        <v>607</v>
      </c>
      <c r="H848" s="8" t="s">
        <v>3937</v>
      </c>
      <c r="I848">
        <v>586000</v>
      </c>
      <c r="J848" s="8"/>
      <c r="K848" s="8"/>
      <c r="L848" s="8" t="s">
        <v>22</v>
      </c>
      <c r="M848" s="8" t="s">
        <v>85</v>
      </c>
      <c r="N848">
        <v>80001000</v>
      </c>
      <c r="O848">
        <v>78692000</v>
      </c>
      <c r="P848">
        <v>1309000</v>
      </c>
    </row>
    <row r="849" spans="1:16" x14ac:dyDescent="0.25">
      <c r="A849">
        <v>2.780113654224E+18</v>
      </c>
      <c r="B849">
        <v>7804678913</v>
      </c>
      <c r="C849" s="8" t="s">
        <v>835</v>
      </c>
      <c r="D849" s="8" t="s">
        <v>16</v>
      </c>
      <c r="F849" s="9">
        <v>45292</v>
      </c>
      <c r="G849" s="8" t="s">
        <v>607</v>
      </c>
      <c r="H849" s="8" t="s">
        <v>3940</v>
      </c>
      <c r="I849">
        <v>100850.1</v>
      </c>
      <c r="J849" s="8"/>
      <c r="K849" s="8"/>
      <c r="L849" s="8" t="s">
        <v>22</v>
      </c>
      <c r="M849" s="8" t="s">
        <v>23</v>
      </c>
      <c r="N849">
        <v>19655096000</v>
      </c>
      <c r="O849">
        <v>15078347000</v>
      </c>
      <c r="P849">
        <v>4576749000</v>
      </c>
    </row>
    <row r="850" spans="1:16" x14ac:dyDescent="0.25">
      <c r="A850">
        <v>2.7810153449229998E+18</v>
      </c>
      <c r="B850">
        <v>636200108061</v>
      </c>
      <c r="C850" s="8" t="s">
        <v>2908</v>
      </c>
      <c r="D850" s="8" t="s">
        <v>16</v>
      </c>
      <c r="E850">
        <v>3.72200022423E+17</v>
      </c>
      <c r="F850" s="9">
        <v>45271</v>
      </c>
      <c r="G850" s="8" t="s">
        <v>327</v>
      </c>
      <c r="H850" s="8" t="s">
        <v>3944</v>
      </c>
      <c r="I850">
        <v>653481.5</v>
      </c>
      <c r="J850" s="8"/>
      <c r="K850" s="8"/>
      <c r="L850" s="8" t="s">
        <v>22</v>
      </c>
      <c r="M850" s="8" t="s">
        <v>23</v>
      </c>
      <c r="P850">
        <v>0</v>
      </c>
    </row>
    <row r="851" spans="1:16" x14ac:dyDescent="0.25">
      <c r="A851">
        <v>2.782700967624E+18</v>
      </c>
      <c r="B851">
        <v>550505019739</v>
      </c>
      <c r="C851" s="8" t="s">
        <v>2803</v>
      </c>
      <c r="D851" s="8" t="s">
        <v>16</v>
      </c>
      <c r="E851">
        <v>3.7220002392400006E+17</v>
      </c>
      <c r="F851" s="9">
        <v>45383</v>
      </c>
      <c r="G851" s="8" t="s">
        <v>607</v>
      </c>
      <c r="H851" s="8" t="s">
        <v>3948</v>
      </c>
      <c r="I851">
        <v>843165.25</v>
      </c>
      <c r="J851" s="8"/>
      <c r="K851" s="8"/>
      <c r="L851" s="8" t="s">
        <v>22</v>
      </c>
      <c r="M851" s="8" t="s">
        <v>23</v>
      </c>
      <c r="P851">
        <v>0</v>
      </c>
    </row>
    <row r="852" spans="1:16" x14ac:dyDescent="0.25">
      <c r="A852">
        <v>1.780207241124E+18</v>
      </c>
      <c r="B852">
        <v>7802048200</v>
      </c>
      <c r="C852" s="8" t="s">
        <v>3952</v>
      </c>
      <c r="D852" s="8" t="s">
        <v>16</v>
      </c>
      <c r="F852" s="9">
        <v>45523</v>
      </c>
      <c r="G852" s="8" t="s">
        <v>607</v>
      </c>
      <c r="H852" s="8" t="s">
        <v>3953</v>
      </c>
      <c r="I852">
        <v>504064</v>
      </c>
      <c r="J852" s="8"/>
      <c r="K852" s="8"/>
      <c r="L852" s="8" t="s">
        <v>22</v>
      </c>
      <c r="M852" s="8" t="s">
        <v>23</v>
      </c>
      <c r="P852">
        <v>0</v>
      </c>
    </row>
    <row r="853" spans="1:16" x14ac:dyDescent="0.25">
      <c r="A853">
        <v>1.784147085724E+18</v>
      </c>
      <c r="B853">
        <v>7731483613</v>
      </c>
      <c r="C853" s="8" t="s">
        <v>3957</v>
      </c>
      <c r="D853" s="8" t="s">
        <v>16</v>
      </c>
      <c r="F853" s="9">
        <v>45644</v>
      </c>
      <c r="G853" s="8" t="s">
        <v>42</v>
      </c>
      <c r="H853" s="8" t="s">
        <v>3958</v>
      </c>
      <c r="I853">
        <v>40195.65</v>
      </c>
      <c r="J853" s="8"/>
      <c r="K853" s="8"/>
      <c r="L853" s="8" t="s">
        <v>22</v>
      </c>
      <c r="M853" s="8" t="s">
        <v>23</v>
      </c>
      <c r="P853">
        <v>0</v>
      </c>
    </row>
    <row r="854" spans="1:16" x14ac:dyDescent="0.25">
      <c r="A854">
        <v>2.7826666206230001E+18</v>
      </c>
      <c r="B854">
        <v>7816342509</v>
      </c>
      <c r="C854" s="8" t="s">
        <v>3962</v>
      </c>
      <c r="D854" s="8" t="s">
        <v>16</v>
      </c>
      <c r="E854">
        <v>3.7220006612300013E+17</v>
      </c>
      <c r="F854" s="9">
        <v>45245</v>
      </c>
      <c r="G854" s="8" t="s">
        <v>607</v>
      </c>
      <c r="H854" s="8" t="s">
        <v>3965</v>
      </c>
      <c r="I854">
        <v>3068803.36</v>
      </c>
      <c r="J854" s="8"/>
      <c r="K854" s="8"/>
      <c r="L854" s="8" t="s">
        <v>22</v>
      </c>
      <c r="M854" s="8" t="s">
        <v>23</v>
      </c>
      <c r="N854">
        <v>7500000</v>
      </c>
      <c r="O854">
        <v>7526000</v>
      </c>
      <c r="P854">
        <v>-26000</v>
      </c>
    </row>
    <row r="855" spans="1:16" x14ac:dyDescent="0.25">
      <c r="A855">
        <v>2.7801033297240003E+18</v>
      </c>
      <c r="B855">
        <v>7801486272</v>
      </c>
      <c r="C855" s="8" t="s">
        <v>259</v>
      </c>
      <c r="D855" s="8" t="s">
        <v>16</v>
      </c>
      <c r="E855">
        <v>3.7220017132300006E+17</v>
      </c>
      <c r="F855" s="9">
        <v>45301</v>
      </c>
      <c r="G855" s="8" t="s">
        <v>607</v>
      </c>
      <c r="H855" s="8" t="s">
        <v>3969</v>
      </c>
      <c r="I855">
        <v>276846</v>
      </c>
      <c r="J855" s="8"/>
      <c r="K855" s="8"/>
      <c r="L855" s="8" t="s">
        <v>22</v>
      </c>
      <c r="M855" s="8" t="s">
        <v>23</v>
      </c>
      <c r="N855">
        <v>27809000</v>
      </c>
      <c r="O855">
        <v>17785000</v>
      </c>
      <c r="P855">
        <v>10024000</v>
      </c>
    </row>
    <row r="856" spans="1:16" x14ac:dyDescent="0.25">
      <c r="A856">
        <v>2.7802171726230001E+18</v>
      </c>
      <c r="B856">
        <v>7802433636</v>
      </c>
      <c r="C856" s="8" t="s">
        <v>1753</v>
      </c>
      <c r="D856" s="8" t="s">
        <v>16</v>
      </c>
      <c r="E856">
        <v>3.7220012272300006E+17</v>
      </c>
      <c r="F856" s="9">
        <v>45278</v>
      </c>
      <c r="G856" s="8" t="s">
        <v>607</v>
      </c>
      <c r="H856" s="8" t="s">
        <v>3973</v>
      </c>
      <c r="I856">
        <v>1081949.28</v>
      </c>
      <c r="J856" s="8"/>
      <c r="K856" s="8"/>
      <c r="L856" s="8" t="s">
        <v>22</v>
      </c>
      <c r="M856" s="8" t="s">
        <v>23</v>
      </c>
      <c r="N856">
        <v>44346000</v>
      </c>
      <c r="O856">
        <v>39120000</v>
      </c>
      <c r="P856">
        <v>5226000</v>
      </c>
    </row>
    <row r="857" spans="1:16" x14ac:dyDescent="0.25">
      <c r="A857">
        <v>2.780113707024E+18</v>
      </c>
      <c r="B857">
        <v>7801486272</v>
      </c>
      <c r="C857" s="8" t="s">
        <v>259</v>
      </c>
      <c r="D857" s="8" t="s">
        <v>16</v>
      </c>
      <c r="E857">
        <v>3.7220023712300006E+17</v>
      </c>
      <c r="F857" s="9">
        <v>45300</v>
      </c>
      <c r="G857" s="8" t="s">
        <v>607</v>
      </c>
      <c r="H857" s="8" t="s">
        <v>3977</v>
      </c>
      <c r="I857">
        <v>97395</v>
      </c>
      <c r="J857" s="8"/>
      <c r="K857" s="8"/>
      <c r="L857" s="8" t="s">
        <v>22</v>
      </c>
      <c r="M857" s="8" t="s">
        <v>23</v>
      </c>
      <c r="N857">
        <v>27809000</v>
      </c>
      <c r="O857">
        <v>17785000</v>
      </c>
      <c r="P857">
        <v>10024000</v>
      </c>
    </row>
    <row r="858" spans="1:16" x14ac:dyDescent="0.25">
      <c r="A858">
        <v>1.782511801324E+18</v>
      </c>
      <c r="B858">
        <v>7840087401</v>
      </c>
      <c r="C858" s="8" t="s">
        <v>2842</v>
      </c>
      <c r="D858" s="8" t="s">
        <v>16</v>
      </c>
      <c r="F858" s="9">
        <v>45541</v>
      </c>
      <c r="G858" s="8" t="s">
        <v>607</v>
      </c>
      <c r="H858" s="8" t="s">
        <v>3981</v>
      </c>
      <c r="I858">
        <v>122659.26</v>
      </c>
      <c r="J858" s="8"/>
      <c r="K858" s="8"/>
      <c r="L858" s="8" t="s">
        <v>22</v>
      </c>
      <c r="M858" s="8" t="s">
        <v>23</v>
      </c>
      <c r="N858">
        <v>48053000</v>
      </c>
      <c r="O858">
        <v>46703000</v>
      </c>
      <c r="P858">
        <v>1350000</v>
      </c>
    </row>
    <row r="859" spans="1:16" x14ac:dyDescent="0.25">
      <c r="A859">
        <v>2.7826667249240003E+18</v>
      </c>
      <c r="B859">
        <v>7810430974</v>
      </c>
      <c r="C859" s="8" t="s">
        <v>3985</v>
      </c>
      <c r="D859" s="8" t="s">
        <v>16</v>
      </c>
      <c r="E859">
        <v>3.7220019072300013E+17</v>
      </c>
      <c r="F859" s="9">
        <v>45300</v>
      </c>
      <c r="G859" s="8" t="s">
        <v>607</v>
      </c>
      <c r="H859" s="8" t="s">
        <v>3987</v>
      </c>
      <c r="I859">
        <v>4908000</v>
      </c>
      <c r="J859" s="8"/>
      <c r="K859" s="8"/>
      <c r="L859" s="8" t="s">
        <v>22</v>
      </c>
      <c r="M859" s="8" t="s">
        <v>23</v>
      </c>
      <c r="N859">
        <v>203333000</v>
      </c>
      <c r="O859">
        <v>197772000</v>
      </c>
      <c r="P859">
        <v>5561000</v>
      </c>
    </row>
    <row r="860" spans="1:16" x14ac:dyDescent="0.25">
      <c r="A860">
        <v>2.7801473435240003E+18</v>
      </c>
      <c r="B860">
        <v>7801486272</v>
      </c>
      <c r="C860" s="8" t="s">
        <v>259</v>
      </c>
      <c r="D860" s="8" t="s">
        <v>16</v>
      </c>
      <c r="E860">
        <v>3.72200179924E+17</v>
      </c>
      <c r="F860" s="9">
        <v>45326</v>
      </c>
      <c r="G860" s="8" t="s">
        <v>607</v>
      </c>
      <c r="H860" s="8" t="s">
        <v>3992</v>
      </c>
      <c r="I860">
        <v>564000</v>
      </c>
      <c r="J860" s="8"/>
      <c r="K860" s="8"/>
      <c r="L860" s="8" t="s">
        <v>22</v>
      </c>
      <c r="M860" s="8" t="s">
        <v>23</v>
      </c>
      <c r="N860">
        <v>27809000</v>
      </c>
      <c r="O860">
        <v>17785000</v>
      </c>
      <c r="P860">
        <v>10024000</v>
      </c>
    </row>
    <row r="861" spans="1:16" x14ac:dyDescent="0.25">
      <c r="A861">
        <v>2.7801137419230003E+18</v>
      </c>
      <c r="B861">
        <v>7801330959</v>
      </c>
      <c r="C861" s="8" t="s">
        <v>1097</v>
      </c>
      <c r="D861" s="8" t="s">
        <v>16</v>
      </c>
      <c r="E861">
        <v>3.7220015352300006E+17</v>
      </c>
      <c r="F861" s="9">
        <v>45286</v>
      </c>
      <c r="G861" s="8" t="s">
        <v>607</v>
      </c>
      <c r="H861" s="8" t="s">
        <v>3996</v>
      </c>
      <c r="I861">
        <v>39570.019999999997</v>
      </c>
      <c r="J861" s="8"/>
      <c r="K861" s="8"/>
      <c r="L861" s="8" t="s">
        <v>22</v>
      </c>
      <c r="M861" s="8" t="s">
        <v>23</v>
      </c>
      <c r="N861">
        <v>68235000</v>
      </c>
      <c r="O861">
        <v>65293000</v>
      </c>
      <c r="P861">
        <v>2942000</v>
      </c>
    </row>
    <row r="862" spans="1:16" x14ac:dyDescent="0.25">
      <c r="A862">
        <v>2.7807303422230001E+18</v>
      </c>
      <c r="B862">
        <v>8610006030</v>
      </c>
      <c r="C862" s="8" t="s">
        <v>1656</v>
      </c>
      <c r="D862" s="8" t="s">
        <v>16</v>
      </c>
      <c r="E862">
        <v>3.72200001823E+17</v>
      </c>
      <c r="F862" s="9">
        <v>45268</v>
      </c>
      <c r="G862" s="8" t="s">
        <v>607</v>
      </c>
      <c r="H862" s="8" t="s">
        <v>4000</v>
      </c>
      <c r="I862">
        <v>475204.2</v>
      </c>
      <c r="J862" s="8"/>
      <c r="K862" s="8"/>
      <c r="L862" s="8" t="s">
        <v>99</v>
      </c>
      <c r="M862" s="8" t="s">
        <v>23</v>
      </c>
      <c r="N862">
        <v>22056000</v>
      </c>
      <c r="O862">
        <v>14090000</v>
      </c>
      <c r="P862">
        <v>7966000</v>
      </c>
    </row>
    <row r="863" spans="1:16" x14ac:dyDescent="0.25">
      <c r="A863">
        <v>1.782511801324E+18</v>
      </c>
      <c r="B863">
        <v>4715012509</v>
      </c>
      <c r="C863" s="8" t="s">
        <v>2598</v>
      </c>
      <c r="D863" s="8" t="s">
        <v>16</v>
      </c>
      <c r="F863" s="9"/>
      <c r="G863" s="8" t="s">
        <v>607</v>
      </c>
      <c r="H863" s="8" t="s">
        <v>4004</v>
      </c>
      <c r="I863">
        <v>201294.42</v>
      </c>
      <c r="J863" s="8"/>
      <c r="K863" s="8"/>
      <c r="L863" s="8" t="s">
        <v>22</v>
      </c>
      <c r="M863" s="8" t="s">
        <v>23</v>
      </c>
      <c r="N863">
        <v>706878000</v>
      </c>
      <c r="O863">
        <v>706253000</v>
      </c>
      <c r="P863">
        <v>625000</v>
      </c>
    </row>
    <row r="864" spans="1:16" x14ac:dyDescent="0.25">
      <c r="A864">
        <v>2.780113670424E+18</v>
      </c>
      <c r="B864">
        <v>7801330959</v>
      </c>
      <c r="C864" s="8" t="s">
        <v>1097</v>
      </c>
      <c r="D864" s="8" t="s">
        <v>16</v>
      </c>
      <c r="E864">
        <v>3.7220024102300006E+17</v>
      </c>
      <c r="F864" s="9">
        <v>45300</v>
      </c>
      <c r="G864" s="8" t="s">
        <v>607</v>
      </c>
      <c r="H864" s="8" t="s">
        <v>4008</v>
      </c>
      <c r="I864">
        <v>63267</v>
      </c>
      <c r="J864" s="8"/>
      <c r="K864" s="8"/>
      <c r="L864" s="8" t="s">
        <v>22</v>
      </c>
      <c r="M864" s="8" t="s">
        <v>23</v>
      </c>
      <c r="N864">
        <v>68235000</v>
      </c>
      <c r="O864">
        <v>65293000</v>
      </c>
      <c r="P864">
        <v>2942000</v>
      </c>
    </row>
    <row r="865" spans="1:16" x14ac:dyDescent="0.25">
      <c r="A865">
        <v>2.780113636624E+18</v>
      </c>
      <c r="B865">
        <v>5034042777</v>
      </c>
      <c r="C865" s="8" t="s">
        <v>4012</v>
      </c>
      <c r="D865" s="8" t="s">
        <v>16</v>
      </c>
      <c r="E865">
        <v>3.72200166624E+17</v>
      </c>
      <c r="F865" s="9">
        <v>45336</v>
      </c>
      <c r="G865" s="8" t="s">
        <v>607</v>
      </c>
      <c r="H865" s="8" t="s">
        <v>4015</v>
      </c>
      <c r="I865">
        <v>5300</v>
      </c>
      <c r="J865" s="8"/>
      <c r="K865" s="8"/>
      <c r="L865" s="8" t="s">
        <v>22</v>
      </c>
      <c r="M865" s="8" t="s">
        <v>85</v>
      </c>
      <c r="N865">
        <v>3089000</v>
      </c>
      <c r="O865">
        <v>1350000</v>
      </c>
      <c r="P865">
        <v>1739000</v>
      </c>
    </row>
    <row r="866" spans="1:16" x14ac:dyDescent="0.25">
      <c r="A866">
        <v>2.7809008334230001E+18</v>
      </c>
      <c r="B866">
        <v>7810720948</v>
      </c>
      <c r="C866" s="8" t="s">
        <v>1119</v>
      </c>
      <c r="D866" s="8" t="s">
        <v>16</v>
      </c>
      <c r="E866">
        <v>3.7220013862300006E+17</v>
      </c>
      <c r="F866" s="9">
        <v>45271</v>
      </c>
      <c r="G866" s="8" t="s">
        <v>607</v>
      </c>
      <c r="H866" s="8" t="s">
        <v>4019</v>
      </c>
      <c r="I866">
        <v>1897755.07</v>
      </c>
      <c r="J866" s="8"/>
      <c r="K866" s="8"/>
      <c r="L866" s="8" t="s">
        <v>22</v>
      </c>
      <c r="M866" s="8" t="s">
        <v>23</v>
      </c>
      <c r="N866">
        <v>32052000</v>
      </c>
      <c r="O866">
        <v>29486000</v>
      </c>
      <c r="P866">
        <v>2566000</v>
      </c>
    </row>
    <row r="867" spans="1:16" x14ac:dyDescent="0.25">
      <c r="A867">
        <v>2.7801140299230003E+18</v>
      </c>
      <c r="B867">
        <v>7813668206</v>
      </c>
      <c r="C867" s="8" t="s">
        <v>399</v>
      </c>
      <c r="D867" s="8" t="s">
        <v>16</v>
      </c>
      <c r="E867">
        <v>3.7220020292300006E+17</v>
      </c>
      <c r="F867" s="9">
        <v>45264</v>
      </c>
      <c r="G867" s="8" t="s">
        <v>607</v>
      </c>
      <c r="H867" s="8" t="s">
        <v>4023</v>
      </c>
      <c r="I867">
        <v>110000</v>
      </c>
      <c r="J867" s="8"/>
      <c r="K867" s="8"/>
      <c r="L867" s="8" t="s">
        <v>22</v>
      </c>
      <c r="M867" s="8" t="s">
        <v>23</v>
      </c>
      <c r="N867">
        <v>20953000</v>
      </c>
      <c r="O867">
        <v>14326000</v>
      </c>
      <c r="P867">
        <v>6627000</v>
      </c>
    </row>
    <row r="868" spans="1:16" x14ac:dyDescent="0.25">
      <c r="A868">
        <v>1.782666708724E+18</v>
      </c>
      <c r="B868">
        <v>7838410142</v>
      </c>
      <c r="C868" s="8" t="s">
        <v>3096</v>
      </c>
      <c r="D868" s="8" t="s">
        <v>16</v>
      </c>
      <c r="F868" s="9"/>
      <c r="G868" s="8" t="s">
        <v>607</v>
      </c>
      <c r="H868" s="8" t="s">
        <v>4026</v>
      </c>
      <c r="I868">
        <v>44313.42</v>
      </c>
      <c r="J868" s="8"/>
      <c r="K868" s="8"/>
      <c r="L868" s="8" t="s">
        <v>22</v>
      </c>
      <c r="M868" s="8" t="s">
        <v>23</v>
      </c>
      <c r="P868">
        <v>0</v>
      </c>
    </row>
    <row r="869" spans="1:16" x14ac:dyDescent="0.25">
      <c r="A869">
        <v>2.7810151875240003E+18</v>
      </c>
      <c r="B869">
        <v>781313061684</v>
      </c>
      <c r="C869" s="8" t="s">
        <v>903</v>
      </c>
      <c r="D869" s="8" t="s">
        <v>16</v>
      </c>
      <c r="E869">
        <v>3.72200169423E+17</v>
      </c>
      <c r="F869" s="9">
        <v>45289</v>
      </c>
      <c r="G869" s="8" t="s">
        <v>1244</v>
      </c>
      <c r="H869" s="8" t="s">
        <v>4030</v>
      </c>
      <c r="I869">
        <v>56068.800000000003</v>
      </c>
      <c r="J869" s="8"/>
      <c r="K869" s="8"/>
      <c r="L869" s="8" t="s">
        <v>22</v>
      </c>
      <c r="M869" s="8" t="s">
        <v>85</v>
      </c>
      <c r="P869">
        <v>0</v>
      </c>
    </row>
    <row r="870" spans="1:16" x14ac:dyDescent="0.25">
      <c r="A870">
        <v>2.7811007240230001E+18</v>
      </c>
      <c r="B870">
        <v>7804641254</v>
      </c>
      <c r="C870" s="8" t="s">
        <v>515</v>
      </c>
      <c r="D870" s="8" t="s">
        <v>16</v>
      </c>
      <c r="E870">
        <v>3.7220003842300006E+17</v>
      </c>
      <c r="F870" s="9">
        <v>45278</v>
      </c>
      <c r="G870" s="8" t="s">
        <v>607</v>
      </c>
      <c r="H870" s="8" t="s">
        <v>4034</v>
      </c>
      <c r="I870">
        <v>2935063.08</v>
      </c>
      <c r="J870" s="8"/>
      <c r="K870" s="8"/>
      <c r="L870" s="8" t="s">
        <v>22</v>
      </c>
      <c r="M870" s="8" t="s">
        <v>23</v>
      </c>
      <c r="N870">
        <v>47644000</v>
      </c>
      <c r="O870">
        <v>41854000</v>
      </c>
      <c r="P870">
        <v>5790000</v>
      </c>
    </row>
    <row r="871" spans="1:16" x14ac:dyDescent="0.25">
      <c r="A871">
        <v>2.780116791024E+18</v>
      </c>
      <c r="B871">
        <v>781313061684</v>
      </c>
      <c r="C871" s="8" t="s">
        <v>903</v>
      </c>
      <c r="D871" s="8" t="s">
        <v>16</v>
      </c>
      <c r="E871">
        <v>3.7220011522300006E+17</v>
      </c>
      <c r="F871" s="9">
        <v>45300</v>
      </c>
      <c r="G871" s="8" t="s">
        <v>607</v>
      </c>
      <c r="H871" s="8" t="s">
        <v>4038</v>
      </c>
      <c r="I871">
        <v>431701.02</v>
      </c>
      <c r="J871" s="8"/>
      <c r="K871" s="8"/>
      <c r="L871" s="8" t="s">
        <v>22</v>
      </c>
      <c r="M871" s="8" t="s">
        <v>85</v>
      </c>
      <c r="P871">
        <v>0</v>
      </c>
    </row>
    <row r="872" spans="1:16" x14ac:dyDescent="0.25">
      <c r="A872">
        <v>2.7826667721230003E+18</v>
      </c>
      <c r="B872">
        <v>7810720948</v>
      </c>
      <c r="C872" s="8" t="s">
        <v>1119</v>
      </c>
      <c r="D872" s="8" t="s">
        <v>16</v>
      </c>
      <c r="E872">
        <v>3.7220014772300013E+17</v>
      </c>
      <c r="F872" s="9">
        <v>45285</v>
      </c>
      <c r="G872" s="8" t="s">
        <v>607</v>
      </c>
      <c r="H872" s="8" t="s">
        <v>4042</v>
      </c>
      <c r="I872">
        <v>1583493.48</v>
      </c>
      <c r="J872" s="8"/>
      <c r="K872" s="8"/>
      <c r="L872" s="8" t="s">
        <v>22</v>
      </c>
      <c r="M872" s="8" t="s">
        <v>23</v>
      </c>
      <c r="N872">
        <v>32052000</v>
      </c>
      <c r="O872">
        <v>29486000</v>
      </c>
      <c r="P872">
        <v>2566000</v>
      </c>
    </row>
    <row r="873" spans="1:16" x14ac:dyDescent="0.25">
      <c r="A873">
        <v>2.7807023746230001E+18</v>
      </c>
      <c r="B873">
        <v>7813668206</v>
      </c>
      <c r="C873" s="8" t="s">
        <v>399</v>
      </c>
      <c r="D873" s="8" t="s">
        <v>16</v>
      </c>
      <c r="E873">
        <v>3.72200001323E+17</v>
      </c>
      <c r="F873" s="9">
        <v>45233</v>
      </c>
      <c r="G873" s="8" t="s">
        <v>607</v>
      </c>
      <c r="H873" s="8" t="s">
        <v>4046</v>
      </c>
      <c r="I873">
        <v>190000</v>
      </c>
      <c r="J873" s="8"/>
      <c r="K873" s="8"/>
      <c r="L873" s="8" t="s">
        <v>22</v>
      </c>
      <c r="M873" s="8" t="s">
        <v>23</v>
      </c>
      <c r="N873">
        <v>20953000</v>
      </c>
      <c r="O873">
        <v>14326000</v>
      </c>
      <c r="P873">
        <v>6627000</v>
      </c>
    </row>
    <row r="874" spans="1:16" x14ac:dyDescent="0.25">
      <c r="A874">
        <v>2.7801137641240003E+18</v>
      </c>
      <c r="B874">
        <v>7801486272</v>
      </c>
      <c r="C874" s="8" t="s">
        <v>259</v>
      </c>
      <c r="D874" s="8" t="s">
        <v>16</v>
      </c>
      <c r="E874">
        <v>3.72200172224E+17</v>
      </c>
      <c r="F874" s="9">
        <v>45322</v>
      </c>
      <c r="G874" s="8" t="s">
        <v>607</v>
      </c>
      <c r="H874" s="8" t="s">
        <v>3921</v>
      </c>
      <c r="I874">
        <v>60000</v>
      </c>
      <c r="J874" s="8"/>
      <c r="K874" s="8"/>
      <c r="L874" s="8" t="s">
        <v>22</v>
      </c>
      <c r="M874" s="8" t="s">
        <v>23</v>
      </c>
      <c r="N874">
        <v>27809000</v>
      </c>
      <c r="O874">
        <v>17785000</v>
      </c>
      <c r="P874">
        <v>10024000</v>
      </c>
    </row>
    <row r="875" spans="1:16" x14ac:dyDescent="0.25">
      <c r="A875">
        <v>1.7709895509240008E+18</v>
      </c>
      <c r="B875">
        <v>352501717515</v>
      </c>
      <c r="C875" s="8" t="s">
        <v>4052</v>
      </c>
      <c r="D875" s="8" t="s">
        <v>16</v>
      </c>
      <c r="E875">
        <v>8.72400000224E+17</v>
      </c>
      <c r="F875" s="9">
        <v>45369</v>
      </c>
      <c r="G875" s="8" t="s">
        <v>607</v>
      </c>
      <c r="H875" s="8" t="s">
        <v>4054</v>
      </c>
      <c r="I875">
        <v>673077.5</v>
      </c>
      <c r="J875" s="8"/>
      <c r="K875" s="8"/>
      <c r="L875" s="8" t="s">
        <v>22</v>
      </c>
      <c r="M875" s="8" t="s">
        <v>23</v>
      </c>
      <c r="P875">
        <v>0</v>
      </c>
    </row>
    <row r="876" spans="1:16" x14ac:dyDescent="0.25">
      <c r="A876">
        <v>1.7709895509240018E+18</v>
      </c>
      <c r="B876">
        <v>5321133379</v>
      </c>
      <c r="C876" s="8" t="s">
        <v>309</v>
      </c>
      <c r="D876" s="8" t="s">
        <v>16</v>
      </c>
      <c r="E876">
        <v>8.7240000022400013E+17</v>
      </c>
      <c r="F876" s="9">
        <v>45415</v>
      </c>
      <c r="G876" s="8" t="s">
        <v>607</v>
      </c>
      <c r="H876" s="8" t="s">
        <v>4058</v>
      </c>
      <c r="I876">
        <v>1173019.8</v>
      </c>
      <c r="J876" s="8"/>
      <c r="K876" s="8"/>
      <c r="L876" s="8" t="s">
        <v>22</v>
      </c>
      <c r="M876" s="8" t="s">
        <v>23</v>
      </c>
      <c r="N876">
        <v>194289000</v>
      </c>
      <c r="O876">
        <v>175198000</v>
      </c>
      <c r="P876">
        <v>19091000</v>
      </c>
    </row>
    <row r="877" spans="1:16" x14ac:dyDescent="0.25">
      <c r="A877">
        <v>1.781304741724E+18</v>
      </c>
      <c r="B877">
        <v>7842509546</v>
      </c>
      <c r="C877" s="8" t="s">
        <v>4062</v>
      </c>
      <c r="D877" s="8" t="s">
        <v>16</v>
      </c>
      <c r="E877">
        <v>3.7210003742400006E+17</v>
      </c>
      <c r="F877" s="9">
        <v>45397</v>
      </c>
      <c r="G877" s="8" t="s">
        <v>607</v>
      </c>
      <c r="H877" s="8" t="s">
        <v>4064</v>
      </c>
      <c r="I877">
        <v>4200000</v>
      </c>
      <c r="J877" s="8"/>
      <c r="K877" s="8"/>
      <c r="L877" s="8" t="s">
        <v>22</v>
      </c>
      <c r="M877" s="8" t="s">
        <v>23</v>
      </c>
      <c r="N877">
        <v>72095000</v>
      </c>
      <c r="O877">
        <v>59052000</v>
      </c>
      <c r="P877">
        <v>13043000</v>
      </c>
    </row>
    <row r="878" spans="1:16" x14ac:dyDescent="0.25">
      <c r="A878">
        <v>2.7813108571229998E+18</v>
      </c>
      <c r="B878">
        <v>7842459126</v>
      </c>
      <c r="C878" s="8" t="s">
        <v>1136</v>
      </c>
      <c r="D878" s="8" t="s">
        <v>16</v>
      </c>
      <c r="E878">
        <v>3.7220007122300006E+17</v>
      </c>
      <c r="F878" s="9">
        <v>45243</v>
      </c>
      <c r="G878" s="8" t="s">
        <v>607</v>
      </c>
      <c r="H878" s="8" t="s">
        <v>4068</v>
      </c>
      <c r="I878">
        <v>165924</v>
      </c>
      <c r="J878" s="8"/>
      <c r="K878" s="8"/>
      <c r="L878" s="8" t="s">
        <v>22</v>
      </c>
      <c r="M878" s="8" t="s">
        <v>23</v>
      </c>
      <c r="N878">
        <v>20223000</v>
      </c>
      <c r="O878">
        <v>17871000</v>
      </c>
      <c r="P878">
        <v>2352000</v>
      </c>
    </row>
    <row r="879" spans="1:16" x14ac:dyDescent="0.25">
      <c r="A879">
        <v>1.7826667087230001E+18</v>
      </c>
      <c r="B879">
        <v>7810741232</v>
      </c>
      <c r="C879" s="8" t="s">
        <v>4072</v>
      </c>
      <c r="D879" s="8" t="s">
        <v>16</v>
      </c>
      <c r="E879">
        <v>1.7210000262300003E+17</v>
      </c>
      <c r="F879" s="9">
        <v>45265</v>
      </c>
      <c r="G879" s="8" t="s">
        <v>607</v>
      </c>
      <c r="H879" s="8" t="s">
        <v>4074</v>
      </c>
      <c r="I879">
        <v>2182296.14</v>
      </c>
      <c r="J879" s="8"/>
      <c r="K879" s="8"/>
      <c r="L879" s="8" t="s">
        <v>22</v>
      </c>
      <c r="M879" s="8" t="s">
        <v>23</v>
      </c>
      <c r="N879">
        <v>14068000</v>
      </c>
      <c r="O879">
        <v>13796000</v>
      </c>
      <c r="P879">
        <v>272000</v>
      </c>
    </row>
    <row r="880" spans="1:16" x14ac:dyDescent="0.25">
      <c r="A880">
        <v>2.7801095649240003E+18</v>
      </c>
      <c r="B880">
        <v>7814579326</v>
      </c>
      <c r="C880" s="8" t="s">
        <v>3113</v>
      </c>
      <c r="D880" s="8" t="s">
        <v>16</v>
      </c>
      <c r="E880">
        <v>3.72200107024E+17</v>
      </c>
      <c r="F880" s="9">
        <v>45352</v>
      </c>
      <c r="G880" s="8" t="s">
        <v>607</v>
      </c>
      <c r="H880" s="8" t="s">
        <v>4079</v>
      </c>
      <c r="I880">
        <v>114361.63</v>
      </c>
      <c r="J880" s="8"/>
      <c r="K880" s="8"/>
      <c r="L880" s="8" t="s">
        <v>22</v>
      </c>
      <c r="M880" s="8" t="s">
        <v>23</v>
      </c>
      <c r="N880">
        <v>647412000</v>
      </c>
      <c r="O880">
        <v>645723000</v>
      </c>
      <c r="P880">
        <v>1689000</v>
      </c>
    </row>
    <row r="881" spans="1:16" x14ac:dyDescent="0.25">
      <c r="A881">
        <v>2.7801136912230001E+18</v>
      </c>
      <c r="B881">
        <v>7801486272</v>
      </c>
      <c r="C881" s="8" t="s">
        <v>259</v>
      </c>
      <c r="D881" s="8" t="s">
        <v>16</v>
      </c>
      <c r="E881">
        <v>3.7220012452300006E+17</v>
      </c>
      <c r="F881" s="9">
        <v>45286</v>
      </c>
      <c r="G881" s="8" t="s">
        <v>607</v>
      </c>
      <c r="H881" s="8" t="s">
        <v>1788</v>
      </c>
      <c r="I881">
        <v>180000</v>
      </c>
      <c r="J881" s="8"/>
      <c r="K881" s="8"/>
      <c r="L881" s="8" t="s">
        <v>22</v>
      </c>
      <c r="M881" s="8" t="s">
        <v>23</v>
      </c>
      <c r="N881">
        <v>27809000</v>
      </c>
      <c r="O881">
        <v>17785000</v>
      </c>
      <c r="P881">
        <v>10024000</v>
      </c>
    </row>
    <row r="882" spans="1:16" x14ac:dyDescent="0.25">
      <c r="A882">
        <v>2.7805039035229998E+18</v>
      </c>
      <c r="B882">
        <v>7805807079</v>
      </c>
      <c r="C882" s="8" t="s">
        <v>1997</v>
      </c>
      <c r="D882" s="8" t="s">
        <v>16</v>
      </c>
      <c r="F882" s="9">
        <v>45253</v>
      </c>
      <c r="G882" s="8" t="s">
        <v>607</v>
      </c>
      <c r="H882" s="8" t="s">
        <v>4085</v>
      </c>
      <c r="I882">
        <v>141281.16</v>
      </c>
      <c r="J882" s="8"/>
      <c r="K882" s="8"/>
      <c r="L882" s="8" t="s">
        <v>22</v>
      </c>
      <c r="M882" s="8" t="s">
        <v>23</v>
      </c>
      <c r="N882">
        <v>1176243000</v>
      </c>
      <c r="O882">
        <v>1174509000</v>
      </c>
      <c r="P882">
        <v>1734000</v>
      </c>
    </row>
    <row r="883" spans="1:16" x14ac:dyDescent="0.25">
      <c r="A883">
        <v>2.7805039035229998E+18</v>
      </c>
      <c r="B883">
        <v>7805807079</v>
      </c>
      <c r="C883" s="8" t="s">
        <v>1997</v>
      </c>
      <c r="D883" s="8" t="s">
        <v>16</v>
      </c>
      <c r="F883" s="9">
        <v>45253</v>
      </c>
      <c r="G883" s="8" t="s">
        <v>607</v>
      </c>
      <c r="H883" s="8" t="s">
        <v>4088</v>
      </c>
      <c r="I883">
        <v>151443.48000000001</v>
      </c>
      <c r="J883" s="8"/>
      <c r="K883" s="8"/>
      <c r="L883" s="8" t="s">
        <v>22</v>
      </c>
      <c r="M883" s="8" t="s">
        <v>23</v>
      </c>
      <c r="N883">
        <v>1176243000</v>
      </c>
      <c r="O883">
        <v>1174509000</v>
      </c>
      <c r="P883">
        <v>1734000</v>
      </c>
    </row>
    <row r="884" spans="1:16" x14ac:dyDescent="0.25">
      <c r="A884">
        <v>2.7814130682230001E+18</v>
      </c>
      <c r="B884">
        <v>7802770198</v>
      </c>
      <c r="C884" s="8" t="s">
        <v>870</v>
      </c>
      <c r="D884" s="8" t="s">
        <v>16</v>
      </c>
      <c r="E884">
        <v>1.7220000492300038E+17</v>
      </c>
      <c r="F884" s="9">
        <v>45285</v>
      </c>
      <c r="G884" s="8" t="s">
        <v>607</v>
      </c>
      <c r="H884" s="8" t="s">
        <v>4092</v>
      </c>
      <c r="I884">
        <v>1706826.76</v>
      </c>
      <c r="J884" s="8"/>
      <c r="K884" s="8"/>
      <c r="L884" s="8" t="s">
        <v>22</v>
      </c>
      <c r="M884" s="8" t="s">
        <v>85</v>
      </c>
      <c r="N884">
        <v>80001000</v>
      </c>
      <c r="O884">
        <v>78692000</v>
      </c>
      <c r="P884">
        <v>1309000</v>
      </c>
    </row>
    <row r="885" spans="1:16" x14ac:dyDescent="0.25">
      <c r="A885">
        <v>2.7802126995240003E+18</v>
      </c>
      <c r="B885">
        <v>781313061684</v>
      </c>
      <c r="C885" s="8" t="s">
        <v>903</v>
      </c>
      <c r="D885" s="8" t="s">
        <v>16</v>
      </c>
      <c r="E885">
        <v>3.7220005712300006E+17</v>
      </c>
      <c r="F885" s="9">
        <v>45285</v>
      </c>
      <c r="G885" s="8" t="s">
        <v>607</v>
      </c>
      <c r="H885" s="8" t="s">
        <v>4096</v>
      </c>
      <c r="I885">
        <v>1180000</v>
      </c>
      <c r="J885" s="8"/>
      <c r="K885" s="8"/>
      <c r="L885" s="8" t="s">
        <v>22</v>
      </c>
      <c r="M885" s="8" t="s">
        <v>85</v>
      </c>
      <c r="P885">
        <v>0</v>
      </c>
    </row>
    <row r="886" spans="1:16" x14ac:dyDescent="0.25">
      <c r="A886">
        <v>2.7826095584230001E+18</v>
      </c>
      <c r="B886">
        <v>7810812275</v>
      </c>
      <c r="C886" s="8" t="s">
        <v>4100</v>
      </c>
      <c r="D886" s="8" t="s">
        <v>16</v>
      </c>
      <c r="E886">
        <v>1.7220000202300003E+17</v>
      </c>
      <c r="F886" s="9">
        <v>45278</v>
      </c>
      <c r="G886" s="8" t="s">
        <v>4102</v>
      </c>
      <c r="H886" s="8" t="s">
        <v>4103</v>
      </c>
      <c r="I886">
        <v>214400.04</v>
      </c>
      <c r="J886" s="8"/>
      <c r="K886" s="8"/>
      <c r="L886" s="8" t="s">
        <v>22</v>
      </c>
      <c r="M886" s="8" t="s">
        <v>23</v>
      </c>
      <c r="N886">
        <v>27202000</v>
      </c>
      <c r="O886">
        <v>20340000</v>
      </c>
      <c r="P886">
        <v>6862000</v>
      </c>
    </row>
    <row r="887" spans="1:16" x14ac:dyDescent="0.25">
      <c r="A887">
        <v>2.7801136091229998E+18</v>
      </c>
      <c r="B887">
        <v>7801486272</v>
      </c>
      <c r="C887" s="8" t="s">
        <v>259</v>
      </c>
      <c r="D887" s="8" t="s">
        <v>16</v>
      </c>
      <c r="E887">
        <v>3.7220016082300006E+17</v>
      </c>
      <c r="F887" s="9">
        <v>45278</v>
      </c>
      <c r="G887" s="8" t="s">
        <v>607</v>
      </c>
      <c r="H887" s="8" t="s">
        <v>157</v>
      </c>
      <c r="I887">
        <v>200000</v>
      </c>
      <c r="J887" s="8"/>
      <c r="K887" s="8"/>
      <c r="L887" s="8" t="s">
        <v>22</v>
      </c>
      <c r="M887" s="8" t="s">
        <v>23</v>
      </c>
      <c r="N887">
        <v>27809000</v>
      </c>
      <c r="O887">
        <v>17785000</v>
      </c>
      <c r="P887">
        <v>10024000</v>
      </c>
    </row>
    <row r="888" spans="1:16" x14ac:dyDescent="0.25">
      <c r="A888">
        <v>2.7811000290230001E+18</v>
      </c>
      <c r="B888">
        <v>781020405945</v>
      </c>
      <c r="C888" s="8" t="s">
        <v>79</v>
      </c>
      <c r="D888" s="8" t="s">
        <v>16</v>
      </c>
      <c r="E888">
        <v>3.7220001192300006E+17</v>
      </c>
      <c r="F888" s="9">
        <v>45278</v>
      </c>
      <c r="G888" s="8" t="s">
        <v>607</v>
      </c>
      <c r="H888" s="8" t="s">
        <v>4109</v>
      </c>
      <c r="I888">
        <v>1478148.24</v>
      </c>
      <c r="J888" s="8"/>
      <c r="K888" s="8"/>
      <c r="L888" s="8" t="s">
        <v>22</v>
      </c>
      <c r="M888" s="8" t="s">
        <v>85</v>
      </c>
      <c r="P888">
        <v>0</v>
      </c>
    </row>
    <row r="889" spans="1:16" x14ac:dyDescent="0.25">
      <c r="A889">
        <v>2.7801161193229998E+18</v>
      </c>
      <c r="B889">
        <v>781313061684</v>
      </c>
      <c r="C889" s="8" t="s">
        <v>903</v>
      </c>
      <c r="D889" s="8" t="s">
        <v>16</v>
      </c>
      <c r="E889">
        <v>3.7220015512300006E+17</v>
      </c>
      <c r="F889" s="9">
        <v>45272</v>
      </c>
      <c r="G889" s="8" t="s">
        <v>607</v>
      </c>
      <c r="H889" s="8" t="s">
        <v>4113</v>
      </c>
      <c r="I889">
        <v>385166.6</v>
      </c>
      <c r="J889" s="8"/>
      <c r="K889" s="8"/>
      <c r="L889" s="8" t="s">
        <v>22</v>
      </c>
      <c r="M889" s="8" t="s">
        <v>85</v>
      </c>
      <c r="P889">
        <v>0</v>
      </c>
    </row>
    <row r="890" spans="1:16" x14ac:dyDescent="0.25">
      <c r="A890">
        <v>2.7801486561240003E+18</v>
      </c>
      <c r="B890">
        <v>7801486272</v>
      </c>
      <c r="C890" s="8" t="s">
        <v>259</v>
      </c>
      <c r="D890" s="8" t="s">
        <v>16</v>
      </c>
      <c r="E890">
        <v>3.72200227023E+17</v>
      </c>
      <c r="F890" s="9">
        <v>45300</v>
      </c>
      <c r="G890" s="8" t="s">
        <v>607</v>
      </c>
      <c r="H890" s="8" t="s">
        <v>4117</v>
      </c>
      <c r="I890">
        <v>198961</v>
      </c>
      <c r="J890" s="8"/>
      <c r="K890" s="8"/>
      <c r="L890" s="8" t="s">
        <v>22</v>
      </c>
      <c r="M890" s="8" t="s">
        <v>23</v>
      </c>
      <c r="N890">
        <v>27809000</v>
      </c>
      <c r="O890">
        <v>17785000</v>
      </c>
      <c r="P890">
        <v>10024000</v>
      </c>
    </row>
    <row r="891" spans="1:16" x14ac:dyDescent="0.25">
      <c r="A891">
        <v>2.7801136609230003E+18</v>
      </c>
      <c r="B891">
        <v>7801486272</v>
      </c>
      <c r="C891" s="8" t="s">
        <v>259</v>
      </c>
      <c r="D891" s="8" t="s">
        <v>16</v>
      </c>
      <c r="E891">
        <v>3.7220016092300006E+17</v>
      </c>
      <c r="F891" s="9">
        <v>45282</v>
      </c>
      <c r="G891" s="8" t="s">
        <v>607</v>
      </c>
      <c r="H891" s="8" t="s">
        <v>4121</v>
      </c>
      <c r="I891">
        <v>78710</v>
      </c>
      <c r="J891" s="8"/>
      <c r="K891" s="8"/>
      <c r="L891" s="8" t="s">
        <v>22</v>
      </c>
      <c r="M891" s="8" t="s">
        <v>23</v>
      </c>
      <c r="N891">
        <v>27809000</v>
      </c>
      <c r="O891">
        <v>17785000</v>
      </c>
      <c r="P891">
        <v>10024000</v>
      </c>
    </row>
    <row r="892" spans="1:16" x14ac:dyDescent="0.25">
      <c r="A892">
        <v>2.7801135588230001E+18</v>
      </c>
      <c r="B892">
        <v>7801486272</v>
      </c>
      <c r="C892" s="8" t="s">
        <v>259</v>
      </c>
      <c r="D892" s="8" t="s">
        <v>16</v>
      </c>
      <c r="E892">
        <v>3.7220023042300006E+17</v>
      </c>
      <c r="F892" s="9">
        <v>45286</v>
      </c>
      <c r="G892" s="8" t="s">
        <v>607</v>
      </c>
      <c r="H892" s="8" t="s">
        <v>4125</v>
      </c>
      <c r="I892">
        <v>165329</v>
      </c>
      <c r="J892" s="8"/>
      <c r="K892" s="8"/>
      <c r="L892" s="8" t="s">
        <v>22</v>
      </c>
      <c r="M892" s="8" t="s">
        <v>23</v>
      </c>
      <c r="N892">
        <v>27809000</v>
      </c>
      <c r="O892">
        <v>17785000</v>
      </c>
      <c r="P892">
        <v>10024000</v>
      </c>
    </row>
    <row r="893" spans="1:16" x14ac:dyDescent="0.25">
      <c r="A893">
        <v>1.7709895509240031E+18</v>
      </c>
      <c r="B893">
        <v>5321133379</v>
      </c>
      <c r="C893" s="8" t="s">
        <v>309</v>
      </c>
      <c r="D893" s="8" t="s">
        <v>16</v>
      </c>
      <c r="E893">
        <v>8.7240000022400026E+17</v>
      </c>
      <c r="F893" s="9">
        <v>45497</v>
      </c>
      <c r="G893" s="8" t="s">
        <v>607</v>
      </c>
      <c r="H893" s="8" t="s">
        <v>4130</v>
      </c>
      <c r="I893">
        <v>597000</v>
      </c>
      <c r="J893" s="8"/>
      <c r="K893" s="8"/>
      <c r="L893" s="8" t="s">
        <v>22</v>
      </c>
      <c r="M893" s="8" t="s">
        <v>23</v>
      </c>
      <c r="N893">
        <v>194289000</v>
      </c>
      <c r="O893">
        <v>175198000</v>
      </c>
      <c r="P893">
        <v>19091000</v>
      </c>
    </row>
    <row r="894" spans="1:16" x14ac:dyDescent="0.25">
      <c r="A894">
        <v>1.7709895509240041E+18</v>
      </c>
      <c r="B894">
        <v>102002711630</v>
      </c>
      <c r="C894" s="8" t="s">
        <v>4134</v>
      </c>
      <c r="D894" s="8" t="s">
        <v>16</v>
      </c>
      <c r="E894">
        <v>8.72400000224E+17</v>
      </c>
      <c r="F894" s="9">
        <v>45582</v>
      </c>
      <c r="G894" s="8" t="s">
        <v>607</v>
      </c>
      <c r="H894" s="8" t="s">
        <v>4137</v>
      </c>
      <c r="I894">
        <v>786656.66</v>
      </c>
      <c r="J894" s="8"/>
      <c r="K894" s="8"/>
      <c r="L894" s="8" t="s">
        <v>22</v>
      </c>
      <c r="M894" s="8" t="s">
        <v>23</v>
      </c>
      <c r="P894">
        <v>0</v>
      </c>
    </row>
    <row r="895" spans="1:16" x14ac:dyDescent="0.25">
      <c r="A895">
        <v>2.7801136510230001E+18</v>
      </c>
      <c r="B895">
        <v>7801486272</v>
      </c>
      <c r="C895" s="8" t="s">
        <v>259</v>
      </c>
      <c r="D895" s="8" t="s">
        <v>16</v>
      </c>
      <c r="E895">
        <v>3.7220015292300006E+17</v>
      </c>
      <c r="F895" s="9">
        <v>45285</v>
      </c>
      <c r="G895" s="8" t="s">
        <v>607</v>
      </c>
      <c r="H895" s="8" t="s">
        <v>4141</v>
      </c>
      <c r="I895">
        <v>185864.9</v>
      </c>
      <c r="J895" s="8"/>
      <c r="K895" s="8"/>
      <c r="L895" s="8" t="s">
        <v>22</v>
      </c>
      <c r="M895" s="8" t="s">
        <v>23</v>
      </c>
      <c r="N895">
        <v>27809000</v>
      </c>
      <c r="O895">
        <v>17785000</v>
      </c>
      <c r="P895">
        <v>10024000</v>
      </c>
    </row>
    <row r="896" spans="1:16" x14ac:dyDescent="0.25">
      <c r="A896">
        <v>1.784042094124E+18</v>
      </c>
      <c r="B896">
        <v>7813668206</v>
      </c>
      <c r="C896" s="8" t="s">
        <v>399</v>
      </c>
      <c r="D896" s="8" t="s">
        <v>16</v>
      </c>
      <c r="E896">
        <v>3.72100017924E+17</v>
      </c>
      <c r="F896" s="9">
        <v>45453</v>
      </c>
      <c r="G896" s="8" t="s">
        <v>607</v>
      </c>
      <c r="H896" s="8" t="s">
        <v>4146</v>
      </c>
      <c r="I896">
        <v>358941.18</v>
      </c>
      <c r="J896" s="8"/>
      <c r="K896" s="8"/>
      <c r="L896" s="8" t="s">
        <v>22</v>
      </c>
      <c r="M896" s="8" t="s">
        <v>23</v>
      </c>
      <c r="N896">
        <v>20953000</v>
      </c>
      <c r="O896">
        <v>14326000</v>
      </c>
      <c r="P896">
        <v>6627000</v>
      </c>
    </row>
    <row r="897" spans="1:16" x14ac:dyDescent="0.25">
      <c r="A897">
        <v>2.781106690424E+18</v>
      </c>
      <c r="B897">
        <v>7842182266</v>
      </c>
      <c r="C897" s="8" t="s">
        <v>890</v>
      </c>
      <c r="D897" s="8" t="s">
        <v>40</v>
      </c>
      <c r="E897">
        <v>3.72200256824E+17</v>
      </c>
      <c r="F897" s="9">
        <v>45397</v>
      </c>
      <c r="G897" s="8" t="s">
        <v>607</v>
      </c>
      <c r="H897" s="8" t="s">
        <v>4150</v>
      </c>
      <c r="I897">
        <v>2277688.09</v>
      </c>
      <c r="J897" s="8" t="s">
        <v>46</v>
      </c>
      <c r="K897" s="8" t="s">
        <v>4152</v>
      </c>
      <c r="L897" s="8" t="s">
        <v>22</v>
      </c>
      <c r="M897" s="8" t="s">
        <v>23</v>
      </c>
      <c r="N897">
        <v>95662000</v>
      </c>
      <c r="O897">
        <v>76128000</v>
      </c>
      <c r="P897">
        <v>19534000</v>
      </c>
    </row>
    <row r="898" spans="1:16" x14ac:dyDescent="0.25">
      <c r="A898">
        <v>2.7805145481240003E+18</v>
      </c>
      <c r="B898">
        <v>781433101057</v>
      </c>
      <c r="C898" s="8" t="s">
        <v>4155</v>
      </c>
      <c r="D898" s="8" t="s">
        <v>16</v>
      </c>
      <c r="E898">
        <v>3.7220022732300019E+17</v>
      </c>
      <c r="F898" s="9">
        <v>45300</v>
      </c>
      <c r="G898" s="8" t="s">
        <v>607</v>
      </c>
      <c r="H898" s="8" t="s">
        <v>4157</v>
      </c>
      <c r="I898">
        <v>36248.04</v>
      </c>
      <c r="J898" s="8"/>
      <c r="K898" s="8"/>
      <c r="L898" s="8" t="s">
        <v>22</v>
      </c>
      <c r="M898" s="8" t="s">
        <v>23</v>
      </c>
      <c r="P898">
        <v>0</v>
      </c>
    </row>
    <row r="899" spans="1:16" x14ac:dyDescent="0.25">
      <c r="A899">
        <v>2.784202917024E+18</v>
      </c>
      <c r="B899">
        <v>783904934602</v>
      </c>
      <c r="C899" s="8" t="s">
        <v>3696</v>
      </c>
      <c r="D899" s="8" t="s">
        <v>16</v>
      </c>
      <c r="E899">
        <v>3.72200289824E+17</v>
      </c>
      <c r="F899" s="9">
        <v>45598</v>
      </c>
      <c r="G899" s="8" t="s">
        <v>607</v>
      </c>
      <c r="H899" s="8" t="s">
        <v>4162</v>
      </c>
      <c r="I899">
        <v>13500</v>
      </c>
      <c r="J899" s="8"/>
      <c r="K899" s="8"/>
      <c r="L899" s="8" t="s">
        <v>22</v>
      </c>
      <c r="M899" s="8" t="s">
        <v>23</v>
      </c>
      <c r="P899">
        <v>0</v>
      </c>
    </row>
    <row r="900" spans="1:16" x14ac:dyDescent="0.25">
      <c r="A900">
        <v>2.7816462299240003E+18</v>
      </c>
      <c r="B900">
        <v>2100009963</v>
      </c>
      <c r="C900" s="8" t="s">
        <v>2576</v>
      </c>
      <c r="D900" s="8" t="s">
        <v>16</v>
      </c>
      <c r="E900">
        <v>3.7220001002300006E+17</v>
      </c>
      <c r="F900" s="9">
        <v>45303</v>
      </c>
      <c r="G900" s="8" t="s">
        <v>607</v>
      </c>
      <c r="H900" s="8" t="s">
        <v>4166</v>
      </c>
      <c r="I900">
        <v>116000</v>
      </c>
      <c r="J900" s="8"/>
      <c r="K900" s="8"/>
      <c r="L900" s="8" t="s">
        <v>22</v>
      </c>
      <c r="M900" s="8" t="s">
        <v>23</v>
      </c>
      <c r="N900">
        <v>1756000</v>
      </c>
      <c r="O900">
        <v>729000</v>
      </c>
      <c r="P900">
        <v>1027000</v>
      </c>
    </row>
    <row r="901" spans="1:16" x14ac:dyDescent="0.25">
      <c r="A901">
        <v>2.7813103630230001E+18</v>
      </c>
      <c r="B901">
        <v>780705263714</v>
      </c>
      <c r="C901" s="8" t="s">
        <v>1079</v>
      </c>
      <c r="D901" s="8" t="s">
        <v>40</v>
      </c>
      <c r="E901">
        <v>3.7220000112300006E+17</v>
      </c>
      <c r="F901" s="9">
        <v>45287</v>
      </c>
      <c r="G901" s="8" t="s">
        <v>607</v>
      </c>
      <c r="H901" s="8" t="s">
        <v>4170</v>
      </c>
      <c r="I901">
        <v>94774.399999999994</v>
      </c>
      <c r="J901" s="8" t="s">
        <v>46</v>
      </c>
      <c r="K901" s="8" t="s">
        <v>2273</v>
      </c>
      <c r="L901" s="8" t="s">
        <v>22</v>
      </c>
      <c r="M901" s="8" t="s">
        <v>23</v>
      </c>
      <c r="P901">
        <v>0</v>
      </c>
    </row>
    <row r="902" spans="1:16" x14ac:dyDescent="0.25">
      <c r="A902">
        <v>2.7801137313229998E+18</v>
      </c>
      <c r="B902">
        <v>7801486272</v>
      </c>
      <c r="C902" s="8" t="s">
        <v>259</v>
      </c>
      <c r="D902" s="8" t="s">
        <v>16</v>
      </c>
      <c r="E902">
        <v>3.7220013902300006E+17</v>
      </c>
      <c r="F902" s="9">
        <v>45285</v>
      </c>
      <c r="G902" s="8" t="s">
        <v>607</v>
      </c>
      <c r="H902" s="8" t="s">
        <v>4174</v>
      </c>
      <c r="I902">
        <v>69696</v>
      </c>
      <c r="J902" s="8"/>
      <c r="K902" s="8"/>
      <c r="L902" s="8" t="s">
        <v>22</v>
      </c>
      <c r="M902" s="8" t="s">
        <v>23</v>
      </c>
      <c r="N902">
        <v>27809000</v>
      </c>
      <c r="O902">
        <v>17785000</v>
      </c>
      <c r="P902">
        <v>10024000</v>
      </c>
    </row>
    <row r="903" spans="1:16" x14ac:dyDescent="0.25">
      <c r="A903">
        <v>2.780702886424E+18</v>
      </c>
      <c r="B903">
        <v>472002951667</v>
      </c>
      <c r="C903" s="8" t="s">
        <v>1184</v>
      </c>
      <c r="D903" s="8" t="s">
        <v>16</v>
      </c>
      <c r="E903">
        <v>3.72200003024E+17</v>
      </c>
      <c r="F903" s="9">
        <v>45482</v>
      </c>
      <c r="G903" s="8" t="s">
        <v>607</v>
      </c>
      <c r="H903" s="8" t="s">
        <v>4178</v>
      </c>
      <c r="I903">
        <v>131700</v>
      </c>
      <c r="J903" s="8"/>
      <c r="K903" s="8"/>
      <c r="L903" s="8" t="s">
        <v>22</v>
      </c>
      <c r="M903" s="8" t="s">
        <v>23</v>
      </c>
      <c r="P903">
        <v>0</v>
      </c>
    </row>
    <row r="904" spans="1:16" x14ac:dyDescent="0.25">
      <c r="A904">
        <v>2.7807176277240003E+18</v>
      </c>
      <c r="B904">
        <v>780105186264</v>
      </c>
      <c r="C904" s="8" t="s">
        <v>4182</v>
      </c>
      <c r="D904" s="8" t="s">
        <v>16</v>
      </c>
      <c r="E904">
        <v>3.72500001524E+17</v>
      </c>
      <c r="F904" s="9">
        <v>45380</v>
      </c>
      <c r="G904" s="8" t="s">
        <v>607</v>
      </c>
      <c r="H904" s="8" t="s">
        <v>4184</v>
      </c>
      <c r="I904">
        <v>179549.5</v>
      </c>
      <c r="J904" s="8"/>
      <c r="K904" s="8"/>
      <c r="L904" s="8" t="s">
        <v>22</v>
      </c>
      <c r="M904" s="8" t="s">
        <v>23</v>
      </c>
      <c r="P904">
        <v>0</v>
      </c>
    </row>
    <row r="905" spans="1:16" x14ac:dyDescent="0.25">
      <c r="A905">
        <v>2.781112997824E+18</v>
      </c>
      <c r="B905">
        <v>7802747103</v>
      </c>
      <c r="C905" s="8" t="s">
        <v>4188</v>
      </c>
      <c r="D905" s="8" t="s">
        <v>16</v>
      </c>
      <c r="F905" s="9">
        <v>45328</v>
      </c>
      <c r="G905" s="8" t="s">
        <v>607</v>
      </c>
      <c r="H905" s="8" t="s">
        <v>4189</v>
      </c>
      <c r="I905">
        <v>109452.48</v>
      </c>
      <c r="J905" s="8"/>
      <c r="K905" s="8"/>
      <c r="L905" s="8" t="s">
        <v>22</v>
      </c>
      <c r="M905" s="8" t="s">
        <v>23</v>
      </c>
      <c r="N905">
        <v>919008000</v>
      </c>
      <c r="O905">
        <v>891943000</v>
      </c>
      <c r="P905">
        <v>27065000</v>
      </c>
    </row>
    <row r="906" spans="1:16" x14ac:dyDescent="0.25">
      <c r="A906">
        <v>1.7709895509240038E+18</v>
      </c>
      <c r="B906">
        <v>5321133379</v>
      </c>
      <c r="C906" s="8" t="s">
        <v>309</v>
      </c>
      <c r="D906" s="8" t="s">
        <v>40</v>
      </c>
      <c r="E906">
        <v>8.7240000022400038E+17</v>
      </c>
      <c r="F906" s="9">
        <v>45565</v>
      </c>
      <c r="G906" s="8" t="s">
        <v>607</v>
      </c>
      <c r="H906" s="8" t="s">
        <v>4194</v>
      </c>
      <c r="I906">
        <v>277669.46000000002</v>
      </c>
      <c r="J906" s="8" t="s">
        <v>46</v>
      </c>
      <c r="K906" s="8" t="s">
        <v>314</v>
      </c>
      <c r="L906" s="8" t="s">
        <v>22</v>
      </c>
      <c r="M906" s="8" t="s">
        <v>23</v>
      </c>
      <c r="N906">
        <v>194289000</v>
      </c>
      <c r="O906">
        <v>175198000</v>
      </c>
      <c r="P906">
        <v>19091000</v>
      </c>
    </row>
    <row r="907" spans="1:16" x14ac:dyDescent="0.25">
      <c r="A907">
        <v>2.780140134224E+18</v>
      </c>
      <c r="B907">
        <v>7801486272</v>
      </c>
      <c r="C907" s="8" t="s">
        <v>259</v>
      </c>
      <c r="D907" s="8" t="s">
        <v>16</v>
      </c>
      <c r="E907">
        <v>3.7220015462300006E+17</v>
      </c>
      <c r="F907" s="9">
        <v>45300</v>
      </c>
      <c r="G907" s="8" t="s">
        <v>607</v>
      </c>
      <c r="H907" s="8" t="s">
        <v>4198</v>
      </c>
      <c r="I907">
        <v>1250000</v>
      </c>
      <c r="J907" s="8"/>
      <c r="K907" s="8"/>
      <c r="L907" s="8" t="s">
        <v>22</v>
      </c>
      <c r="M907" s="8" t="s">
        <v>23</v>
      </c>
      <c r="N907">
        <v>27809000</v>
      </c>
      <c r="O907">
        <v>17785000</v>
      </c>
      <c r="P907">
        <v>10024000</v>
      </c>
    </row>
    <row r="908" spans="1:16" x14ac:dyDescent="0.25">
      <c r="A908">
        <v>2.7808042903229998E+18</v>
      </c>
      <c r="B908">
        <v>7811759176</v>
      </c>
      <c r="C908" s="8" t="s">
        <v>88</v>
      </c>
      <c r="D908" s="8" t="s">
        <v>16</v>
      </c>
      <c r="E908">
        <v>3.7220001412300006E+17</v>
      </c>
      <c r="F908" s="9">
        <v>45285</v>
      </c>
      <c r="G908" s="8" t="s">
        <v>607</v>
      </c>
      <c r="H908" s="8" t="s">
        <v>4202</v>
      </c>
      <c r="I908">
        <v>290438.75</v>
      </c>
      <c r="J908" s="8"/>
      <c r="K908" s="8"/>
      <c r="L908" s="8" t="s">
        <v>22</v>
      </c>
      <c r="M908" s="8" t="s">
        <v>23</v>
      </c>
      <c r="N908">
        <v>29003000</v>
      </c>
      <c r="O908">
        <v>26685000</v>
      </c>
      <c r="P908">
        <v>2318000</v>
      </c>
    </row>
    <row r="909" spans="1:16" x14ac:dyDescent="0.25">
      <c r="A909">
        <v>2.7814012495229998E+18</v>
      </c>
      <c r="B909">
        <v>7802770198</v>
      </c>
      <c r="C909" s="8" t="s">
        <v>870</v>
      </c>
      <c r="D909" s="8" t="s">
        <v>16</v>
      </c>
      <c r="E909">
        <v>3.72200257523E+17</v>
      </c>
      <c r="F909" s="9">
        <v>44977</v>
      </c>
      <c r="G909" s="8" t="s">
        <v>607</v>
      </c>
      <c r="H909" s="8" t="s">
        <v>4207</v>
      </c>
      <c r="I909">
        <v>251376.89</v>
      </c>
      <c r="J909" s="8"/>
      <c r="K909" s="8"/>
      <c r="L909" s="8" t="s">
        <v>22</v>
      </c>
      <c r="M909" s="8" t="s">
        <v>85</v>
      </c>
      <c r="N909">
        <v>80001000</v>
      </c>
      <c r="O909">
        <v>78692000</v>
      </c>
      <c r="P909">
        <v>1309000</v>
      </c>
    </row>
    <row r="910" spans="1:16" x14ac:dyDescent="0.25">
      <c r="A910">
        <v>2.7814309023240003E+18</v>
      </c>
      <c r="B910">
        <v>781313061684</v>
      </c>
      <c r="C910" s="8" t="s">
        <v>903</v>
      </c>
      <c r="D910" s="8" t="s">
        <v>16</v>
      </c>
      <c r="E910">
        <v>3.7220008492300006E+17</v>
      </c>
      <c r="F910" s="9">
        <v>45289</v>
      </c>
      <c r="G910" s="8" t="s">
        <v>607</v>
      </c>
      <c r="H910" s="8" t="s">
        <v>4211</v>
      </c>
      <c r="I910">
        <v>940236.66</v>
      </c>
      <c r="J910" s="8"/>
      <c r="K910" s="8"/>
      <c r="L910" s="8" t="s">
        <v>22</v>
      </c>
      <c r="M910" s="8" t="s">
        <v>85</v>
      </c>
      <c r="P910">
        <v>0</v>
      </c>
    </row>
    <row r="911" spans="1:16" x14ac:dyDescent="0.25">
      <c r="A911">
        <v>2.780733575224E+18</v>
      </c>
      <c r="B911">
        <v>290120575797</v>
      </c>
      <c r="C911" s="8" t="s">
        <v>4215</v>
      </c>
      <c r="D911" s="8" t="s">
        <v>16</v>
      </c>
      <c r="E911">
        <v>3.72200003224E+17</v>
      </c>
      <c r="F911" s="9">
        <v>45362</v>
      </c>
      <c r="G911" s="8" t="s">
        <v>607</v>
      </c>
      <c r="H911" s="8" t="s">
        <v>4217</v>
      </c>
      <c r="I911">
        <v>311200.49</v>
      </c>
      <c r="J911" s="8"/>
      <c r="K911" s="8"/>
      <c r="L911" s="8" t="s">
        <v>99</v>
      </c>
      <c r="M911" s="8" t="s">
        <v>23</v>
      </c>
      <c r="P911">
        <v>0</v>
      </c>
    </row>
    <row r="912" spans="1:16" x14ac:dyDescent="0.25">
      <c r="A912">
        <v>2.7843001160230001E+18</v>
      </c>
      <c r="B912">
        <v>7802931984</v>
      </c>
      <c r="C912" s="8" t="s">
        <v>4221</v>
      </c>
      <c r="D912" s="8" t="s">
        <v>16</v>
      </c>
      <c r="E912">
        <v>3.7220003032300006E+17</v>
      </c>
      <c r="F912" s="9">
        <v>45244</v>
      </c>
      <c r="G912" s="8" t="s">
        <v>607</v>
      </c>
      <c r="H912" s="8" t="s">
        <v>4223</v>
      </c>
      <c r="I912">
        <v>38206.42</v>
      </c>
      <c r="J912" s="8"/>
      <c r="K912" s="8"/>
      <c r="L912" s="8" t="s">
        <v>22</v>
      </c>
      <c r="M912" s="8" t="s">
        <v>23</v>
      </c>
      <c r="N912">
        <v>61216000</v>
      </c>
      <c r="O912">
        <v>36944000</v>
      </c>
      <c r="P912">
        <v>24272000</v>
      </c>
    </row>
    <row r="913" spans="1:16" x14ac:dyDescent="0.25">
      <c r="A913">
        <v>2.7813103580230001E+18</v>
      </c>
      <c r="B913">
        <v>781313061684</v>
      </c>
      <c r="C913" s="8" t="s">
        <v>903</v>
      </c>
      <c r="D913" s="8" t="s">
        <v>40</v>
      </c>
      <c r="E913">
        <v>3.7220003002300006E+17</v>
      </c>
      <c r="F913" s="9">
        <v>45261</v>
      </c>
      <c r="G913" s="8" t="s">
        <v>607</v>
      </c>
      <c r="H913" s="8" t="s">
        <v>4228</v>
      </c>
      <c r="I913">
        <v>447833.36</v>
      </c>
      <c r="J913" s="8" t="s">
        <v>46</v>
      </c>
      <c r="K913" s="8" t="s">
        <v>4230</v>
      </c>
      <c r="L913" s="8" t="s">
        <v>99</v>
      </c>
      <c r="M913" s="8" t="s">
        <v>85</v>
      </c>
      <c r="P913">
        <v>0</v>
      </c>
    </row>
    <row r="914" spans="1:16" x14ac:dyDescent="0.25">
      <c r="A914">
        <v>2.7801136461229998E+18</v>
      </c>
      <c r="B914">
        <v>7801486272</v>
      </c>
      <c r="C914" s="8" t="s">
        <v>259</v>
      </c>
      <c r="D914" s="8" t="s">
        <v>16</v>
      </c>
      <c r="E914">
        <v>3.7220016682300006E+17</v>
      </c>
      <c r="F914" s="9">
        <v>45285</v>
      </c>
      <c r="G914" s="8" t="s">
        <v>607</v>
      </c>
      <c r="H914" s="8" t="s">
        <v>4233</v>
      </c>
      <c r="I914">
        <v>185043</v>
      </c>
      <c r="J914" s="8"/>
      <c r="K914" s="8"/>
      <c r="L914" s="8" t="s">
        <v>22</v>
      </c>
      <c r="M914" s="8" t="s">
        <v>23</v>
      </c>
      <c r="N914">
        <v>27809000</v>
      </c>
      <c r="O914">
        <v>17785000</v>
      </c>
      <c r="P914">
        <v>10024000</v>
      </c>
    </row>
    <row r="915" spans="1:16" x14ac:dyDescent="0.25">
      <c r="A915">
        <v>2.7801135556230001E+18</v>
      </c>
      <c r="B915">
        <v>7801486272</v>
      </c>
      <c r="C915" s="8" t="s">
        <v>259</v>
      </c>
      <c r="D915" s="8" t="s">
        <v>16</v>
      </c>
      <c r="E915">
        <v>3.7220014662300006E+17</v>
      </c>
      <c r="F915" s="9">
        <v>45285</v>
      </c>
      <c r="G915" s="8" t="s">
        <v>607</v>
      </c>
      <c r="H915" s="8" t="s">
        <v>4237</v>
      </c>
      <c r="I915">
        <v>178899.96</v>
      </c>
      <c r="J915" s="8"/>
      <c r="K915" s="8"/>
      <c r="L915" s="8" t="s">
        <v>22</v>
      </c>
      <c r="M915" s="8" t="s">
        <v>23</v>
      </c>
      <c r="N915">
        <v>27809000</v>
      </c>
      <c r="O915">
        <v>17785000</v>
      </c>
      <c r="P915">
        <v>10024000</v>
      </c>
    </row>
    <row r="916" spans="1:16" x14ac:dyDescent="0.25">
      <c r="A916">
        <v>2.7801095649240003E+18</v>
      </c>
      <c r="B916">
        <v>7801486272</v>
      </c>
      <c r="C916" s="8" t="s">
        <v>259</v>
      </c>
      <c r="D916" s="8" t="s">
        <v>16</v>
      </c>
      <c r="E916">
        <v>3.7220010702400006E+17</v>
      </c>
      <c r="F916" s="9">
        <v>45380</v>
      </c>
      <c r="G916" s="8" t="s">
        <v>607</v>
      </c>
      <c r="H916" s="8" t="s">
        <v>4241</v>
      </c>
      <c r="I916">
        <v>120000</v>
      </c>
      <c r="J916" s="8"/>
      <c r="K916" s="8"/>
      <c r="L916" s="8" t="s">
        <v>22</v>
      </c>
      <c r="M916" s="8" t="s">
        <v>23</v>
      </c>
      <c r="N916">
        <v>27809000</v>
      </c>
      <c r="O916">
        <v>17785000</v>
      </c>
      <c r="P916">
        <v>10024000</v>
      </c>
    </row>
    <row r="917" spans="1:16" x14ac:dyDescent="0.25">
      <c r="A917">
        <v>2.7810248531240003E+18</v>
      </c>
      <c r="B917">
        <v>7810898716</v>
      </c>
      <c r="C917" s="8" t="s">
        <v>4245</v>
      </c>
      <c r="D917" s="8" t="s">
        <v>16</v>
      </c>
      <c r="E917">
        <v>3.72200105024E+17</v>
      </c>
      <c r="F917" s="9">
        <v>45348</v>
      </c>
      <c r="G917" s="8" t="s">
        <v>607</v>
      </c>
      <c r="H917" s="8" t="s">
        <v>4247</v>
      </c>
      <c r="I917">
        <v>10561610</v>
      </c>
      <c r="J917" s="8"/>
      <c r="K917" s="8"/>
      <c r="L917" s="8" t="s">
        <v>22</v>
      </c>
      <c r="M917" s="8" t="s">
        <v>23</v>
      </c>
      <c r="N917">
        <v>14623000</v>
      </c>
      <c r="O917">
        <v>11990000</v>
      </c>
      <c r="P917">
        <v>2633000</v>
      </c>
    </row>
    <row r="918" spans="1:16" x14ac:dyDescent="0.25">
      <c r="A918">
        <v>1.783845442124E+18</v>
      </c>
      <c r="B918">
        <v>7816442648</v>
      </c>
      <c r="C918" s="8" t="s">
        <v>4251</v>
      </c>
      <c r="D918" s="8" t="s">
        <v>16</v>
      </c>
      <c r="F918" s="9">
        <v>45622</v>
      </c>
      <c r="G918" s="8" t="s">
        <v>607</v>
      </c>
      <c r="H918" s="8" t="s">
        <v>4253</v>
      </c>
      <c r="I918">
        <v>332550.65999999997</v>
      </c>
      <c r="J918" s="8"/>
      <c r="K918" s="8"/>
      <c r="L918" s="8" t="s">
        <v>22</v>
      </c>
      <c r="M918" s="8" t="s">
        <v>23</v>
      </c>
      <c r="N918">
        <v>822525000</v>
      </c>
      <c r="O918">
        <v>813720000</v>
      </c>
      <c r="P918">
        <v>8805000</v>
      </c>
    </row>
    <row r="919" spans="1:16" x14ac:dyDescent="0.25">
      <c r="A919">
        <v>2.780113639824E+18</v>
      </c>
      <c r="B919">
        <v>7801486272</v>
      </c>
      <c r="C919" s="8" t="s">
        <v>259</v>
      </c>
      <c r="D919" s="8" t="s">
        <v>16</v>
      </c>
      <c r="E919">
        <v>3.7220012472300006E+17</v>
      </c>
      <c r="F919" s="9">
        <v>45303</v>
      </c>
      <c r="G919" s="8" t="s">
        <v>607</v>
      </c>
      <c r="H919" s="8" t="s">
        <v>4257</v>
      </c>
      <c r="I919">
        <v>90000</v>
      </c>
      <c r="J919" s="8"/>
      <c r="K919" s="8"/>
      <c r="L919" s="8" t="s">
        <v>22</v>
      </c>
      <c r="M919" s="8" t="s">
        <v>23</v>
      </c>
      <c r="N919">
        <v>27809000</v>
      </c>
      <c r="O919">
        <v>17785000</v>
      </c>
      <c r="P919">
        <v>10024000</v>
      </c>
    </row>
    <row r="920" spans="1:16" x14ac:dyDescent="0.25">
      <c r="A920">
        <v>2.782700289624E+18</v>
      </c>
      <c r="B920">
        <v>782701528787</v>
      </c>
      <c r="C920" s="8" t="s">
        <v>4261</v>
      </c>
      <c r="D920" s="8" t="s">
        <v>16</v>
      </c>
      <c r="E920">
        <v>3.72200063724E+17</v>
      </c>
      <c r="F920" s="9">
        <v>45432</v>
      </c>
      <c r="G920" s="8" t="s">
        <v>607</v>
      </c>
      <c r="H920" s="8" t="s">
        <v>4263</v>
      </c>
      <c r="I920">
        <v>2333272.44</v>
      </c>
      <c r="J920" s="8"/>
      <c r="K920" s="8"/>
      <c r="L920" s="8" t="s">
        <v>22</v>
      </c>
      <c r="M920" s="8" t="s">
        <v>23</v>
      </c>
      <c r="P920">
        <v>0</v>
      </c>
    </row>
    <row r="921" spans="1:16" x14ac:dyDescent="0.25">
      <c r="A921">
        <v>2.7806042520230001E+18</v>
      </c>
      <c r="B921">
        <v>7806047416</v>
      </c>
      <c r="C921" s="8" t="s">
        <v>450</v>
      </c>
      <c r="D921" s="8" t="s">
        <v>16</v>
      </c>
      <c r="E921">
        <v>3.7220013082300006E+17</v>
      </c>
      <c r="F921" s="9">
        <v>45285</v>
      </c>
      <c r="G921" s="8" t="s">
        <v>319</v>
      </c>
      <c r="H921" s="8" t="s">
        <v>4267</v>
      </c>
      <c r="I921">
        <v>278349.90000000002</v>
      </c>
      <c r="J921" s="8"/>
      <c r="K921" s="8"/>
      <c r="L921" s="8" t="s">
        <v>22</v>
      </c>
      <c r="M921" s="8" t="s">
        <v>23</v>
      </c>
      <c r="N921">
        <v>2376000</v>
      </c>
      <c r="O921">
        <v>2329000</v>
      </c>
      <c r="P921">
        <v>47000</v>
      </c>
    </row>
    <row r="922" spans="1:16" x14ac:dyDescent="0.25">
      <c r="A922">
        <v>2.7814336683229998E+18</v>
      </c>
      <c r="B922">
        <v>7843018815</v>
      </c>
      <c r="C922" s="8" t="s">
        <v>1201</v>
      </c>
      <c r="D922" s="8" t="s">
        <v>16</v>
      </c>
      <c r="E922">
        <v>3.72200045123E+17</v>
      </c>
      <c r="F922" s="9">
        <v>45279</v>
      </c>
      <c r="G922" s="8" t="s">
        <v>607</v>
      </c>
      <c r="H922" s="8" t="s">
        <v>4271</v>
      </c>
      <c r="I922">
        <v>263126</v>
      </c>
      <c r="J922" s="8"/>
      <c r="K922" s="8"/>
      <c r="L922" s="8" t="s">
        <v>22</v>
      </c>
      <c r="M922" s="8" t="s">
        <v>23</v>
      </c>
      <c r="N922">
        <v>17774000</v>
      </c>
      <c r="O922">
        <v>17552000</v>
      </c>
      <c r="P922">
        <v>222000</v>
      </c>
    </row>
    <row r="923" spans="1:16" x14ac:dyDescent="0.25">
      <c r="A923">
        <v>1.7805029012230001E+18</v>
      </c>
      <c r="B923">
        <v>7839484193</v>
      </c>
      <c r="C923" s="8" t="s">
        <v>4275</v>
      </c>
      <c r="D923" s="8" t="s">
        <v>16</v>
      </c>
      <c r="E923">
        <v>3.72100022323E+17</v>
      </c>
      <c r="F923" s="9">
        <v>45177</v>
      </c>
      <c r="G923" s="8" t="s">
        <v>1609</v>
      </c>
      <c r="H923" s="8" t="s">
        <v>4277</v>
      </c>
      <c r="I923">
        <v>109090</v>
      </c>
      <c r="J923" s="8"/>
      <c r="K923" s="8"/>
      <c r="L923" s="8" t="s">
        <v>22</v>
      </c>
      <c r="M923" s="8" t="s">
        <v>23</v>
      </c>
      <c r="N923">
        <v>55857000</v>
      </c>
      <c r="O923">
        <v>46606000</v>
      </c>
      <c r="P923">
        <v>9251000</v>
      </c>
    </row>
    <row r="924" spans="1:16" x14ac:dyDescent="0.25">
      <c r="A924">
        <v>2.7807312459240003E+18</v>
      </c>
      <c r="B924">
        <v>780539370900</v>
      </c>
      <c r="C924" s="8" t="s">
        <v>4281</v>
      </c>
      <c r="D924" s="8" t="s">
        <v>16</v>
      </c>
      <c r="E924">
        <v>3.7220000822400006E+17</v>
      </c>
      <c r="F924" s="9">
        <v>45561</v>
      </c>
      <c r="G924" s="8" t="s">
        <v>607</v>
      </c>
      <c r="H924" s="8" t="s">
        <v>4284</v>
      </c>
      <c r="I924">
        <v>169999</v>
      </c>
      <c r="J924" s="8"/>
      <c r="K924" s="8"/>
      <c r="L924" s="8" t="s">
        <v>22</v>
      </c>
      <c r="M924" s="8" t="s">
        <v>85</v>
      </c>
      <c r="P924">
        <v>0</v>
      </c>
    </row>
    <row r="925" spans="1:16" x14ac:dyDescent="0.25">
      <c r="A925">
        <v>1.7801378679230001E+18</v>
      </c>
      <c r="B925">
        <v>7813417837</v>
      </c>
      <c r="C925" s="8" t="s">
        <v>4288</v>
      </c>
      <c r="D925" s="8" t="s">
        <v>16</v>
      </c>
      <c r="E925">
        <v>1.7210000272300003E+17</v>
      </c>
      <c r="F925" s="9">
        <v>45244</v>
      </c>
      <c r="G925" s="8" t="s">
        <v>607</v>
      </c>
      <c r="H925" s="8" t="s">
        <v>4290</v>
      </c>
      <c r="I925">
        <v>140768</v>
      </c>
      <c r="J925" s="8"/>
      <c r="K925" s="8"/>
      <c r="L925" s="8" t="s">
        <v>22</v>
      </c>
      <c r="M925" s="8" t="s">
        <v>23</v>
      </c>
      <c r="N925">
        <v>162658000</v>
      </c>
      <c r="O925">
        <v>155194000</v>
      </c>
      <c r="P925">
        <v>7464000</v>
      </c>
    </row>
    <row r="926" spans="1:16" x14ac:dyDescent="0.25">
      <c r="A926">
        <v>1.7838027691220001E+18</v>
      </c>
      <c r="B926">
        <v>7841310204</v>
      </c>
      <c r="C926" s="8" t="s">
        <v>1097</v>
      </c>
      <c r="D926" s="8" t="s">
        <v>16</v>
      </c>
      <c r="F926" s="9">
        <v>44601</v>
      </c>
      <c r="G926" s="8" t="s">
        <v>3901</v>
      </c>
      <c r="H926" s="8" t="s">
        <v>4295</v>
      </c>
      <c r="I926">
        <v>214882.44</v>
      </c>
      <c r="J926" s="8"/>
      <c r="K926" s="8"/>
      <c r="L926" s="8" t="s">
        <v>22</v>
      </c>
      <c r="M926" s="8" t="s">
        <v>23</v>
      </c>
      <c r="N926">
        <v>106889000</v>
      </c>
      <c r="O926">
        <v>102809000</v>
      </c>
      <c r="P926">
        <v>4080000</v>
      </c>
    </row>
    <row r="927" spans="1:16" x14ac:dyDescent="0.25">
      <c r="A927">
        <v>1.7838027691230001E+18</v>
      </c>
      <c r="B927">
        <v>7817102348</v>
      </c>
      <c r="C927" s="8" t="s">
        <v>4299</v>
      </c>
      <c r="D927" s="8" t="s">
        <v>16</v>
      </c>
      <c r="F927" s="9">
        <v>45141</v>
      </c>
      <c r="G927" s="8" t="s">
        <v>1244</v>
      </c>
      <c r="H927" s="8" t="s">
        <v>4301</v>
      </c>
      <c r="I927">
        <v>259930.4</v>
      </c>
      <c r="J927" s="8"/>
      <c r="K927" s="8"/>
      <c r="L927" s="8" t="s">
        <v>22</v>
      </c>
      <c r="M927" s="8" t="s">
        <v>23</v>
      </c>
      <c r="N927">
        <v>125919000</v>
      </c>
      <c r="O927">
        <v>120006000</v>
      </c>
      <c r="P927">
        <v>5913000</v>
      </c>
    </row>
    <row r="928" spans="1:16" x14ac:dyDescent="0.25">
      <c r="A928">
        <v>1.770982726624E+18</v>
      </c>
      <c r="B928">
        <v>781313061684</v>
      </c>
      <c r="C928" s="8" t="s">
        <v>903</v>
      </c>
      <c r="D928" s="8" t="s">
        <v>16</v>
      </c>
      <c r="E928">
        <v>8.7240000062300006E+17</v>
      </c>
      <c r="F928" s="9">
        <v>45286</v>
      </c>
      <c r="G928" s="8" t="s">
        <v>607</v>
      </c>
      <c r="H928" s="8" t="s">
        <v>4305</v>
      </c>
      <c r="I928">
        <v>88445</v>
      </c>
      <c r="J928" s="8"/>
      <c r="K928" s="8"/>
      <c r="L928" s="8" t="s">
        <v>22</v>
      </c>
      <c r="M928" s="8" t="s">
        <v>85</v>
      </c>
      <c r="P928">
        <v>0</v>
      </c>
    </row>
    <row r="929" spans="1:16" x14ac:dyDescent="0.25">
      <c r="A929">
        <v>1.7801378679230001E+18</v>
      </c>
      <c r="B929">
        <v>7811759176</v>
      </c>
      <c r="C929" s="8" t="s">
        <v>88</v>
      </c>
      <c r="D929" s="8" t="s">
        <v>16</v>
      </c>
      <c r="E929">
        <v>1.72100002723E+17</v>
      </c>
      <c r="F929" s="9">
        <v>45237</v>
      </c>
      <c r="G929" s="8" t="s">
        <v>607</v>
      </c>
      <c r="H929" s="8" t="s">
        <v>4309</v>
      </c>
      <c r="I929">
        <v>1959979.99</v>
      </c>
      <c r="J929" s="8"/>
      <c r="K929" s="8"/>
      <c r="L929" s="8" t="s">
        <v>22</v>
      </c>
      <c r="M929" s="8" t="s">
        <v>23</v>
      </c>
      <c r="N929">
        <v>29003000</v>
      </c>
      <c r="O929">
        <v>26685000</v>
      </c>
      <c r="P929">
        <v>2318000</v>
      </c>
    </row>
    <row r="930" spans="1:16" x14ac:dyDescent="0.25">
      <c r="A930">
        <v>1.784107701124E+18</v>
      </c>
      <c r="B930">
        <v>7805800860</v>
      </c>
      <c r="C930" s="8" t="s">
        <v>4313</v>
      </c>
      <c r="D930" s="8" t="s">
        <v>16</v>
      </c>
      <c r="E930">
        <v>1.72400000824E+17</v>
      </c>
      <c r="F930" s="9">
        <v>45392</v>
      </c>
      <c r="G930" s="8" t="s">
        <v>607</v>
      </c>
      <c r="H930" s="8" t="s">
        <v>4315</v>
      </c>
      <c r="I930">
        <v>19597050</v>
      </c>
      <c r="J930" s="8"/>
      <c r="K930" s="8"/>
      <c r="L930" s="8" t="s">
        <v>22</v>
      </c>
      <c r="M930" s="8" t="s">
        <v>23</v>
      </c>
      <c r="N930">
        <v>51788000</v>
      </c>
      <c r="O930">
        <v>19418000</v>
      </c>
      <c r="P930">
        <v>32370000</v>
      </c>
    </row>
    <row r="931" spans="1:16" x14ac:dyDescent="0.25">
      <c r="A931">
        <v>2.7812013528220001E+18</v>
      </c>
      <c r="B931">
        <v>7810720948</v>
      </c>
      <c r="C931" s="8" t="s">
        <v>1119</v>
      </c>
      <c r="D931" s="8" t="s">
        <v>16</v>
      </c>
      <c r="E931">
        <v>3.7220009772200006E+17</v>
      </c>
      <c r="F931" s="9">
        <v>44900</v>
      </c>
      <c r="G931" s="8" t="s">
        <v>607</v>
      </c>
      <c r="H931" s="8" t="s">
        <v>4320</v>
      </c>
      <c r="I931">
        <v>1957982.88</v>
      </c>
      <c r="J931" s="8"/>
      <c r="K931" s="8"/>
      <c r="L931" s="8" t="s">
        <v>22</v>
      </c>
      <c r="M931" s="8" t="s">
        <v>23</v>
      </c>
      <c r="N931">
        <v>32052000</v>
      </c>
      <c r="O931">
        <v>29486000</v>
      </c>
      <c r="P931">
        <v>2566000</v>
      </c>
    </row>
    <row r="932" spans="1:16" x14ac:dyDescent="0.25">
      <c r="A932">
        <v>2.7801136479240003E+18</v>
      </c>
      <c r="B932">
        <v>781427410674</v>
      </c>
      <c r="C932" s="8" t="s">
        <v>4324</v>
      </c>
      <c r="D932" s="8" t="s">
        <v>16</v>
      </c>
      <c r="E932">
        <v>3.72200124624E+17</v>
      </c>
      <c r="F932" s="9">
        <v>45383</v>
      </c>
      <c r="G932" s="8" t="s">
        <v>607</v>
      </c>
      <c r="H932" s="8" t="s">
        <v>4326</v>
      </c>
      <c r="I932">
        <v>92086.45</v>
      </c>
      <c r="J932" s="8"/>
      <c r="K932" s="8"/>
      <c r="L932" s="8" t="s">
        <v>22</v>
      </c>
      <c r="M932" s="8" t="s">
        <v>23</v>
      </c>
      <c r="P932">
        <v>0</v>
      </c>
    </row>
    <row r="933" spans="1:16" x14ac:dyDescent="0.25">
      <c r="A933">
        <v>2.7812027390230001E+18</v>
      </c>
      <c r="B933">
        <v>7811759176</v>
      </c>
      <c r="C933" s="8" t="s">
        <v>88</v>
      </c>
      <c r="D933" s="8" t="s">
        <v>16</v>
      </c>
      <c r="E933">
        <v>3.7220016782300006E+17</v>
      </c>
      <c r="F933" s="9">
        <v>45243</v>
      </c>
      <c r="G933" s="8" t="s">
        <v>607</v>
      </c>
      <c r="H933" s="8" t="s">
        <v>4330</v>
      </c>
      <c r="I933">
        <v>1408764.5</v>
      </c>
      <c r="J933" s="8"/>
      <c r="K933" s="8"/>
      <c r="L933" s="8" t="s">
        <v>22</v>
      </c>
      <c r="M933" s="8" t="s">
        <v>23</v>
      </c>
      <c r="N933">
        <v>29003000</v>
      </c>
      <c r="O933">
        <v>26685000</v>
      </c>
      <c r="P933">
        <v>2318000</v>
      </c>
    </row>
    <row r="934" spans="1:16" x14ac:dyDescent="0.25">
      <c r="A934">
        <v>2.7804400467229998E+18</v>
      </c>
      <c r="B934">
        <v>7843018815</v>
      </c>
      <c r="C934" s="8" t="s">
        <v>1201</v>
      </c>
      <c r="D934" s="8" t="s">
        <v>16</v>
      </c>
      <c r="E934">
        <v>3.72200261323E+17</v>
      </c>
      <c r="F934" s="9">
        <v>45243</v>
      </c>
      <c r="G934" s="8" t="s">
        <v>607</v>
      </c>
      <c r="H934" s="8" t="s">
        <v>4334</v>
      </c>
      <c r="I934">
        <v>233278.88</v>
      </c>
      <c r="J934" s="8"/>
      <c r="K934" s="8"/>
      <c r="L934" s="8" t="s">
        <v>22</v>
      </c>
      <c r="M934" s="8" t="s">
        <v>23</v>
      </c>
      <c r="N934">
        <v>17774000</v>
      </c>
      <c r="O934">
        <v>17552000</v>
      </c>
      <c r="P934">
        <v>222000</v>
      </c>
    </row>
    <row r="935" spans="1:16" x14ac:dyDescent="0.25">
      <c r="A935">
        <v>2.7813103573240003E+18</v>
      </c>
      <c r="B935">
        <v>780705263714</v>
      </c>
      <c r="C935" s="8" t="s">
        <v>1079</v>
      </c>
      <c r="D935" s="8" t="s">
        <v>40</v>
      </c>
      <c r="E935">
        <v>3.72200105424E+17</v>
      </c>
      <c r="F935" s="9">
        <v>45334</v>
      </c>
      <c r="G935" s="8" t="s">
        <v>607</v>
      </c>
      <c r="H935" s="8" t="s">
        <v>4338</v>
      </c>
      <c r="I935">
        <v>138661.31</v>
      </c>
      <c r="J935" s="8" t="s">
        <v>46</v>
      </c>
      <c r="K935" s="8" t="s">
        <v>4340</v>
      </c>
      <c r="L935" s="8" t="s">
        <v>22</v>
      </c>
      <c r="M935" s="8" t="s">
        <v>23</v>
      </c>
      <c r="P935">
        <v>0</v>
      </c>
    </row>
    <row r="936" spans="1:16" x14ac:dyDescent="0.25">
      <c r="A936">
        <v>2.7801085947219999E+18</v>
      </c>
      <c r="B936">
        <v>7810765219</v>
      </c>
      <c r="C936" s="8" t="s">
        <v>3046</v>
      </c>
      <c r="D936" s="8" t="s">
        <v>16</v>
      </c>
      <c r="E936">
        <v>3.7220004502200006E+17</v>
      </c>
      <c r="F936" s="9">
        <v>44921</v>
      </c>
      <c r="G936" s="8" t="s">
        <v>607</v>
      </c>
      <c r="H936" s="8" t="s">
        <v>4343</v>
      </c>
      <c r="I936">
        <v>2400000</v>
      </c>
      <c r="J936" s="8"/>
      <c r="K936" s="8"/>
      <c r="L936" s="8" t="s">
        <v>22</v>
      </c>
      <c r="M936" s="8" t="s">
        <v>23</v>
      </c>
      <c r="P936">
        <v>0</v>
      </c>
    </row>
    <row r="937" spans="1:16" x14ac:dyDescent="0.25">
      <c r="A937">
        <v>1.7838027691220001E+18</v>
      </c>
      <c r="B937">
        <v>7814414349</v>
      </c>
      <c r="C937" s="8" t="s">
        <v>2848</v>
      </c>
      <c r="D937" s="8" t="s">
        <v>16</v>
      </c>
      <c r="F937" s="9">
        <v>44588</v>
      </c>
      <c r="G937" s="8" t="s">
        <v>3901</v>
      </c>
      <c r="H937" s="8" t="s">
        <v>4347</v>
      </c>
      <c r="I937">
        <v>478824.64</v>
      </c>
      <c r="J937" s="8"/>
      <c r="K937" s="8"/>
      <c r="L937" s="8" t="s">
        <v>22</v>
      </c>
      <c r="M937" s="8" t="s">
        <v>23</v>
      </c>
      <c r="N937">
        <v>926724000</v>
      </c>
      <c r="O937">
        <v>916507000</v>
      </c>
      <c r="P937">
        <v>10217000</v>
      </c>
    </row>
    <row r="938" spans="1:16" x14ac:dyDescent="0.25">
      <c r="A938">
        <v>1.7838027691220001E+18</v>
      </c>
      <c r="B938">
        <v>7810515297</v>
      </c>
      <c r="C938" s="8" t="s">
        <v>1548</v>
      </c>
      <c r="D938" s="8" t="s">
        <v>16</v>
      </c>
      <c r="F938" s="9">
        <v>44593</v>
      </c>
      <c r="G938" s="8" t="s">
        <v>3901</v>
      </c>
      <c r="H938" s="8" t="s">
        <v>4351</v>
      </c>
      <c r="I938">
        <v>1907825.57</v>
      </c>
      <c r="J938" s="8"/>
      <c r="K938" s="8"/>
      <c r="L938" s="8" t="s">
        <v>22</v>
      </c>
      <c r="M938" s="8" t="s">
        <v>23</v>
      </c>
      <c r="P938">
        <v>0</v>
      </c>
    </row>
    <row r="939" spans="1:16" x14ac:dyDescent="0.25">
      <c r="A939">
        <v>2.7802043273240003E+18</v>
      </c>
      <c r="B939">
        <v>2312224779</v>
      </c>
      <c r="C939" s="8" t="s">
        <v>4355</v>
      </c>
      <c r="D939" s="8" t="s">
        <v>16</v>
      </c>
      <c r="E939">
        <v>3.7220008722400006E+17</v>
      </c>
      <c r="F939" s="9">
        <v>45439</v>
      </c>
      <c r="G939" s="8" t="s">
        <v>607</v>
      </c>
      <c r="H939" s="8" t="s">
        <v>3921</v>
      </c>
      <c r="I939">
        <v>60000</v>
      </c>
      <c r="J939" s="8"/>
      <c r="K939" s="8"/>
      <c r="L939" s="8" t="s">
        <v>22</v>
      </c>
      <c r="M939" s="8" t="s">
        <v>23</v>
      </c>
      <c r="P939">
        <v>0</v>
      </c>
    </row>
    <row r="940" spans="1:16" x14ac:dyDescent="0.25">
      <c r="A940">
        <v>1.7838027691220001E+18</v>
      </c>
      <c r="B940">
        <v>7816442648</v>
      </c>
      <c r="C940" s="8" t="s">
        <v>4251</v>
      </c>
      <c r="D940" s="8" t="s">
        <v>16</v>
      </c>
      <c r="F940" s="9">
        <v>44641</v>
      </c>
      <c r="G940" s="8" t="s">
        <v>4359</v>
      </c>
      <c r="H940" s="8" t="s">
        <v>4360</v>
      </c>
      <c r="I940">
        <v>379343.39</v>
      </c>
      <c r="J940" s="8"/>
      <c r="K940" s="8"/>
      <c r="L940" s="8" t="s">
        <v>22</v>
      </c>
      <c r="M940" s="8" t="s">
        <v>23</v>
      </c>
      <c r="N940">
        <v>822525000</v>
      </c>
      <c r="O940">
        <v>813720000</v>
      </c>
      <c r="P940">
        <v>8805000</v>
      </c>
    </row>
    <row r="941" spans="1:16" x14ac:dyDescent="0.25">
      <c r="A941">
        <v>2.7801136101240003E+18</v>
      </c>
      <c r="B941">
        <v>7839393330</v>
      </c>
      <c r="C941" s="8" t="s">
        <v>4364</v>
      </c>
      <c r="D941" s="8" t="s">
        <v>16</v>
      </c>
      <c r="E941">
        <v>3.72200101124E+17</v>
      </c>
      <c r="F941" s="9">
        <v>45461</v>
      </c>
      <c r="G941" s="8" t="s">
        <v>319</v>
      </c>
      <c r="H941" s="8" t="s">
        <v>4367</v>
      </c>
      <c r="I941">
        <v>100296</v>
      </c>
      <c r="J941" s="8"/>
      <c r="K941" s="8"/>
      <c r="L941" s="8" t="s">
        <v>22</v>
      </c>
      <c r="M941" s="8" t="s">
        <v>23</v>
      </c>
      <c r="N941">
        <v>30362000</v>
      </c>
      <c r="O941">
        <v>29897000</v>
      </c>
      <c r="P941">
        <v>465000</v>
      </c>
    </row>
    <row r="942" spans="1:16" x14ac:dyDescent="0.25">
      <c r="A942">
        <v>1.7838027691220001E+18</v>
      </c>
      <c r="B942">
        <v>7816268206</v>
      </c>
      <c r="C942" s="8" t="s">
        <v>1401</v>
      </c>
      <c r="D942" s="8" t="s">
        <v>16</v>
      </c>
      <c r="F942" s="9">
        <v>44642</v>
      </c>
      <c r="G942" s="8" t="s">
        <v>1992</v>
      </c>
      <c r="H942" s="8" t="s">
        <v>4371</v>
      </c>
      <c r="I942">
        <v>533157.27</v>
      </c>
      <c r="J942" s="8"/>
      <c r="K942" s="8"/>
      <c r="L942" s="8" t="s">
        <v>22</v>
      </c>
      <c r="M942" s="8" t="s">
        <v>23</v>
      </c>
      <c r="N942">
        <v>148560000</v>
      </c>
      <c r="O942">
        <v>146887000</v>
      </c>
      <c r="P942">
        <v>1673000</v>
      </c>
    </row>
    <row r="943" spans="1:16" x14ac:dyDescent="0.25">
      <c r="A943">
        <v>1.7838027691220001E+18</v>
      </c>
      <c r="B943">
        <v>7813419263</v>
      </c>
      <c r="C943" s="8" t="s">
        <v>3426</v>
      </c>
      <c r="D943" s="8" t="s">
        <v>16</v>
      </c>
      <c r="F943" s="9">
        <v>44648</v>
      </c>
      <c r="G943" s="8" t="s">
        <v>3901</v>
      </c>
      <c r="H943" s="8" t="s">
        <v>4375</v>
      </c>
      <c r="I943">
        <v>490193.54</v>
      </c>
      <c r="J943" s="8"/>
      <c r="K943" s="8"/>
      <c r="L943" s="8" t="s">
        <v>22</v>
      </c>
      <c r="M943" s="8" t="s">
        <v>23</v>
      </c>
      <c r="N943">
        <v>548491000</v>
      </c>
      <c r="O943">
        <v>543272000</v>
      </c>
      <c r="P943">
        <v>5219000</v>
      </c>
    </row>
    <row r="944" spans="1:16" x14ac:dyDescent="0.25">
      <c r="A944">
        <v>1.7838027691220001E+18</v>
      </c>
      <c r="B944">
        <v>7843307888</v>
      </c>
      <c r="C944" s="8" t="s">
        <v>4379</v>
      </c>
      <c r="D944" s="8" t="s">
        <v>16</v>
      </c>
      <c r="F944" s="9">
        <v>44652</v>
      </c>
      <c r="G944" s="8" t="s">
        <v>1244</v>
      </c>
      <c r="H944" s="8" t="s">
        <v>4381</v>
      </c>
      <c r="I944">
        <v>331626.57</v>
      </c>
      <c r="J944" s="8"/>
      <c r="K944" s="8"/>
      <c r="L944" s="8" t="s">
        <v>22</v>
      </c>
      <c r="M944" s="8" t="s">
        <v>23</v>
      </c>
      <c r="P944">
        <v>0</v>
      </c>
    </row>
    <row r="945" spans="1:16" x14ac:dyDescent="0.25">
      <c r="A945">
        <v>1.7838027691230001E+18</v>
      </c>
      <c r="B945">
        <v>7805458533</v>
      </c>
      <c r="C945" s="8" t="s">
        <v>677</v>
      </c>
      <c r="D945" s="8" t="s">
        <v>16</v>
      </c>
      <c r="F945" s="9">
        <v>45273</v>
      </c>
      <c r="G945" s="8" t="s">
        <v>1244</v>
      </c>
      <c r="H945" s="8" t="s">
        <v>4384</v>
      </c>
      <c r="I945">
        <v>732374.19</v>
      </c>
      <c r="J945" s="8"/>
      <c r="K945" s="8"/>
      <c r="L945" s="8" t="s">
        <v>22</v>
      </c>
      <c r="M945" s="8" t="s">
        <v>23</v>
      </c>
      <c r="N945">
        <v>694103000</v>
      </c>
      <c r="O945">
        <v>677192000</v>
      </c>
      <c r="P945">
        <v>16911000</v>
      </c>
    </row>
    <row r="946" spans="1:16" x14ac:dyDescent="0.25">
      <c r="A946">
        <v>1.783802769124E+18</v>
      </c>
      <c r="B946">
        <v>7811405931</v>
      </c>
      <c r="C946" s="8" t="s">
        <v>683</v>
      </c>
      <c r="D946" s="8" t="s">
        <v>16</v>
      </c>
      <c r="F946" s="9">
        <v>45352</v>
      </c>
      <c r="G946" s="8" t="s">
        <v>3901</v>
      </c>
      <c r="H946" s="8" t="s">
        <v>4387</v>
      </c>
      <c r="I946">
        <v>35619.86</v>
      </c>
      <c r="J946" s="8"/>
      <c r="K946" s="8"/>
      <c r="L946" s="8" t="s">
        <v>22</v>
      </c>
      <c r="M946" s="8" t="s">
        <v>23</v>
      </c>
      <c r="P946">
        <v>0</v>
      </c>
    </row>
    <row r="947" spans="1:16" x14ac:dyDescent="0.25">
      <c r="A947">
        <v>1.783802769124E+18</v>
      </c>
      <c r="B947">
        <v>7814134479</v>
      </c>
      <c r="C947" s="8" t="s">
        <v>4391</v>
      </c>
      <c r="D947" s="8" t="s">
        <v>16</v>
      </c>
      <c r="F947" s="9">
        <v>45350</v>
      </c>
      <c r="G947" s="8" t="s">
        <v>3901</v>
      </c>
      <c r="H947" s="8" t="s">
        <v>4392</v>
      </c>
      <c r="I947">
        <v>110573.38</v>
      </c>
      <c r="J947" s="8"/>
      <c r="K947" s="8"/>
      <c r="L947" s="8" t="s">
        <v>22</v>
      </c>
      <c r="M947" s="8" t="s">
        <v>23</v>
      </c>
      <c r="P947">
        <v>0</v>
      </c>
    </row>
    <row r="948" spans="1:16" x14ac:dyDescent="0.25">
      <c r="A948">
        <v>1.783802769124E+18</v>
      </c>
      <c r="B948">
        <v>7813344610</v>
      </c>
      <c r="C948" s="8" t="s">
        <v>4396</v>
      </c>
      <c r="D948" s="8" t="s">
        <v>16</v>
      </c>
      <c r="F948" s="9">
        <v>45618</v>
      </c>
      <c r="G948" s="8" t="s">
        <v>607</v>
      </c>
      <c r="H948" s="8" t="s">
        <v>4398</v>
      </c>
      <c r="I948">
        <v>120206.76</v>
      </c>
      <c r="J948" s="8"/>
      <c r="K948" s="8"/>
      <c r="L948" s="8" t="s">
        <v>22</v>
      </c>
      <c r="M948" s="8" t="s">
        <v>23</v>
      </c>
      <c r="P948">
        <v>0</v>
      </c>
    </row>
    <row r="949" spans="1:16" x14ac:dyDescent="0.25">
      <c r="A949">
        <v>1.7838027691220001E+18</v>
      </c>
      <c r="B949">
        <v>7814409740</v>
      </c>
      <c r="C949" s="8" t="s">
        <v>4402</v>
      </c>
      <c r="D949" s="8" t="s">
        <v>16</v>
      </c>
      <c r="F949" s="9">
        <v>44644</v>
      </c>
      <c r="G949" s="8" t="s">
        <v>4359</v>
      </c>
      <c r="H949" s="8" t="s">
        <v>4404</v>
      </c>
      <c r="I949">
        <v>217037.52</v>
      </c>
      <c r="J949" s="8"/>
      <c r="K949" s="8"/>
      <c r="L949" s="8" t="s">
        <v>22</v>
      </c>
      <c r="M949" s="8" t="s">
        <v>23</v>
      </c>
      <c r="N949">
        <v>557851000</v>
      </c>
      <c r="O949">
        <v>547868000</v>
      </c>
      <c r="P949">
        <v>9983000</v>
      </c>
    </row>
    <row r="950" spans="1:16" x14ac:dyDescent="0.25">
      <c r="A950">
        <v>1.780101147024E+18</v>
      </c>
      <c r="B950">
        <v>5321801523</v>
      </c>
      <c r="C950" s="8" t="s">
        <v>4408</v>
      </c>
      <c r="D950" s="8" t="s">
        <v>16</v>
      </c>
      <c r="F950" s="9">
        <v>45331</v>
      </c>
      <c r="G950" s="8" t="s">
        <v>607</v>
      </c>
      <c r="H950" s="8" t="s">
        <v>4409</v>
      </c>
      <c r="I950">
        <v>30627.599999999999</v>
      </c>
      <c r="J950" s="8"/>
      <c r="K950" s="8"/>
      <c r="L950" s="8" t="s">
        <v>22</v>
      </c>
      <c r="M950" s="8" t="s">
        <v>23</v>
      </c>
      <c r="P950">
        <v>0</v>
      </c>
    </row>
    <row r="951" spans="1:16" x14ac:dyDescent="0.25">
      <c r="A951">
        <v>2.781703236224E+18</v>
      </c>
      <c r="B951">
        <v>7842128822</v>
      </c>
      <c r="C951" s="8" t="s">
        <v>1828</v>
      </c>
      <c r="D951" s="8" t="s">
        <v>40</v>
      </c>
      <c r="E951">
        <v>3.7220021342400006E+17</v>
      </c>
      <c r="F951" s="9">
        <v>45629</v>
      </c>
      <c r="G951" s="8" t="s">
        <v>336</v>
      </c>
      <c r="H951" s="8" t="s">
        <v>4414</v>
      </c>
      <c r="J951" s="8" t="s">
        <v>46</v>
      </c>
      <c r="K951" s="8" t="s">
        <v>46</v>
      </c>
      <c r="L951" s="8" t="s">
        <v>22</v>
      </c>
      <c r="M951" s="8" t="s">
        <v>85</v>
      </c>
      <c r="N951">
        <v>82946000</v>
      </c>
      <c r="O951">
        <v>69299000</v>
      </c>
      <c r="P951">
        <v>13647000</v>
      </c>
    </row>
    <row r="952" spans="1:16" x14ac:dyDescent="0.25">
      <c r="A952">
        <v>2.781703236224E+18</v>
      </c>
      <c r="B952">
        <v>7842128822</v>
      </c>
      <c r="C952" s="8" t="s">
        <v>1828</v>
      </c>
      <c r="D952" s="8" t="s">
        <v>40</v>
      </c>
      <c r="E952">
        <v>3.7220021342400006E+17</v>
      </c>
      <c r="F952" s="9">
        <v>45629</v>
      </c>
      <c r="G952" s="8" t="s">
        <v>336</v>
      </c>
      <c r="H952" s="8" t="s">
        <v>4417</v>
      </c>
      <c r="J952" s="8" t="s">
        <v>46</v>
      </c>
      <c r="K952" s="8" t="s">
        <v>46</v>
      </c>
      <c r="L952" s="8" t="s">
        <v>22</v>
      </c>
      <c r="M952" s="8" t="s">
        <v>85</v>
      </c>
      <c r="N952">
        <v>82946000</v>
      </c>
      <c r="O952">
        <v>69299000</v>
      </c>
      <c r="P952">
        <v>13647000</v>
      </c>
    </row>
    <row r="953" spans="1:16" x14ac:dyDescent="0.25">
      <c r="A953">
        <v>2.7807360879230003E+18</v>
      </c>
      <c r="B953">
        <v>7810334484</v>
      </c>
      <c r="C953" s="8" t="s">
        <v>4420</v>
      </c>
      <c r="D953" s="8" t="s">
        <v>16</v>
      </c>
      <c r="E953">
        <v>3.7220028042300006E+17</v>
      </c>
      <c r="F953" s="9">
        <v>45275</v>
      </c>
      <c r="G953" s="8" t="s">
        <v>607</v>
      </c>
      <c r="H953" s="8" t="s">
        <v>4422</v>
      </c>
      <c r="I953">
        <v>1450000</v>
      </c>
      <c r="J953" s="8"/>
      <c r="K953" s="8"/>
      <c r="L953" s="8" t="s">
        <v>22</v>
      </c>
      <c r="M953" s="8" t="s">
        <v>23</v>
      </c>
      <c r="N953">
        <v>146671000</v>
      </c>
      <c r="O953">
        <v>140258000</v>
      </c>
      <c r="P953">
        <v>6413000</v>
      </c>
    </row>
    <row r="954" spans="1:16" x14ac:dyDescent="0.25">
      <c r="A954">
        <v>2.7807360879230003E+18</v>
      </c>
      <c r="B954">
        <v>7810334484</v>
      </c>
      <c r="C954" s="8" t="s">
        <v>4420</v>
      </c>
      <c r="D954" s="8" t="s">
        <v>16</v>
      </c>
      <c r="E954">
        <v>3.7220028042300006E+17</v>
      </c>
      <c r="F954" s="9">
        <v>45275</v>
      </c>
      <c r="G954" s="8" t="s">
        <v>1244</v>
      </c>
      <c r="H954" s="8" t="s">
        <v>4422</v>
      </c>
      <c r="I954">
        <v>1450000</v>
      </c>
      <c r="J954" s="8"/>
      <c r="K954" s="8"/>
      <c r="L954" s="8" t="s">
        <v>22</v>
      </c>
      <c r="M954" s="8" t="s">
        <v>23</v>
      </c>
      <c r="N954">
        <v>146671000</v>
      </c>
      <c r="O954">
        <v>140258000</v>
      </c>
      <c r="P954">
        <v>6413000</v>
      </c>
    </row>
    <row r="955" spans="1:16" x14ac:dyDescent="0.25">
      <c r="A955">
        <v>2.7805045462230001E+18</v>
      </c>
      <c r="B955">
        <v>7813668206</v>
      </c>
      <c r="C955" s="8" t="s">
        <v>399</v>
      </c>
      <c r="D955" s="8" t="s">
        <v>16</v>
      </c>
      <c r="E955">
        <v>3.7220002002300006E+17</v>
      </c>
      <c r="F955" s="9">
        <v>45237</v>
      </c>
      <c r="G955" s="8" t="s">
        <v>607</v>
      </c>
      <c r="H955" s="8" t="s">
        <v>4428</v>
      </c>
      <c r="I955">
        <v>126485.95</v>
      </c>
      <c r="J955" s="8"/>
      <c r="K955" s="8"/>
      <c r="L955" s="8" t="s">
        <v>22</v>
      </c>
      <c r="M955" s="8" t="s">
        <v>23</v>
      </c>
      <c r="N955">
        <v>20953000</v>
      </c>
      <c r="O955">
        <v>14326000</v>
      </c>
      <c r="P955">
        <v>6627000</v>
      </c>
    </row>
    <row r="956" spans="1:16" x14ac:dyDescent="0.25">
      <c r="A956">
        <v>2.7804042349230003E+18</v>
      </c>
      <c r="B956">
        <v>7814564707</v>
      </c>
      <c r="C956" s="8" t="s">
        <v>4432</v>
      </c>
      <c r="D956" s="8" t="s">
        <v>40</v>
      </c>
      <c r="E956">
        <v>1.7220000432300029E+17</v>
      </c>
      <c r="F956" s="9">
        <v>45278</v>
      </c>
      <c r="G956" s="8" t="s">
        <v>4434</v>
      </c>
      <c r="H956" s="8" t="s">
        <v>4435</v>
      </c>
      <c r="I956">
        <v>6510922.7699999996</v>
      </c>
      <c r="J956" s="8" t="s">
        <v>46</v>
      </c>
      <c r="K956" s="8" t="s">
        <v>46</v>
      </c>
      <c r="L956" s="8" t="s">
        <v>99</v>
      </c>
      <c r="M956" s="8" t="s">
        <v>23</v>
      </c>
      <c r="N956">
        <v>15216000</v>
      </c>
      <c r="O956">
        <v>15038000</v>
      </c>
      <c r="P956">
        <v>178000</v>
      </c>
    </row>
    <row r="957" spans="1:16" x14ac:dyDescent="0.25">
      <c r="A957">
        <v>2.7810149298230001E+18</v>
      </c>
      <c r="B957">
        <v>7810854564</v>
      </c>
      <c r="C957" s="8" t="s">
        <v>4439</v>
      </c>
      <c r="D957" s="8" t="s">
        <v>16</v>
      </c>
      <c r="E957">
        <v>3.72200191423E+17</v>
      </c>
      <c r="F957" s="9">
        <v>45250</v>
      </c>
      <c r="G957" s="8" t="s">
        <v>694</v>
      </c>
      <c r="H957" s="8" t="s">
        <v>4441</v>
      </c>
      <c r="I957">
        <v>53592.12</v>
      </c>
      <c r="J957" s="8"/>
      <c r="K957" s="8"/>
      <c r="L957" s="8" t="s">
        <v>22</v>
      </c>
      <c r="M957" s="8" t="s">
        <v>23</v>
      </c>
      <c r="N957">
        <v>6991000</v>
      </c>
      <c r="O957">
        <v>6827000</v>
      </c>
      <c r="P957">
        <v>164000</v>
      </c>
    </row>
    <row r="958" spans="1:16" x14ac:dyDescent="0.25">
      <c r="A958">
        <v>2.7820013673240003E+18</v>
      </c>
      <c r="B958">
        <v>7804641254</v>
      </c>
      <c r="C958" s="8" t="s">
        <v>515</v>
      </c>
      <c r="D958" s="8" t="s">
        <v>40</v>
      </c>
      <c r="E958">
        <v>3.7220005212400006E+17</v>
      </c>
      <c r="F958" s="9">
        <v>45408</v>
      </c>
      <c r="G958" s="8" t="s">
        <v>607</v>
      </c>
      <c r="H958" s="8" t="s">
        <v>4445</v>
      </c>
      <c r="I958">
        <v>3740897.82</v>
      </c>
      <c r="J958" s="8" t="s">
        <v>46</v>
      </c>
      <c r="K958" s="8" t="s">
        <v>4447</v>
      </c>
      <c r="L958" s="8" t="s">
        <v>22</v>
      </c>
      <c r="M958" s="8" t="s">
        <v>23</v>
      </c>
      <c r="N958">
        <v>47644000</v>
      </c>
      <c r="O958">
        <v>41854000</v>
      </c>
      <c r="P958">
        <v>5790000</v>
      </c>
    </row>
    <row r="959" spans="1:16" x14ac:dyDescent="0.25">
      <c r="A959">
        <v>2.7825426219240003E+18</v>
      </c>
      <c r="B959">
        <v>7801472590</v>
      </c>
      <c r="C959" s="8" t="s">
        <v>172</v>
      </c>
      <c r="D959" s="8" t="s">
        <v>40</v>
      </c>
      <c r="E959">
        <v>1.7220000272300019E+17</v>
      </c>
      <c r="F959" s="9">
        <v>45343</v>
      </c>
      <c r="G959" s="8" t="s">
        <v>19</v>
      </c>
      <c r="H959" s="8" t="s">
        <v>4450</v>
      </c>
      <c r="J959" s="8" t="s">
        <v>46</v>
      </c>
      <c r="K959" s="8" t="s">
        <v>46</v>
      </c>
      <c r="L959" s="8" t="s">
        <v>22</v>
      </c>
      <c r="M959" s="8" t="s">
        <v>23</v>
      </c>
      <c r="N959">
        <v>91134000</v>
      </c>
      <c r="O959">
        <v>82724000</v>
      </c>
      <c r="P959">
        <v>8410000</v>
      </c>
    </row>
    <row r="960" spans="1:16" x14ac:dyDescent="0.25">
      <c r="A960">
        <v>1.7709895509240018E+18</v>
      </c>
      <c r="B960">
        <v>2901297551</v>
      </c>
      <c r="C960" s="8" t="s">
        <v>4453</v>
      </c>
      <c r="D960" s="8" t="s">
        <v>16</v>
      </c>
      <c r="E960">
        <v>8.7240000022400013E+17</v>
      </c>
      <c r="F960" s="9">
        <v>45420</v>
      </c>
      <c r="G960" s="8" t="s">
        <v>694</v>
      </c>
      <c r="H960" s="8" t="s">
        <v>4456</v>
      </c>
      <c r="I960">
        <v>1827209.73</v>
      </c>
      <c r="J960" s="8"/>
      <c r="K960" s="8"/>
      <c r="L960" s="8" t="s">
        <v>22</v>
      </c>
      <c r="M960" s="8" t="s">
        <v>23</v>
      </c>
      <c r="N960">
        <v>16362000</v>
      </c>
      <c r="O960">
        <v>15910000</v>
      </c>
      <c r="P960">
        <v>452000</v>
      </c>
    </row>
    <row r="961" spans="1:16" x14ac:dyDescent="0.25">
      <c r="A961">
        <v>2.780104849424E+18</v>
      </c>
      <c r="B961">
        <v>3661179553</v>
      </c>
      <c r="C961" s="8" t="s">
        <v>4460</v>
      </c>
      <c r="D961" s="8" t="s">
        <v>16</v>
      </c>
      <c r="E961">
        <v>3.7220007502400013E+17</v>
      </c>
      <c r="F961" s="9">
        <v>45601</v>
      </c>
      <c r="G961" s="8" t="s">
        <v>607</v>
      </c>
      <c r="H961" s="8" t="s">
        <v>4463</v>
      </c>
      <c r="I961">
        <v>59416.66</v>
      </c>
      <c r="J961" s="8"/>
      <c r="K961" s="8"/>
      <c r="L961" s="8" t="s">
        <v>22</v>
      </c>
      <c r="M961" s="8" t="s">
        <v>23</v>
      </c>
      <c r="N961">
        <v>104507000</v>
      </c>
      <c r="O961">
        <v>93153000</v>
      </c>
      <c r="P961">
        <v>11354000</v>
      </c>
    </row>
    <row r="962" spans="1:16" x14ac:dyDescent="0.25">
      <c r="A962">
        <v>1.7805365021220001E+18</v>
      </c>
      <c r="B962">
        <v>5321133379</v>
      </c>
      <c r="C962" s="8" t="s">
        <v>4466</v>
      </c>
      <c r="D962" s="8" t="s">
        <v>16</v>
      </c>
      <c r="E962">
        <v>3.7210001322200013E+17</v>
      </c>
      <c r="F962" s="9">
        <v>44925</v>
      </c>
      <c r="G962" s="8" t="s">
        <v>607</v>
      </c>
      <c r="H962" s="8" t="s">
        <v>4469</v>
      </c>
      <c r="I962">
        <v>565179.55000000005</v>
      </c>
      <c r="J962" s="8"/>
      <c r="K962" s="8"/>
      <c r="L962" s="8" t="s">
        <v>22</v>
      </c>
      <c r="M962" s="8" t="s">
        <v>23</v>
      </c>
      <c r="N962">
        <v>194289000</v>
      </c>
      <c r="O962">
        <v>175198000</v>
      </c>
      <c r="P962">
        <v>19091000</v>
      </c>
    </row>
    <row r="963" spans="1:16" x14ac:dyDescent="0.25">
      <c r="A963">
        <v>1.7709895509240008E+18</v>
      </c>
      <c r="B963">
        <v>510502597253</v>
      </c>
      <c r="C963" s="8" t="s">
        <v>425</v>
      </c>
      <c r="D963" s="8" t="s">
        <v>16</v>
      </c>
      <c r="E963">
        <v>8.72400000224E+17</v>
      </c>
      <c r="F963" s="9">
        <v>45366</v>
      </c>
      <c r="G963" s="8" t="s">
        <v>694</v>
      </c>
      <c r="H963" s="8" t="s">
        <v>4473</v>
      </c>
      <c r="I963">
        <v>1668800</v>
      </c>
      <c r="J963" s="8"/>
      <c r="K963" s="8"/>
      <c r="L963" s="8" t="s">
        <v>22</v>
      </c>
      <c r="M963" s="8" t="s">
        <v>23</v>
      </c>
      <c r="P963">
        <v>0</v>
      </c>
    </row>
    <row r="964" spans="1:16" x14ac:dyDescent="0.25">
      <c r="A964">
        <v>2.7810219139240003E+18</v>
      </c>
      <c r="B964">
        <v>7810720948</v>
      </c>
      <c r="C964" s="8" t="s">
        <v>1119</v>
      </c>
      <c r="D964" s="8" t="s">
        <v>16</v>
      </c>
      <c r="E964">
        <v>3.7220001532300013E+17</v>
      </c>
      <c r="F964" s="9">
        <v>45314</v>
      </c>
      <c r="G964" s="8" t="s">
        <v>607</v>
      </c>
      <c r="H964" s="8" t="s">
        <v>4477</v>
      </c>
      <c r="I964">
        <v>2790000</v>
      </c>
      <c r="J964" s="8"/>
      <c r="K964" s="8"/>
      <c r="L964" s="8" t="s">
        <v>22</v>
      </c>
      <c r="M964" s="8" t="s">
        <v>23</v>
      </c>
      <c r="N964">
        <v>32052000</v>
      </c>
      <c r="O964">
        <v>29486000</v>
      </c>
      <c r="P964">
        <v>2566000</v>
      </c>
    </row>
    <row r="965" spans="1:16" x14ac:dyDescent="0.25">
      <c r="A965">
        <v>1.7841340833220001E+18</v>
      </c>
      <c r="B965">
        <v>7801619490</v>
      </c>
      <c r="C965" s="8" t="s">
        <v>4481</v>
      </c>
      <c r="D965" s="8" t="s">
        <v>16</v>
      </c>
      <c r="E965">
        <v>1.7210000772200003E+17</v>
      </c>
      <c r="F965" s="9">
        <v>44910</v>
      </c>
      <c r="G965" s="8" t="s">
        <v>491</v>
      </c>
      <c r="H965" s="8" t="s">
        <v>4484</v>
      </c>
      <c r="I965">
        <v>1880077.5</v>
      </c>
      <c r="J965" s="8"/>
      <c r="K965" s="8"/>
      <c r="L965" s="8" t="s">
        <v>22</v>
      </c>
      <c r="M965" s="8" t="s">
        <v>23</v>
      </c>
      <c r="N965">
        <v>13276000</v>
      </c>
      <c r="O965">
        <v>12400000</v>
      </c>
      <c r="P965">
        <v>876000</v>
      </c>
    </row>
    <row r="966" spans="1:16" x14ac:dyDescent="0.25">
      <c r="A966">
        <v>2.7820013673229998E+18</v>
      </c>
      <c r="B966">
        <v>7814708564</v>
      </c>
      <c r="C966" s="8" t="s">
        <v>39</v>
      </c>
      <c r="D966" s="8" t="s">
        <v>40</v>
      </c>
      <c r="E966">
        <v>1.7220000292200026E+17</v>
      </c>
      <c r="F966" s="9">
        <v>44949</v>
      </c>
      <c r="G966" s="8" t="s">
        <v>1331</v>
      </c>
      <c r="H966" s="8" t="s">
        <v>4488</v>
      </c>
      <c r="I966">
        <v>16782147.030000001</v>
      </c>
      <c r="J966" s="8" t="s">
        <v>46</v>
      </c>
      <c r="K966" s="8" t="s">
        <v>4447</v>
      </c>
      <c r="L966" s="8" t="s">
        <v>99</v>
      </c>
      <c r="M966" s="8" t="s">
        <v>23</v>
      </c>
      <c r="N966">
        <v>69961000</v>
      </c>
      <c r="O966">
        <v>69157000</v>
      </c>
      <c r="P966">
        <v>804000</v>
      </c>
    </row>
    <row r="967" spans="1:16" x14ac:dyDescent="0.25">
      <c r="A967">
        <v>2.7827009676230006E+18</v>
      </c>
      <c r="B967">
        <v>7802470211</v>
      </c>
      <c r="C967" s="8" t="s">
        <v>4492</v>
      </c>
      <c r="D967" s="8" t="s">
        <v>16</v>
      </c>
      <c r="E967">
        <v>3.7220002392300026E+17</v>
      </c>
      <c r="F967" s="9">
        <v>45282</v>
      </c>
      <c r="G967" s="8" t="s">
        <v>607</v>
      </c>
      <c r="H967" s="8" t="s">
        <v>4494</v>
      </c>
      <c r="I967">
        <v>149916.91</v>
      </c>
      <c r="J967" s="8"/>
      <c r="K967" s="8"/>
      <c r="L967" s="8" t="s">
        <v>22</v>
      </c>
      <c r="M967" s="8" t="s">
        <v>23</v>
      </c>
      <c r="N967">
        <v>9577000</v>
      </c>
      <c r="O967">
        <v>9372000</v>
      </c>
      <c r="P967">
        <v>205000</v>
      </c>
    </row>
    <row r="968" spans="1:16" x14ac:dyDescent="0.25">
      <c r="A968">
        <v>1.7838027691220001E+18</v>
      </c>
      <c r="B968">
        <v>7820315402</v>
      </c>
      <c r="C968" s="8" t="s">
        <v>4498</v>
      </c>
      <c r="D968" s="8" t="s">
        <v>16</v>
      </c>
      <c r="F968" s="9">
        <v>44697</v>
      </c>
      <c r="G968" s="8" t="s">
        <v>1244</v>
      </c>
      <c r="H968" s="8" t="s">
        <v>4500</v>
      </c>
      <c r="I968">
        <v>369087.82</v>
      </c>
      <c r="J968" s="8"/>
      <c r="K968" s="8"/>
      <c r="L968" s="8" t="s">
        <v>22</v>
      </c>
      <c r="M968" s="8" t="s">
        <v>23</v>
      </c>
      <c r="N968">
        <v>241099000</v>
      </c>
      <c r="O968">
        <v>234546000</v>
      </c>
      <c r="P968">
        <v>6553000</v>
      </c>
    </row>
    <row r="969" spans="1:16" x14ac:dyDescent="0.25">
      <c r="A969">
        <v>2.7825429883219999E+18</v>
      </c>
      <c r="B969">
        <v>7801472590</v>
      </c>
      <c r="C969" s="8" t="s">
        <v>172</v>
      </c>
      <c r="D969" s="8" t="s">
        <v>16</v>
      </c>
      <c r="E969">
        <v>1.7220000272100022E+17</v>
      </c>
      <c r="F969" s="9">
        <v>44545</v>
      </c>
      <c r="G969" s="8" t="s">
        <v>551</v>
      </c>
      <c r="H969" s="8" t="s">
        <v>4505</v>
      </c>
      <c r="I969">
        <v>204362.23</v>
      </c>
      <c r="J969" s="8"/>
      <c r="K969" s="8"/>
      <c r="L969" s="8" t="s">
        <v>22</v>
      </c>
      <c r="M969" s="8" t="s">
        <v>23</v>
      </c>
      <c r="N969">
        <v>91134000</v>
      </c>
      <c r="O969">
        <v>82724000</v>
      </c>
      <c r="P969">
        <v>8410000</v>
      </c>
    </row>
    <row r="970" spans="1:16" x14ac:dyDescent="0.25">
      <c r="A970">
        <v>1.7802065830230006E+18</v>
      </c>
      <c r="B970">
        <v>7801353265</v>
      </c>
      <c r="C970" s="8" t="s">
        <v>4509</v>
      </c>
      <c r="D970" s="8" t="s">
        <v>16</v>
      </c>
      <c r="E970">
        <v>3.7210002992300038E+17</v>
      </c>
      <c r="F970" s="9">
        <v>45237</v>
      </c>
      <c r="G970" s="8" t="s">
        <v>4511</v>
      </c>
      <c r="H970" s="8" t="s">
        <v>4512</v>
      </c>
      <c r="I970">
        <v>77322600.010000005</v>
      </c>
      <c r="J970" s="8"/>
      <c r="K970" s="8"/>
      <c r="L970" s="8" t="s">
        <v>22</v>
      </c>
      <c r="M970" s="8" t="s">
        <v>23</v>
      </c>
      <c r="N970">
        <v>178484000</v>
      </c>
      <c r="O970">
        <v>169228000</v>
      </c>
      <c r="P970">
        <v>9256000</v>
      </c>
    </row>
    <row r="971" spans="1:16" x14ac:dyDescent="0.25">
      <c r="A971">
        <v>2.7825121827240003E+18</v>
      </c>
      <c r="B971">
        <v>7806603818</v>
      </c>
      <c r="C971" s="8" t="s">
        <v>4516</v>
      </c>
      <c r="D971" s="8" t="s">
        <v>40</v>
      </c>
      <c r="F971" s="9">
        <v>45314</v>
      </c>
      <c r="G971" s="8" t="s">
        <v>607</v>
      </c>
      <c r="H971" s="8" t="s">
        <v>4517</v>
      </c>
      <c r="I971">
        <v>31016.49</v>
      </c>
      <c r="J971" s="8" t="s">
        <v>46</v>
      </c>
      <c r="K971" s="8" t="s">
        <v>4519</v>
      </c>
      <c r="L971" s="8" t="s">
        <v>22</v>
      </c>
      <c r="M971" s="8" t="s">
        <v>23</v>
      </c>
      <c r="N971">
        <v>73214000</v>
      </c>
      <c r="O971">
        <v>72657000</v>
      </c>
      <c r="P971">
        <v>557000</v>
      </c>
    </row>
    <row r="972" spans="1:16" x14ac:dyDescent="0.25">
      <c r="A972">
        <v>1.781448847824E+18</v>
      </c>
      <c r="B972">
        <v>7810410456</v>
      </c>
      <c r="C972" s="8" t="s">
        <v>4522</v>
      </c>
      <c r="D972" s="8" t="s">
        <v>16</v>
      </c>
      <c r="E972">
        <v>3.45100016324E+17</v>
      </c>
      <c r="F972" s="9">
        <v>45349</v>
      </c>
      <c r="G972" s="8" t="s">
        <v>607</v>
      </c>
      <c r="H972" s="8" t="s">
        <v>4524</v>
      </c>
      <c r="I972">
        <v>695700</v>
      </c>
      <c r="J972" s="8"/>
      <c r="K972" s="8"/>
      <c r="L972" s="8" t="s">
        <v>22</v>
      </c>
      <c r="M972" s="8" t="s">
        <v>23</v>
      </c>
      <c r="N972">
        <v>18767000</v>
      </c>
      <c r="O972">
        <v>17977000</v>
      </c>
      <c r="P972">
        <v>790000</v>
      </c>
    </row>
    <row r="973" spans="1:16" x14ac:dyDescent="0.25">
      <c r="A973">
        <v>2.7813045473230003E+18</v>
      </c>
      <c r="B973">
        <v>7811759176</v>
      </c>
      <c r="C973" s="8" t="s">
        <v>88</v>
      </c>
      <c r="D973" s="8" t="s">
        <v>40</v>
      </c>
      <c r="E973">
        <v>3.7220020502300013E+17</v>
      </c>
      <c r="F973" s="9">
        <v>45222</v>
      </c>
      <c r="G973" s="8" t="s">
        <v>319</v>
      </c>
      <c r="H973" s="8" t="s">
        <v>4529</v>
      </c>
      <c r="I973">
        <v>950949.8</v>
      </c>
      <c r="J973" s="8" t="s">
        <v>46</v>
      </c>
      <c r="K973" s="8" t="s">
        <v>46</v>
      </c>
      <c r="L973" s="8" t="s">
        <v>22</v>
      </c>
      <c r="M973" s="8" t="s">
        <v>23</v>
      </c>
      <c r="N973">
        <v>29003000</v>
      </c>
      <c r="O973">
        <v>26685000</v>
      </c>
      <c r="P973">
        <v>2318000</v>
      </c>
    </row>
    <row r="974" spans="1:16" x14ac:dyDescent="0.25">
      <c r="A974">
        <v>1.7841015174230001E+18</v>
      </c>
      <c r="B974">
        <v>7811759176</v>
      </c>
      <c r="C974" s="8" t="s">
        <v>88</v>
      </c>
      <c r="D974" s="8" t="s">
        <v>16</v>
      </c>
      <c r="E974">
        <v>1.72100007923E+17</v>
      </c>
      <c r="F974" s="9">
        <v>45180</v>
      </c>
      <c r="G974" s="8" t="s">
        <v>607</v>
      </c>
      <c r="H974" s="8" t="s">
        <v>4534</v>
      </c>
      <c r="I974">
        <v>380000</v>
      </c>
      <c r="J974" s="8"/>
      <c r="K974" s="8"/>
      <c r="L974" s="8" t="s">
        <v>22</v>
      </c>
      <c r="M974" s="8" t="s">
        <v>23</v>
      </c>
      <c r="N974">
        <v>29003000</v>
      </c>
      <c r="O974">
        <v>26685000</v>
      </c>
      <c r="P974">
        <v>2318000</v>
      </c>
    </row>
    <row r="975" spans="1:16" x14ac:dyDescent="0.25">
      <c r="A975">
        <v>1.7825009247220001E+18</v>
      </c>
      <c r="B975">
        <v>7811759176</v>
      </c>
      <c r="C975" s="8" t="s">
        <v>4537</v>
      </c>
      <c r="D975" s="8" t="s">
        <v>16</v>
      </c>
      <c r="E975">
        <v>3.7210000882200006E+17</v>
      </c>
      <c r="F975" s="9">
        <v>44918</v>
      </c>
      <c r="G975" s="8" t="s">
        <v>607</v>
      </c>
      <c r="H975" s="8" t="s">
        <v>4540</v>
      </c>
      <c r="I975">
        <v>488424.98</v>
      </c>
      <c r="J975" s="8"/>
      <c r="K975" s="8"/>
      <c r="L975" s="8" t="s">
        <v>22</v>
      </c>
      <c r="M975" s="8" t="s">
        <v>23</v>
      </c>
      <c r="N975">
        <v>29003000</v>
      </c>
      <c r="O975">
        <v>26685000</v>
      </c>
      <c r="P975">
        <v>2318000</v>
      </c>
    </row>
    <row r="976" spans="1:16" x14ac:dyDescent="0.25">
      <c r="A976">
        <v>2.784109774824E+18</v>
      </c>
      <c r="B976">
        <v>773606277578</v>
      </c>
      <c r="C976" s="8" t="s">
        <v>4544</v>
      </c>
      <c r="D976" s="8" t="s">
        <v>16</v>
      </c>
      <c r="E976">
        <v>3.72500009024E+17</v>
      </c>
      <c r="F976" s="9">
        <v>45531</v>
      </c>
      <c r="G976" s="8" t="s">
        <v>607</v>
      </c>
      <c r="H976" s="8" t="s">
        <v>1689</v>
      </c>
      <c r="I976">
        <v>990000</v>
      </c>
      <c r="J976" s="8"/>
      <c r="K976" s="8"/>
      <c r="L976" s="8" t="s">
        <v>22</v>
      </c>
      <c r="M976" s="8" t="s">
        <v>23</v>
      </c>
      <c r="P976">
        <v>0</v>
      </c>
    </row>
    <row r="977" spans="1:16" x14ac:dyDescent="0.25">
      <c r="A977">
        <v>2.7820013673240003E+18</v>
      </c>
      <c r="B977">
        <v>235200270142</v>
      </c>
      <c r="C977" s="8" t="s">
        <v>4550</v>
      </c>
      <c r="D977" s="8" t="s">
        <v>40</v>
      </c>
      <c r="E977">
        <v>3.7220005212400006E+17</v>
      </c>
      <c r="F977" s="9">
        <v>45481</v>
      </c>
      <c r="G977" s="8" t="s">
        <v>607</v>
      </c>
      <c r="H977" s="8" t="s">
        <v>4552</v>
      </c>
      <c r="I977">
        <v>2313629.79</v>
      </c>
      <c r="J977" s="8" t="s">
        <v>46</v>
      </c>
      <c r="K977" s="8" t="s">
        <v>4447</v>
      </c>
      <c r="L977" s="8" t="s">
        <v>22</v>
      </c>
      <c r="M977" s="8" t="s">
        <v>23</v>
      </c>
      <c r="P977">
        <v>0</v>
      </c>
    </row>
    <row r="978" spans="1:16" x14ac:dyDescent="0.25">
      <c r="A978">
        <v>2.7820013673240003E+18</v>
      </c>
      <c r="B978">
        <v>235200270142</v>
      </c>
      <c r="C978" s="8" t="s">
        <v>4550</v>
      </c>
      <c r="D978" s="8" t="s">
        <v>40</v>
      </c>
      <c r="E978">
        <v>3.7220005212400006E+17</v>
      </c>
      <c r="F978" s="9">
        <v>45481</v>
      </c>
      <c r="G978" s="8" t="s">
        <v>607</v>
      </c>
      <c r="H978" s="8" t="s">
        <v>4556</v>
      </c>
      <c r="I978">
        <v>1984293.89</v>
      </c>
      <c r="J978" s="8" t="s">
        <v>46</v>
      </c>
      <c r="K978" s="8" t="s">
        <v>4447</v>
      </c>
      <c r="L978" s="8" t="s">
        <v>22</v>
      </c>
      <c r="M978" s="8" t="s">
        <v>23</v>
      </c>
      <c r="P978">
        <v>0</v>
      </c>
    </row>
    <row r="979" spans="1:16" x14ac:dyDescent="0.25">
      <c r="A979">
        <v>1.7805029012230001E+18</v>
      </c>
      <c r="B979">
        <v>782020565732</v>
      </c>
      <c r="C979" s="8" t="s">
        <v>4560</v>
      </c>
      <c r="D979" s="8" t="s">
        <v>16</v>
      </c>
      <c r="E979">
        <v>3.72100022323E+17</v>
      </c>
      <c r="F979" s="9">
        <v>45090</v>
      </c>
      <c r="G979" s="8" t="s">
        <v>4563</v>
      </c>
      <c r="H979" s="8" t="s">
        <v>4564</v>
      </c>
      <c r="I979">
        <v>13726911.369999999</v>
      </c>
      <c r="J979" s="8"/>
      <c r="K979" s="8"/>
      <c r="L979" s="8" t="s">
        <v>22</v>
      </c>
      <c r="M979" s="8" t="s">
        <v>23</v>
      </c>
      <c r="P979">
        <v>0</v>
      </c>
    </row>
    <row r="980" spans="1:16" x14ac:dyDescent="0.25">
      <c r="A980">
        <v>2.7826667249229998E+18</v>
      </c>
      <c r="B980">
        <v>781015567179</v>
      </c>
      <c r="C980" s="8" t="s">
        <v>4568</v>
      </c>
      <c r="D980" s="8" t="s">
        <v>16</v>
      </c>
      <c r="E980">
        <v>3.7220019072200019E+17</v>
      </c>
      <c r="F980" s="9">
        <v>44956</v>
      </c>
      <c r="G980" s="8" t="s">
        <v>551</v>
      </c>
      <c r="H980" s="8" t="s">
        <v>4570</v>
      </c>
      <c r="I980">
        <v>3187464</v>
      </c>
      <c r="J980" s="8"/>
      <c r="K980" s="8"/>
      <c r="L980" s="8" t="s">
        <v>99</v>
      </c>
      <c r="M980" s="8" t="s">
        <v>23</v>
      </c>
      <c r="P980">
        <v>0</v>
      </c>
    </row>
    <row r="981" spans="1:16" x14ac:dyDescent="0.25">
      <c r="A981">
        <v>2.781333749024E+18</v>
      </c>
      <c r="B981">
        <v>7811759176</v>
      </c>
      <c r="C981" s="8" t="s">
        <v>88</v>
      </c>
      <c r="D981" s="8" t="s">
        <v>16</v>
      </c>
      <c r="E981">
        <v>3.7220000722400006E+17</v>
      </c>
      <c r="F981" s="9">
        <v>45513</v>
      </c>
      <c r="G981" s="8" t="s">
        <v>607</v>
      </c>
      <c r="H981" s="8" t="s">
        <v>4575</v>
      </c>
      <c r="I981">
        <v>432088.32000000001</v>
      </c>
      <c r="J981" s="8"/>
      <c r="K981" s="8"/>
      <c r="L981" s="8" t="s">
        <v>22</v>
      </c>
      <c r="M981" s="8" t="s">
        <v>23</v>
      </c>
      <c r="N981">
        <v>29003000</v>
      </c>
      <c r="O981">
        <v>26685000</v>
      </c>
      <c r="P981">
        <v>2318000</v>
      </c>
    </row>
    <row r="982" spans="1:16" x14ac:dyDescent="0.25">
      <c r="A982">
        <v>1.7801002274230001E+18</v>
      </c>
      <c r="B982">
        <v>7838086993</v>
      </c>
      <c r="C982" s="8" t="s">
        <v>4579</v>
      </c>
      <c r="D982" s="8" t="s">
        <v>40</v>
      </c>
      <c r="E982">
        <v>3.7210000342200083E+17</v>
      </c>
      <c r="F982" s="9">
        <v>44942</v>
      </c>
      <c r="G982" s="8" t="s">
        <v>1379</v>
      </c>
      <c r="H982" s="8" t="s">
        <v>4582</v>
      </c>
      <c r="I982">
        <v>29028744.670000002</v>
      </c>
      <c r="J982" s="8" t="s">
        <v>46</v>
      </c>
      <c r="K982" s="8" t="s">
        <v>900</v>
      </c>
      <c r="L982" s="8" t="s">
        <v>99</v>
      </c>
      <c r="M982" s="8" t="s">
        <v>23</v>
      </c>
      <c r="N982">
        <v>331872000</v>
      </c>
      <c r="O982">
        <v>329418000</v>
      </c>
      <c r="P982">
        <v>2454000</v>
      </c>
    </row>
    <row r="983" spans="1:16" x14ac:dyDescent="0.25">
      <c r="A983">
        <v>1.7805029012230001E+18</v>
      </c>
      <c r="B983">
        <v>782020565732</v>
      </c>
      <c r="C983" s="8" t="s">
        <v>4560</v>
      </c>
      <c r="D983" s="8" t="s">
        <v>16</v>
      </c>
      <c r="E983">
        <v>3.72100022323E+17</v>
      </c>
      <c r="F983" s="9">
        <v>45096</v>
      </c>
      <c r="G983" s="8" t="s">
        <v>4563</v>
      </c>
      <c r="H983" s="8" t="s">
        <v>4587</v>
      </c>
      <c r="I983">
        <v>4878835.41</v>
      </c>
      <c r="J983" s="8"/>
      <c r="K983" s="8"/>
      <c r="L983" s="8" t="s">
        <v>22</v>
      </c>
      <c r="M983" s="8" t="s">
        <v>23</v>
      </c>
      <c r="P983">
        <v>0</v>
      </c>
    </row>
    <row r="984" spans="1:16" x14ac:dyDescent="0.25">
      <c r="A984">
        <v>2.7805149310200003E+18</v>
      </c>
      <c r="B984">
        <v>7816268206</v>
      </c>
      <c r="C984" s="8" t="s">
        <v>4590</v>
      </c>
      <c r="D984" s="8" t="s">
        <v>16</v>
      </c>
      <c r="E984">
        <v>3.7220006952E+17</v>
      </c>
      <c r="F984" s="9">
        <v>44182</v>
      </c>
      <c r="G984" s="8" t="s">
        <v>958</v>
      </c>
      <c r="H984" s="8" t="s">
        <v>4593</v>
      </c>
      <c r="I984">
        <v>30074.400000000001</v>
      </c>
      <c r="J984" s="8"/>
      <c r="K984" s="8"/>
      <c r="L984" s="8" t="s">
        <v>22</v>
      </c>
      <c r="M984" s="8" t="s">
        <v>23</v>
      </c>
      <c r="N984">
        <v>148560000</v>
      </c>
      <c r="O984">
        <v>146887000</v>
      </c>
      <c r="P984">
        <v>1673000</v>
      </c>
    </row>
    <row r="985" spans="1:16" x14ac:dyDescent="0.25">
      <c r="A985">
        <v>2.7805149310220001E+18</v>
      </c>
      <c r="B985">
        <v>7825409887</v>
      </c>
      <c r="C985" s="8" t="s">
        <v>4596</v>
      </c>
      <c r="D985" s="8" t="s">
        <v>16</v>
      </c>
      <c r="E985">
        <v>3.72200069521E+17</v>
      </c>
      <c r="F985" s="9">
        <v>44571</v>
      </c>
      <c r="G985" s="8" t="s">
        <v>369</v>
      </c>
      <c r="H985" s="8" t="s">
        <v>4598</v>
      </c>
      <c r="I985">
        <v>6146.06</v>
      </c>
      <c r="J985" s="8"/>
      <c r="K985" s="8"/>
      <c r="L985" s="8" t="s">
        <v>22</v>
      </c>
      <c r="M985" s="8" t="s">
        <v>23</v>
      </c>
      <c r="N985">
        <v>7116000</v>
      </c>
      <c r="O985">
        <v>7044000</v>
      </c>
      <c r="P985">
        <v>72000</v>
      </c>
    </row>
    <row r="986" spans="1:16" x14ac:dyDescent="0.25">
      <c r="A986">
        <v>1.7709895509240005E+18</v>
      </c>
      <c r="B986">
        <v>1001146420</v>
      </c>
      <c r="C986" s="8" t="s">
        <v>4602</v>
      </c>
      <c r="D986" s="8" t="s">
        <v>40</v>
      </c>
      <c r="E986">
        <v>8.72400000224E+17</v>
      </c>
      <c r="F986" s="9">
        <v>45355</v>
      </c>
      <c r="G986" s="8" t="s">
        <v>607</v>
      </c>
      <c r="H986" s="8" t="s">
        <v>157</v>
      </c>
      <c r="I986">
        <v>199990.25</v>
      </c>
      <c r="J986" s="8" t="s">
        <v>46</v>
      </c>
      <c r="K986" s="8" t="s">
        <v>314</v>
      </c>
      <c r="L986" s="8" t="s">
        <v>22</v>
      </c>
      <c r="M986" s="8" t="s">
        <v>23</v>
      </c>
      <c r="N986">
        <v>3732000</v>
      </c>
      <c r="O986">
        <v>3277000</v>
      </c>
      <c r="P986">
        <v>455000</v>
      </c>
    </row>
    <row r="987" spans="1:16" x14ac:dyDescent="0.25">
      <c r="A987">
        <v>2.7805146710220001E+18</v>
      </c>
      <c r="B987">
        <v>7843018815</v>
      </c>
      <c r="C987" s="8" t="s">
        <v>748</v>
      </c>
      <c r="D987" s="8" t="s">
        <v>16</v>
      </c>
      <c r="E987">
        <v>3.72200034321E+17</v>
      </c>
      <c r="F987" s="9">
        <v>44571</v>
      </c>
      <c r="G987" s="8" t="s">
        <v>369</v>
      </c>
      <c r="H987" s="8" t="s">
        <v>4606</v>
      </c>
      <c r="I987">
        <v>51056.39</v>
      </c>
      <c r="J987" s="8"/>
      <c r="K987" s="8"/>
      <c r="L987" s="8" t="s">
        <v>22</v>
      </c>
      <c r="M987" s="8" t="s">
        <v>23</v>
      </c>
      <c r="N987">
        <v>17774000</v>
      </c>
      <c r="O987">
        <v>17552000</v>
      </c>
      <c r="P987">
        <v>222000</v>
      </c>
    </row>
    <row r="988" spans="1:16" x14ac:dyDescent="0.25">
      <c r="A988">
        <v>2.7820020744230001E+18</v>
      </c>
      <c r="B988">
        <v>782065171209</v>
      </c>
      <c r="C988" s="8" t="s">
        <v>1876</v>
      </c>
      <c r="D988" s="8" t="s">
        <v>16</v>
      </c>
      <c r="E988">
        <v>3.72200216522E+17</v>
      </c>
      <c r="F988" s="9">
        <v>44922</v>
      </c>
      <c r="G988" s="8" t="s">
        <v>551</v>
      </c>
      <c r="H988" s="8" t="s">
        <v>4610</v>
      </c>
      <c r="I988">
        <v>161618.49</v>
      </c>
      <c r="J988" s="8"/>
      <c r="K988" s="8"/>
      <c r="L988" s="8" t="s">
        <v>22</v>
      </c>
      <c r="M988" s="8" t="s">
        <v>23</v>
      </c>
      <c r="P988">
        <v>0</v>
      </c>
    </row>
    <row r="989" spans="1:16" x14ac:dyDescent="0.25">
      <c r="A989">
        <v>2.7826007179240003E+18</v>
      </c>
      <c r="B989">
        <v>7811341244</v>
      </c>
      <c r="C989" s="8" t="s">
        <v>802</v>
      </c>
      <c r="D989" s="8" t="s">
        <v>16</v>
      </c>
      <c r="E989">
        <v>3.7220011332300013E+17</v>
      </c>
      <c r="F989" s="9">
        <v>45300</v>
      </c>
      <c r="G989" s="8" t="s">
        <v>1244</v>
      </c>
      <c r="H989" s="8" t="s">
        <v>4614</v>
      </c>
      <c r="I989">
        <v>6941.2</v>
      </c>
      <c r="J989" s="8"/>
      <c r="K989" s="8"/>
      <c r="L989" s="8" t="s">
        <v>22</v>
      </c>
      <c r="M989" s="8" t="s">
        <v>23</v>
      </c>
      <c r="N989">
        <v>138755000</v>
      </c>
      <c r="O989">
        <v>122660000</v>
      </c>
      <c r="P989">
        <v>16095000</v>
      </c>
    </row>
    <row r="990" spans="1:16" x14ac:dyDescent="0.25">
      <c r="A990">
        <v>2.7808042928230001E+18</v>
      </c>
      <c r="B990">
        <v>7812010171</v>
      </c>
      <c r="C990" s="8" t="s">
        <v>4618</v>
      </c>
      <c r="D990" s="8" t="s">
        <v>40</v>
      </c>
      <c r="E990">
        <v>3.7220024022300013E+17</v>
      </c>
      <c r="F990" s="9">
        <v>45285</v>
      </c>
      <c r="G990" s="8" t="s">
        <v>607</v>
      </c>
      <c r="H990" s="8" t="s">
        <v>4620</v>
      </c>
      <c r="I990">
        <v>8128080.3300000001</v>
      </c>
      <c r="J990" s="8" t="s">
        <v>46</v>
      </c>
      <c r="K990" s="8" t="s">
        <v>46</v>
      </c>
      <c r="L990" s="8" t="s">
        <v>22</v>
      </c>
      <c r="M990" s="8" t="s">
        <v>23</v>
      </c>
      <c r="N990">
        <v>20341000</v>
      </c>
      <c r="O990">
        <v>23660000</v>
      </c>
      <c r="P990">
        <v>-3319000</v>
      </c>
    </row>
    <row r="991" spans="1:16" x14ac:dyDescent="0.25">
      <c r="A991">
        <v>2.7825680085240003E+18</v>
      </c>
      <c r="B991">
        <v>7840100109</v>
      </c>
      <c r="C991" s="8" t="s">
        <v>4624</v>
      </c>
      <c r="D991" s="8" t="s">
        <v>40</v>
      </c>
      <c r="F991" s="9">
        <v>45394</v>
      </c>
      <c r="G991" s="8" t="s">
        <v>607</v>
      </c>
      <c r="H991" s="8" t="s">
        <v>4625</v>
      </c>
      <c r="I991">
        <v>14712.26</v>
      </c>
      <c r="J991" s="8" t="s">
        <v>46</v>
      </c>
      <c r="K991" s="8" t="s">
        <v>314</v>
      </c>
      <c r="L991" s="8" t="s">
        <v>22</v>
      </c>
      <c r="M991" s="8" t="s">
        <v>23</v>
      </c>
      <c r="N991">
        <v>3561000</v>
      </c>
      <c r="O991">
        <v>3514000</v>
      </c>
      <c r="P991">
        <v>47000</v>
      </c>
    </row>
    <row r="992" spans="1:16" x14ac:dyDescent="0.25">
      <c r="A992">
        <v>2.781071536024E+18</v>
      </c>
      <c r="B992">
        <v>781912386811</v>
      </c>
      <c r="C992" s="8" t="s">
        <v>4629</v>
      </c>
      <c r="D992" s="8" t="s">
        <v>16</v>
      </c>
      <c r="E992">
        <v>3.72500001824E+17</v>
      </c>
      <c r="F992" s="9">
        <v>45464</v>
      </c>
      <c r="G992" s="8" t="s">
        <v>607</v>
      </c>
      <c r="H992" s="8" t="s">
        <v>4632</v>
      </c>
      <c r="I992">
        <v>2087978.64</v>
      </c>
      <c r="J992" s="8"/>
      <c r="K992" s="8"/>
      <c r="L992" s="8" t="s">
        <v>22</v>
      </c>
      <c r="M992" s="8" t="s">
        <v>23</v>
      </c>
      <c r="P992">
        <v>0</v>
      </c>
    </row>
    <row r="993" spans="1:16" x14ac:dyDescent="0.25">
      <c r="A993">
        <v>2.7801137419240003E+18</v>
      </c>
      <c r="B993">
        <v>7801486272</v>
      </c>
      <c r="C993" s="8" t="s">
        <v>259</v>
      </c>
      <c r="D993" s="8" t="s">
        <v>16</v>
      </c>
      <c r="E993">
        <v>3.72200153524E+17</v>
      </c>
      <c r="F993" s="9">
        <v>45357</v>
      </c>
      <c r="G993" s="8" t="s">
        <v>607</v>
      </c>
      <c r="H993" s="8" t="s">
        <v>4636</v>
      </c>
      <c r="I993">
        <v>171903.97</v>
      </c>
      <c r="J993" s="8"/>
      <c r="K993" s="8"/>
      <c r="L993" s="8" t="s">
        <v>22</v>
      </c>
      <c r="M993" s="8" t="s">
        <v>23</v>
      </c>
      <c r="N993">
        <v>27809000</v>
      </c>
      <c r="O993">
        <v>17785000</v>
      </c>
      <c r="P993">
        <v>10024000</v>
      </c>
    </row>
    <row r="994" spans="1:16" x14ac:dyDescent="0.25">
      <c r="A994">
        <v>2.7806028928220001E+18</v>
      </c>
      <c r="B994">
        <v>7811536109</v>
      </c>
      <c r="C994" s="8" t="s">
        <v>863</v>
      </c>
      <c r="D994" s="8" t="s">
        <v>40</v>
      </c>
      <c r="E994">
        <v>1.7220000072200032E+17</v>
      </c>
      <c r="F994" s="9">
        <v>44915</v>
      </c>
      <c r="G994" s="8" t="s">
        <v>607</v>
      </c>
      <c r="H994" s="8" t="s">
        <v>4639</v>
      </c>
      <c r="I994">
        <v>623629.32999999996</v>
      </c>
      <c r="J994" s="8" t="s">
        <v>46</v>
      </c>
      <c r="K994" s="8" t="s">
        <v>46</v>
      </c>
      <c r="L994" s="8" t="s">
        <v>22</v>
      </c>
      <c r="M994" s="8" t="s">
        <v>23</v>
      </c>
      <c r="N994">
        <v>51388000</v>
      </c>
      <c r="O994">
        <v>48411000</v>
      </c>
      <c r="P994">
        <v>2977000</v>
      </c>
    </row>
    <row r="995" spans="1:16" x14ac:dyDescent="0.25">
      <c r="A995">
        <v>3.7817032115240003E+18</v>
      </c>
      <c r="B995">
        <v>7838108340</v>
      </c>
      <c r="C995" s="8" t="s">
        <v>4643</v>
      </c>
      <c r="D995" s="8" t="s">
        <v>40</v>
      </c>
      <c r="E995">
        <v>1.72300008024E+17</v>
      </c>
      <c r="F995" s="9">
        <v>45348</v>
      </c>
      <c r="G995" s="8" t="s">
        <v>607</v>
      </c>
      <c r="H995" s="8" t="s">
        <v>4645</v>
      </c>
      <c r="I995">
        <v>1607222.98</v>
      </c>
      <c r="J995" s="8" t="s">
        <v>177</v>
      </c>
      <c r="K995" s="8" t="s">
        <v>4647</v>
      </c>
      <c r="L995" s="8" t="s">
        <v>99</v>
      </c>
      <c r="M995" s="8" t="s">
        <v>85</v>
      </c>
      <c r="N995">
        <v>26843000</v>
      </c>
      <c r="O995">
        <v>2202000</v>
      </c>
      <c r="P995">
        <v>24641000</v>
      </c>
    </row>
    <row r="996" spans="1:16" x14ac:dyDescent="0.25">
      <c r="A996">
        <v>1.7801002274220001E+18</v>
      </c>
      <c r="B996">
        <v>7839426699</v>
      </c>
      <c r="C996" s="8" t="s">
        <v>4650</v>
      </c>
      <c r="D996" s="8" t="s">
        <v>16</v>
      </c>
      <c r="E996">
        <v>3.7210000342100083E+17</v>
      </c>
      <c r="F996" s="9">
        <v>44565</v>
      </c>
      <c r="G996" s="8" t="s">
        <v>551</v>
      </c>
      <c r="H996" s="8" t="s">
        <v>4652</v>
      </c>
      <c r="I996">
        <v>158852995.49000001</v>
      </c>
      <c r="J996" s="8"/>
      <c r="K996" s="8"/>
      <c r="L996" s="8" t="s">
        <v>22</v>
      </c>
      <c r="M996" s="8" t="s">
        <v>23</v>
      </c>
      <c r="N996">
        <v>201225000</v>
      </c>
      <c r="O996">
        <v>167151000</v>
      </c>
      <c r="P996">
        <v>34074000</v>
      </c>
    </row>
    <row r="997" spans="1:16" x14ac:dyDescent="0.25">
      <c r="A997">
        <v>2.782700967624E+18</v>
      </c>
      <c r="B997">
        <v>650803058133</v>
      </c>
      <c r="C997" s="8" t="s">
        <v>4656</v>
      </c>
      <c r="D997" s="8" t="s">
        <v>16</v>
      </c>
      <c r="E997">
        <v>3.7220002392400019E+17</v>
      </c>
      <c r="F997" s="9">
        <v>45562</v>
      </c>
      <c r="G997" s="8" t="s">
        <v>607</v>
      </c>
      <c r="H997" s="8" t="s">
        <v>4659</v>
      </c>
      <c r="I997">
        <v>396100</v>
      </c>
      <c r="J997" s="8"/>
      <c r="K997" s="8"/>
      <c r="L997" s="8" t="s">
        <v>22</v>
      </c>
      <c r="M997" s="8" t="s">
        <v>23</v>
      </c>
      <c r="P997">
        <v>0</v>
      </c>
    </row>
    <row r="998" spans="1:16" x14ac:dyDescent="0.25">
      <c r="A998">
        <v>1.782541336124E+18</v>
      </c>
      <c r="B998">
        <v>7806272267</v>
      </c>
      <c r="C998" s="8" t="s">
        <v>770</v>
      </c>
      <c r="D998" s="8" t="s">
        <v>16</v>
      </c>
      <c r="E998">
        <v>1.72100005423E+17</v>
      </c>
      <c r="F998" s="9">
        <v>45317</v>
      </c>
      <c r="G998" s="8" t="s">
        <v>1609</v>
      </c>
      <c r="H998" s="8" t="s">
        <v>4663</v>
      </c>
      <c r="I998">
        <v>1154340</v>
      </c>
      <c r="J998" s="8"/>
      <c r="K998" s="8"/>
      <c r="L998" s="8" t="s">
        <v>22</v>
      </c>
      <c r="M998" s="8" t="s">
        <v>23</v>
      </c>
      <c r="N998">
        <v>249909000</v>
      </c>
      <c r="O998">
        <v>241730000</v>
      </c>
      <c r="P998">
        <v>8179000</v>
      </c>
    </row>
    <row r="999" spans="1:16" x14ac:dyDescent="0.25">
      <c r="A999">
        <v>2.7811070851229998E+18</v>
      </c>
      <c r="B999">
        <v>7838365179</v>
      </c>
      <c r="C999" s="8" t="s">
        <v>4667</v>
      </c>
      <c r="D999" s="8" t="s">
        <v>16</v>
      </c>
      <c r="E999">
        <v>3.7220013312200045E+17</v>
      </c>
      <c r="F999" s="9">
        <v>44956</v>
      </c>
      <c r="G999" s="8" t="s">
        <v>4669</v>
      </c>
      <c r="H999" s="8" t="s">
        <v>4670</v>
      </c>
      <c r="I999">
        <v>57472146</v>
      </c>
      <c r="J999" s="8"/>
      <c r="K999" s="8"/>
      <c r="L999" s="8" t="s">
        <v>22</v>
      </c>
      <c r="M999" s="8" t="s">
        <v>23</v>
      </c>
      <c r="P999">
        <v>0</v>
      </c>
    </row>
    <row r="1000" spans="1:16" x14ac:dyDescent="0.25">
      <c r="A1000">
        <v>2.7806103879240003E+18</v>
      </c>
      <c r="B1000">
        <v>780245145331</v>
      </c>
      <c r="C1000" s="8" t="s">
        <v>4674</v>
      </c>
      <c r="D1000" s="8" t="s">
        <v>16</v>
      </c>
      <c r="E1000">
        <v>3.72200270624E+17</v>
      </c>
      <c r="F1000" s="9">
        <v>45355</v>
      </c>
      <c r="G1000" s="8" t="s">
        <v>607</v>
      </c>
      <c r="H1000" s="8" t="s">
        <v>4676</v>
      </c>
      <c r="I1000">
        <v>65000</v>
      </c>
      <c r="J1000" s="8"/>
      <c r="K1000" s="8"/>
      <c r="L1000" s="8" t="s">
        <v>22</v>
      </c>
      <c r="M1000" s="8" t="s">
        <v>23</v>
      </c>
      <c r="P1000">
        <v>0</v>
      </c>
    </row>
    <row r="1001" spans="1:16" x14ac:dyDescent="0.25">
      <c r="A1001">
        <v>2.7825680085240003E+18</v>
      </c>
      <c r="B1001">
        <v>7841378450</v>
      </c>
      <c r="C1001" s="8" t="s">
        <v>4680</v>
      </c>
      <c r="D1001" s="8" t="s">
        <v>40</v>
      </c>
      <c r="F1001" s="9">
        <v>45517</v>
      </c>
      <c r="G1001" s="8" t="s">
        <v>607</v>
      </c>
      <c r="H1001" s="8" t="s">
        <v>4682</v>
      </c>
      <c r="I1001">
        <v>8930.25</v>
      </c>
      <c r="J1001" s="8" t="s">
        <v>46</v>
      </c>
      <c r="K1001" s="8" t="s">
        <v>46</v>
      </c>
      <c r="L1001" s="8" t="s">
        <v>22</v>
      </c>
      <c r="M1001" s="8" t="s">
        <v>23</v>
      </c>
      <c r="P1001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4DDE-35F5-4313-8EB7-9D688280E859}">
  <sheetPr codeName="Лист11"/>
  <dimension ref="A1:D390"/>
  <sheetViews>
    <sheetView workbookViewId="0"/>
  </sheetViews>
  <sheetFormatPr defaultRowHeight="15" x14ac:dyDescent="0.25"/>
  <cols>
    <col min="1" max="3" width="12" bestFit="1" customWidth="1"/>
    <col min="4" max="4" width="20.140625" bestFit="1" customWidth="1"/>
  </cols>
  <sheetData>
    <row r="1" spans="1:4" x14ac:dyDescent="0.25">
      <c r="A1" t="s">
        <v>4766</v>
      </c>
      <c r="B1" t="s">
        <v>4768</v>
      </c>
      <c r="C1" t="s">
        <v>4769</v>
      </c>
      <c r="D1" t="s">
        <v>4770</v>
      </c>
    </row>
    <row r="2" spans="1:4" x14ac:dyDescent="0.25">
      <c r="A2">
        <v>7839128195</v>
      </c>
      <c r="B2">
        <v>30983000</v>
      </c>
      <c r="C2">
        <v>30753000</v>
      </c>
      <c r="D2">
        <v>230000</v>
      </c>
    </row>
    <row r="3" spans="1:4" x14ac:dyDescent="0.25">
      <c r="A3">
        <v>7810831768</v>
      </c>
      <c r="B3">
        <v>11843000</v>
      </c>
      <c r="C3">
        <v>11628000</v>
      </c>
      <c r="D3">
        <v>215000</v>
      </c>
    </row>
    <row r="4" spans="1:4" x14ac:dyDescent="0.25">
      <c r="A4">
        <v>7814708564</v>
      </c>
      <c r="B4">
        <v>69961000</v>
      </c>
      <c r="C4">
        <v>69157000</v>
      </c>
      <c r="D4">
        <v>804000</v>
      </c>
    </row>
    <row r="5" spans="1:4" x14ac:dyDescent="0.25">
      <c r="A5">
        <v>7804605200</v>
      </c>
      <c r="B5">
        <v>7098000</v>
      </c>
      <c r="C5">
        <v>5701000</v>
      </c>
      <c r="D5">
        <v>1397000</v>
      </c>
    </row>
    <row r="6" spans="1:4" x14ac:dyDescent="0.25">
      <c r="A6">
        <v>7838034177</v>
      </c>
      <c r="B6">
        <v>120924000</v>
      </c>
      <c r="C6">
        <v>91355000</v>
      </c>
      <c r="D6">
        <v>29569000</v>
      </c>
    </row>
    <row r="7" spans="1:4" x14ac:dyDescent="0.25">
      <c r="A7">
        <v>2462211810</v>
      </c>
      <c r="B7">
        <v>599403000</v>
      </c>
      <c r="C7">
        <v>586360000</v>
      </c>
      <c r="D7">
        <v>13043000</v>
      </c>
    </row>
    <row r="8" spans="1:4" x14ac:dyDescent="0.25">
      <c r="A8">
        <v>781020405945</v>
      </c>
      <c r="D8">
        <v>0</v>
      </c>
    </row>
    <row r="9" spans="1:4" x14ac:dyDescent="0.25">
      <c r="A9">
        <v>7811759176</v>
      </c>
      <c r="B9">
        <v>29003000</v>
      </c>
      <c r="C9">
        <v>26685000</v>
      </c>
      <c r="D9">
        <v>2318000</v>
      </c>
    </row>
    <row r="10" spans="1:4" x14ac:dyDescent="0.25">
      <c r="A10">
        <v>7807213433</v>
      </c>
      <c r="B10">
        <v>45104000</v>
      </c>
      <c r="C10">
        <v>43883000</v>
      </c>
      <c r="D10">
        <v>1221000</v>
      </c>
    </row>
    <row r="11" spans="1:4" x14ac:dyDescent="0.25">
      <c r="A11">
        <v>7811558617</v>
      </c>
      <c r="B11">
        <v>240865000</v>
      </c>
      <c r="C11">
        <v>225511000</v>
      </c>
      <c r="D11">
        <v>15354000</v>
      </c>
    </row>
    <row r="12" spans="1:4" x14ac:dyDescent="0.25">
      <c r="A12">
        <v>780722619248</v>
      </c>
      <c r="D12">
        <v>0</v>
      </c>
    </row>
    <row r="13" spans="1:4" x14ac:dyDescent="0.25">
      <c r="A13">
        <v>780600108528</v>
      </c>
      <c r="D13">
        <v>0</v>
      </c>
    </row>
    <row r="14" spans="1:4" x14ac:dyDescent="0.25">
      <c r="A14">
        <v>781622387901</v>
      </c>
      <c r="D14">
        <v>0</v>
      </c>
    </row>
    <row r="15" spans="1:4" x14ac:dyDescent="0.25">
      <c r="A15">
        <v>7801709360</v>
      </c>
      <c r="B15">
        <v>221384000</v>
      </c>
      <c r="C15">
        <v>212807000</v>
      </c>
      <c r="D15">
        <v>8577000</v>
      </c>
    </row>
    <row r="16" spans="1:4" x14ac:dyDescent="0.25">
      <c r="A16">
        <v>7801472590</v>
      </c>
      <c r="B16">
        <v>91134000</v>
      </c>
      <c r="C16">
        <v>82724000</v>
      </c>
      <c r="D16">
        <v>8410000</v>
      </c>
    </row>
    <row r="17" spans="1:4" x14ac:dyDescent="0.25">
      <c r="A17">
        <v>7811720034</v>
      </c>
      <c r="B17">
        <v>95283000</v>
      </c>
      <c r="C17">
        <v>92932000</v>
      </c>
      <c r="D17">
        <v>2351000</v>
      </c>
    </row>
    <row r="18" spans="1:4" x14ac:dyDescent="0.25">
      <c r="A18">
        <v>7811710773</v>
      </c>
      <c r="B18">
        <v>5532000</v>
      </c>
      <c r="C18">
        <v>2257000</v>
      </c>
      <c r="D18">
        <v>3275000</v>
      </c>
    </row>
    <row r="19" spans="1:4" x14ac:dyDescent="0.25">
      <c r="A19">
        <v>7810455979</v>
      </c>
      <c r="B19">
        <v>1044344</v>
      </c>
      <c r="C19">
        <v>916847</v>
      </c>
      <c r="D19">
        <v>127497</v>
      </c>
    </row>
    <row r="20" spans="1:4" x14ac:dyDescent="0.25">
      <c r="A20">
        <v>7805557291</v>
      </c>
      <c r="B20">
        <v>115857000</v>
      </c>
      <c r="C20">
        <v>114208000</v>
      </c>
      <c r="D20">
        <v>1649000</v>
      </c>
    </row>
    <row r="21" spans="1:4" x14ac:dyDescent="0.25">
      <c r="A21">
        <v>7704497092</v>
      </c>
      <c r="B21">
        <v>0</v>
      </c>
      <c r="C21">
        <v>1236000</v>
      </c>
      <c r="D21">
        <v>-1236000</v>
      </c>
    </row>
    <row r="22" spans="1:4" x14ac:dyDescent="0.25">
      <c r="A22">
        <v>7806232095</v>
      </c>
      <c r="B22">
        <v>26543000</v>
      </c>
      <c r="C22">
        <v>21093000</v>
      </c>
      <c r="D22">
        <v>5450000</v>
      </c>
    </row>
    <row r="23" spans="1:4" x14ac:dyDescent="0.25">
      <c r="A23">
        <v>7817069644</v>
      </c>
      <c r="B23">
        <v>50665000</v>
      </c>
      <c r="C23">
        <v>53074000</v>
      </c>
      <c r="D23">
        <v>-2409000</v>
      </c>
    </row>
    <row r="24" spans="1:4" x14ac:dyDescent="0.25">
      <c r="A24">
        <v>7801486272</v>
      </c>
      <c r="B24">
        <v>27809000</v>
      </c>
      <c r="C24">
        <v>17785000</v>
      </c>
      <c r="D24">
        <v>10024000</v>
      </c>
    </row>
    <row r="25" spans="1:4" x14ac:dyDescent="0.25">
      <c r="A25">
        <v>7804585345</v>
      </c>
      <c r="B25">
        <v>258819000</v>
      </c>
      <c r="C25">
        <v>228239000</v>
      </c>
      <c r="D25">
        <v>30580000</v>
      </c>
    </row>
    <row r="26" spans="1:4" x14ac:dyDescent="0.25">
      <c r="A26">
        <v>7813537901</v>
      </c>
      <c r="B26">
        <v>213515000</v>
      </c>
      <c r="C26">
        <v>174413000</v>
      </c>
      <c r="D26">
        <v>39102000</v>
      </c>
    </row>
    <row r="27" spans="1:4" x14ac:dyDescent="0.25">
      <c r="A27">
        <v>5321133379</v>
      </c>
      <c r="B27">
        <v>194289000</v>
      </c>
      <c r="C27">
        <v>175198000</v>
      </c>
      <c r="D27">
        <v>19091000</v>
      </c>
    </row>
    <row r="28" spans="1:4" x14ac:dyDescent="0.25">
      <c r="A28">
        <v>7817067855</v>
      </c>
      <c r="B28">
        <v>9069000</v>
      </c>
      <c r="C28">
        <v>8902000</v>
      </c>
      <c r="D28">
        <v>167000</v>
      </c>
    </row>
    <row r="29" spans="1:4" x14ac:dyDescent="0.25">
      <c r="A29">
        <v>7806438762</v>
      </c>
      <c r="B29">
        <v>47115000</v>
      </c>
      <c r="C29">
        <v>38934000</v>
      </c>
      <c r="D29">
        <v>8181000</v>
      </c>
    </row>
    <row r="30" spans="1:4" x14ac:dyDescent="0.25">
      <c r="A30">
        <v>141701766795</v>
      </c>
      <c r="D30">
        <v>0</v>
      </c>
    </row>
    <row r="31" spans="1:4" x14ac:dyDescent="0.25">
      <c r="A31">
        <v>7810465631</v>
      </c>
      <c r="B31">
        <v>24602000</v>
      </c>
      <c r="C31">
        <v>20629000</v>
      </c>
      <c r="D31">
        <v>3973000</v>
      </c>
    </row>
    <row r="32" spans="1:4" x14ac:dyDescent="0.25">
      <c r="A32">
        <v>7841312071</v>
      </c>
      <c r="D32">
        <v>0</v>
      </c>
    </row>
    <row r="33" spans="1:4" x14ac:dyDescent="0.25">
      <c r="A33">
        <v>7805708222</v>
      </c>
      <c r="B33">
        <v>31698000</v>
      </c>
      <c r="C33">
        <v>30451000</v>
      </c>
      <c r="D33">
        <v>1247000</v>
      </c>
    </row>
    <row r="34" spans="1:4" x14ac:dyDescent="0.25">
      <c r="A34">
        <v>7813668206</v>
      </c>
      <c r="B34">
        <v>20953000</v>
      </c>
      <c r="C34">
        <v>14326000</v>
      </c>
      <c r="D34">
        <v>6627000</v>
      </c>
    </row>
    <row r="35" spans="1:4" x14ac:dyDescent="0.25">
      <c r="A35">
        <v>781430570290</v>
      </c>
      <c r="D35">
        <v>0</v>
      </c>
    </row>
    <row r="36" spans="1:4" x14ac:dyDescent="0.25">
      <c r="A36">
        <v>510502597253</v>
      </c>
      <c r="D36">
        <v>0</v>
      </c>
    </row>
    <row r="37" spans="1:4" x14ac:dyDescent="0.25">
      <c r="A37">
        <v>510304391109</v>
      </c>
      <c r="D37">
        <v>0</v>
      </c>
    </row>
    <row r="38" spans="1:4" x14ac:dyDescent="0.25">
      <c r="A38">
        <v>434593053826</v>
      </c>
      <c r="D38">
        <v>0</v>
      </c>
    </row>
    <row r="39" spans="1:4" x14ac:dyDescent="0.25">
      <c r="A39">
        <v>7806047416</v>
      </c>
      <c r="B39">
        <v>2376000</v>
      </c>
      <c r="C39">
        <v>2329000</v>
      </c>
      <c r="D39">
        <v>47000</v>
      </c>
    </row>
    <row r="40" spans="1:4" x14ac:dyDescent="0.25">
      <c r="A40">
        <v>7802884903</v>
      </c>
      <c r="D40">
        <v>0</v>
      </c>
    </row>
    <row r="41" spans="1:4" x14ac:dyDescent="0.25">
      <c r="A41">
        <v>298302846615</v>
      </c>
      <c r="D41">
        <v>0</v>
      </c>
    </row>
    <row r="42" spans="1:4" x14ac:dyDescent="0.25">
      <c r="A42">
        <v>781129398492</v>
      </c>
      <c r="D42">
        <v>0</v>
      </c>
    </row>
    <row r="43" spans="1:4" x14ac:dyDescent="0.25">
      <c r="A43">
        <v>7813295730</v>
      </c>
      <c r="B43">
        <v>50129000</v>
      </c>
      <c r="C43">
        <v>39564000</v>
      </c>
      <c r="D43">
        <v>10565000</v>
      </c>
    </row>
    <row r="44" spans="1:4" x14ac:dyDescent="0.25">
      <c r="A44">
        <v>350201076955</v>
      </c>
      <c r="D44">
        <v>0</v>
      </c>
    </row>
    <row r="45" spans="1:4" x14ac:dyDescent="0.25">
      <c r="A45">
        <v>7804485492</v>
      </c>
      <c r="B45">
        <v>30369000</v>
      </c>
      <c r="C45">
        <v>60192000</v>
      </c>
      <c r="D45">
        <v>-29823000</v>
      </c>
    </row>
    <row r="46" spans="1:4" x14ac:dyDescent="0.25">
      <c r="A46">
        <v>7802945419</v>
      </c>
      <c r="B46">
        <v>32226000</v>
      </c>
      <c r="C46">
        <v>24765000</v>
      </c>
      <c r="D46">
        <v>7461000</v>
      </c>
    </row>
    <row r="47" spans="1:4" x14ac:dyDescent="0.25">
      <c r="A47">
        <v>7804641254</v>
      </c>
      <c r="B47">
        <v>47644000</v>
      </c>
      <c r="C47">
        <v>41854000</v>
      </c>
      <c r="D47">
        <v>5790000</v>
      </c>
    </row>
    <row r="48" spans="1:4" x14ac:dyDescent="0.25">
      <c r="A48">
        <v>290410993267</v>
      </c>
      <c r="D48">
        <v>0</v>
      </c>
    </row>
    <row r="49" spans="1:4" x14ac:dyDescent="0.25">
      <c r="A49">
        <v>7838464966</v>
      </c>
      <c r="B49">
        <v>100722000</v>
      </c>
      <c r="C49">
        <v>79404000</v>
      </c>
      <c r="D49">
        <v>21318000</v>
      </c>
    </row>
    <row r="50" spans="1:4" x14ac:dyDescent="0.25">
      <c r="A50">
        <v>7801101638</v>
      </c>
      <c r="B50">
        <v>108577000</v>
      </c>
      <c r="C50">
        <v>105515000</v>
      </c>
      <c r="D50">
        <v>3062000</v>
      </c>
    </row>
    <row r="51" spans="1:4" x14ac:dyDescent="0.25">
      <c r="A51">
        <v>7839122764</v>
      </c>
      <c r="B51">
        <v>6986000</v>
      </c>
      <c r="C51">
        <v>686000</v>
      </c>
      <c r="D51">
        <v>6300000</v>
      </c>
    </row>
    <row r="52" spans="1:4" x14ac:dyDescent="0.25">
      <c r="A52">
        <v>780161110727</v>
      </c>
      <c r="D52">
        <v>0</v>
      </c>
    </row>
    <row r="53" spans="1:4" x14ac:dyDescent="0.25">
      <c r="A53">
        <v>471403742203</v>
      </c>
      <c r="D53">
        <v>0</v>
      </c>
    </row>
    <row r="54" spans="1:4" x14ac:dyDescent="0.25">
      <c r="A54">
        <v>7816363890</v>
      </c>
      <c r="D54">
        <v>0</v>
      </c>
    </row>
    <row r="55" spans="1:4" x14ac:dyDescent="0.25">
      <c r="A55">
        <v>7843302537</v>
      </c>
      <c r="D55">
        <v>0</v>
      </c>
    </row>
    <row r="56" spans="1:4" x14ac:dyDescent="0.25">
      <c r="A56">
        <v>7841002633</v>
      </c>
      <c r="D56">
        <v>0</v>
      </c>
    </row>
    <row r="57" spans="1:4" x14ac:dyDescent="0.25">
      <c r="A57">
        <v>7814704489</v>
      </c>
      <c r="B57">
        <v>49812000</v>
      </c>
      <c r="C57">
        <v>43274000</v>
      </c>
      <c r="D57">
        <v>6538000</v>
      </c>
    </row>
    <row r="58" spans="1:4" x14ac:dyDescent="0.25">
      <c r="A58">
        <v>7806386867</v>
      </c>
      <c r="D58">
        <v>0</v>
      </c>
    </row>
    <row r="59" spans="1:4" x14ac:dyDescent="0.25">
      <c r="A59">
        <v>290121798806</v>
      </c>
      <c r="D59">
        <v>0</v>
      </c>
    </row>
    <row r="60" spans="1:4" x14ac:dyDescent="0.25">
      <c r="A60">
        <v>7814753790</v>
      </c>
      <c r="B60">
        <v>5594000</v>
      </c>
      <c r="C60">
        <v>5507000</v>
      </c>
      <c r="D60">
        <v>87000</v>
      </c>
    </row>
    <row r="61" spans="1:4" x14ac:dyDescent="0.25">
      <c r="A61">
        <v>616712091918</v>
      </c>
      <c r="D61">
        <v>0</v>
      </c>
    </row>
    <row r="62" spans="1:4" x14ac:dyDescent="0.25">
      <c r="A62">
        <v>7802738910</v>
      </c>
      <c r="D62">
        <v>0</v>
      </c>
    </row>
    <row r="63" spans="1:4" x14ac:dyDescent="0.25">
      <c r="A63">
        <v>7840456017</v>
      </c>
      <c r="B63">
        <v>35986000</v>
      </c>
      <c r="C63">
        <v>31153000</v>
      </c>
      <c r="D63">
        <v>4833000</v>
      </c>
    </row>
    <row r="64" spans="1:4" x14ac:dyDescent="0.25">
      <c r="A64">
        <v>1001333318</v>
      </c>
      <c r="B64">
        <v>61659000</v>
      </c>
      <c r="C64">
        <v>24491000</v>
      </c>
      <c r="D64">
        <v>37168000</v>
      </c>
    </row>
    <row r="65" spans="1:4" x14ac:dyDescent="0.25">
      <c r="A65">
        <v>7805458533</v>
      </c>
      <c r="B65">
        <v>694103000</v>
      </c>
      <c r="C65">
        <v>677192000</v>
      </c>
      <c r="D65">
        <v>16911000</v>
      </c>
    </row>
    <row r="66" spans="1:4" x14ac:dyDescent="0.25">
      <c r="A66">
        <v>7811405931</v>
      </c>
      <c r="D66">
        <v>0</v>
      </c>
    </row>
    <row r="67" spans="1:4" x14ac:dyDescent="0.25">
      <c r="A67">
        <v>631202435918</v>
      </c>
      <c r="D67">
        <v>0</v>
      </c>
    </row>
    <row r="68" spans="1:4" x14ac:dyDescent="0.25">
      <c r="A68">
        <v>7838465335</v>
      </c>
      <c r="B68">
        <v>10283000</v>
      </c>
      <c r="C68">
        <v>10937000</v>
      </c>
      <c r="D68">
        <v>-654000</v>
      </c>
    </row>
    <row r="69" spans="1:4" x14ac:dyDescent="0.25">
      <c r="A69">
        <v>780635143114</v>
      </c>
      <c r="D69">
        <v>0</v>
      </c>
    </row>
    <row r="70" spans="1:4" x14ac:dyDescent="0.25">
      <c r="A70">
        <v>7839073813</v>
      </c>
      <c r="B70">
        <v>40386000</v>
      </c>
      <c r="C70">
        <v>37027000</v>
      </c>
      <c r="D70">
        <v>3359000</v>
      </c>
    </row>
    <row r="71" spans="1:4" x14ac:dyDescent="0.25">
      <c r="A71">
        <v>7820315138</v>
      </c>
      <c r="B71">
        <v>265633000</v>
      </c>
      <c r="C71">
        <v>252305000</v>
      </c>
      <c r="D71">
        <v>13328000</v>
      </c>
    </row>
    <row r="72" spans="1:4" x14ac:dyDescent="0.25">
      <c r="A72">
        <v>7843018815</v>
      </c>
      <c r="B72">
        <v>17774000</v>
      </c>
      <c r="C72">
        <v>17552000</v>
      </c>
      <c r="D72">
        <v>222000</v>
      </c>
    </row>
    <row r="73" spans="1:4" x14ac:dyDescent="0.25">
      <c r="A73">
        <v>7811313159</v>
      </c>
      <c r="D73">
        <v>0</v>
      </c>
    </row>
    <row r="74" spans="1:4" x14ac:dyDescent="0.25">
      <c r="A74">
        <v>7806272267</v>
      </c>
      <c r="B74">
        <v>249909000</v>
      </c>
      <c r="C74">
        <v>241730000</v>
      </c>
      <c r="D74">
        <v>8179000</v>
      </c>
    </row>
    <row r="75" spans="1:4" x14ac:dyDescent="0.25">
      <c r="A75">
        <v>7811405949</v>
      </c>
      <c r="B75">
        <v>1089184000</v>
      </c>
      <c r="C75">
        <v>1027507000</v>
      </c>
      <c r="D75">
        <v>61677000</v>
      </c>
    </row>
    <row r="76" spans="1:4" x14ac:dyDescent="0.25">
      <c r="A76">
        <v>7806614136</v>
      </c>
      <c r="B76">
        <v>6419000</v>
      </c>
      <c r="C76">
        <v>6022000</v>
      </c>
      <c r="D76">
        <v>397000</v>
      </c>
    </row>
    <row r="77" spans="1:4" x14ac:dyDescent="0.25">
      <c r="A77">
        <v>7805516344</v>
      </c>
      <c r="B77">
        <v>29847000</v>
      </c>
      <c r="C77">
        <v>29313000</v>
      </c>
      <c r="D77">
        <v>534000</v>
      </c>
    </row>
    <row r="78" spans="1:4" x14ac:dyDescent="0.25">
      <c r="A78">
        <v>7811341244</v>
      </c>
      <c r="B78">
        <v>138755000</v>
      </c>
      <c r="C78">
        <v>122660000</v>
      </c>
      <c r="D78">
        <v>16095000</v>
      </c>
    </row>
    <row r="79" spans="1:4" x14ac:dyDescent="0.25">
      <c r="A79">
        <v>7804455145</v>
      </c>
      <c r="B79">
        <v>264768000</v>
      </c>
      <c r="C79">
        <v>248509000</v>
      </c>
      <c r="D79">
        <v>16259000</v>
      </c>
    </row>
    <row r="80" spans="1:4" x14ac:dyDescent="0.25">
      <c r="A80">
        <v>7838496615</v>
      </c>
      <c r="B80">
        <v>10362000</v>
      </c>
      <c r="C80">
        <v>10254000</v>
      </c>
      <c r="D80">
        <v>108000</v>
      </c>
    </row>
    <row r="81" spans="1:4" x14ac:dyDescent="0.25">
      <c r="A81">
        <v>7801322027</v>
      </c>
      <c r="B81">
        <v>156262000</v>
      </c>
      <c r="C81">
        <v>147314000</v>
      </c>
      <c r="D81">
        <v>8948000</v>
      </c>
    </row>
    <row r="82" spans="1:4" x14ac:dyDescent="0.25">
      <c r="A82">
        <v>7804678913</v>
      </c>
      <c r="B82">
        <v>19655096000</v>
      </c>
      <c r="C82">
        <v>15078347000</v>
      </c>
      <c r="D82">
        <v>4576749000</v>
      </c>
    </row>
    <row r="83" spans="1:4" x14ac:dyDescent="0.25">
      <c r="A83">
        <v>7840409634</v>
      </c>
      <c r="B83">
        <v>33357000</v>
      </c>
      <c r="C83">
        <v>31352000</v>
      </c>
      <c r="D83">
        <v>2005000</v>
      </c>
    </row>
    <row r="84" spans="1:4" x14ac:dyDescent="0.25">
      <c r="A84">
        <v>7839113311</v>
      </c>
      <c r="B84">
        <v>139500000</v>
      </c>
      <c r="C84">
        <v>136817000</v>
      </c>
      <c r="D84">
        <v>2683000</v>
      </c>
    </row>
    <row r="85" spans="1:4" x14ac:dyDescent="0.25">
      <c r="A85">
        <v>4725481764</v>
      </c>
      <c r="D85">
        <v>0</v>
      </c>
    </row>
    <row r="86" spans="1:4" x14ac:dyDescent="0.25">
      <c r="A86">
        <v>7811536109</v>
      </c>
      <c r="B86">
        <v>51388000</v>
      </c>
      <c r="C86">
        <v>48411000</v>
      </c>
      <c r="D86">
        <v>2977000</v>
      </c>
    </row>
    <row r="87" spans="1:4" x14ac:dyDescent="0.25">
      <c r="A87">
        <v>7802770198</v>
      </c>
      <c r="B87">
        <v>80001000</v>
      </c>
      <c r="C87">
        <v>78692000</v>
      </c>
      <c r="D87">
        <v>1309000</v>
      </c>
    </row>
    <row r="88" spans="1:4" x14ac:dyDescent="0.25">
      <c r="A88">
        <v>8610031653</v>
      </c>
      <c r="B88">
        <v>1870000</v>
      </c>
      <c r="C88">
        <v>1117000</v>
      </c>
      <c r="D88">
        <v>753000</v>
      </c>
    </row>
    <row r="89" spans="1:4" x14ac:dyDescent="0.25">
      <c r="A89">
        <v>7842182266</v>
      </c>
      <c r="B89">
        <v>95662000</v>
      </c>
      <c r="C89">
        <v>76128000</v>
      </c>
      <c r="D89">
        <v>19534000</v>
      </c>
    </row>
    <row r="90" spans="1:4" x14ac:dyDescent="0.25">
      <c r="A90">
        <v>781313061684</v>
      </c>
      <c r="D90">
        <v>0</v>
      </c>
    </row>
    <row r="91" spans="1:4" x14ac:dyDescent="0.25">
      <c r="A91">
        <v>7804534728</v>
      </c>
      <c r="B91">
        <v>79338000</v>
      </c>
      <c r="C91">
        <v>80770000</v>
      </c>
      <c r="D91">
        <v>-1432000</v>
      </c>
    </row>
    <row r="92" spans="1:4" x14ac:dyDescent="0.25">
      <c r="A92">
        <v>7804474797</v>
      </c>
      <c r="B92">
        <v>58624000</v>
      </c>
      <c r="C92">
        <v>55900000</v>
      </c>
      <c r="D92">
        <v>2724000</v>
      </c>
    </row>
    <row r="93" spans="1:4" x14ac:dyDescent="0.25">
      <c r="A93">
        <v>7810416930</v>
      </c>
      <c r="B93">
        <v>72399000</v>
      </c>
      <c r="C93">
        <v>73915000</v>
      </c>
      <c r="D93">
        <v>-1516000</v>
      </c>
    </row>
    <row r="94" spans="1:4" x14ac:dyDescent="0.25">
      <c r="A94">
        <v>781426579156</v>
      </c>
      <c r="D94">
        <v>0</v>
      </c>
    </row>
    <row r="95" spans="1:4" x14ac:dyDescent="0.25">
      <c r="A95">
        <v>780100540680</v>
      </c>
      <c r="D95">
        <v>0</v>
      </c>
    </row>
    <row r="96" spans="1:4" x14ac:dyDescent="0.25">
      <c r="A96">
        <v>7707049388</v>
      </c>
      <c r="D96">
        <v>0</v>
      </c>
    </row>
    <row r="97" spans="1:4" x14ac:dyDescent="0.25">
      <c r="A97">
        <v>723013860748</v>
      </c>
      <c r="D97">
        <v>0</v>
      </c>
    </row>
    <row r="98" spans="1:4" x14ac:dyDescent="0.25">
      <c r="A98">
        <v>7802687013</v>
      </c>
      <c r="B98">
        <v>701000</v>
      </c>
      <c r="C98">
        <v>665000</v>
      </c>
      <c r="D98">
        <v>36000</v>
      </c>
    </row>
    <row r="99" spans="1:4" x14ac:dyDescent="0.25">
      <c r="A99">
        <v>7840389346</v>
      </c>
      <c r="B99">
        <v>1285137000</v>
      </c>
      <c r="C99">
        <v>1268225000</v>
      </c>
      <c r="D99">
        <v>16912000</v>
      </c>
    </row>
    <row r="100" spans="1:4" x14ac:dyDescent="0.25">
      <c r="A100">
        <v>470102461782</v>
      </c>
      <c r="D100">
        <v>0</v>
      </c>
    </row>
    <row r="101" spans="1:4" x14ac:dyDescent="0.25">
      <c r="A101">
        <v>7715617958</v>
      </c>
      <c r="B101">
        <v>1354294000</v>
      </c>
      <c r="C101">
        <v>1270166000</v>
      </c>
      <c r="D101">
        <v>84128000</v>
      </c>
    </row>
    <row r="102" spans="1:4" x14ac:dyDescent="0.25">
      <c r="A102">
        <v>7802425152</v>
      </c>
      <c r="B102">
        <v>871136000</v>
      </c>
      <c r="C102">
        <v>814687000</v>
      </c>
      <c r="D102">
        <v>56449000</v>
      </c>
    </row>
    <row r="103" spans="1:4" x14ac:dyDescent="0.25">
      <c r="A103">
        <v>782006100020</v>
      </c>
      <c r="D103">
        <v>0</v>
      </c>
    </row>
    <row r="104" spans="1:4" x14ac:dyDescent="0.25">
      <c r="A104">
        <v>780618443608</v>
      </c>
      <c r="D104">
        <v>0</v>
      </c>
    </row>
    <row r="105" spans="1:4" x14ac:dyDescent="0.25">
      <c r="A105">
        <v>780705263714</v>
      </c>
      <c r="D105">
        <v>0</v>
      </c>
    </row>
    <row r="106" spans="1:4" x14ac:dyDescent="0.25">
      <c r="A106">
        <v>391104402960</v>
      </c>
      <c r="D106">
        <v>0</v>
      </c>
    </row>
    <row r="107" spans="1:4" x14ac:dyDescent="0.25">
      <c r="A107">
        <v>7801330959</v>
      </c>
      <c r="B107">
        <v>68235000</v>
      </c>
      <c r="C107">
        <v>65293000</v>
      </c>
      <c r="D107">
        <v>2942000</v>
      </c>
    </row>
    <row r="108" spans="1:4" x14ac:dyDescent="0.25">
      <c r="A108">
        <v>7825474861</v>
      </c>
      <c r="B108">
        <v>110034000</v>
      </c>
      <c r="C108">
        <v>88934000</v>
      </c>
      <c r="D108">
        <v>21100000</v>
      </c>
    </row>
    <row r="109" spans="1:4" x14ac:dyDescent="0.25">
      <c r="A109">
        <v>7810720948</v>
      </c>
      <c r="B109">
        <v>32052000</v>
      </c>
      <c r="C109">
        <v>29486000</v>
      </c>
      <c r="D109">
        <v>2566000</v>
      </c>
    </row>
    <row r="110" spans="1:4" x14ac:dyDescent="0.25">
      <c r="A110">
        <v>7842459126</v>
      </c>
      <c r="B110">
        <v>20223000</v>
      </c>
      <c r="C110">
        <v>17871000</v>
      </c>
      <c r="D110">
        <v>2352000</v>
      </c>
    </row>
    <row r="111" spans="1:4" x14ac:dyDescent="0.25">
      <c r="A111">
        <v>7820315963</v>
      </c>
      <c r="B111">
        <v>1308401000</v>
      </c>
      <c r="C111">
        <v>1300922000</v>
      </c>
      <c r="D111">
        <v>7479000</v>
      </c>
    </row>
    <row r="112" spans="1:4" x14ac:dyDescent="0.25">
      <c r="A112">
        <v>7841495033</v>
      </c>
      <c r="D112">
        <v>0</v>
      </c>
    </row>
    <row r="113" spans="1:4" x14ac:dyDescent="0.25">
      <c r="A113">
        <v>7807096670</v>
      </c>
      <c r="B113">
        <v>35977000</v>
      </c>
      <c r="C113">
        <v>33550000</v>
      </c>
      <c r="D113">
        <v>2427000</v>
      </c>
    </row>
    <row r="114" spans="1:4" x14ac:dyDescent="0.25">
      <c r="A114">
        <v>7842023467</v>
      </c>
      <c r="B114">
        <v>224425000</v>
      </c>
      <c r="C114">
        <v>219187000</v>
      </c>
      <c r="D114">
        <v>5238000</v>
      </c>
    </row>
    <row r="115" spans="1:4" x14ac:dyDescent="0.25">
      <c r="A115">
        <v>472002951667</v>
      </c>
      <c r="D115">
        <v>0</v>
      </c>
    </row>
    <row r="116" spans="1:4" x14ac:dyDescent="0.25">
      <c r="A116">
        <v>7816388542</v>
      </c>
      <c r="D116">
        <v>0</v>
      </c>
    </row>
    <row r="117" spans="1:4" x14ac:dyDescent="0.25">
      <c r="A117">
        <v>7816727925</v>
      </c>
      <c r="D117">
        <v>0</v>
      </c>
    </row>
    <row r="118" spans="1:4" x14ac:dyDescent="0.25">
      <c r="A118">
        <v>7825666563</v>
      </c>
      <c r="D118">
        <v>0</v>
      </c>
    </row>
    <row r="119" spans="1:4" x14ac:dyDescent="0.25">
      <c r="A119">
        <v>7838346634</v>
      </c>
      <c r="D119">
        <v>0</v>
      </c>
    </row>
    <row r="120" spans="1:4" x14ac:dyDescent="0.25">
      <c r="A120">
        <v>3904608655</v>
      </c>
      <c r="B120">
        <v>120901000</v>
      </c>
      <c r="C120">
        <v>113565000</v>
      </c>
      <c r="D120">
        <v>7336000</v>
      </c>
    </row>
    <row r="121" spans="1:4" x14ac:dyDescent="0.25">
      <c r="A121">
        <v>7804391903</v>
      </c>
      <c r="B121">
        <v>462687000</v>
      </c>
      <c r="C121">
        <v>460037000</v>
      </c>
      <c r="D121">
        <v>2650000</v>
      </c>
    </row>
    <row r="122" spans="1:4" x14ac:dyDescent="0.25">
      <c r="A122">
        <v>7806386539</v>
      </c>
      <c r="D122">
        <v>0</v>
      </c>
    </row>
    <row r="123" spans="1:4" x14ac:dyDescent="0.25">
      <c r="A123">
        <v>7816085851</v>
      </c>
      <c r="B123">
        <v>1519924000</v>
      </c>
      <c r="C123">
        <v>1521667000</v>
      </c>
      <c r="D123">
        <v>-1743000</v>
      </c>
    </row>
    <row r="124" spans="1:4" x14ac:dyDescent="0.25">
      <c r="A124">
        <v>7840090972</v>
      </c>
      <c r="B124">
        <v>243345000</v>
      </c>
      <c r="C124">
        <v>241701000</v>
      </c>
      <c r="D124">
        <v>1644000</v>
      </c>
    </row>
    <row r="125" spans="1:4" x14ac:dyDescent="0.25">
      <c r="A125">
        <v>781421149199</v>
      </c>
      <c r="D125">
        <v>0</v>
      </c>
    </row>
    <row r="126" spans="1:4" x14ac:dyDescent="0.25">
      <c r="A126">
        <v>211301376106</v>
      </c>
      <c r="D126">
        <v>0</v>
      </c>
    </row>
    <row r="127" spans="1:4" x14ac:dyDescent="0.25">
      <c r="A127">
        <v>780629948103</v>
      </c>
      <c r="D127">
        <v>0</v>
      </c>
    </row>
    <row r="128" spans="1:4" x14ac:dyDescent="0.25">
      <c r="A128">
        <v>7816377318</v>
      </c>
      <c r="D128">
        <v>0</v>
      </c>
    </row>
    <row r="129" spans="1:4" x14ac:dyDescent="0.25">
      <c r="A129">
        <v>7825409887</v>
      </c>
      <c r="B129">
        <v>7116000</v>
      </c>
      <c r="C129">
        <v>7044000</v>
      </c>
      <c r="D129">
        <v>72000</v>
      </c>
    </row>
    <row r="130" spans="1:4" x14ac:dyDescent="0.25">
      <c r="A130">
        <v>233012683520</v>
      </c>
      <c r="D130">
        <v>0</v>
      </c>
    </row>
    <row r="131" spans="1:4" x14ac:dyDescent="0.25">
      <c r="A131">
        <v>7817313613</v>
      </c>
      <c r="B131">
        <v>1262231000</v>
      </c>
      <c r="C131">
        <v>1260156000</v>
      </c>
      <c r="D131">
        <v>2075000</v>
      </c>
    </row>
    <row r="132" spans="1:4" x14ac:dyDescent="0.25">
      <c r="A132">
        <v>7810625927</v>
      </c>
      <c r="B132">
        <v>311786000</v>
      </c>
      <c r="C132">
        <v>308439000</v>
      </c>
      <c r="D132">
        <v>3347000</v>
      </c>
    </row>
    <row r="133" spans="1:4" x14ac:dyDescent="0.25">
      <c r="A133">
        <v>7838078826</v>
      </c>
      <c r="B133">
        <v>10543000</v>
      </c>
      <c r="C133">
        <v>10350000</v>
      </c>
      <c r="D133">
        <v>193000</v>
      </c>
    </row>
    <row r="134" spans="1:4" x14ac:dyDescent="0.25">
      <c r="A134">
        <v>7842384671</v>
      </c>
      <c r="B134">
        <v>913806000</v>
      </c>
      <c r="C134">
        <v>909354000</v>
      </c>
      <c r="D134">
        <v>4452000</v>
      </c>
    </row>
    <row r="135" spans="1:4" x14ac:dyDescent="0.25">
      <c r="A135">
        <v>7816268206</v>
      </c>
      <c r="B135">
        <v>148560000</v>
      </c>
      <c r="C135">
        <v>146887000</v>
      </c>
      <c r="D135">
        <v>1673000</v>
      </c>
    </row>
    <row r="136" spans="1:4" x14ac:dyDescent="0.25">
      <c r="A136">
        <v>781615848534</v>
      </c>
      <c r="D136">
        <v>0</v>
      </c>
    </row>
    <row r="137" spans="1:4" x14ac:dyDescent="0.25">
      <c r="A137">
        <v>470379535836</v>
      </c>
      <c r="D137">
        <v>0</v>
      </c>
    </row>
    <row r="138" spans="1:4" x14ac:dyDescent="0.25">
      <c r="A138">
        <v>7804453571</v>
      </c>
      <c r="B138">
        <v>65384000</v>
      </c>
      <c r="C138">
        <v>59763000</v>
      </c>
      <c r="D138">
        <v>5621000</v>
      </c>
    </row>
    <row r="139" spans="1:4" x14ac:dyDescent="0.25">
      <c r="A139">
        <v>7810570643</v>
      </c>
      <c r="B139">
        <v>218284000</v>
      </c>
      <c r="C139">
        <v>184010000</v>
      </c>
      <c r="D139">
        <v>34274000</v>
      </c>
    </row>
    <row r="140" spans="1:4" x14ac:dyDescent="0.25">
      <c r="A140">
        <v>7840503651</v>
      </c>
      <c r="B140">
        <v>19075000</v>
      </c>
      <c r="C140">
        <v>17290000</v>
      </c>
      <c r="D140">
        <v>1785000</v>
      </c>
    </row>
    <row r="141" spans="1:4" x14ac:dyDescent="0.25">
      <c r="A141">
        <v>7806387476</v>
      </c>
      <c r="B141">
        <v>979845000</v>
      </c>
      <c r="C141">
        <v>975092000</v>
      </c>
      <c r="D141">
        <v>4753000</v>
      </c>
    </row>
    <row r="142" spans="1:4" x14ac:dyDescent="0.25">
      <c r="A142">
        <v>5190009495</v>
      </c>
      <c r="B142">
        <v>39291000</v>
      </c>
      <c r="C142">
        <v>37582000</v>
      </c>
      <c r="D142">
        <v>1709000</v>
      </c>
    </row>
    <row r="143" spans="1:4" x14ac:dyDescent="0.25">
      <c r="A143">
        <v>6027194749</v>
      </c>
      <c r="B143">
        <v>16594000</v>
      </c>
      <c r="C143">
        <v>14276000</v>
      </c>
      <c r="D143">
        <v>2318000</v>
      </c>
    </row>
    <row r="144" spans="1:4" x14ac:dyDescent="0.25">
      <c r="A144">
        <v>2901253089</v>
      </c>
      <c r="B144">
        <v>19744000</v>
      </c>
      <c r="C144">
        <v>18559000</v>
      </c>
      <c r="D144">
        <v>1185000</v>
      </c>
    </row>
    <row r="145" spans="1:4" x14ac:dyDescent="0.25">
      <c r="A145">
        <v>7814720988</v>
      </c>
      <c r="B145">
        <v>188552000</v>
      </c>
      <c r="C145">
        <v>150554000</v>
      </c>
      <c r="D145">
        <v>37998000</v>
      </c>
    </row>
    <row r="146" spans="1:4" x14ac:dyDescent="0.25">
      <c r="A146">
        <v>7810776980</v>
      </c>
      <c r="B146">
        <v>3647000</v>
      </c>
      <c r="C146">
        <v>3209000</v>
      </c>
      <c r="D146">
        <v>438000</v>
      </c>
    </row>
    <row r="147" spans="1:4" x14ac:dyDescent="0.25">
      <c r="A147">
        <v>7810515297</v>
      </c>
      <c r="D147">
        <v>0</v>
      </c>
    </row>
    <row r="148" spans="1:4" x14ac:dyDescent="0.25">
      <c r="A148">
        <v>7814013379</v>
      </c>
      <c r="B148">
        <v>50563000</v>
      </c>
      <c r="C148">
        <v>40390000</v>
      </c>
      <c r="D148">
        <v>10173000</v>
      </c>
    </row>
    <row r="149" spans="1:4" x14ac:dyDescent="0.25">
      <c r="A149">
        <v>7810104530</v>
      </c>
      <c r="B149">
        <v>33709000</v>
      </c>
      <c r="C149">
        <v>34026000</v>
      </c>
      <c r="D149">
        <v>-317000</v>
      </c>
    </row>
    <row r="150" spans="1:4" x14ac:dyDescent="0.25">
      <c r="A150">
        <v>7814379550</v>
      </c>
      <c r="B150">
        <v>4361135000</v>
      </c>
      <c r="C150">
        <v>3967855000</v>
      </c>
      <c r="D150">
        <v>393280000</v>
      </c>
    </row>
    <row r="151" spans="1:4" x14ac:dyDescent="0.25">
      <c r="A151">
        <v>7804592938</v>
      </c>
      <c r="D151">
        <v>0</v>
      </c>
    </row>
    <row r="152" spans="1:4" x14ac:dyDescent="0.25">
      <c r="A152">
        <v>3525177028</v>
      </c>
      <c r="B152">
        <v>17677000</v>
      </c>
      <c r="C152">
        <v>16280000</v>
      </c>
      <c r="D152">
        <v>1397000</v>
      </c>
    </row>
    <row r="153" spans="1:4" x14ac:dyDescent="0.25">
      <c r="A153">
        <v>8610006030</v>
      </c>
      <c r="B153">
        <v>22056000</v>
      </c>
      <c r="C153">
        <v>14090000</v>
      </c>
      <c r="D153">
        <v>7966000</v>
      </c>
    </row>
    <row r="154" spans="1:4" x14ac:dyDescent="0.25">
      <c r="A154">
        <v>7840430178</v>
      </c>
      <c r="B154">
        <v>4871000</v>
      </c>
      <c r="C154">
        <v>4762000</v>
      </c>
      <c r="D154">
        <v>109000</v>
      </c>
    </row>
    <row r="155" spans="1:4" x14ac:dyDescent="0.25">
      <c r="A155">
        <v>7811503382</v>
      </c>
      <c r="B155">
        <v>2683000</v>
      </c>
      <c r="C155">
        <v>2599000</v>
      </c>
      <c r="D155">
        <v>84000</v>
      </c>
    </row>
    <row r="156" spans="1:4" x14ac:dyDescent="0.25">
      <c r="A156">
        <v>7811079396</v>
      </c>
      <c r="B156">
        <v>63710000</v>
      </c>
      <c r="C156">
        <v>31856000</v>
      </c>
      <c r="D156">
        <v>31854000</v>
      </c>
    </row>
    <row r="157" spans="1:4" x14ac:dyDescent="0.25">
      <c r="A157">
        <v>7801528589</v>
      </c>
      <c r="D157">
        <v>0</v>
      </c>
    </row>
    <row r="158" spans="1:4" x14ac:dyDescent="0.25">
      <c r="A158">
        <v>7804389453</v>
      </c>
      <c r="B158">
        <v>1011757000</v>
      </c>
      <c r="C158">
        <v>1004611000</v>
      </c>
      <c r="D158">
        <v>7146000</v>
      </c>
    </row>
    <row r="159" spans="1:4" x14ac:dyDescent="0.25">
      <c r="A159">
        <v>781802839184</v>
      </c>
      <c r="D159">
        <v>0</v>
      </c>
    </row>
    <row r="160" spans="1:4" x14ac:dyDescent="0.25">
      <c r="A160">
        <v>5190083629</v>
      </c>
      <c r="B160">
        <v>4230000</v>
      </c>
      <c r="C160">
        <v>4155000</v>
      </c>
      <c r="D160">
        <v>75000</v>
      </c>
    </row>
    <row r="161" spans="1:4" x14ac:dyDescent="0.25">
      <c r="A161">
        <v>5190917190</v>
      </c>
      <c r="D161">
        <v>0</v>
      </c>
    </row>
    <row r="162" spans="1:4" x14ac:dyDescent="0.25">
      <c r="A162">
        <v>7802433636</v>
      </c>
      <c r="B162">
        <v>44346000</v>
      </c>
      <c r="C162">
        <v>39120000</v>
      </c>
      <c r="D162">
        <v>5226000</v>
      </c>
    </row>
    <row r="163" spans="1:4" x14ac:dyDescent="0.25">
      <c r="A163">
        <v>3257052535</v>
      </c>
      <c r="B163">
        <v>2993000</v>
      </c>
      <c r="C163">
        <v>2491000</v>
      </c>
      <c r="D163">
        <v>502000</v>
      </c>
    </row>
    <row r="164" spans="1:4" x14ac:dyDescent="0.25">
      <c r="A164">
        <v>7805676683</v>
      </c>
      <c r="B164">
        <v>153218000</v>
      </c>
      <c r="C164">
        <v>149806000</v>
      </c>
      <c r="D164">
        <v>3412000</v>
      </c>
    </row>
    <row r="165" spans="1:4" x14ac:dyDescent="0.25">
      <c r="A165">
        <v>7804521158</v>
      </c>
      <c r="D165">
        <v>0</v>
      </c>
    </row>
    <row r="166" spans="1:4" x14ac:dyDescent="0.25">
      <c r="A166">
        <v>7811334279</v>
      </c>
      <c r="D166">
        <v>0</v>
      </c>
    </row>
    <row r="167" spans="1:4" x14ac:dyDescent="0.25">
      <c r="A167">
        <v>7842128822</v>
      </c>
      <c r="B167">
        <v>82946000</v>
      </c>
      <c r="C167">
        <v>69299000</v>
      </c>
      <c r="D167">
        <v>13647000</v>
      </c>
    </row>
    <row r="168" spans="1:4" x14ac:dyDescent="0.25">
      <c r="A168">
        <v>7801289813</v>
      </c>
      <c r="B168">
        <v>22990000</v>
      </c>
      <c r="C168">
        <v>22875000</v>
      </c>
      <c r="D168">
        <v>115000</v>
      </c>
    </row>
    <row r="169" spans="1:4" x14ac:dyDescent="0.25">
      <c r="A169">
        <v>782065171209</v>
      </c>
      <c r="D169">
        <v>0</v>
      </c>
    </row>
    <row r="170" spans="1:4" x14ac:dyDescent="0.25">
      <c r="A170">
        <v>7816514525</v>
      </c>
      <c r="B170">
        <v>40842000</v>
      </c>
      <c r="C170">
        <v>40278000</v>
      </c>
      <c r="D170">
        <v>564000</v>
      </c>
    </row>
    <row r="171" spans="1:4" x14ac:dyDescent="0.25">
      <c r="A171">
        <v>4712024270</v>
      </c>
      <c r="B171">
        <v>2777000</v>
      </c>
      <c r="C171">
        <v>2300000</v>
      </c>
      <c r="D171">
        <v>477000</v>
      </c>
    </row>
    <row r="172" spans="1:4" x14ac:dyDescent="0.25">
      <c r="A172">
        <v>7810875324</v>
      </c>
      <c r="B172">
        <v>54872000</v>
      </c>
      <c r="C172">
        <v>32889000</v>
      </c>
      <c r="D172">
        <v>21983000</v>
      </c>
    </row>
    <row r="173" spans="1:4" x14ac:dyDescent="0.25">
      <c r="A173">
        <v>3917505777</v>
      </c>
      <c r="B173">
        <v>6376270000</v>
      </c>
      <c r="C173">
        <v>2968571000</v>
      </c>
      <c r="D173">
        <v>3407699000</v>
      </c>
    </row>
    <row r="174" spans="1:4" x14ac:dyDescent="0.25">
      <c r="A174">
        <v>7801613259</v>
      </c>
      <c r="B174">
        <v>21346000</v>
      </c>
      <c r="C174">
        <v>17832000</v>
      </c>
      <c r="D174">
        <v>3514000</v>
      </c>
    </row>
    <row r="175" spans="1:4" x14ac:dyDescent="0.25">
      <c r="A175">
        <v>7806389515</v>
      </c>
      <c r="B175">
        <v>697401000</v>
      </c>
      <c r="C175">
        <v>674066000</v>
      </c>
      <c r="D175">
        <v>23335000</v>
      </c>
    </row>
    <row r="176" spans="1:4" x14ac:dyDescent="0.25">
      <c r="A176">
        <v>0</v>
      </c>
      <c r="D176">
        <v>0</v>
      </c>
    </row>
    <row r="177" spans="1:4" x14ac:dyDescent="0.25">
      <c r="A177">
        <v>7806377774</v>
      </c>
      <c r="D177">
        <v>0</v>
      </c>
    </row>
    <row r="178" spans="1:4" x14ac:dyDescent="0.25">
      <c r="A178">
        <v>7805807079</v>
      </c>
      <c r="B178">
        <v>1176243000</v>
      </c>
      <c r="C178">
        <v>1174509000</v>
      </c>
      <c r="D178">
        <v>1734000</v>
      </c>
    </row>
    <row r="179" spans="1:4" x14ac:dyDescent="0.25">
      <c r="A179">
        <v>7811488977</v>
      </c>
      <c r="B179">
        <v>967715000</v>
      </c>
      <c r="C179">
        <v>947398000</v>
      </c>
      <c r="D179">
        <v>20317000</v>
      </c>
    </row>
    <row r="180" spans="1:4" x14ac:dyDescent="0.25">
      <c r="A180">
        <v>7804560421</v>
      </c>
      <c r="B180">
        <v>854510000</v>
      </c>
      <c r="C180">
        <v>848258000</v>
      </c>
      <c r="D180">
        <v>6252000</v>
      </c>
    </row>
    <row r="181" spans="1:4" x14ac:dyDescent="0.25">
      <c r="A181">
        <v>7810091320</v>
      </c>
      <c r="B181">
        <v>2353289000</v>
      </c>
      <c r="C181">
        <v>862139000</v>
      </c>
      <c r="D181">
        <v>1491150000</v>
      </c>
    </row>
    <row r="182" spans="1:4" x14ac:dyDescent="0.25">
      <c r="A182">
        <v>7810123780</v>
      </c>
      <c r="B182">
        <v>26138000</v>
      </c>
      <c r="C182">
        <v>8974000</v>
      </c>
      <c r="D182">
        <v>17164000</v>
      </c>
    </row>
    <row r="183" spans="1:4" x14ac:dyDescent="0.25">
      <c r="A183">
        <v>7811744483</v>
      </c>
      <c r="B183">
        <v>1922000</v>
      </c>
      <c r="C183">
        <v>268000</v>
      </c>
      <c r="D183">
        <v>1654000</v>
      </c>
    </row>
    <row r="184" spans="1:4" x14ac:dyDescent="0.25">
      <c r="A184">
        <v>7841322249</v>
      </c>
      <c r="D184">
        <v>0</v>
      </c>
    </row>
    <row r="185" spans="1:4" x14ac:dyDescent="0.25">
      <c r="A185">
        <v>7801614213</v>
      </c>
      <c r="B185">
        <v>11719000</v>
      </c>
      <c r="C185">
        <v>11660000</v>
      </c>
      <c r="D185">
        <v>59000</v>
      </c>
    </row>
    <row r="186" spans="1:4" x14ac:dyDescent="0.25">
      <c r="A186">
        <v>781300134409</v>
      </c>
      <c r="D186">
        <v>0</v>
      </c>
    </row>
    <row r="187" spans="1:4" x14ac:dyDescent="0.25">
      <c r="A187">
        <v>7806224760</v>
      </c>
      <c r="B187">
        <v>429246000</v>
      </c>
      <c r="C187">
        <v>403357000</v>
      </c>
      <c r="D187">
        <v>25889000</v>
      </c>
    </row>
    <row r="188" spans="1:4" x14ac:dyDescent="0.25">
      <c r="A188">
        <v>2723164170</v>
      </c>
      <c r="D188">
        <v>0</v>
      </c>
    </row>
    <row r="189" spans="1:4" x14ac:dyDescent="0.25">
      <c r="A189">
        <v>7806175834</v>
      </c>
      <c r="B189">
        <v>101355000</v>
      </c>
      <c r="C189">
        <v>88648000</v>
      </c>
      <c r="D189">
        <v>12707000</v>
      </c>
    </row>
    <row r="190" spans="1:4" x14ac:dyDescent="0.25">
      <c r="A190">
        <v>781125451392</v>
      </c>
      <c r="D190">
        <v>0</v>
      </c>
    </row>
    <row r="191" spans="1:4" x14ac:dyDescent="0.25">
      <c r="A191">
        <v>781609603688</v>
      </c>
      <c r="D191">
        <v>0</v>
      </c>
    </row>
    <row r="192" spans="1:4" x14ac:dyDescent="0.25">
      <c r="A192">
        <v>7838315932</v>
      </c>
      <c r="B192">
        <v>43014000</v>
      </c>
      <c r="C192">
        <v>42425000</v>
      </c>
      <c r="D192">
        <v>589000</v>
      </c>
    </row>
    <row r="193" spans="1:4" x14ac:dyDescent="0.25">
      <c r="A193">
        <v>7729502379</v>
      </c>
      <c r="B193">
        <v>142014000</v>
      </c>
      <c r="C193">
        <v>90877000</v>
      </c>
      <c r="D193">
        <v>51137000</v>
      </c>
    </row>
    <row r="194" spans="1:4" x14ac:dyDescent="0.25">
      <c r="A194">
        <v>7816445737</v>
      </c>
      <c r="B194">
        <v>492797000</v>
      </c>
      <c r="C194">
        <v>490528000</v>
      </c>
      <c r="D194">
        <v>2269000</v>
      </c>
    </row>
    <row r="195" spans="1:4" x14ac:dyDescent="0.25">
      <c r="A195">
        <v>7802423282</v>
      </c>
      <c r="B195">
        <v>960585000</v>
      </c>
      <c r="C195">
        <v>955269000</v>
      </c>
      <c r="D195">
        <v>5316000</v>
      </c>
    </row>
    <row r="196" spans="1:4" x14ac:dyDescent="0.25">
      <c r="A196">
        <v>7840095000</v>
      </c>
      <c r="B196">
        <v>199995000</v>
      </c>
      <c r="C196">
        <v>193313000</v>
      </c>
      <c r="D196">
        <v>6682000</v>
      </c>
    </row>
    <row r="197" spans="1:4" x14ac:dyDescent="0.25">
      <c r="A197">
        <v>7816578409</v>
      </c>
      <c r="B197">
        <v>34250000</v>
      </c>
      <c r="C197">
        <v>23324000</v>
      </c>
      <c r="D197">
        <v>10926000</v>
      </c>
    </row>
    <row r="198" spans="1:4" x14ac:dyDescent="0.25">
      <c r="A198">
        <v>7804407134</v>
      </c>
      <c r="D198">
        <v>0</v>
      </c>
    </row>
    <row r="199" spans="1:4" x14ac:dyDescent="0.25">
      <c r="A199">
        <v>7807335262</v>
      </c>
      <c r="B199">
        <v>586218000</v>
      </c>
      <c r="C199">
        <v>578005000</v>
      </c>
      <c r="D199">
        <v>8213000</v>
      </c>
    </row>
    <row r="200" spans="1:4" x14ac:dyDescent="0.25">
      <c r="A200">
        <v>7805755550</v>
      </c>
      <c r="B200">
        <v>187441000</v>
      </c>
      <c r="C200">
        <v>178441000</v>
      </c>
      <c r="D200">
        <v>9000000</v>
      </c>
    </row>
    <row r="201" spans="1:4" x14ac:dyDescent="0.25">
      <c r="A201">
        <v>7842307444</v>
      </c>
      <c r="B201">
        <v>7098762000</v>
      </c>
      <c r="C201">
        <v>6918498000</v>
      </c>
      <c r="D201">
        <v>180264000</v>
      </c>
    </row>
    <row r="202" spans="1:4" x14ac:dyDescent="0.25">
      <c r="A202">
        <v>7811580958</v>
      </c>
      <c r="B202">
        <v>202927000</v>
      </c>
      <c r="C202">
        <v>177968000</v>
      </c>
      <c r="D202">
        <v>24959000</v>
      </c>
    </row>
    <row r="203" spans="1:4" x14ac:dyDescent="0.25">
      <c r="A203">
        <v>7804592776</v>
      </c>
      <c r="D203">
        <v>0</v>
      </c>
    </row>
    <row r="204" spans="1:4" x14ac:dyDescent="0.25">
      <c r="A204">
        <v>7816653590</v>
      </c>
      <c r="B204">
        <v>20054000</v>
      </c>
      <c r="C204">
        <v>20587000</v>
      </c>
      <c r="D204">
        <v>-533000</v>
      </c>
    </row>
    <row r="205" spans="1:4" x14ac:dyDescent="0.25">
      <c r="A205">
        <v>7825417743</v>
      </c>
      <c r="B205">
        <v>17098000</v>
      </c>
      <c r="C205">
        <v>14842000</v>
      </c>
      <c r="D205">
        <v>2256000</v>
      </c>
    </row>
    <row r="206" spans="1:4" x14ac:dyDescent="0.25">
      <c r="A206">
        <v>7804684794</v>
      </c>
      <c r="B206">
        <v>5103000</v>
      </c>
      <c r="C206">
        <v>4100000</v>
      </c>
      <c r="D206">
        <v>1003000</v>
      </c>
    </row>
    <row r="207" spans="1:4" x14ac:dyDescent="0.25">
      <c r="A207">
        <v>2100009963</v>
      </c>
      <c r="B207">
        <v>1756000</v>
      </c>
      <c r="C207">
        <v>729000</v>
      </c>
      <c r="D207">
        <v>1027000</v>
      </c>
    </row>
    <row r="208" spans="1:4" x14ac:dyDescent="0.25">
      <c r="A208">
        <v>7841384710</v>
      </c>
      <c r="D208">
        <v>0</v>
      </c>
    </row>
    <row r="209" spans="1:4" x14ac:dyDescent="0.25">
      <c r="A209">
        <v>4715012509</v>
      </c>
      <c r="B209">
        <v>706878000</v>
      </c>
      <c r="C209">
        <v>706253000</v>
      </c>
      <c r="D209">
        <v>625000</v>
      </c>
    </row>
    <row r="210" spans="1:4" x14ac:dyDescent="0.25">
      <c r="A210">
        <v>7838407446</v>
      </c>
      <c r="D210">
        <v>0</v>
      </c>
    </row>
    <row r="211" spans="1:4" x14ac:dyDescent="0.25">
      <c r="A211">
        <v>7806033614</v>
      </c>
      <c r="D211">
        <v>0</v>
      </c>
    </row>
    <row r="212" spans="1:4" x14ac:dyDescent="0.25">
      <c r="A212">
        <v>781700762077</v>
      </c>
      <c r="D212">
        <v>0</v>
      </c>
    </row>
    <row r="213" spans="1:4" x14ac:dyDescent="0.25">
      <c r="A213">
        <v>7819309098</v>
      </c>
      <c r="B213">
        <v>245328000</v>
      </c>
      <c r="C213">
        <v>244633000</v>
      </c>
      <c r="D213">
        <v>695000</v>
      </c>
    </row>
    <row r="214" spans="1:4" x14ac:dyDescent="0.25">
      <c r="A214">
        <v>7801465635</v>
      </c>
      <c r="B214">
        <v>664607000</v>
      </c>
      <c r="C214">
        <v>634624000</v>
      </c>
      <c r="D214">
        <v>29983000</v>
      </c>
    </row>
    <row r="215" spans="1:4" x14ac:dyDescent="0.25">
      <c r="A215">
        <v>7802897010</v>
      </c>
      <c r="B215">
        <v>32532000</v>
      </c>
      <c r="C215">
        <v>31850000</v>
      </c>
      <c r="D215">
        <v>682000</v>
      </c>
    </row>
    <row r="216" spans="1:4" x14ac:dyDescent="0.25">
      <c r="A216">
        <v>7812017145</v>
      </c>
      <c r="B216">
        <v>131944000</v>
      </c>
      <c r="C216">
        <v>127242000</v>
      </c>
      <c r="D216">
        <v>4702000</v>
      </c>
    </row>
    <row r="217" spans="1:4" x14ac:dyDescent="0.25">
      <c r="A217">
        <v>7811685189</v>
      </c>
      <c r="B217">
        <v>33422000</v>
      </c>
      <c r="C217">
        <v>28538000</v>
      </c>
      <c r="D217">
        <v>4884000</v>
      </c>
    </row>
    <row r="218" spans="1:4" x14ac:dyDescent="0.25">
      <c r="A218">
        <v>7840098160</v>
      </c>
      <c r="B218">
        <v>65767000</v>
      </c>
      <c r="C218">
        <v>70526000</v>
      </c>
      <c r="D218">
        <v>-4759000</v>
      </c>
    </row>
    <row r="219" spans="1:4" x14ac:dyDescent="0.25">
      <c r="A219">
        <v>550505019739</v>
      </c>
      <c r="D219">
        <v>0</v>
      </c>
    </row>
    <row r="220" spans="1:4" x14ac:dyDescent="0.25">
      <c r="A220">
        <v>7814327047</v>
      </c>
      <c r="B220">
        <v>13103000</v>
      </c>
      <c r="C220">
        <v>6235000</v>
      </c>
      <c r="D220">
        <v>6868000</v>
      </c>
    </row>
    <row r="221" spans="1:4" x14ac:dyDescent="0.25">
      <c r="A221">
        <v>7801512652</v>
      </c>
      <c r="B221">
        <v>82466000</v>
      </c>
      <c r="C221">
        <v>71695000</v>
      </c>
      <c r="D221">
        <v>10771000</v>
      </c>
    </row>
    <row r="222" spans="1:4" x14ac:dyDescent="0.25">
      <c r="A222">
        <v>7811021124</v>
      </c>
      <c r="D222">
        <v>0</v>
      </c>
    </row>
    <row r="223" spans="1:4" x14ac:dyDescent="0.25">
      <c r="A223">
        <v>7840087401</v>
      </c>
      <c r="B223">
        <v>48053000</v>
      </c>
      <c r="C223">
        <v>46703000</v>
      </c>
      <c r="D223">
        <v>1350000</v>
      </c>
    </row>
    <row r="224" spans="1:4" x14ac:dyDescent="0.25">
      <c r="A224">
        <v>7814414349</v>
      </c>
      <c r="B224">
        <v>926724000</v>
      </c>
      <c r="C224">
        <v>916507000</v>
      </c>
      <c r="D224">
        <v>10217000</v>
      </c>
    </row>
    <row r="225" spans="1:4" x14ac:dyDescent="0.25">
      <c r="A225">
        <v>7811079251</v>
      </c>
      <c r="D225">
        <v>0</v>
      </c>
    </row>
    <row r="226" spans="1:4" x14ac:dyDescent="0.25">
      <c r="A226">
        <v>7811331172</v>
      </c>
      <c r="D226">
        <v>0</v>
      </c>
    </row>
    <row r="227" spans="1:4" x14ac:dyDescent="0.25">
      <c r="A227">
        <v>7807335047</v>
      </c>
      <c r="B227">
        <v>332312000</v>
      </c>
      <c r="C227">
        <v>323501000</v>
      </c>
      <c r="D227">
        <v>8811000</v>
      </c>
    </row>
    <row r="228" spans="1:4" x14ac:dyDescent="0.25">
      <c r="A228">
        <v>636200108061</v>
      </c>
      <c r="D228">
        <v>0</v>
      </c>
    </row>
    <row r="229" spans="1:4" x14ac:dyDescent="0.25">
      <c r="A229">
        <v>7842013050</v>
      </c>
      <c r="D229">
        <v>0</v>
      </c>
    </row>
    <row r="230" spans="1:4" x14ac:dyDescent="0.25">
      <c r="A230">
        <v>7840035555</v>
      </c>
      <c r="D230">
        <v>0</v>
      </c>
    </row>
    <row r="231" spans="1:4" x14ac:dyDescent="0.25">
      <c r="A231">
        <v>7801296070</v>
      </c>
      <c r="B231">
        <v>188599000</v>
      </c>
      <c r="C231">
        <v>152531000</v>
      </c>
      <c r="D231">
        <v>36068000</v>
      </c>
    </row>
    <row r="232" spans="1:4" x14ac:dyDescent="0.25">
      <c r="A232">
        <v>7807329808</v>
      </c>
      <c r="B232">
        <v>248390000</v>
      </c>
      <c r="C232">
        <v>247044000</v>
      </c>
      <c r="D232">
        <v>1346000</v>
      </c>
    </row>
    <row r="233" spans="1:4" x14ac:dyDescent="0.25">
      <c r="A233">
        <v>7804598746</v>
      </c>
      <c r="B233">
        <v>52310000</v>
      </c>
      <c r="C233">
        <v>52065000</v>
      </c>
      <c r="D233">
        <v>245000</v>
      </c>
    </row>
    <row r="234" spans="1:4" x14ac:dyDescent="0.25">
      <c r="A234">
        <v>7816734680</v>
      </c>
      <c r="B234">
        <v>12364000</v>
      </c>
      <c r="C234">
        <v>14121000</v>
      </c>
      <c r="D234">
        <v>-1757000</v>
      </c>
    </row>
    <row r="235" spans="1:4" x14ac:dyDescent="0.25">
      <c r="A235">
        <v>7813417393</v>
      </c>
      <c r="B235">
        <v>739839000</v>
      </c>
      <c r="C235">
        <v>734459000</v>
      </c>
      <c r="D235">
        <v>5380000</v>
      </c>
    </row>
    <row r="236" spans="1:4" x14ac:dyDescent="0.25">
      <c r="A236">
        <v>7806080318</v>
      </c>
      <c r="B236">
        <v>69147000</v>
      </c>
      <c r="C236">
        <v>61725000</v>
      </c>
      <c r="D236">
        <v>7422000</v>
      </c>
    </row>
    <row r="237" spans="1:4" x14ac:dyDescent="0.25">
      <c r="A237">
        <v>7839504097</v>
      </c>
      <c r="B237">
        <v>109022000</v>
      </c>
      <c r="C237">
        <v>91285000</v>
      </c>
      <c r="D237">
        <v>17737000</v>
      </c>
    </row>
    <row r="238" spans="1:4" x14ac:dyDescent="0.25">
      <c r="A238">
        <v>7807049663</v>
      </c>
      <c r="B238">
        <v>907545000</v>
      </c>
      <c r="C238">
        <v>841410000</v>
      </c>
      <c r="D238">
        <v>66135000</v>
      </c>
    </row>
    <row r="239" spans="1:4" x14ac:dyDescent="0.25">
      <c r="A239">
        <v>7801598804</v>
      </c>
      <c r="B239">
        <v>33589000</v>
      </c>
      <c r="C239">
        <v>28393000</v>
      </c>
      <c r="D239">
        <v>5196000</v>
      </c>
    </row>
    <row r="240" spans="1:4" x14ac:dyDescent="0.25">
      <c r="A240">
        <v>7810765219</v>
      </c>
      <c r="D240">
        <v>0</v>
      </c>
    </row>
    <row r="241" spans="1:4" x14ac:dyDescent="0.25">
      <c r="A241">
        <v>7840017740</v>
      </c>
      <c r="D241">
        <v>0</v>
      </c>
    </row>
    <row r="242" spans="1:4" x14ac:dyDescent="0.25">
      <c r="A242">
        <v>7842335931</v>
      </c>
      <c r="D242">
        <v>0</v>
      </c>
    </row>
    <row r="243" spans="1:4" x14ac:dyDescent="0.25">
      <c r="A243">
        <v>7806491149</v>
      </c>
      <c r="B243">
        <v>30124000</v>
      </c>
      <c r="C243">
        <v>28243000</v>
      </c>
      <c r="D243">
        <v>1881000</v>
      </c>
    </row>
    <row r="244" spans="1:4" x14ac:dyDescent="0.25">
      <c r="A244">
        <v>7838410142</v>
      </c>
      <c r="D244">
        <v>0</v>
      </c>
    </row>
    <row r="245" spans="1:4" x14ac:dyDescent="0.25">
      <c r="A245">
        <v>7806264555</v>
      </c>
      <c r="B245">
        <v>137857000</v>
      </c>
      <c r="C245">
        <v>75348000</v>
      </c>
      <c r="D245">
        <v>62509000</v>
      </c>
    </row>
    <row r="246" spans="1:4" x14ac:dyDescent="0.25">
      <c r="A246">
        <v>7814733673</v>
      </c>
      <c r="B246">
        <v>20242000</v>
      </c>
      <c r="C246">
        <v>17707000</v>
      </c>
      <c r="D246">
        <v>2535000</v>
      </c>
    </row>
    <row r="247" spans="1:4" x14ac:dyDescent="0.25">
      <c r="A247">
        <v>7814579326</v>
      </c>
      <c r="B247">
        <v>647412000</v>
      </c>
      <c r="C247">
        <v>645723000</v>
      </c>
      <c r="D247">
        <v>1689000</v>
      </c>
    </row>
    <row r="248" spans="1:4" x14ac:dyDescent="0.25">
      <c r="A248">
        <v>7810333392</v>
      </c>
      <c r="D248">
        <v>0</v>
      </c>
    </row>
    <row r="249" spans="1:4" x14ac:dyDescent="0.25">
      <c r="A249">
        <v>7842177682</v>
      </c>
      <c r="B249">
        <v>34229000</v>
      </c>
      <c r="C249">
        <v>32033000</v>
      </c>
      <c r="D249">
        <v>2196000</v>
      </c>
    </row>
    <row r="250" spans="1:4" x14ac:dyDescent="0.25">
      <c r="A250">
        <v>7842378011</v>
      </c>
      <c r="D250">
        <v>0</v>
      </c>
    </row>
    <row r="251" spans="1:4" x14ac:dyDescent="0.25">
      <c r="A251">
        <v>7840101374</v>
      </c>
      <c r="D251">
        <v>0</v>
      </c>
    </row>
    <row r="252" spans="1:4" x14ac:dyDescent="0.25">
      <c r="A252">
        <v>7842300463</v>
      </c>
      <c r="D252">
        <v>0</v>
      </c>
    </row>
    <row r="253" spans="1:4" x14ac:dyDescent="0.25">
      <c r="A253">
        <v>7840319726</v>
      </c>
      <c r="D253">
        <v>0</v>
      </c>
    </row>
    <row r="254" spans="1:4" x14ac:dyDescent="0.25">
      <c r="A254">
        <v>7825129760</v>
      </c>
      <c r="D254">
        <v>0</v>
      </c>
    </row>
    <row r="255" spans="1:4" x14ac:dyDescent="0.25">
      <c r="A255">
        <v>7841447079</v>
      </c>
      <c r="D255">
        <v>0</v>
      </c>
    </row>
    <row r="256" spans="1:4" x14ac:dyDescent="0.25">
      <c r="A256">
        <v>7840384965</v>
      </c>
      <c r="D256">
        <v>0</v>
      </c>
    </row>
    <row r="257" spans="1:4" x14ac:dyDescent="0.25">
      <c r="A257">
        <v>7840100780</v>
      </c>
      <c r="D257">
        <v>0</v>
      </c>
    </row>
    <row r="258" spans="1:4" x14ac:dyDescent="0.25">
      <c r="A258">
        <v>7842012874</v>
      </c>
      <c r="D258">
        <v>0</v>
      </c>
    </row>
    <row r="259" spans="1:4" x14ac:dyDescent="0.25">
      <c r="A259">
        <v>7840343567</v>
      </c>
      <c r="D259">
        <v>0</v>
      </c>
    </row>
    <row r="260" spans="1:4" x14ac:dyDescent="0.25">
      <c r="A260">
        <v>7840381139</v>
      </c>
      <c r="D260">
        <v>0</v>
      </c>
    </row>
    <row r="261" spans="1:4" x14ac:dyDescent="0.25">
      <c r="A261">
        <v>7842155167</v>
      </c>
      <c r="D261">
        <v>0</v>
      </c>
    </row>
    <row r="262" spans="1:4" x14ac:dyDescent="0.25">
      <c r="A262">
        <v>7840343447</v>
      </c>
      <c r="D262">
        <v>0</v>
      </c>
    </row>
    <row r="263" spans="1:4" x14ac:dyDescent="0.25">
      <c r="A263">
        <v>7841378393</v>
      </c>
      <c r="D263">
        <v>0</v>
      </c>
    </row>
    <row r="264" spans="1:4" x14ac:dyDescent="0.25">
      <c r="A264">
        <v>7842186670</v>
      </c>
      <c r="D264">
        <v>0</v>
      </c>
    </row>
    <row r="265" spans="1:4" x14ac:dyDescent="0.25">
      <c r="A265">
        <v>7842330323</v>
      </c>
      <c r="D265">
        <v>0</v>
      </c>
    </row>
    <row r="266" spans="1:4" x14ac:dyDescent="0.25">
      <c r="A266">
        <v>7842334705</v>
      </c>
      <c r="D266">
        <v>0</v>
      </c>
    </row>
    <row r="267" spans="1:4" x14ac:dyDescent="0.25">
      <c r="A267">
        <v>7840378672</v>
      </c>
      <c r="D267">
        <v>0</v>
      </c>
    </row>
    <row r="268" spans="1:4" x14ac:dyDescent="0.25">
      <c r="A268">
        <v>7841331490</v>
      </c>
      <c r="D268">
        <v>0</v>
      </c>
    </row>
    <row r="269" spans="1:4" x14ac:dyDescent="0.25">
      <c r="A269">
        <v>7841337887</v>
      </c>
      <c r="D269">
        <v>0</v>
      </c>
    </row>
    <row r="270" spans="1:4" x14ac:dyDescent="0.25">
      <c r="A270">
        <v>7842329053</v>
      </c>
      <c r="D270">
        <v>0</v>
      </c>
    </row>
    <row r="271" spans="1:4" x14ac:dyDescent="0.25">
      <c r="A271">
        <v>7842327401</v>
      </c>
      <c r="D271">
        <v>0</v>
      </c>
    </row>
    <row r="272" spans="1:4" x14ac:dyDescent="0.25">
      <c r="A272">
        <v>7840103050</v>
      </c>
      <c r="D272">
        <v>0</v>
      </c>
    </row>
    <row r="273" spans="1:4" x14ac:dyDescent="0.25">
      <c r="A273">
        <v>7842317629</v>
      </c>
      <c r="D273">
        <v>0</v>
      </c>
    </row>
    <row r="274" spans="1:4" x14ac:dyDescent="0.25">
      <c r="A274">
        <v>7842158425</v>
      </c>
      <c r="D274">
        <v>0</v>
      </c>
    </row>
    <row r="275" spans="1:4" x14ac:dyDescent="0.25">
      <c r="A275">
        <v>7840017877</v>
      </c>
      <c r="D275">
        <v>0</v>
      </c>
    </row>
    <row r="276" spans="1:4" x14ac:dyDescent="0.25">
      <c r="A276">
        <v>7842327793</v>
      </c>
      <c r="D276">
        <v>0</v>
      </c>
    </row>
    <row r="277" spans="1:4" x14ac:dyDescent="0.25">
      <c r="A277">
        <v>7841015784</v>
      </c>
      <c r="D277">
        <v>0</v>
      </c>
    </row>
    <row r="278" spans="1:4" x14ac:dyDescent="0.25">
      <c r="A278">
        <v>7842375860</v>
      </c>
      <c r="D278">
        <v>0</v>
      </c>
    </row>
    <row r="279" spans="1:4" x14ac:dyDescent="0.25">
      <c r="A279">
        <v>7840336915</v>
      </c>
      <c r="D279">
        <v>0</v>
      </c>
    </row>
    <row r="280" spans="1:4" x14ac:dyDescent="0.25">
      <c r="A280">
        <v>7842408379</v>
      </c>
      <c r="D280">
        <v>0</v>
      </c>
    </row>
    <row r="281" spans="1:4" x14ac:dyDescent="0.25">
      <c r="A281">
        <v>7841301626</v>
      </c>
      <c r="D281">
        <v>0</v>
      </c>
    </row>
    <row r="282" spans="1:4" x14ac:dyDescent="0.25">
      <c r="A282">
        <v>7842381494</v>
      </c>
      <c r="D282">
        <v>0</v>
      </c>
    </row>
    <row r="283" spans="1:4" x14ac:dyDescent="0.25">
      <c r="A283">
        <v>7841015713</v>
      </c>
      <c r="D283">
        <v>0</v>
      </c>
    </row>
    <row r="284" spans="1:4" x14ac:dyDescent="0.25">
      <c r="A284">
        <v>7840340206</v>
      </c>
      <c r="D284">
        <v>0</v>
      </c>
    </row>
    <row r="285" spans="1:4" x14ac:dyDescent="0.25">
      <c r="A285">
        <v>7841325497</v>
      </c>
      <c r="D285">
        <v>0</v>
      </c>
    </row>
    <row r="286" spans="1:4" x14ac:dyDescent="0.25">
      <c r="A286">
        <v>7840087962</v>
      </c>
      <c r="D286">
        <v>0</v>
      </c>
    </row>
    <row r="287" spans="1:4" x14ac:dyDescent="0.25">
      <c r="A287">
        <v>7842012930</v>
      </c>
      <c r="D287">
        <v>0</v>
      </c>
    </row>
    <row r="288" spans="1:4" x14ac:dyDescent="0.25">
      <c r="A288">
        <v>7841310500</v>
      </c>
      <c r="D288">
        <v>0</v>
      </c>
    </row>
    <row r="289" spans="1:4" x14ac:dyDescent="0.25">
      <c r="A289">
        <v>7841073497</v>
      </c>
      <c r="D289">
        <v>0</v>
      </c>
    </row>
    <row r="290" spans="1:4" x14ac:dyDescent="0.25">
      <c r="A290">
        <v>7811564716</v>
      </c>
      <c r="B290">
        <v>38812000</v>
      </c>
      <c r="C290">
        <v>41005000</v>
      </c>
      <c r="D290">
        <v>-2193000</v>
      </c>
    </row>
    <row r="291" spans="1:4" x14ac:dyDescent="0.25">
      <c r="A291">
        <v>7807318820</v>
      </c>
      <c r="D291">
        <v>0</v>
      </c>
    </row>
    <row r="292" spans="1:4" x14ac:dyDescent="0.25">
      <c r="A292">
        <v>7802278797</v>
      </c>
      <c r="B292">
        <v>202475000</v>
      </c>
      <c r="C292">
        <v>199546000</v>
      </c>
      <c r="D292">
        <v>2929000</v>
      </c>
    </row>
    <row r="293" spans="1:4" x14ac:dyDescent="0.25">
      <c r="A293">
        <v>7813419263</v>
      </c>
      <c r="B293">
        <v>548491000</v>
      </c>
      <c r="C293">
        <v>543272000</v>
      </c>
      <c r="D293">
        <v>5219000</v>
      </c>
    </row>
    <row r="294" spans="1:4" x14ac:dyDescent="0.25">
      <c r="A294">
        <v>7841404477</v>
      </c>
      <c r="D294">
        <v>0</v>
      </c>
    </row>
    <row r="295" spans="1:4" x14ac:dyDescent="0.25">
      <c r="A295">
        <v>7842384079</v>
      </c>
      <c r="D295">
        <v>0</v>
      </c>
    </row>
    <row r="296" spans="1:4" x14ac:dyDescent="0.25">
      <c r="A296">
        <v>7842338386</v>
      </c>
      <c r="D296">
        <v>0</v>
      </c>
    </row>
    <row r="297" spans="1:4" x14ac:dyDescent="0.25">
      <c r="A297">
        <v>7840330180</v>
      </c>
      <c r="D297">
        <v>0</v>
      </c>
    </row>
    <row r="298" spans="1:4" x14ac:dyDescent="0.25">
      <c r="A298">
        <v>7841091841</v>
      </c>
      <c r="D298">
        <v>0</v>
      </c>
    </row>
    <row r="299" spans="1:4" x14ac:dyDescent="0.25">
      <c r="A299">
        <v>7840379669</v>
      </c>
      <c r="D299">
        <v>0</v>
      </c>
    </row>
    <row r="300" spans="1:4" x14ac:dyDescent="0.25">
      <c r="A300">
        <v>7841332590</v>
      </c>
      <c r="D300">
        <v>0</v>
      </c>
    </row>
    <row r="301" spans="1:4" x14ac:dyDescent="0.25">
      <c r="A301">
        <v>7840335534</v>
      </c>
      <c r="D301">
        <v>0</v>
      </c>
    </row>
    <row r="302" spans="1:4" x14ac:dyDescent="0.25">
      <c r="A302">
        <v>7842383572</v>
      </c>
      <c r="D302">
        <v>0</v>
      </c>
    </row>
    <row r="303" spans="1:4" x14ac:dyDescent="0.25">
      <c r="A303">
        <v>7842436785</v>
      </c>
      <c r="B303">
        <v>3579000</v>
      </c>
      <c r="C303">
        <v>8169000</v>
      </c>
      <c r="D303">
        <v>-4590000</v>
      </c>
    </row>
    <row r="304" spans="1:4" x14ac:dyDescent="0.25">
      <c r="A304">
        <v>7811755830</v>
      </c>
      <c r="B304">
        <v>15372000</v>
      </c>
      <c r="C304">
        <v>15215000</v>
      </c>
      <c r="D304">
        <v>157000</v>
      </c>
    </row>
    <row r="305" spans="1:4" x14ac:dyDescent="0.25">
      <c r="A305">
        <v>7840084753</v>
      </c>
      <c r="B305">
        <v>18724000</v>
      </c>
      <c r="C305">
        <v>17147000</v>
      </c>
      <c r="D305">
        <v>1577000</v>
      </c>
    </row>
    <row r="306" spans="1:4" x14ac:dyDescent="0.25">
      <c r="A306">
        <v>7840331459</v>
      </c>
      <c r="D306">
        <v>0</v>
      </c>
    </row>
    <row r="307" spans="1:4" x14ac:dyDescent="0.25">
      <c r="A307">
        <v>7841319084</v>
      </c>
      <c r="D307">
        <v>0</v>
      </c>
    </row>
    <row r="308" spans="1:4" x14ac:dyDescent="0.25">
      <c r="A308">
        <v>7842379791</v>
      </c>
      <c r="D308">
        <v>0</v>
      </c>
    </row>
    <row r="309" spans="1:4" x14ac:dyDescent="0.25">
      <c r="A309">
        <v>7840066377</v>
      </c>
      <c r="B309">
        <v>54756000</v>
      </c>
      <c r="C309">
        <v>54162000</v>
      </c>
      <c r="D309">
        <v>594000</v>
      </c>
    </row>
    <row r="310" spans="1:4" x14ac:dyDescent="0.25">
      <c r="A310">
        <v>861708633732</v>
      </c>
      <c r="D310">
        <v>0</v>
      </c>
    </row>
    <row r="311" spans="1:4" x14ac:dyDescent="0.25">
      <c r="A311">
        <v>7810905882</v>
      </c>
      <c r="B311">
        <v>66018000</v>
      </c>
      <c r="C311">
        <v>62233000</v>
      </c>
      <c r="D311">
        <v>3785000</v>
      </c>
    </row>
    <row r="312" spans="1:4" x14ac:dyDescent="0.25">
      <c r="A312">
        <v>7810523435</v>
      </c>
      <c r="B312">
        <v>580983000</v>
      </c>
      <c r="C312">
        <v>572716000</v>
      </c>
      <c r="D312">
        <v>8267000</v>
      </c>
    </row>
    <row r="313" spans="1:4" x14ac:dyDescent="0.25">
      <c r="A313">
        <v>7816341135</v>
      </c>
      <c r="B313">
        <v>25628000</v>
      </c>
      <c r="C313">
        <v>26491000</v>
      </c>
      <c r="D313">
        <v>-863000</v>
      </c>
    </row>
    <row r="314" spans="1:4" x14ac:dyDescent="0.25">
      <c r="A314">
        <v>7843002251</v>
      </c>
      <c r="B314">
        <v>72581000</v>
      </c>
      <c r="C314">
        <v>72659000</v>
      </c>
      <c r="D314">
        <v>-78000</v>
      </c>
    </row>
    <row r="315" spans="1:4" x14ac:dyDescent="0.25">
      <c r="A315">
        <v>7814432612</v>
      </c>
      <c r="D315">
        <v>0</v>
      </c>
    </row>
    <row r="316" spans="1:4" x14ac:dyDescent="0.25">
      <c r="A316">
        <v>7842385040</v>
      </c>
      <c r="D316">
        <v>0</v>
      </c>
    </row>
    <row r="317" spans="1:4" x14ac:dyDescent="0.25">
      <c r="A317">
        <v>7813275822</v>
      </c>
      <c r="B317">
        <v>1101564000</v>
      </c>
      <c r="C317">
        <v>1091498000</v>
      </c>
      <c r="D317">
        <v>10066000</v>
      </c>
    </row>
    <row r="318" spans="1:4" x14ac:dyDescent="0.25">
      <c r="A318">
        <v>470312347370</v>
      </c>
      <c r="D318">
        <v>0</v>
      </c>
    </row>
    <row r="319" spans="1:4" x14ac:dyDescent="0.25">
      <c r="A319">
        <v>783904934602</v>
      </c>
      <c r="D319">
        <v>0</v>
      </c>
    </row>
    <row r="320" spans="1:4" x14ac:dyDescent="0.25">
      <c r="A320">
        <v>782701880702</v>
      </c>
      <c r="D320">
        <v>0</v>
      </c>
    </row>
    <row r="321" spans="1:4" x14ac:dyDescent="0.25">
      <c r="A321">
        <v>7810336001</v>
      </c>
      <c r="D321">
        <v>0</v>
      </c>
    </row>
    <row r="322" spans="1:4" x14ac:dyDescent="0.25">
      <c r="A322">
        <v>4726005180</v>
      </c>
      <c r="B322">
        <v>8886000</v>
      </c>
      <c r="C322">
        <v>8180000</v>
      </c>
      <c r="D322">
        <v>706000</v>
      </c>
    </row>
    <row r="323" spans="1:4" x14ac:dyDescent="0.25">
      <c r="A323">
        <v>7806496789</v>
      </c>
      <c r="B323">
        <v>133240000</v>
      </c>
      <c r="C323">
        <v>127373000</v>
      </c>
      <c r="D323">
        <v>5867000</v>
      </c>
    </row>
    <row r="324" spans="1:4" x14ac:dyDescent="0.25">
      <c r="A324">
        <v>5321203410</v>
      </c>
      <c r="B324">
        <v>39193000</v>
      </c>
      <c r="C324">
        <v>37304000</v>
      </c>
      <c r="D324">
        <v>1889000</v>
      </c>
    </row>
    <row r="325" spans="1:4" x14ac:dyDescent="0.25">
      <c r="A325">
        <v>7814482451</v>
      </c>
      <c r="B325">
        <v>123496000</v>
      </c>
      <c r="C325">
        <v>109017000</v>
      </c>
      <c r="D325">
        <v>14479000</v>
      </c>
    </row>
    <row r="326" spans="1:4" x14ac:dyDescent="0.25">
      <c r="A326">
        <v>7806500393</v>
      </c>
      <c r="B326">
        <v>108284000</v>
      </c>
      <c r="C326">
        <v>107430000</v>
      </c>
      <c r="D326">
        <v>854000</v>
      </c>
    </row>
    <row r="327" spans="1:4" x14ac:dyDescent="0.25">
      <c r="A327">
        <v>7802604384</v>
      </c>
      <c r="B327">
        <v>1728000</v>
      </c>
      <c r="C327">
        <v>765000</v>
      </c>
      <c r="D327">
        <v>963000</v>
      </c>
    </row>
    <row r="328" spans="1:4" x14ac:dyDescent="0.25">
      <c r="A328">
        <v>7840330670</v>
      </c>
      <c r="D328">
        <v>0</v>
      </c>
    </row>
    <row r="329" spans="1:4" x14ac:dyDescent="0.25">
      <c r="A329">
        <v>7840481630</v>
      </c>
      <c r="B329">
        <v>73230000</v>
      </c>
      <c r="C329">
        <v>66565000</v>
      </c>
      <c r="D329">
        <v>6665000</v>
      </c>
    </row>
    <row r="330" spans="1:4" x14ac:dyDescent="0.25">
      <c r="A330">
        <v>7804276650</v>
      </c>
      <c r="B330">
        <v>9851000</v>
      </c>
      <c r="C330">
        <v>4803000</v>
      </c>
      <c r="D330">
        <v>5048000</v>
      </c>
    </row>
    <row r="331" spans="1:4" x14ac:dyDescent="0.25">
      <c r="A331">
        <v>4700000010</v>
      </c>
      <c r="D331">
        <v>0</v>
      </c>
    </row>
    <row r="332" spans="1:4" x14ac:dyDescent="0.25">
      <c r="A332">
        <v>4716046483</v>
      </c>
      <c r="D332">
        <v>0</v>
      </c>
    </row>
    <row r="333" spans="1:4" x14ac:dyDescent="0.25">
      <c r="A333">
        <v>7802048200</v>
      </c>
      <c r="D333">
        <v>0</v>
      </c>
    </row>
    <row r="334" spans="1:4" x14ac:dyDescent="0.25">
      <c r="A334">
        <v>7731483613</v>
      </c>
      <c r="D334">
        <v>0</v>
      </c>
    </row>
    <row r="335" spans="1:4" x14ac:dyDescent="0.25">
      <c r="A335">
        <v>7816342509</v>
      </c>
      <c r="B335">
        <v>7500000</v>
      </c>
      <c r="C335">
        <v>7526000</v>
      </c>
      <c r="D335">
        <v>-26000</v>
      </c>
    </row>
    <row r="336" spans="1:4" x14ac:dyDescent="0.25">
      <c r="A336">
        <v>7810430974</v>
      </c>
      <c r="B336">
        <v>203333000</v>
      </c>
      <c r="C336">
        <v>197772000</v>
      </c>
      <c r="D336">
        <v>5561000</v>
      </c>
    </row>
    <row r="337" spans="1:4" x14ac:dyDescent="0.25">
      <c r="A337">
        <v>5034042777</v>
      </c>
      <c r="B337">
        <v>3089000</v>
      </c>
      <c r="C337">
        <v>1350000</v>
      </c>
      <c r="D337">
        <v>1739000</v>
      </c>
    </row>
    <row r="338" spans="1:4" x14ac:dyDescent="0.25">
      <c r="A338">
        <v>352501717515</v>
      </c>
      <c r="D338">
        <v>0</v>
      </c>
    </row>
    <row r="339" spans="1:4" x14ac:dyDescent="0.25">
      <c r="A339">
        <v>7842509546</v>
      </c>
      <c r="B339">
        <v>72095000</v>
      </c>
      <c r="C339">
        <v>59052000</v>
      </c>
      <c r="D339">
        <v>13043000</v>
      </c>
    </row>
    <row r="340" spans="1:4" x14ac:dyDescent="0.25">
      <c r="A340">
        <v>7810741232</v>
      </c>
      <c r="B340">
        <v>14068000</v>
      </c>
      <c r="C340">
        <v>13796000</v>
      </c>
      <c r="D340">
        <v>272000</v>
      </c>
    </row>
    <row r="341" spans="1:4" x14ac:dyDescent="0.25">
      <c r="A341">
        <v>7810812275</v>
      </c>
      <c r="B341">
        <v>27202000</v>
      </c>
      <c r="C341">
        <v>20340000</v>
      </c>
      <c r="D341">
        <v>6862000</v>
      </c>
    </row>
    <row r="342" spans="1:4" x14ac:dyDescent="0.25">
      <c r="A342">
        <v>102002711630</v>
      </c>
      <c r="D342">
        <v>0</v>
      </c>
    </row>
    <row r="343" spans="1:4" x14ac:dyDescent="0.25">
      <c r="A343">
        <v>781433101057</v>
      </c>
      <c r="D343">
        <v>0</v>
      </c>
    </row>
    <row r="344" spans="1:4" x14ac:dyDescent="0.25">
      <c r="A344">
        <v>780105186264</v>
      </c>
      <c r="D344">
        <v>0</v>
      </c>
    </row>
    <row r="345" spans="1:4" x14ac:dyDescent="0.25">
      <c r="A345">
        <v>7802747103</v>
      </c>
      <c r="B345">
        <v>919008000</v>
      </c>
      <c r="C345">
        <v>891943000</v>
      </c>
      <c r="D345">
        <v>27065000</v>
      </c>
    </row>
    <row r="346" spans="1:4" x14ac:dyDescent="0.25">
      <c r="A346">
        <v>290120575797</v>
      </c>
      <c r="D346">
        <v>0</v>
      </c>
    </row>
    <row r="347" spans="1:4" x14ac:dyDescent="0.25">
      <c r="A347">
        <v>7802931984</v>
      </c>
      <c r="B347">
        <v>61216000</v>
      </c>
      <c r="C347">
        <v>36944000</v>
      </c>
      <c r="D347">
        <v>24272000</v>
      </c>
    </row>
    <row r="348" spans="1:4" x14ac:dyDescent="0.25">
      <c r="A348">
        <v>7810898716</v>
      </c>
      <c r="B348">
        <v>14623000</v>
      </c>
      <c r="C348">
        <v>11990000</v>
      </c>
      <c r="D348">
        <v>2633000</v>
      </c>
    </row>
    <row r="349" spans="1:4" x14ac:dyDescent="0.25">
      <c r="A349">
        <v>7816442648</v>
      </c>
      <c r="B349">
        <v>822525000</v>
      </c>
      <c r="C349">
        <v>813720000</v>
      </c>
      <c r="D349">
        <v>8805000</v>
      </c>
    </row>
    <row r="350" spans="1:4" x14ac:dyDescent="0.25">
      <c r="A350">
        <v>782701528787</v>
      </c>
      <c r="D350">
        <v>0</v>
      </c>
    </row>
    <row r="351" spans="1:4" x14ac:dyDescent="0.25">
      <c r="A351">
        <v>7839484193</v>
      </c>
      <c r="B351">
        <v>55857000</v>
      </c>
      <c r="C351">
        <v>46606000</v>
      </c>
      <c r="D351">
        <v>9251000</v>
      </c>
    </row>
    <row r="352" spans="1:4" x14ac:dyDescent="0.25">
      <c r="A352">
        <v>780539370900</v>
      </c>
      <c r="D352">
        <v>0</v>
      </c>
    </row>
    <row r="353" spans="1:4" x14ac:dyDescent="0.25">
      <c r="A353">
        <v>7813417837</v>
      </c>
      <c r="B353">
        <v>162658000</v>
      </c>
      <c r="C353">
        <v>155194000</v>
      </c>
      <c r="D353">
        <v>7464000</v>
      </c>
    </row>
    <row r="354" spans="1:4" x14ac:dyDescent="0.25">
      <c r="A354">
        <v>7841310204</v>
      </c>
      <c r="B354">
        <v>106889000</v>
      </c>
      <c r="C354">
        <v>102809000</v>
      </c>
      <c r="D354">
        <v>4080000</v>
      </c>
    </row>
    <row r="355" spans="1:4" x14ac:dyDescent="0.25">
      <c r="A355">
        <v>7817102348</v>
      </c>
      <c r="B355">
        <v>125919000</v>
      </c>
      <c r="C355">
        <v>120006000</v>
      </c>
      <c r="D355">
        <v>5913000</v>
      </c>
    </row>
    <row r="356" spans="1:4" x14ac:dyDescent="0.25">
      <c r="A356">
        <v>7805800860</v>
      </c>
      <c r="B356">
        <v>51788000</v>
      </c>
      <c r="C356">
        <v>19418000</v>
      </c>
      <c r="D356">
        <v>32370000</v>
      </c>
    </row>
    <row r="357" spans="1:4" x14ac:dyDescent="0.25">
      <c r="A357">
        <v>781427410674</v>
      </c>
      <c r="D357">
        <v>0</v>
      </c>
    </row>
    <row r="358" spans="1:4" x14ac:dyDescent="0.25">
      <c r="A358">
        <v>2312224779</v>
      </c>
      <c r="D358">
        <v>0</v>
      </c>
    </row>
    <row r="359" spans="1:4" x14ac:dyDescent="0.25">
      <c r="A359">
        <v>7839393330</v>
      </c>
      <c r="B359">
        <v>30362000</v>
      </c>
      <c r="C359">
        <v>29897000</v>
      </c>
      <c r="D359">
        <v>465000</v>
      </c>
    </row>
    <row r="360" spans="1:4" x14ac:dyDescent="0.25">
      <c r="A360">
        <v>7843307888</v>
      </c>
      <c r="D360">
        <v>0</v>
      </c>
    </row>
    <row r="361" spans="1:4" x14ac:dyDescent="0.25">
      <c r="A361">
        <v>7814134479</v>
      </c>
      <c r="D361">
        <v>0</v>
      </c>
    </row>
    <row r="362" spans="1:4" x14ac:dyDescent="0.25">
      <c r="A362">
        <v>7813344610</v>
      </c>
      <c r="D362">
        <v>0</v>
      </c>
    </row>
    <row r="363" spans="1:4" x14ac:dyDescent="0.25">
      <c r="A363">
        <v>7814409740</v>
      </c>
      <c r="B363">
        <v>557851000</v>
      </c>
      <c r="C363">
        <v>547868000</v>
      </c>
      <c r="D363">
        <v>9983000</v>
      </c>
    </row>
    <row r="364" spans="1:4" x14ac:dyDescent="0.25">
      <c r="A364">
        <v>5321801523</v>
      </c>
      <c r="D364">
        <v>0</v>
      </c>
    </row>
    <row r="365" spans="1:4" x14ac:dyDescent="0.25">
      <c r="A365">
        <v>7810334484</v>
      </c>
      <c r="B365">
        <v>146671000</v>
      </c>
      <c r="C365">
        <v>140258000</v>
      </c>
      <c r="D365">
        <v>6413000</v>
      </c>
    </row>
    <row r="366" spans="1:4" x14ac:dyDescent="0.25">
      <c r="A366">
        <v>7814564707</v>
      </c>
      <c r="B366">
        <v>15216000</v>
      </c>
      <c r="C366">
        <v>15038000</v>
      </c>
      <c r="D366">
        <v>178000</v>
      </c>
    </row>
    <row r="367" spans="1:4" x14ac:dyDescent="0.25">
      <c r="A367">
        <v>7810854564</v>
      </c>
      <c r="B367">
        <v>6991000</v>
      </c>
      <c r="C367">
        <v>6827000</v>
      </c>
      <c r="D367">
        <v>164000</v>
      </c>
    </row>
    <row r="368" spans="1:4" x14ac:dyDescent="0.25">
      <c r="A368">
        <v>2901297551</v>
      </c>
      <c r="B368">
        <v>16362000</v>
      </c>
      <c r="C368">
        <v>15910000</v>
      </c>
      <c r="D368">
        <v>452000</v>
      </c>
    </row>
    <row r="369" spans="1:4" x14ac:dyDescent="0.25">
      <c r="A369">
        <v>3661179553</v>
      </c>
      <c r="B369">
        <v>104507000</v>
      </c>
      <c r="C369">
        <v>93153000</v>
      </c>
      <c r="D369">
        <v>11354000</v>
      </c>
    </row>
    <row r="370" spans="1:4" x14ac:dyDescent="0.25">
      <c r="A370">
        <v>7801619490</v>
      </c>
      <c r="B370">
        <v>13276000</v>
      </c>
      <c r="C370">
        <v>12400000</v>
      </c>
      <c r="D370">
        <v>876000</v>
      </c>
    </row>
    <row r="371" spans="1:4" x14ac:dyDescent="0.25">
      <c r="A371">
        <v>7802470211</v>
      </c>
      <c r="B371">
        <v>9577000</v>
      </c>
      <c r="C371">
        <v>9372000</v>
      </c>
      <c r="D371">
        <v>205000</v>
      </c>
    </row>
    <row r="372" spans="1:4" x14ac:dyDescent="0.25">
      <c r="A372">
        <v>7820315402</v>
      </c>
      <c r="B372">
        <v>241099000</v>
      </c>
      <c r="C372">
        <v>234546000</v>
      </c>
      <c r="D372">
        <v>6553000</v>
      </c>
    </row>
    <row r="373" spans="1:4" x14ac:dyDescent="0.25">
      <c r="A373">
        <v>7801353265</v>
      </c>
      <c r="B373">
        <v>178484000</v>
      </c>
      <c r="C373">
        <v>169228000</v>
      </c>
      <c r="D373">
        <v>9256000</v>
      </c>
    </row>
    <row r="374" spans="1:4" x14ac:dyDescent="0.25">
      <c r="A374">
        <v>7806603818</v>
      </c>
      <c r="B374">
        <v>73214000</v>
      </c>
      <c r="C374">
        <v>72657000</v>
      </c>
      <c r="D374">
        <v>557000</v>
      </c>
    </row>
    <row r="375" spans="1:4" x14ac:dyDescent="0.25">
      <c r="A375">
        <v>7810410456</v>
      </c>
      <c r="B375">
        <v>18767000</v>
      </c>
      <c r="C375">
        <v>17977000</v>
      </c>
      <c r="D375">
        <v>790000</v>
      </c>
    </row>
    <row r="376" spans="1:4" x14ac:dyDescent="0.25">
      <c r="A376">
        <v>773606277578</v>
      </c>
      <c r="D376">
        <v>0</v>
      </c>
    </row>
    <row r="377" spans="1:4" x14ac:dyDescent="0.25">
      <c r="A377">
        <v>235200270142</v>
      </c>
      <c r="D377">
        <v>0</v>
      </c>
    </row>
    <row r="378" spans="1:4" x14ac:dyDescent="0.25">
      <c r="A378">
        <v>782020565732</v>
      </c>
      <c r="D378">
        <v>0</v>
      </c>
    </row>
    <row r="379" spans="1:4" x14ac:dyDescent="0.25">
      <c r="A379">
        <v>781015567179</v>
      </c>
      <c r="D379">
        <v>0</v>
      </c>
    </row>
    <row r="380" spans="1:4" x14ac:dyDescent="0.25">
      <c r="A380">
        <v>7838086993</v>
      </c>
      <c r="B380">
        <v>331872000</v>
      </c>
      <c r="C380">
        <v>329418000</v>
      </c>
      <c r="D380">
        <v>2454000</v>
      </c>
    </row>
    <row r="381" spans="1:4" x14ac:dyDescent="0.25">
      <c r="A381">
        <v>1001146420</v>
      </c>
      <c r="B381">
        <v>3732000</v>
      </c>
      <c r="C381">
        <v>3277000</v>
      </c>
      <c r="D381">
        <v>455000</v>
      </c>
    </row>
    <row r="382" spans="1:4" x14ac:dyDescent="0.25">
      <c r="A382">
        <v>7812010171</v>
      </c>
      <c r="B382">
        <v>20341000</v>
      </c>
      <c r="C382">
        <v>23660000</v>
      </c>
      <c r="D382">
        <v>-3319000</v>
      </c>
    </row>
    <row r="383" spans="1:4" x14ac:dyDescent="0.25">
      <c r="A383">
        <v>7840100109</v>
      </c>
      <c r="B383">
        <v>3561000</v>
      </c>
      <c r="C383">
        <v>3514000</v>
      </c>
      <c r="D383">
        <v>47000</v>
      </c>
    </row>
    <row r="384" spans="1:4" x14ac:dyDescent="0.25">
      <c r="A384">
        <v>781912386811</v>
      </c>
      <c r="D384">
        <v>0</v>
      </c>
    </row>
    <row r="385" spans="1:4" x14ac:dyDescent="0.25">
      <c r="A385">
        <v>7838108340</v>
      </c>
      <c r="B385">
        <v>26843000</v>
      </c>
      <c r="C385">
        <v>2202000</v>
      </c>
      <c r="D385">
        <v>24641000</v>
      </c>
    </row>
    <row r="386" spans="1:4" x14ac:dyDescent="0.25">
      <c r="A386">
        <v>7839426699</v>
      </c>
      <c r="B386">
        <v>201225000</v>
      </c>
      <c r="C386">
        <v>167151000</v>
      </c>
      <c r="D386">
        <v>34074000</v>
      </c>
    </row>
    <row r="387" spans="1:4" x14ac:dyDescent="0.25">
      <c r="A387">
        <v>650803058133</v>
      </c>
      <c r="D387">
        <v>0</v>
      </c>
    </row>
    <row r="388" spans="1:4" x14ac:dyDescent="0.25">
      <c r="A388">
        <v>7838365179</v>
      </c>
      <c r="D388">
        <v>0</v>
      </c>
    </row>
    <row r="389" spans="1:4" x14ac:dyDescent="0.25">
      <c r="A389">
        <v>780245145331</v>
      </c>
      <c r="D389">
        <v>0</v>
      </c>
    </row>
    <row r="390" spans="1:4" x14ac:dyDescent="0.25">
      <c r="A390">
        <v>7841378450</v>
      </c>
      <c r="D390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1B3D-19C7-483C-AA89-FEFCB207537C}">
  <sheetPr codeName="Лист12"/>
  <dimension ref="A1:D390"/>
  <sheetViews>
    <sheetView workbookViewId="0">
      <selection activeCell="A2" sqref="A2"/>
    </sheetView>
  </sheetViews>
  <sheetFormatPr defaultRowHeight="15" x14ac:dyDescent="0.25"/>
  <cols>
    <col min="1" max="1" width="19.7109375" customWidth="1"/>
    <col min="2" max="2" width="20.5703125" customWidth="1"/>
    <col min="3" max="3" width="18.85546875" customWidth="1"/>
    <col min="4" max="4" width="22.85546875" customWidth="1"/>
  </cols>
  <sheetData>
    <row r="1" spans="1:4" x14ac:dyDescent="0.25">
      <c r="A1" t="s">
        <v>4766</v>
      </c>
      <c r="B1" s="10" t="s">
        <v>4768</v>
      </c>
      <c r="C1" s="10" t="s">
        <v>4769</v>
      </c>
      <c r="D1" s="10" t="s">
        <v>4770</v>
      </c>
    </row>
    <row r="2" spans="1:4" x14ac:dyDescent="0.25">
      <c r="A2" s="1" t="s">
        <v>14</v>
      </c>
      <c r="B2" s="5">
        <v>30983000</v>
      </c>
      <c r="C2" s="5">
        <v>30753000</v>
      </c>
      <c r="D2" s="5">
        <v>230000</v>
      </c>
    </row>
    <row r="3" spans="1:4" x14ac:dyDescent="0.25">
      <c r="A3" s="2" t="s">
        <v>30</v>
      </c>
      <c r="B3" s="6">
        <v>11843000</v>
      </c>
      <c r="C3" s="6">
        <v>11628000</v>
      </c>
      <c r="D3" s="6">
        <v>215000</v>
      </c>
    </row>
    <row r="4" spans="1:4" x14ac:dyDescent="0.25">
      <c r="A4" s="1" t="s">
        <v>38</v>
      </c>
      <c r="B4" s="5">
        <v>69961000</v>
      </c>
      <c r="C4" s="5">
        <v>69157000</v>
      </c>
      <c r="D4" s="5">
        <v>804000</v>
      </c>
    </row>
    <row r="5" spans="1:4" x14ac:dyDescent="0.25">
      <c r="A5" s="2" t="s">
        <v>49</v>
      </c>
      <c r="B5" s="6">
        <v>7098000</v>
      </c>
      <c r="C5" s="6">
        <v>5701000</v>
      </c>
      <c r="D5" s="6">
        <v>1397000</v>
      </c>
    </row>
    <row r="6" spans="1:4" x14ac:dyDescent="0.25">
      <c r="A6" s="1" t="s">
        <v>61</v>
      </c>
      <c r="B6" s="5">
        <v>120924000</v>
      </c>
      <c r="C6" s="5">
        <v>91355000</v>
      </c>
      <c r="D6" s="5">
        <v>29569000</v>
      </c>
    </row>
    <row r="7" spans="1:4" x14ac:dyDescent="0.25">
      <c r="A7" s="2" t="s">
        <v>67</v>
      </c>
      <c r="B7" s="6">
        <v>599403000</v>
      </c>
      <c r="C7" s="6">
        <v>586360000</v>
      </c>
      <c r="D7" s="6">
        <v>13043000</v>
      </c>
    </row>
    <row r="8" spans="1:4" x14ac:dyDescent="0.25">
      <c r="A8" s="1" t="s">
        <v>78</v>
      </c>
      <c r="B8" s="5"/>
      <c r="C8" s="5"/>
      <c r="D8" s="5">
        <v>0</v>
      </c>
    </row>
    <row r="9" spans="1:4" x14ac:dyDescent="0.25">
      <c r="A9" s="1" t="s">
        <v>87</v>
      </c>
      <c r="B9" s="5">
        <v>29003000</v>
      </c>
      <c r="C9" s="5">
        <v>26685000</v>
      </c>
      <c r="D9" s="5">
        <v>2318000</v>
      </c>
    </row>
    <row r="10" spans="1:4" x14ac:dyDescent="0.25">
      <c r="A10" s="2" t="s">
        <v>101</v>
      </c>
      <c r="B10" s="6">
        <v>45104000</v>
      </c>
      <c r="C10" s="6">
        <v>43883000</v>
      </c>
      <c r="D10" s="6">
        <v>1221000</v>
      </c>
    </row>
    <row r="11" spans="1:4" x14ac:dyDescent="0.25">
      <c r="A11" s="1" t="s">
        <v>108</v>
      </c>
      <c r="B11" s="5">
        <v>240865000</v>
      </c>
      <c r="C11" s="5">
        <v>225511000</v>
      </c>
      <c r="D11" s="5">
        <v>15354000</v>
      </c>
    </row>
    <row r="12" spans="1:4" x14ac:dyDescent="0.25">
      <c r="A12" s="2" t="s">
        <v>135</v>
      </c>
      <c r="B12" s="6"/>
      <c r="C12" s="6"/>
      <c r="D12" s="6">
        <v>0</v>
      </c>
    </row>
    <row r="13" spans="1:4" x14ac:dyDescent="0.25">
      <c r="A13" s="1" t="s">
        <v>146</v>
      </c>
      <c r="B13" s="5"/>
      <c r="C13" s="5"/>
      <c r="D13" s="5">
        <v>0</v>
      </c>
    </row>
    <row r="14" spans="1:4" x14ac:dyDescent="0.25">
      <c r="A14" s="2" t="s">
        <v>153</v>
      </c>
      <c r="B14" s="6"/>
      <c r="C14" s="6"/>
      <c r="D14" s="6">
        <v>0</v>
      </c>
    </row>
    <row r="15" spans="1:4" x14ac:dyDescent="0.25">
      <c r="A15" s="1" t="s">
        <v>163</v>
      </c>
      <c r="B15" s="5">
        <v>221384000</v>
      </c>
      <c r="C15" s="5">
        <v>212807000</v>
      </c>
      <c r="D15" s="5">
        <v>8577000</v>
      </c>
    </row>
    <row r="16" spans="1:4" x14ac:dyDescent="0.25">
      <c r="A16" s="2" t="s">
        <v>171</v>
      </c>
      <c r="B16" s="6">
        <v>91134000</v>
      </c>
      <c r="C16" s="6">
        <v>82724000</v>
      </c>
      <c r="D16" s="6">
        <v>8410000</v>
      </c>
    </row>
    <row r="17" spans="1:4" x14ac:dyDescent="0.25">
      <c r="A17" s="1" t="s">
        <v>181</v>
      </c>
      <c r="B17" s="5">
        <v>95283000</v>
      </c>
      <c r="C17" s="5">
        <v>92932000</v>
      </c>
      <c r="D17" s="5">
        <v>2351000</v>
      </c>
    </row>
    <row r="18" spans="1:4" x14ac:dyDescent="0.25">
      <c r="A18" s="1" t="s">
        <v>195</v>
      </c>
      <c r="B18" s="5">
        <v>5532000</v>
      </c>
      <c r="C18" s="5">
        <v>2257000</v>
      </c>
      <c r="D18" s="5">
        <v>3275000</v>
      </c>
    </row>
    <row r="19" spans="1:4" x14ac:dyDescent="0.25">
      <c r="A19" s="2" t="s">
        <v>202</v>
      </c>
      <c r="B19" s="6">
        <v>1044344</v>
      </c>
      <c r="C19" s="6">
        <v>916847</v>
      </c>
      <c r="D19" s="6">
        <v>127497</v>
      </c>
    </row>
    <row r="20" spans="1:4" x14ac:dyDescent="0.25">
      <c r="A20" s="1" t="s">
        <v>214</v>
      </c>
      <c r="B20" s="5">
        <v>115857000</v>
      </c>
      <c r="C20" s="5">
        <v>114208000</v>
      </c>
      <c r="D20" s="5">
        <v>1649000</v>
      </c>
    </row>
    <row r="21" spans="1:4" x14ac:dyDescent="0.25">
      <c r="A21" s="1" t="s">
        <v>221</v>
      </c>
      <c r="B21" s="5">
        <v>0</v>
      </c>
      <c r="C21" s="5">
        <v>1236000</v>
      </c>
      <c r="D21" s="5">
        <v>-1236000</v>
      </c>
    </row>
    <row r="22" spans="1:4" x14ac:dyDescent="0.25">
      <c r="A22" s="2" t="s">
        <v>230</v>
      </c>
      <c r="B22" s="6">
        <v>26543000</v>
      </c>
      <c r="C22" s="6">
        <v>21093000</v>
      </c>
      <c r="D22" s="6">
        <v>5450000</v>
      </c>
    </row>
    <row r="23" spans="1:4" x14ac:dyDescent="0.25">
      <c r="A23" s="1" t="s">
        <v>250</v>
      </c>
      <c r="B23" s="5">
        <v>50665000</v>
      </c>
      <c r="C23" s="5">
        <v>53074000</v>
      </c>
      <c r="D23" s="5">
        <v>-2409000</v>
      </c>
    </row>
    <row r="24" spans="1:4" x14ac:dyDescent="0.25">
      <c r="A24" s="2" t="s">
        <v>258</v>
      </c>
      <c r="B24" s="6">
        <v>27809000</v>
      </c>
      <c r="C24" s="6">
        <v>17785000</v>
      </c>
      <c r="D24" s="6">
        <v>10024000</v>
      </c>
    </row>
    <row r="25" spans="1:4" x14ac:dyDescent="0.25">
      <c r="A25" s="2" t="s">
        <v>272</v>
      </c>
      <c r="B25" s="6">
        <v>258819000</v>
      </c>
      <c r="C25" s="6">
        <v>228239000</v>
      </c>
      <c r="D25" s="6">
        <v>30580000</v>
      </c>
    </row>
    <row r="26" spans="1:4" x14ac:dyDescent="0.25">
      <c r="A26" s="1" t="s">
        <v>280</v>
      </c>
      <c r="B26" s="5">
        <v>213515000</v>
      </c>
      <c r="C26" s="5">
        <v>174413000</v>
      </c>
      <c r="D26" s="5">
        <v>39102000</v>
      </c>
    </row>
    <row r="27" spans="1:4" x14ac:dyDescent="0.25">
      <c r="A27" s="1" t="s">
        <v>308</v>
      </c>
      <c r="B27" s="5">
        <v>194289000</v>
      </c>
      <c r="C27" s="5">
        <v>175198000</v>
      </c>
      <c r="D27" s="5">
        <v>19091000</v>
      </c>
    </row>
    <row r="28" spans="1:4" x14ac:dyDescent="0.25">
      <c r="A28" s="1" t="s">
        <v>316</v>
      </c>
      <c r="B28" s="5">
        <v>9069000</v>
      </c>
      <c r="C28" s="5">
        <v>8902000</v>
      </c>
      <c r="D28" s="5">
        <v>167000</v>
      </c>
    </row>
    <row r="29" spans="1:4" x14ac:dyDescent="0.25">
      <c r="A29" s="1" t="s">
        <v>324</v>
      </c>
      <c r="B29" s="5">
        <v>47115000</v>
      </c>
      <c r="C29" s="5">
        <v>38934000</v>
      </c>
      <c r="D29" s="5">
        <v>8181000</v>
      </c>
    </row>
    <row r="30" spans="1:4" x14ac:dyDescent="0.25">
      <c r="A30" s="1" t="s">
        <v>333</v>
      </c>
      <c r="B30" s="5"/>
      <c r="C30" s="5"/>
      <c r="D30" s="5">
        <v>0</v>
      </c>
    </row>
    <row r="31" spans="1:4" x14ac:dyDescent="0.25">
      <c r="A31" s="1" t="s">
        <v>356</v>
      </c>
      <c r="B31" s="5">
        <v>24602000</v>
      </c>
      <c r="C31" s="5">
        <v>20629000</v>
      </c>
      <c r="D31" s="5">
        <v>3973000</v>
      </c>
    </row>
    <row r="32" spans="1:4" x14ac:dyDescent="0.25">
      <c r="A32" s="2" t="s">
        <v>366</v>
      </c>
      <c r="B32" s="6"/>
      <c r="C32" s="6"/>
      <c r="D32" s="6">
        <v>0</v>
      </c>
    </row>
    <row r="33" spans="1:4" x14ac:dyDescent="0.25">
      <c r="A33" s="2" t="s">
        <v>379</v>
      </c>
      <c r="B33" s="6">
        <v>31698000</v>
      </c>
      <c r="C33" s="6">
        <v>30451000</v>
      </c>
      <c r="D33" s="6">
        <v>1247000</v>
      </c>
    </row>
    <row r="34" spans="1:4" x14ac:dyDescent="0.25">
      <c r="A34" s="1" t="s">
        <v>398</v>
      </c>
      <c r="B34" s="5">
        <v>20953000</v>
      </c>
      <c r="C34" s="5">
        <v>14326000</v>
      </c>
      <c r="D34" s="5">
        <v>6627000</v>
      </c>
    </row>
    <row r="35" spans="1:4" x14ac:dyDescent="0.25">
      <c r="A35" s="2" t="s">
        <v>416</v>
      </c>
      <c r="B35" s="6"/>
      <c r="C35" s="6"/>
      <c r="D35" s="6">
        <v>0</v>
      </c>
    </row>
    <row r="36" spans="1:4" x14ac:dyDescent="0.25">
      <c r="A36" s="1" t="s">
        <v>424</v>
      </c>
      <c r="B36" s="5"/>
      <c r="C36" s="5"/>
      <c r="D36" s="5">
        <v>0</v>
      </c>
    </row>
    <row r="37" spans="1:4" x14ac:dyDescent="0.25">
      <c r="A37" s="1" t="s">
        <v>431</v>
      </c>
      <c r="B37" s="5"/>
      <c r="C37" s="5"/>
      <c r="D37" s="5">
        <v>0</v>
      </c>
    </row>
    <row r="38" spans="1:4" x14ac:dyDescent="0.25">
      <c r="A38" s="2" t="s">
        <v>438</v>
      </c>
      <c r="B38" s="6"/>
      <c r="C38" s="6"/>
      <c r="D38" s="6">
        <v>0</v>
      </c>
    </row>
    <row r="39" spans="1:4" x14ac:dyDescent="0.25">
      <c r="A39" s="1" t="s">
        <v>449</v>
      </c>
      <c r="B39" s="5">
        <v>2376000</v>
      </c>
      <c r="C39" s="5">
        <v>2329000</v>
      </c>
      <c r="D39" s="5">
        <v>47000</v>
      </c>
    </row>
    <row r="40" spans="1:4" x14ac:dyDescent="0.25">
      <c r="A40" s="2" t="s">
        <v>456</v>
      </c>
      <c r="B40" s="6"/>
      <c r="C40" s="6"/>
      <c r="D40" s="6">
        <v>0</v>
      </c>
    </row>
    <row r="41" spans="1:4" x14ac:dyDescent="0.25">
      <c r="A41" s="1" t="s">
        <v>464</v>
      </c>
      <c r="B41" s="5"/>
      <c r="C41" s="5"/>
      <c r="D41" s="5">
        <v>0</v>
      </c>
    </row>
    <row r="42" spans="1:4" x14ac:dyDescent="0.25">
      <c r="A42" s="2" t="s">
        <v>474</v>
      </c>
      <c r="B42" s="6"/>
      <c r="C42" s="6"/>
      <c r="D42" s="6">
        <v>0</v>
      </c>
    </row>
    <row r="43" spans="1:4" x14ac:dyDescent="0.25">
      <c r="A43" s="1" t="s">
        <v>482</v>
      </c>
      <c r="B43" s="5">
        <v>50129000</v>
      </c>
      <c r="C43" s="5">
        <v>39564000</v>
      </c>
      <c r="D43" s="5">
        <v>10565000</v>
      </c>
    </row>
    <row r="44" spans="1:4" x14ac:dyDescent="0.25">
      <c r="A44" s="2" t="s">
        <v>488</v>
      </c>
      <c r="B44" s="6"/>
      <c r="C44" s="6"/>
      <c r="D44" s="6">
        <v>0</v>
      </c>
    </row>
    <row r="45" spans="1:4" x14ac:dyDescent="0.25">
      <c r="A45" s="1" t="s">
        <v>495</v>
      </c>
      <c r="B45" s="5">
        <v>30369000</v>
      </c>
      <c r="C45" s="5">
        <v>60192000</v>
      </c>
      <c r="D45" s="5">
        <v>-29823000</v>
      </c>
    </row>
    <row r="46" spans="1:4" x14ac:dyDescent="0.25">
      <c r="A46" s="2" t="s">
        <v>505</v>
      </c>
      <c r="B46" s="6">
        <v>32226000</v>
      </c>
      <c r="C46" s="6">
        <v>24765000</v>
      </c>
      <c r="D46" s="6">
        <v>7461000</v>
      </c>
    </row>
    <row r="47" spans="1:4" x14ac:dyDescent="0.25">
      <c r="A47" s="1" t="s">
        <v>514</v>
      </c>
      <c r="B47" s="5">
        <v>47644000</v>
      </c>
      <c r="C47" s="5">
        <v>41854000</v>
      </c>
      <c r="D47" s="5">
        <v>5790000</v>
      </c>
    </row>
    <row r="48" spans="1:4" x14ac:dyDescent="0.25">
      <c r="A48" s="1" t="s">
        <v>527</v>
      </c>
      <c r="B48" s="5"/>
      <c r="C48" s="5"/>
      <c r="D48" s="5">
        <v>0</v>
      </c>
    </row>
    <row r="49" spans="1:4" x14ac:dyDescent="0.25">
      <c r="A49" s="2" t="s">
        <v>534</v>
      </c>
      <c r="B49" s="6">
        <v>100722000</v>
      </c>
      <c r="C49" s="6">
        <v>79404000</v>
      </c>
      <c r="D49" s="6">
        <v>21318000</v>
      </c>
    </row>
    <row r="50" spans="1:4" x14ac:dyDescent="0.25">
      <c r="A50" s="1" t="s">
        <v>541</v>
      </c>
      <c r="B50" s="5">
        <v>108577000</v>
      </c>
      <c r="C50" s="5">
        <v>105515000</v>
      </c>
      <c r="D50" s="5">
        <v>3062000</v>
      </c>
    </row>
    <row r="51" spans="1:4" x14ac:dyDescent="0.25">
      <c r="A51" s="2" t="s">
        <v>556</v>
      </c>
      <c r="B51" s="6">
        <v>6986000</v>
      </c>
      <c r="C51" s="6">
        <v>686000</v>
      </c>
      <c r="D51" s="6">
        <v>6300000</v>
      </c>
    </row>
    <row r="52" spans="1:4" x14ac:dyDescent="0.25">
      <c r="A52" s="1" t="s">
        <v>569</v>
      </c>
      <c r="B52" s="5"/>
      <c r="C52" s="5"/>
      <c r="D52" s="5">
        <v>0</v>
      </c>
    </row>
    <row r="53" spans="1:4" x14ac:dyDescent="0.25">
      <c r="A53" s="2" t="s">
        <v>576</v>
      </c>
      <c r="B53" s="6"/>
      <c r="C53" s="6"/>
      <c r="D53" s="6">
        <v>0</v>
      </c>
    </row>
    <row r="54" spans="1:4" x14ac:dyDescent="0.25">
      <c r="A54" s="1" t="s">
        <v>582</v>
      </c>
      <c r="B54" s="5"/>
      <c r="C54" s="5"/>
      <c r="D54" s="5">
        <v>0</v>
      </c>
    </row>
    <row r="55" spans="1:4" x14ac:dyDescent="0.25">
      <c r="A55" s="1" t="s">
        <v>597</v>
      </c>
      <c r="B55" s="5"/>
      <c r="C55" s="5"/>
      <c r="D55" s="5">
        <v>0</v>
      </c>
    </row>
    <row r="56" spans="1:4" x14ac:dyDescent="0.25">
      <c r="A56" s="2" t="s">
        <v>604</v>
      </c>
      <c r="B56" s="6"/>
      <c r="C56" s="6"/>
      <c r="D56" s="6">
        <v>0</v>
      </c>
    </row>
    <row r="57" spans="1:4" x14ac:dyDescent="0.25">
      <c r="A57" s="1" t="s">
        <v>611</v>
      </c>
      <c r="B57" s="5">
        <v>49812000</v>
      </c>
      <c r="C57" s="5">
        <v>43274000</v>
      </c>
      <c r="D57" s="5">
        <v>6538000</v>
      </c>
    </row>
    <row r="58" spans="1:4" x14ac:dyDescent="0.25">
      <c r="A58" s="1" t="s">
        <v>618</v>
      </c>
      <c r="B58" s="5"/>
      <c r="C58" s="5"/>
      <c r="D58" s="5">
        <v>0</v>
      </c>
    </row>
    <row r="59" spans="1:4" x14ac:dyDescent="0.25">
      <c r="A59" s="2" t="s">
        <v>631</v>
      </c>
      <c r="B59" s="6"/>
      <c r="C59" s="6"/>
      <c r="D59" s="6">
        <v>0</v>
      </c>
    </row>
    <row r="60" spans="1:4" x14ac:dyDescent="0.25">
      <c r="A60" s="1" t="s">
        <v>641</v>
      </c>
      <c r="B60" s="5">
        <v>5594000</v>
      </c>
      <c r="C60" s="5">
        <v>5507000</v>
      </c>
      <c r="D60" s="5">
        <v>87000</v>
      </c>
    </row>
    <row r="61" spans="1:4" x14ac:dyDescent="0.25">
      <c r="A61" s="2" t="s">
        <v>647</v>
      </c>
      <c r="B61" s="6"/>
      <c r="C61" s="6"/>
      <c r="D61" s="6">
        <v>0</v>
      </c>
    </row>
    <row r="62" spans="1:4" x14ac:dyDescent="0.25">
      <c r="A62" s="1" t="s">
        <v>655</v>
      </c>
      <c r="B62" s="5"/>
      <c r="C62" s="5"/>
      <c r="D62" s="5">
        <v>0</v>
      </c>
    </row>
    <row r="63" spans="1:4" x14ac:dyDescent="0.25">
      <c r="A63" s="1" t="s">
        <v>661</v>
      </c>
      <c r="B63" s="5">
        <v>35986000</v>
      </c>
      <c r="C63" s="5">
        <v>31153000</v>
      </c>
      <c r="D63" s="5">
        <v>4833000</v>
      </c>
    </row>
    <row r="64" spans="1:4" x14ac:dyDescent="0.25">
      <c r="A64" s="1" t="s">
        <v>668</v>
      </c>
      <c r="B64" s="5">
        <v>61659000</v>
      </c>
      <c r="C64" s="5">
        <v>24491000</v>
      </c>
      <c r="D64" s="5">
        <v>37168000</v>
      </c>
    </row>
    <row r="65" spans="1:4" x14ac:dyDescent="0.25">
      <c r="A65" s="2" t="s">
        <v>676</v>
      </c>
      <c r="B65" s="6">
        <v>694103000</v>
      </c>
      <c r="C65" s="6">
        <v>677192000</v>
      </c>
      <c r="D65" s="6">
        <v>16911000</v>
      </c>
    </row>
    <row r="66" spans="1:4" x14ac:dyDescent="0.25">
      <c r="A66" s="1" t="s">
        <v>682</v>
      </c>
      <c r="B66" s="5"/>
      <c r="C66" s="5"/>
      <c r="D66" s="5">
        <v>0</v>
      </c>
    </row>
    <row r="67" spans="1:4" x14ac:dyDescent="0.25">
      <c r="A67" s="2" t="s">
        <v>691</v>
      </c>
      <c r="B67" s="6"/>
      <c r="C67" s="6"/>
      <c r="D67" s="6">
        <v>0</v>
      </c>
    </row>
    <row r="68" spans="1:4" x14ac:dyDescent="0.25">
      <c r="A68" s="2" t="s">
        <v>698</v>
      </c>
      <c r="B68" s="6">
        <v>10283000</v>
      </c>
      <c r="C68" s="6">
        <v>10937000</v>
      </c>
      <c r="D68" s="6">
        <v>-654000</v>
      </c>
    </row>
    <row r="69" spans="1:4" x14ac:dyDescent="0.25">
      <c r="A69" s="2" t="s">
        <v>705</v>
      </c>
      <c r="B69" s="6"/>
      <c r="C69" s="6"/>
      <c r="D69" s="6">
        <v>0</v>
      </c>
    </row>
    <row r="70" spans="1:4" x14ac:dyDescent="0.25">
      <c r="A70" s="1" t="s">
        <v>712</v>
      </c>
      <c r="B70" s="5">
        <v>40386000</v>
      </c>
      <c r="C70" s="5">
        <v>37027000</v>
      </c>
      <c r="D70" s="5">
        <v>3359000</v>
      </c>
    </row>
    <row r="71" spans="1:4" x14ac:dyDescent="0.25">
      <c r="A71" s="2" t="s">
        <v>738</v>
      </c>
      <c r="B71" s="6">
        <v>265633000</v>
      </c>
      <c r="C71" s="6">
        <v>252305000</v>
      </c>
      <c r="D71" s="6">
        <v>13328000</v>
      </c>
    </row>
    <row r="72" spans="1:4" x14ac:dyDescent="0.25">
      <c r="A72" s="1" t="s">
        <v>747</v>
      </c>
      <c r="B72" s="5">
        <v>17774000</v>
      </c>
      <c r="C72" s="5">
        <v>17552000</v>
      </c>
      <c r="D72" s="5">
        <v>222000</v>
      </c>
    </row>
    <row r="73" spans="1:4" x14ac:dyDescent="0.25">
      <c r="A73" s="2" t="s">
        <v>753</v>
      </c>
      <c r="B73" s="6"/>
      <c r="C73" s="6"/>
      <c r="D73" s="6">
        <v>0</v>
      </c>
    </row>
    <row r="74" spans="1:4" x14ac:dyDescent="0.25">
      <c r="A74" s="2" t="s">
        <v>769</v>
      </c>
      <c r="B74" s="6">
        <v>249909000</v>
      </c>
      <c r="C74" s="6">
        <v>241730000</v>
      </c>
      <c r="D74" s="6">
        <v>8179000</v>
      </c>
    </row>
    <row r="75" spans="1:4" x14ac:dyDescent="0.25">
      <c r="A75" s="2" t="s">
        <v>778</v>
      </c>
      <c r="B75" s="6">
        <v>1089184000</v>
      </c>
      <c r="C75" s="6">
        <v>1027507000</v>
      </c>
      <c r="D75" s="6">
        <v>61677000</v>
      </c>
    </row>
    <row r="76" spans="1:4" x14ac:dyDescent="0.25">
      <c r="A76" s="2" t="s">
        <v>790</v>
      </c>
      <c r="B76" s="6">
        <v>6419000</v>
      </c>
      <c r="C76" s="6">
        <v>6022000</v>
      </c>
      <c r="D76" s="6">
        <v>397000</v>
      </c>
    </row>
    <row r="77" spans="1:4" x14ac:dyDescent="0.25">
      <c r="A77" s="1" t="s">
        <v>797</v>
      </c>
      <c r="B77" s="5">
        <v>29847000</v>
      </c>
      <c r="C77" s="5">
        <v>29313000</v>
      </c>
      <c r="D77" s="5">
        <v>534000</v>
      </c>
    </row>
    <row r="78" spans="1:4" x14ac:dyDescent="0.25">
      <c r="A78" s="2" t="s">
        <v>801</v>
      </c>
      <c r="B78" s="6">
        <v>138755000</v>
      </c>
      <c r="C78" s="6">
        <v>122660000</v>
      </c>
      <c r="D78" s="6">
        <v>16095000</v>
      </c>
    </row>
    <row r="79" spans="1:4" x14ac:dyDescent="0.25">
      <c r="A79" s="1" t="s">
        <v>808</v>
      </c>
      <c r="B79" s="5">
        <v>264768000</v>
      </c>
      <c r="C79" s="5">
        <v>248509000</v>
      </c>
      <c r="D79" s="5">
        <v>16259000</v>
      </c>
    </row>
    <row r="80" spans="1:4" x14ac:dyDescent="0.25">
      <c r="A80" s="1" t="s">
        <v>815</v>
      </c>
      <c r="B80" s="5">
        <v>10362000</v>
      </c>
      <c r="C80" s="5">
        <v>10254000</v>
      </c>
      <c r="D80" s="5">
        <v>108000</v>
      </c>
    </row>
    <row r="81" spans="1:4" x14ac:dyDescent="0.25">
      <c r="A81" s="2" t="s">
        <v>827</v>
      </c>
      <c r="B81" s="6">
        <v>156262000</v>
      </c>
      <c r="C81" s="6">
        <v>147314000</v>
      </c>
      <c r="D81" s="6">
        <v>8948000</v>
      </c>
    </row>
    <row r="82" spans="1:4" x14ac:dyDescent="0.25">
      <c r="A82" s="1" t="s">
        <v>834</v>
      </c>
      <c r="B82" s="5">
        <v>19655096000</v>
      </c>
      <c r="C82" s="5">
        <v>15078347000</v>
      </c>
      <c r="D82" s="5">
        <v>4576749000</v>
      </c>
    </row>
    <row r="83" spans="1:4" x14ac:dyDescent="0.25">
      <c r="A83" s="2" t="s">
        <v>840</v>
      </c>
      <c r="B83" s="6">
        <v>33357000</v>
      </c>
      <c r="C83" s="6">
        <v>31352000</v>
      </c>
      <c r="D83" s="6">
        <v>2005000</v>
      </c>
    </row>
    <row r="84" spans="1:4" x14ac:dyDescent="0.25">
      <c r="A84" s="1" t="s">
        <v>847</v>
      </c>
      <c r="B84" s="5">
        <v>139500000</v>
      </c>
      <c r="C84" s="5">
        <v>136817000</v>
      </c>
      <c r="D84" s="5">
        <v>2683000</v>
      </c>
    </row>
    <row r="85" spans="1:4" x14ac:dyDescent="0.25">
      <c r="A85" s="2" t="s">
        <v>855</v>
      </c>
      <c r="B85" s="6"/>
      <c r="C85" s="6"/>
      <c r="D85" s="6">
        <v>0</v>
      </c>
    </row>
    <row r="86" spans="1:4" x14ac:dyDescent="0.25">
      <c r="A86" s="1" t="s">
        <v>862</v>
      </c>
      <c r="B86" s="5">
        <v>51388000</v>
      </c>
      <c r="C86" s="5">
        <v>48411000</v>
      </c>
      <c r="D86" s="5">
        <v>2977000</v>
      </c>
    </row>
    <row r="87" spans="1:4" x14ac:dyDescent="0.25">
      <c r="A87" s="1" t="s">
        <v>869</v>
      </c>
      <c r="B87" s="5">
        <v>80001000</v>
      </c>
      <c r="C87" s="5">
        <v>78692000</v>
      </c>
      <c r="D87" s="5">
        <v>1309000</v>
      </c>
    </row>
    <row r="88" spans="1:4" x14ac:dyDescent="0.25">
      <c r="A88" s="2" t="s">
        <v>883</v>
      </c>
      <c r="B88" s="6">
        <v>1870000</v>
      </c>
      <c r="C88" s="6">
        <v>1117000</v>
      </c>
      <c r="D88" s="6">
        <v>753000</v>
      </c>
    </row>
    <row r="89" spans="1:4" x14ac:dyDescent="0.25">
      <c r="A89" s="1" t="s">
        <v>889</v>
      </c>
      <c r="B89" s="5">
        <v>95662000</v>
      </c>
      <c r="C89" s="5">
        <v>76128000</v>
      </c>
      <c r="D89" s="5">
        <v>19534000</v>
      </c>
    </row>
    <row r="90" spans="1:4" x14ac:dyDescent="0.25">
      <c r="A90" s="2" t="s">
        <v>902</v>
      </c>
      <c r="B90" s="6"/>
      <c r="C90" s="6"/>
      <c r="D90" s="6">
        <v>0</v>
      </c>
    </row>
    <row r="91" spans="1:4" x14ac:dyDescent="0.25">
      <c r="A91" s="1" t="s">
        <v>910</v>
      </c>
      <c r="B91" s="5">
        <v>79338000</v>
      </c>
      <c r="C91" s="5">
        <v>80770000</v>
      </c>
      <c r="D91" s="5">
        <v>-1432000</v>
      </c>
    </row>
    <row r="92" spans="1:4" x14ac:dyDescent="0.25">
      <c r="A92" s="2" t="s">
        <v>920</v>
      </c>
      <c r="B92" s="6">
        <v>58624000</v>
      </c>
      <c r="C92" s="6">
        <v>55900000</v>
      </c>
      <c r="D92" s="6">
        <v>2724000</v>
      </c>
    </row>
    <row r="93" spans="1:4" x14ac:dyDescent="0.25">
      <c r="A93" s="1" t="s">
        <v>938</v>
      </c>
      <c r="B93" s="5">
        <v>72399000</v>
      </c>
      <c r="C93" s="5">
        <v>73915000</v>
      </c>
      <c r="D93" s="5">
        <v>-1516000</v>
      </c>
    </row>
    <row r="94" spans="1:4" x14ac:dyDescent="0.25">
      <c r="A94" s="2" t="s">
        <v>968</v>
      </c>
      <c r="B94" s="6"/>
      <c r="C94" s="6"/>
      <c r="D94" s="6">
        <v>0</v>
      </c>
    </row>
    <row r="95" spans="1:4" x14ac:dyDescent="0.25">
      <c r="A95" s="2" t="s">
        <v>979</v>
      </c>
      <c r="B95" s="6"/>
      <c r="C95" s="6"/>
      <c r="D95" s="6">
        <v>0</v>
      </c>
    </row>
    <row r="96" spans="1:4" x14ac:dyDescent="0.25">
      <c r="A96" s="1" t="s">
        <v>984</v>
      </c>
      <c r="B96" s="5"/>
      <c r="C96" s="5"/>
      <c r="D96" s="5">
        <v>0</v>
      </c>
    </row>
    <row r="97" spans="1:4" x14ac:dyDescent="0.25">
      <c r="A97" s="2" t="s">
        <v>991</v>
      </c>
      <c r="B97" s="6"/>
      <c r="C97" s="6"/>
      <c r="D97" s="6">
        <v>0</v>
      </c>
    </row>
    <row r="98" spans="1:4" x14ac:dyDescent="0.25">
      <c r="A98" s="1" t="s">
        <v>1013</v>
      </c>
      <c r="B98" s="5">
        <v>701000</v>
      </c>
      <c r="C98" s="5">
        <v>665000</v>
      </c>
      <c r="D98" s="5">
        <v>36000</v>
      </c>
    </row>
    <row r="99" spans="1:4" x14ac:dyDescent="0.25">
      <c r="A99" s="2" t="s">
        <v>1025</v>
      </c>
      <c r="B99" s="6">
        <v>1285137000</v>
      </c>
      <c r="C99" s="6">
        <v>1268225000</v>
      </c>
      <c r="D99" s="6">
        <v>16912000</v>
      </c>
    </row>
    <row r="100" spans="1:4" x14ac:dyDescent="0.25">
      <c r="A100" s="2" t="s">
        <v>1034</v>
      </c>
      <c r="B100" s="6"/>
      <c r="C100" s="6"/>
      <c r="D100" s="6">
        <v>0</v>
      </c>
    </row>
    <row r="101" spans="1:4" x14ac:dyDescent="0.25">
      <c r="A101" s="1" t="s">
        <v>1047</v>
      </c>
      <c r="B101" s="5">
        <v>1354294000</v>
      </c>
      <c r="C101" s="5">
        <v>1270166000</v>
      </c>
      <c r="D101" s="5">
        <v>84128000</v>
      </c>
    </row>
    <row r="102" spans="1:4" x14ac:dyDescent="0.25">
      <c r="A102" s="2" t="s">
        <v>1053</v>
      </c>
      <c r="B102" s="6">
        <v>871136000</v>
      </c>
      <c r="C102" s="6">
        <v>814687000</v>
      </c>
      <c r="D102" s="6">
        <v>56449000</v>
      </c>
    </row>
    <row r="103" spans="1:4" x14ac:dyDescent="0.25">
      <c r="A103" s="1" t="s">
        <v>1063</v>
      </c>
      <c r="B103" s="5"/>
      <c r="C103" s="5"/>
      <c r="D103" s="5">
        <v>0</v>
      </c>
    </row>
    <row r="104" spans="1:4" x14ac:dyDescent="0.25">
      <c r="A104" s="2" t="s">
        <v>1070</v>
      </c>
      <c r="B104" s="6"/>
      <c r="C104" s="6"/>
      <c r="D104" s="6">
        <v>0</v>
      </c>
    </row>
    <row r="105" spans="1:4" x14ac:dyDescent="0.25">
      <c r="A105" s="1" t="s">
        <v>1078</v>
      </c>
      <c r="B105" s="5"/>
      <c r="C105" s="5"/>
      <c r="D105" s="5">
        <v>0</v>
      </c>
    </row>
    <row r="106" spans="1:4" x14ac:dyDescent="0.25">
      <c r="A106" s="2" t="s">
        <v>1090</v>
      </c>
      <c r="B106" s="6"/>
      <c r="C106" s="6"/>
      <c r="D106" s="6">
        <v>0</v>
      </c>
    </row>
    <row r="107" spans="1:4" x14ac:dyDescent="0.25">
      <c r="A107" s="1" t="s">
        <v>1096</v>
      </c>
      <c r="B107" s="5">
        <v>68235000</v>
      </c>
      <c r="C107" s="5">
        <v>65293000</v>
      </c>
      <c r="D107" s="5">
        <v>2942000</v>
      </c>
    </row>
    <row r="108" spans="1:4" x14ac:dyDescent="0.25">
      <c r="A108" s="2" t="s">
        <v>1103</v>
      </c>
      <c r="B108" s="6">
        <v>110034000</v>
      </c>
      <c r="C108" s="6">
        <v>88934000</v>
      </c>
      <c r="D108" s="6">
        <v>21100000</v>
      </c>
    </row>
    <row r="109" spans="1:4" x14ac:dyDescent="0.25">
      <c r="A109" s="1" t="s">
        <v>1118</v>
      </c>
      <c r="B109" s="5">
        <v>32052000</v>
      </c>
      <c r="C109" s="5">
        <v>29486000</v>
      </c>
      <c r="D109" s="5">
        <v>2566000</v>
      </c>
    </row>
    <row r="110" spans="1:4" x14ac:dyDescent="0.25">
      <c r="A110" s="2" t="s">
        <v>1135</v>
      </c>
      <c r="B110" s="6">
        <v>20223000</v>
      </c>
      <c r="C110" s="6">
        <v>17871000</v>
      </c>
      <c r="D110" s="6">
        <v>2352000</v>
      </c>
    </row>
    <row r="111" spans="1:4" x14ac:dyDescent="0.25">
      <c r="A111" s="1" t="s">
        <v>1145</v>
      </c>
      <c r="B111" s="5">
        <v>1308401000</v>
      </c>
      <c r="C111" s="5">
        <v>1300922000</v>
      </c>
      <c r="D111" s="5">
        <v>7479000</v>
      </c>
    </row>
    <row r="112" spans="1:4" x14ac:dyDescent="0.25">
      <c r="A112" s="2" t="s">
        <v>1151</v>
      </c>
      <c r="B112" s="6"/>
      <c r="C112" s="6"/>
      <c r="D112" s="6">
        <v>0</v>
      </c>
    </row>
    <row r="113" spans="1:4" x14ac:dyDescent="0.25">
      <c r="A113" s="1" t="s">
        <v>1160</v>
      </c>
      <c r="B113" s="5">
        <v>35977000</v>
      </c>
      <c r="C113" s="5">
        <v>33550000</v>
      </c>
      <c r="D113" s="5">
        <v>2427000</v>
      </c>
    </row>
    <row r="114" spans="1:4" x14ac:dyDescent="0.25">
      <c r="A114" s="1" t="s">
        <v>1171</v>
      </c>
      <c r="B114" s="5">
        <v>224425000</v>
      </c>
      <c r="C114" s="5">
        <v>219187000</v>
      </c>
      <c r="D114" s="5">
        <v>5238000</v>
      </c>
    </row>
    <row r="115" spans="1:4" x14ac:dyDescent="0.25">
      <c r="A115" s="1" t="s">
        <v>1183</v>
      </c>
      <c r="B115" s="5"/>
      <c r="C115" s="5"/>
      <c r="D115" s="5">
        <v>0</v>
      </c>
    </row>
    <row r="116" spans="1:4" x14ac:dyDescent="0.25">
      <c r="A116" s="2" t="s">
        <v>1190</v>
      </c>
      <c r="B116" s="6"/>
      <c r="C116" s="6"/>
      <c r="D116" s="6">
        <v>0</v>
      </c>
    </row>
    <row r="117" spans="1:4" x14ac:dyDescent="0.25">
      <c r="A117" s="1" t="s">
        <v>1207</v>
      </c>
      <c r="B117" s="5"/>
      <c r="C117" s="5"/>
      <c r="D117" s="5">
        <v>0</v>
      </c>
    </row>
    <row r="118" spans="1:4" x14ac:dyDescent="0.25">
      <c r="A118" s="1" t="s">
        <v>1224</v>
      </c>
      <c r="B118" s="5"/>
      <c r="C118" s="5"/>
      <c r="D118" s="5">
        <v>0</v>
      </c>
    </row>
    <row r="119" spans="1:4" x14ac:dyDescent="0.25">
      <c r="A119" s="2" t="s">
        <v>1241</v>
      </c>
      <c r="B119" s="6"/>
      <c r="C119" s="6"/>
      <c r="D119" s="6">
        <v>0</v>
      </c>
    </row>
    <row r="120" spans="1:4" x14ac:dyDescent="0.25">
      <c r="A120" s="1" t="s">
        <v>1248</v>
      </c>
      <c r="B120" s="5">
        <v>120901000</v>
      </c>
      <c r="C120" s="5">
        <v>113565000</v>
      </c>
      <c r="D120" s="5">
        <v>7336000</v>
      </c>
    </row>
    <row r="121" spans="1:4" x14ac:dyDescent="0.25">
      <c r="A121" s="2" t="s">
        <v>1266</v>
      </c>
      <c r="B121" s="6">
        <v>462687000</v>
      </c>
      <c r="C121" s="6">
        <v>460037000</v>
      </c>
      <c r="D121" s="6">
        <v>2650000</v>
      </c>
    </row>
    <row r="122" spans="1:4" x14ac:dyDescent="0.25">
      <c r="A122" s="1" t="s">
        <v>1271</v>
      </c>
      <c r="B122" s="5"/>
      <c r="C122" s="5"/>
      <c r="D122" s="5">
        <v>0</v>
      </c>
    </row>
    <row r="123" spans="1:4" x14ac:dyDescent="0.25">
      <c r="A123" s="2" t="s">
        <v>1279</v>
      </c>
      <c r="B123" s="6">
        <v>1519924000</v>
      </c>
      <c r="C123" s="6">
        <v>1521667000</v>
      </c>
      <c r="D123" s="6">
        <v>-1743000</v>
      </c>
    </row>
    <row r="124" spans="1:4" x14ac:dyDescent="0.25">
      <c r="A124" s="2" t="s">
        <v>1284</v>
      </c>
      <c r="B124" s="6">
        <v>243345000</v>
      </c>
      <c r="C124" s="6">
        <v>241701000</v>
      </c>
      <c r="D124" s="6">
        <v>1644000</v>
      </c>
    </row>
    <row r="125" spans="1:4" x14ac:dyDescent="0.25">
      <c r="A125" s="1" t="s">
        <v>1291</v>
      </c>
      <c r="B125" s="5"/>
      <c r="C125" s="5"/>
      <c r="D125" s="5">
        <v>0</v>
      </c>
    </row>
    <row r="126" spans="1:4" x14ac:dyDescent="0.25">
      <c r="A126" s="2" t="s">
        <v>1305</v>
      </c>
      <c r="B126" s="6"/>
      <c r="C126" s="6"/>
      <c r="D126" s="6">
        <v>0</v>
      </c>
    </row>
    <row r="127" spans="1:4" x14ac:dyDescent="0.25">
      <c r="A127" s="1" t="s">
        <v>1311</v>
      </c>
      <c r="B127" s="5"/>
      <c r="C127" s="5"/>
      <c r="D127" s="5">
        <v>0</v>
      </c>
    </row>
    <row r="128" spans="1:4" x14ac:dyDescent="0.25">
      <c r="A128" s="2" t="s">
        <v>1317</v>
      </c>
      <c r="B128" s="6"/>
      <c r="C128" s="6"/>
      <c r="D128" s="6">
        <v>0</v>
      </c>
    </row>
    <row r="129" spans="1:4" x14ac:dyDescent="0.25">
      <c r="A129" s="1" t="s">
        <v>1327</v>
      </c>
      <c r="B129" s="5">
        <v>7116000</v>
      </c>
      <c r="C129" s="5">
        <v>7044000</v>
      </c>
      <c r="D129" s="5">
        <v>72000</v>
      </c>
    </row>
    <row r="130" spans="1:4" x14ac:dyDescent="0.25">
      <c r="A130" s="2" t="s">
        <v>1339</v>
      </c>
      <c r="B130" s="6"/>
      <c r="C130" s="6"/>
      <c r="D130" s="6">
        <v>0</v>
      </c>
    </row>
    <row r="131" spans="1:4" x14ac:dyDescent="0.25">
      <c r="A131" s="1" t="s">
        <v>1345</v>
      </c>
      <c r="B131" s="5">
        <v>1262231000</v>
      </c>
      <c r="C131" s="5">
        <v>1260156000</v>
      </c>
      <c r="D131" s="5">
        <v>2075000</v>
      </c>
    </row>
    <row r="132" spans="1:4" x14ac:dyDescent="0.25">
      <c r="A132" s="2" t="s">
        <v>1357</v>
      </c>
      <c r="B132" s="6">
        <v>311786000</v>
      </c>
      <c r="C132" s="6">
        <v>308439000</v>
      </c>
      <c r="D132" s="6">
        <v>3347000</v>
      </c>
    </row>
    <row r="133" spans="1:4" x14ac:dyDescent="0.25">
      <c r="A133" s="2" t="s">
        <v>1364</v>
      </c>
      <c r="B133" s="6">
        <v>10543000</v>
      </c>
      <c r="C133" s="6">
        <v>10350000</v>
      </c>
      <c r="D133" s="6">
        <v>193000</v>
      </c>
    </row>
    <row r="134" spans="1:4" x14ac:dyDescent="0.25">
      <c r="A134" s="1" t="s">
        <v>1394</v>
      </c>
      <c r="B134" s="5">
        <v>913806000</v>
      </c>
      <c r="C134" s="5">
        <v>909354000</v>
      </c>
      <c r="D134" s="5">
        <v>4452000</v>
      </c>
    </row>
    <row r="135" spans="1:4" x14ac:dyDescent="0.25">
      <c r="A135" s="2" t="s">
        <v>1400</v>
      </c>
      <c r="B135" s="6">
        <v>148560000</v>
      </c>
      <c r="C135" s="6">
        <v>146887000</v>
      </c>
      <c r="D135" s="6">
        <v>1673000</v>
      </c>
    </row>
    <row r="136" spans="1:4" x14ac:dyDescent="0.25">
      <c r="A136" s="1" t="s">
        <v>1430</v>
      </c>
      <c r="B136" s="5"/>
      <c r="C136" s="5"/>
      <c r="D136" s="5">
        <v>0</v>
      </c>
    </row>
    <row r="137" spans="1:4" x14ac:dyDescent="0.25">
      <c r="A137" s="2" t="s">
        <v>1437</v>
      </c>
      <c r="B137" s="6"/>
      <c r="C137" s="6"/>
      <c r="D137" s="6">
        <v>0</v>
      </c>
    </row>
    <row r="138" spans="1:4" x14ac:dyDescent="0.25">
      <c r="A138" s="1" t="s">
        <v>1443</v>
      </c>
      <c r="B138" s="5">
        <v>65384000</v>
      </c>
      <c r="C138" s="5">
        <v>59763000</v>
      </c>
      <c r="D138" s="5">
        <v>5621000</v>
      </c>
    </row>
    <row r="139" spans="1:4" x14ac:dyDescent="0.25">
      <c r="A139" s="1" t="s">
        <v>1450</v>
      </c>
      <c r="B139" s="5">
        <v>218284000</v>
      </c>
      <c r="C139" s="5">
        <v>184010000</v>
      </c>
      <c r="D139" s="5">
        <v>34274000</v>
      </c>
    </row>
    <row r="140" spans="1:4" x14ac:dyDescent="0.25">
      <c r="A140" s="2" t="s">
        <v>1464</v>
      </c>
      <c r="B140" s="6">
        <v>19075000</v>
      </c>
      <c r="C140" s="6">
        <v>17290000</v>
      </c>
      <c r="D140" s="6">
        <v>1785000</v>
      </c>
    </row>
    <row r="141" spans="1:4" x14ac:dyDescent="0.25">
      <c r="A141" s="1" t="s">
        <v>1483</v>
      </c>
      <c r="B141" s="5">
        <v>979845000</v>
      </c>
      <c r="C141" s="5">
        <v>975092000</v>
      </c>
      <c r="D141" s="5">
        <v>4753000</v>
      </c>
    </row>
    <row r="142" spans="1:4" x14ac:dyDescent="0.25">
      <c r="A142" s="2" t="s">
        <v>1488</v>
      </c>
      <c r="B142" s="6">
        <v>39291000</v>
      </c>
      <c r="C142" s="6">
        <v>37582000</v>
      </c>
      <c r="D142" s="6">
        <v>1709000</v>
      </c>
    </row>
    <row r="143" spans="1:4" x14ac:dyDescent="0.25">
      <c r="A143" s="2" t="s">
        <v>1494</v>
      </c>
      <c r="B143" s="6">
        <v>16594000</v>
      </c>
      <c r="C143" s="6">
        <v>14276000</v>
      </c>
      <c r="D143" s="6">
        <v>2318000</v>
      </c>
    </row>
    <row r="144" spans="1:4" x14ac:dyDescent="0.25">
      <c r="A144" s="1" t="s">
        <v>1501</v>
      </c>
      <c r="B144" s="5">
        <v>19744000</v>
      </c>
      <c r="C144" s="5">
        <v>18559000</v>
      </c>
      <c r="D144" s="5">
        <v>1185000</v>
      </c>
    </row>
    <row r="145" spans="1:4" x14ac:dyDescent="0.25">
      <c r="A145" s="2" t="s">
        <v>1530</v>
      </c>
      <c r="B145" s="6">
        <v>188552000</v>
      </c>
      <c r="C145" s="6">
        <v>150554000</v>
      </c>
      <c r="D145" s="6">
        <v>37998000</v>
      </c>
    </row>
    <row r="146" spans="1:4" x14ac:dyDescent="0.25">
      <c r="A146" s="1" t="s">
        <v>1541</v>
      </c>
      <c r="B146" s="5">
        <v>3647000</v>
      </c>
      <c r="C146" s="5">
        <v>3209000</v>
      </c>
      <c r="D146" s="5">
        <v>438000</v>
      </c>
    </row>
    <row r="147" spans="1:4" x14ac:dyDescent="0.25">
      <c r="A147" s="2" t="s">
        <v>1547</v>
      </c>
      <c r="B147" s="6"/>
      <c r="C147" s="6"/>
      <c r="D147" s="6">
        <v>0</v>
      </c>
    </row>
    <row r="148" spans="1:4" x14ac:dyDescent="0.25">
      <c r="A148" s="1" t="s">
        <v>1582</v>
      </c>
      <c r="B148" s="5">
        <v>50563000</v>
      </c>
      <c r="C148" s="5">
        <v>40390000</v>
      </c>
      <c r="D148" s="5">
        <v>10173000</v>
      </c>
    </row>
    <row r="149" spans="1:4" x14ac:dyDescent="0.25">
      <c r="A149" s="2" t="s">
        <v>1605</v>
      </c>
      <c r="B149" s="6">
        <v>33709000</v>
      </c>
      <c r="C149" s="6">
        <v>34026000</v>
      </c>
      <c r="D149" s="6">
        <v>-317000</v>
      </c>
    </row>
    <row r="150" spans="1:4" x14ac:dyDescent="0.25">
      <c r="A150" s="2" t="s">
        <v>1622</v>
      </c>
      <c r="B150" s="6">
        <v>4361135000</v>
      </c>
      <c r="C150" s="6">
        <v>3967855000</v>
      </c>
      <c r="D150" s="6">
        <v>393280000</v>
      </c>
    </row>
    <row r="151" spans="1:4" x14ac:dyDescent="0.25">
      <c r="A151" s="2" t="s">
        <v>1629</v>
      </c>
      <c r="B151" s="6"/>
      <c r="C151" s="6"/>
      <c r="D151" s="6">
        <v>0</v>
      </c>
    </row>
    <row r="152" spans="1:4" x14ac:dyDescent="0.25">
      <c r="A152" s="1" t="s">
        <v>1635</v>
      </c>
      <c r="B152" s="5">
        <v>17677000</v>
      </c>
      <c r="C152" s="5">
        <v>16280000</v>
      </c>
      <c r="D152" s="5">
        <v>1397000</v>
      </c>
    </row>
    <row r="153" spans="1:4" x14ac:dyDescent="0.25">
      <c r="A153" s="2" t="s">
        <v>1655</v>
      </c>
      <c r="B153" s="6">
        <v>22056000</v>
      </c>
      <c r="C153" s="6">
        <v>14090000</v>
      </c>
      <c r="D153" s="6">
        <v>7966000</v>
      </c>
    </row>
    <row r="154" spans="1:4" x14ac:dyDescent="0.25">
      <c r="A154" s="1" t="s">
        <v>1666</v>
      </c>
      <c r="B154" s="5">
        <v>4871000</v>
      </c>
      <c r="C154" s="5">
        <v>4762000</v>
      </c>
      <c r="D154" s="5">
        <v>109000</v>
      </c>
    </row>
    <row r="155" spans="1:4" x14ac:dyDescent="0.25">
      <c r="A155" s="2" t="s">
        <v>1685</v>
      </c>
      <c r="B155" s="6">
        <v>2683000</v>
      </c>
      <c r="C155" s="6">
        <v>2599000</v>
      </c>
      <c r="D155" s="6">
        <v>84000</v>
      </c>
    </row>
    <row r="156" spans="1:4" x14ac:dyDescent="0.25">
      <c r="A156" s="1" t="s">
        <v>1693</v>
      </c>
      <c r="B156" s="5">
        <v>63710000</v>
      </c>
      <c r="C156" s="5">
        <v>31856000</v>
      </c>
      <c r="D156" s="5">
        <v>31854000</v>
      </c>
    </row>
    <row r="157" spans="1:4" x14ac:dyDescent="0.25">
      <c r="A157" s="2" t="s">
        <v>1699</v>
      </c>
      <c r="B157" s="6"/>
      <c r="C157" s="6"/>
      <c r="D157" s="6">
        <v>0</v>
      </c>
    </row>
    <row r="158" spans="1:4" x14ac:dyDescent="0.25">
      <c r="A158" s="1" t="s">
        <v>1715</v>
      </c>
      <c r="B158" s="5">
        <v>1011757000</v>
      </c>
      <c r="C158" s="5">
        <v>1004611000</v>
      </c>
      <c r="D158" s="5">
        <v>7146000</v>
      </c>
    </row>
    <row r="159" spans="1:4" x14ac:dyDescent="0.25">
      <c r="A159" s="2" t="s">
        <v>1726</v>
      </c>
      <c r="B159" s="6"/>
      <c r="C159" s="6"/>
      <c r="D159" s="6">
        <v>0</v>
      </c>
    </row>
    <row r="160" spans="1:4" x14ac:dyDescent="0.25">
      <c r="A160" s="1" t="s">
        <v>1732</v>
      </c>
      <c r="B160" s="5">
        <v>4230000</v>
      </c>
      <c r="C160" s="5">
        <v>4155000</v>
      </c>
      <c r="D160" s="5">
        <v>75000</v>
      </c>
    </row>
    <row r="161" spans="1:4" x14ac:dyDescent="0.25">
      <c r="A161" s="2" t="s">
        <v>1738</v>
      </c>
      <c r="B161" s="6"/>
      <c r="C161" s="6"/>
      <c r="D161" s="6">
        <v>0</v>
      </c>
    </row>
    <row r="162" spans="1:4" x14ac:dyDescent="0.25">
      <c r="A162" s="1" t="s">
        <v>1752</v>
      </c>
      <c r="B162" s="5">
        <v>44346000</v>
      </c>
      <c r="C162" s="5">
        <v>39120000</v>
      </c>
      <c r="D162" s="5">
        <v>5226000</v>
      </c>
    </row>
    <row r="163" spans="1:4" x14ac:dyDescent="0.25">
      <c r="A163" s="2" t="s">
        <v>1770</v>
      </c>
      <c r="B163" s="6">
        <v>2993000</v>
      </c>
      <c r="C163" s="6">
        <v>2491000</v>
      </c>
      <c r="D163" s="6">
        <v>502000</v>
      </c>
    </row>
    <row r="164" spans="1:4" x14ac:dyDescent="0.25">
      <c r="A164" s="1" t="s">
        <v>1794</v>
      </c>
      <c r="B164" s="5">
        <v>153218000</v>
      </c>
      <c r="C164" s="5">
        <v>149806000</v>
      </c>
      <c r="D164" s="5">
        <v>3412000</v>
      </c>
    </row>
    <row r="165" spans="1:4" x14ac:dyDescent="0.25">
      <c r="A165" s="2" t="s">
        <v>1810</v>
      </c>
      <c r="B165" s="6"/>
      <c r="C165" s="6"/>
      <c r="D165" s="6">
        <v>0</v>
      </c>
    </row>
    <row r="166" spans="1:4" x14ac:dyDescent="0.25">
      <c r="A166" s="1" t="s">
        <v>1821</v>
      </c>
      <c r="B166" s="5"/>
      <c r="C166" s="5"/>
      <c r="D166" s="5">
        <v>0</v>
      </c>
    </row>
    <row r="167" spans="1:4" x14ac:dyDescent="0.25">
      <c r="A167" s="2" t="s">
        <v>1827</v>
      </c>
      <c r="B167" s="6">
        <v>82946000</v>
      </c>
      <c r="C167" s="6">
        <v>69299000</v>
      </c>
      <c r="D167" s="6">
        <v>13647000</v>
      </c>
    </row>
    <row r="168" spans="1:4" x14ac:dyDescent="0.25">
      <c r="A168" s="1" t="s">
        <v>1864</v>
      </c>
      <c r="B168" s="5">
        <v>22990000</v>
      </c>
      <c r="C168" s="5">
        <v>22875000</v>
      </c>
      <c r="D168" s="5">
        <v>115000</v>
      </c>
    </row>
    <row r="169" spans="1:4" x14ac:dyDescent="0.25">
      <c r="A169" s="2" t="s">
        <v>1875</v>
      </c>
      <c r="B169" s="6"/>
      <c r="C169" s="6"/>
      <c r="D169" s="6">
        <v>0</v>
      </c>
    </row>
    <row r="170" spans="1:4" x14ac:dyDescent="0.25">
      <c r="A170" s="1" t="s">
        <v>1881</v>
      </c>
      <c r="B170" s="5">
        <v>40842000</v>
      </c>
      <c r="C170" s="5">
        <v>40278000</v>
      </c>
      <c r="D170" s="5">
        <v>564000</v>
      </c>
    </row>
    <row r="171" spans="1:4" x14ac:dyDescent="0.25">
      <c r="A171" s="2" t="s">
        <v>1888</v>
      </c>
      <c r="B171" s="6">
        <v>2777000</v>
      </c>
      <c r="C171" s="6">
        <v>2300000</v>
      </c>
      <c r="D171" s="6">
        <v>477000</v>
      </c>
    </row>
    <row r="172" spans="1:4" x14ac:dyDescent="0.25">
      <c r="A172" s="1" t="s">
        <v>1902</v>
      </c>
      <c r="B172" s="5">
        <v>54872000</v>
      </c>
      <c r="C172" s="5">
        <v>32889000</v>
      </c>
      <c r="D172" s="5">
        <v>21983000</v>
      </c>
    </row>
    <row r="173" spans="1:4" x14ac:dyDescent="0.25">
      <c r="A173" s="2" t="s">
        <v>1913</v>
      </c>
      <c r="B173" s="6">
        <v>6376270000</v>
      </c>
      <c r="C173" s="6">
        <v>2968571000</v>
      </c>
      <c r="D173" s="6">
        <v>3407699000</v>
      </c>
    </row>
    <row r="174" spans="1:4" x14ac:dyDescent="0.25">
      <c r="A174" s="1" t="s">
        <v>1925</v>
      </c>
      <c r="B174" s="5">
        <v>21346000</v>
      </c>
      <c r="C174" s="5">
        <v>17832000</v>
      </c>
      <c r="D174" s="5">
        <v>3514000</v>
      </c>
    </row>
    <row r="175" spans="1:4" x14ac:dyDescent="0.25">
      <c r="A175" s="2" t="s">
        <v>1936</v>
      </c>
      <c r="B175" s="6">
        <v>697401000</v>
      </c>
      <c r="C175" s="6">
        <v>674066000</v>
      </c>
      <c r="D175" s="6">
        <v>23335000</v>
      </c>
    </row>
    <row r="176" spans="1:4" x14ac:dyDescent="0.25">
      <c r="A176" s="1" t="s">
        <v>4684</v>
      </c>
      <c r="B176" s="5"/>
      <c r="C176" s="5"/>
      <c r="D176" s="5">
        <v>0</v>
      </c>
    </row>
    <row r="177" spans="1:4" x14ac:dyDescent="0.25">
      <c r="A177" s="2" t="s">
        <v>1941</v>
      </c>
      <c r="B177" s="6"/>
      <c r="C177" s="6"/>
      <c r="D177" s="6">
        <v>0</v>
      </c>
    </row>
    <row r="178" spans="1:4" x14ac:dyDescent="0.25">
      <c r="A178" s="2" t="s">
        <v>1996</v>
      </c>
      <c r="B178" s="6">
        <v>1176243000</v>
      </c>
      <c r="C178" s="6">
        <v>1174509000</v>
      </c>
      <c r="D178" s="6">
        <v>1734000</v>
      </c>
    </row>
    <row r="179" spans="1:4" x14ac:dyDescent="0.25">
      <c r="A179" s="1" t="s">
        <v>2001</v>
      </c>
      <c r="B179" s="5">
        <v>967715000</v>
      </c>
      <c r="C179" s="5">
        <v>947398000</v>
      </c>
      <c r="D179" s="5">
        <v>20317000</v>
      </c>
    </row>
    <row r="180" spans="1:4" x14ac:dyDescent="0.25">
      <c r="A180" s="1" t="s">
        <v>2023</v>
      </c>
      <c r="B180" s="5">
        <v>854510000</v>
      </c>
      <c r="C180" s="5">
        <v>848258000</v>
      </c>
      <c r="D180" s="5">
        <v>6252000</v>
      </c>
    </row>
    <row r="181" spans="1:4" x14ac:dyDescent="0.25">
      <c r="A181" s="2" t="s">
        <v>2037</v>
      </c>
      <c r="B181" s="6">
        <v>2353289000</v>
      </c>
      <c r="C181" s="6">
        <v>862139000</v>
      </c>
      <c r="D181" s="6">
        <v>1491150000</v>
      </c>
    </row>
    <row r="182" spans="1:4" x14ac:dyDescent="0.25">
      <c r="A182" s="1" t="s">
        <v>2043</v>
      </c>
      <c r="B182" s="5">
        <v>26138000</v>
      </c>
      <c r="C182" s="5">
        <v>8974000</v>
      </c>
      <c r="D182" s="5">
        <v>17164000</v>
      </c>
    </row>
    <row r="183" spans="1:4" x14ac:dyDescent="0.25">
      <c r="A183" s="1" t="s">
        <v>2060</v>
      </c>
      <c r="B183" s="5">
        <v>1922000</v>
      </c>
      <c r="C183" s="5">
        <v>268000</v>
      </c>
      <c r="D183" s="5">
        <v>1654000</v>
      </c>
    </row>
    <row r="184" spans="1:4" x14ac:dyDescent="0.25">
      <c r="A184" s="1" t="s">
        <v>2077</v>
      </c>
      <c r="B184" s="5"/>
      <c r="C184" s="5"/>
      <c r="D184" s="5">
        <v>0</v>
      </c>
    </row>
    <row r="185" spans="1:4" x14ac:dyDescent="0.25">
      <c r="A185" s="1" t="s">
        <v>2101</v>
      </c>
      <c r="B185" s="5">
        <v>11719000</v>
      </c>
      <c r="C185" s="5">
        <v>11660000</v>
      </c>
      <c r="D185" s="5">
        <v>59000</v>
      </c>
    </row>
    <row r="186" spans="1:4" x14ac:dyDescent="0.25">
      <c r="A186" s="2" t="s">
        <v>2107</v>
      </c>
      <c r="B186" s="6"/>
      <c r="C186" s="6"/>
      <c r="D186" s="6">
        <v>0</v>
      </c>
    </row>
    <row r="187" spans="1:4" x14ac:dyDescent="0.25">
      <c r="A187" s="1" t="s">
        <v>2113</v>
      </c>
      <c r="B187" s="5">
        <v>429246000</v>
      </c>
      <c r="C187" s="5">
        <v>403357000</v>
      </c>
      <c r="D187" s="5">
        <v>25889000</v>
      </c>
    </row>
    <row r="188" spans="1:4" x14ac:dyDescent="0.25">
      <c r="A188" s="2" t="s">
        <v>2152</v>
      </c>
      <c r="B188" s="6"/>
      <c r="C188" s="6"/>
      <c r="D188" s="6">
        <v>0</v>
      </c>
    </row>
    <row r="189" spans="1:4" x14ac:dyDescent="0.25">
      <c r="A189" s="2" t="s">
        <v>2174</v>
      </c>
      <c r="B189" s="6">
        <v>101355000</v>
      </c>
      <c r="C189" s="6">
        <v>88648000</v>
      </c>
      <c r="D189" s="6">
        <v>12707000</v>
      </c>
    </row>
    <row r="190" spans="1:4" x14ac:dyDescent="0.25">
      <c r="A190" s="1" t="s">
        <v>2219</v>
      </c>
      <c r="B190" s="5"/>
      <c r="C190" s="5"/>
      <c r="D190" s="5">
        <v>0</v>
      </c>
    </row>
    <row r="191" spans="1:4" x14ac:dyDescent="0.25">
      <c r="A191" s="2" t="s">
        <v>2264</v>
      </c>
      <c r="B191" s="6"/>
      <c r="C191" s="6"/>
      <c r="D191" s="6">
        <v>0</v>
      </c>
    </row>
    <row r="192" spans="1:4" x14ac:dyDescent="0.25">
      <c r="A192" s="1" t="s">
        <v>2294</v>
      </c>
      <c r="B192" s="5">
        <v>43014000</v>
      </c>
      <c r="C192" s="5">
        <v>42425000</v>
      </c>
      <c r="D192" s="5">
        <v>589000</v>
      </c>
    </row>
    <row r="193" spans="1:4" x14ac:dyDescent="0.25">
      <c r="A193" s="2" t="s">
        <v>2315</v>
      </c>
      <c r="B193" s="6">
        <v>142014000</v>
      </c>
      <c r="C193" s="6">
        <v>90877000</v>
      </c>
      <c r="D193" s="6">
        <v>51137000</v>
      </c>
    </row>
    <row r="194" spans="1:4" x14ac:dyDescent="0.25">
      <c r="A194" s="1" t="s">
        <v>2329</v>
      </c>
      <c r="B194" s="5">
        <v>492797000</v>
      </c>
      <c r="C194" s="5">
        <v>490528000</v>
      </c>
      <c r="D194" s="5">
        <v>2269000</v>
      </c>
    </row>
    <row r="195" spans="1:4" x14ac:dyDescent="0.25">
      <c r="A195" s="1" t="s">
        <v>2376</v>
      </c>
      <c r="B195" s="5">
        <v>960585000</v>
      </c>
      <c r="C195" s="5">
        <v>955269000</v>
      </c>
      <c r="D195" s="5">
        <v>5316000</v>
      </c>
    </row>
    <row r="196" spans="1:4" x14ac:dyDescent="0.25">
      <c r="A196" s="2" t="s">
        <v>2419</v>
      </c>
      <c r="B196" s="6">
        <v>199995000</v>
      </c>
      <c r="C196" s="6">
        <v>193313000</v>
      </c>
      <c r="D196" s="6">
        <v>6682000</v>
      </c>
    </row>
    <row r="197" spans="1:4" x14ac:dyDescent="0.25">
      <c r="A197" s="1" t="s">
        <v>2425</v>
      </c>
      <c r="B197" s="5">
        <v>34250000</v>
      </c>
      <c r="C197" s="5">
        <v>23324000</v>
      </c>
      <c r="D197" s="5">
        <v>10926000</v>
      </c>
    </row>
    <row r="198" spans="1:4" x14ac:dyDescent="0.25">
      <c r="A198" s="2" t="s">
        <v>2438</v>
      </c>
      <c r="B198" s="6"/>
      <c r="C198" s="6"/>
      <c r="D198" s="6">
        <v>0</v>
      </c>
    </row>
    <row r="199" spans="1:4" x14ac:dyDescent="0.25">
      <c r="A199" s="2" t="s">
        <v>2462</v>
      </c>
      <c r="B199" s="6">
        <v>586218000</v>
      </c>
      <c r="C199" s="6">
        <v>578005000</v>
      </c>
      <c r="D199" s="6">
        <v>8213000</v>
      </c>
    </row>
    <row r="200" spans="1:4" x14ac:dyDescent="0.25">
      <c r="A200" s="1" t="s">
        <v>2467</v>
      </c>
      <c r="B200" s="5">
        <v>187441000</v>
      </c>
      <c r="C200" s="5">
        <v>178441000</v>
      </c>
      <c r="D200" s="5">
        <v>9000000</v>
      </c>
    </row>
    <row r="201" spans="1:4" x14ac:dyDescent="0.25">
      <c r="A201" s="1" t="s">
        <v>2477</v>
      </c>
      <c r="B201" s="5">
        <v>7098762000</v>
      </c>
      <c r="C201" s="5">
        <v>6918498000</v>
      </c>
      <c r="D201" s="5">
        <v>180264000</v>
      </c>
    </row>
    <row r="202" spans="1:4" x14ac:dyDescent="0.25">
      <c r="A202" s="1" t="s">
        <v>2487</v>
      </c>
      <c r="B202" s="5">
        <v>202927000</v>
      </c>
      <c r="C202" s="5">
        <v>177968000</v>
      </c>
      <c r="D202" s="5">
        <v>24959000</v>
      </c>
    </row>
    <row r="203" spans="1:4" x14ac:dyDescent="0.25">
      <c r="A203" s="1" t="s">
        <v>2522</v>
      </c>
      <c r="B203" s="5"/>
      <c r="C203" s="5"/>
      <c r="D203" s="5">
        <v>0</v>
      </c>
    </row>
    <row r="204" spans="1:4" x14ac:dyDescent="0.25">
      <c r="A204" s="1" t="s">
        <v>2549</v>
      </c>
      <c r="B204" s="5">
        <v>20054000</v>
      </c>
      <c r="C204" s="5">
        <v>20587000</v>
      </c>
      <c r="D204" s="5">
        <v>-533000</v>
      </c>
    </row>
    <row r="205" spans="1:4" x14ac:dyDescent="0.25">
      <c r="A205" s="1" t="s">
        <v>2559</v>
      </c>
      <c r="B205" s="5">
        <v>17098000</v>
      </c>
      <c r="C205" s="5">
        <v>14842000</v>
      </c>
      <c r="D205" s="5">
        <v>2256000</v>
      </c>
    </row>
    <row r="206" spans="1:4" x14ac:dyDescent="0.25">
      <c r="A206" s="1" t="s">
        <v>2569</v>
      </c>
      <c r="B206" s="5">
        <v>5103000</v>
      </c>
      <c r="C206" s="5">
        <v>4100000</v>
      </c>
      <c r="D206" s="5">
        <v>1003000</v>
      </c>
    </row>
    <row r="207" spans="1:4" x14ac:dyDescent="0.25">
      <c r="A207" s="2" t="s">
        <v>2575</v>
      </c>
      <c r="B207" s="6">
        <v>1756000</v>
      </c>
      <c r="C207" s="6">
        <v>729000</v>
      </c>
      <c r="D207" s="6">
        <v>1027000</v>
      </c>
    </row>
    <row r="208" spans="1:4" x14ac:dyDescent="0.25">
      <c r="A208" s="1" t="s">
        <v>2587</v>
      </c>
      <c r="B208" s="5"/>
      <c r="C208" s="5"/>
      <c r="D208" s="5">
        <v>0</v>
      </c>
    </row>
    <row r="209" spans="1:4" x14ac:dyDescent="0.25">
      <c r="A209" s="1" t="s">
        <v>2597</v>
      </c>
      <c r="B209" s="5">
        <v>706878000</v>
      </c>
      <c r="C209" s="5">
        <v>706253000</v>
      </c>
      <c r="D209" s="5">
        <v>625000</v>
      </c>
    </row>
    <row r="210" spans="1:4" x14ac:dyDescent="0.25">
      <c r="A210" s="2" t="s">
        <v>2604</v>
      </c>
      <c r="B210" s="6"/>
      <c r="C210" s="6"/>
      <c r="D210" s="6">
        <v>0</v>
      </c>
    </row>
    <row r="211" spans="1:4" x14ac:dyDescent="0.25">
      <c r="A211" s="1" t="s">
        <v>2609</v>
      </c>
      <c r="B211" s="5"/>
      <c r="C211" s="5"/>
      <c r="D211" s="5">
        <v>0</v>
      </c>
    </row>
    <row r="212" spans="1:4" x14ac:dyDescent="0.25">
      <c r="A212" s="2" t="s">
        <v>2636</v>
      </c>
      <c r="B212" s="6"/>
      <c r="C212" s="6"/>
      <c r="D212" s="6">
        <v>0</v>
      </c>
    </row>
    <row r="213" spans="1:4" x14ac:dyDescent="0.25">
      <c r="A213" s="2" t="s">
        <v>2693</v>
      </c>
      <c r="B213" s="6">
        <v>245328000</v>
      </c>
      <c r="C213" s="6">
        <v>244633000</v>
      </c>
      <c r="D213" s="6">
        <v>695000</v>
      </c>
    </row>
    <row r="214" spans="1:4" x14ac:dyDescent="0.25">
      <c r="A214" s="2" t="s">
        <v>2704</v>
      </c>
      <c r="B214" s="6">
        <v>664607000</v>
      </c>
      <c r="C214" s="6">
        <v>634624000</v>
      </c>
      <c r="D214" s="6">
        <v>29983000</v>
      </c>
    </row>
    <row r="215" spans="1:4" x14ac:dyDescent="0.25">
      <c r="A215" s="2" t="s">
        <v>2728</v>
      </c>
      <c r="B215" s="6">
        <v>32532000</v>
      </c>
      <c r="C215" s="6">
        <v>31850000</v>
      </c>
      <c r="D215" s="6">
        <v>682000</v>
      </c>
    </row>
    <row r="216" spans="1:4" x14ac:dyDescent="0.25">
      <c r="A216" s="1" t="s">
        <v>2760</v>
      </c>
      <c r="B216" s="5">
        <v>131944000</v>
      </c>
      <c r="C216" s="5">
        <v>127242000</v>
      </c>
      <c r="D216" s="5">
        <v>4702000</v>
      </c>
    </row>
    <row r="217" spans="1:4" x14ac:dyDescent="0.25">
      <c r="A217" s="2" t="s">
        <v>2775</v>
      </c>
      <c r="B217" s="6">
        <v>33422000</v>
      </c>
      <c r="C217" s="6">
        <v>28538000</v>
      </c>
      <c r="D217" s="6">
        <v>4884000</v>
      </c>
    </row>
    <row r="218" spans="1:4" x14ac:dyDescent="0.25">
      <c r="A218" s="2" t="s">
        <v>2785</v>
      </c>
      <c r="B218" s="6">
        <v>65767000</v>
      </c>
      <c r="C218" s="6">
        <v>70526000</v>
      </c>
      <c r="D218" s="6">
        <v>-4759000</v>
      </c>
    </row>
    <row r="219" spans="1:4" x14ac:dyDescent="0.25">
      <c r="A219" s="2" t="s">
        <v>2802</v>
      </c>
      <c r="B219" s="6"/>
      <c r="C219" s="6"/>
      <c r="D219" s="6">
        <v>0</v>
      </c>
    </row>
    <row r="220" spans="1:4" x14ac:dyDescent="0.25">
      <c r="A220" s="2" t="s">
        <v>2813</v>
      </c>
      <c r="B220" s="6">
        <v>13103000</v>
      </c>
      <c r="C220" s="6">
        <v>6235000</v>
      </c>
      <c r="D220" s="6">
        <v>6868000</v>
      </c>
    </row>
    <row r="221" spans="1:4" x14ac:dyDescent="0.25">
      <c r="A221" s="1" t="s">
        <v>2819</v>
      </c>
      <c r="B221" s="5">
        <v>82466000</v>
      </c>
      <c r="C221" s="5">
        <v>71695000</v>
      </c>
      <c r="D221" s="5">
        <v>10771000</v>
      </c>
    </row>
    <row r="222" spans="1:4" x14ac:dyDescent="0.25">
      <c r="A222" s="2" t="s">
        <v>2824</v>
      </c>
      <c r="B222" s="6"/>
      <c r="C222" s="6"/>
      <c r="D222" s="6">
        <v>0</v>
      </c>
    </row>
    <row r="223" spans="1:4" x14ac:dyDescent="0.25">
      <c r="A223" s="2" t="s">
        <v>2841</v>
      </c>
      <c r="B223" s="6">
        <v>48053000</v>
      </c>
      <c r="C223" s="6">
        <v>46703000</v>
      </c>
      <c r="D223" s="6">
        <v>1350000</v>
      </c>
    </row>
    <row r="224" spans="1:4" x14ac:dyDescent="0.25">
      <c r="A224" s="1" t="s">
        <v>2847</v>
      </c>
      <c r="B224" s="5">
        <v>926724000</v>
      </c>
      <c r="C224" s="5">
        <v>916507000</v>
      </c>
      <c r="D224" s="5">
        <v>10217000</v>
      </c>
    </row>
    <row r="225" spans="1:4" x14ac:dyDescent="0.25">
      <c r="A225" s="2" t="s">
        <v>2868</v>
      </c>
      <c r="B225" s="6"/>
      <c r="C225" s="6"/>
      <c r="D225" s="6">
        <v>0</v>
      </c>
    </row>
    <row r="226" spans="1:4" x14ac:dyDescent="0.25">
      <c r="A226" s="1" t="s">
        <v>2874</v>
      </c>
      <c r="B226" s="5"/>
      <c r="C226" s="5"/>
      <c r="D226" s="5">
        <v>0</v>
      </c>
    </row>
    <row r="227" spans="1:4" x14ac:dyDescent="0.25">
      <c r="A227" s="2" t="s">
        <v>2889</v>
      </c>
      <c r="B227" s="6">
        <v>332312000</v>
      </c>
      <c r="C227" s="6">
        <v>323501000</v>
      </c>
      <c r="D227" s="6">
        <v>8811000</v>
      </c>
    </row>
    <row r="228" spans="1:4" x14ac:dyDescent="0.25">
      <c r="A228" s="2" t="s">
        <v>2907</v>
      </c>
      <c r="B228" s="6"/>
      <c r="C228" s="6"/>
      <c r="D228" s="6">
        <v>0</v>
      </c>
    </row>
    <row r="229" spans="1:4" x14ac:dyDescent="0.25">
      <c r="A229" s="1" t="s">
        <v>2934</v>
      </c>
      <c r="B229" s="5"/>
      <c r="C229" s="5"/>
      <c r="D229" s="5">
        <v>0</v>
      </c>
    </row>
    <row r="230" spans="1:4" x14ac:dyDescent="0.25">
      <c r="A230" s="2" t="s">
        <v>2940</v>
      </c>
      <c r="B230" s="6"/>
      <c r="C230" s="6"/>
      <c r="D230" s="6">
        <v>0</v>
      </c>
    </row>
    <row r="231" spans="1:4" x14ac:dyDescent="0.25">
      <c r="A231" s="1" t="s">
        <v>2945</v>
      </c>
      <c r="B231" s="5">
        <v>188599000</v>
      </c>
      <c r="C231" s="5">
        <v>152531000</v>
      </c>
      <c r="D231" s="5">
        <v>36068000</v>
      </c>
    </row>
    <row r="232" spans="1:4" x14ac:dyDescent="0.25">
      <c r="A232" s="1" t="s">
        <v>2971</v>
      </c>
      <c r="B232" s="5">
        <v>248390000</v>
      </c>
      <c r="C232" s="5">
        <v>247044000</v>
      </c>
      <c r="D232" s="5">
        <v>1346000</v>
      </c>
    </row>
    <row r="233" spans="1:4" x14ac:dyDescent="0.25">
      <c r="A233" s="1" t="s">
        <v>2979</v>
      </c>
      <c r="B233" s="5">
        <v>52310000</v>
      </c>
      <c r="C233" s="5">
        <v>52065000</v>
      </c>
      <c r="D233" s="5">
        <v>245000</v>
      </c>
    </row>
    <row r="234" spans="1:4" x14ac:dyDescent="0.25">
      <c r="A234" s="1" t="s">
        <v>2988</v>
      </c>
      <c r="B234" s="5">
        <v>12364000</v>
      </c>
      <c r="C234" s="5">
        <v>14121000</v>
      </c>
      <c r="D234" s="5">
        <v>-1757000</v>
      </c>
    </row>
    <row r="235" spans="1:4" x14ac:dyDescent="0.25">
      <c r="A235" s="2" t="s">
        <v>2993</v>
      </c>
      <c r="B235" s="6">
        <v>739839000</v>
      </c>
      <c r="C235" s="6">
        <v>734459000</v>
      </c>
      <c r="D235" s="6">
        <v>5380000</v>
      </c>
    </row>
    <row r="236" spans="1:4" x14ac:dyDescent="0.25">
      <c r="A236" s="1" t="s">
        <v>2998</v>
      </c>
      <c r="B236" s="5">
        <v>69147000</v>
      </c>
      <c r="C236" s="5">
        <v>61725000</v>
      </c>
      <c r="D236" s="5">
        <v>7422000</v>
      </c>
    </row>
    <row r="237" spans="1:4" x14ac:dyDescent="0.25">
      <c r="A237" s="1" t="s">
        <v>3009</v>
      </c>
      <c r="B237" s="5">
        <v>109022000</v>
      </c>
      <c r="C237" s="5">
        <v>91285000</v>
      </c>
      <c r="D237" s="5">
        <v>17737000</v>
      </c>
    </row>
    <row r="238" spans="1:4" x14ac:dyDescent="0.25">
      <c r="A238" s="1" t="s">
        <v>3018</v>
      </c>
      <c r="B238" s="5">
        <v>907545000</v>
      </c>
      <c r="C238" s="5">
        <v>841410000</v>
      </c>
      <c r="D238" s="5">
        <v>66135000</v>
      </c>
    </row>
    <row r="239" spans="1:4" x14ac:dyDescent="0.25">
      <c r="A239" s="1" t="s">
        <v>3039</v>
      </c>
      <c r="B239" s="5">
        <v>33589000</v>
      </c>
      <c r="C239" s="5">
        <v>28393000</v>
      </c>
      <c r="D239" s="5">
        <v>5196000</v>
      </c>
    </row>
    <row r="240" spans="1:4" x14ac:dyDescent="0.25">
      <c r="A240" s="2" t="s">
        <v>3045</v>
      </c>
      <c r="B240" s="6"/>
      <c r="C240" s="6"/>
      <c r="D240" s="6">
        <v>0</v>
      </c>
    </row>
    <row r="241" spans="1:4" x14ac:dyDescent="0.25">
      <c r="A241" s="2" t="s">
        <v>3078</v>
      </c>
      <c r="B241" s="6"/>
      <c r="C241" s="6"/>
      <c r="D241" s="6">
        <v>0</v>
      </c>
    </row>
    <row r="242" spans="1:4" x14ac:dyDescent="0.25">
      <c r="A242" s="1" t="s">
        <v>3083</v>
      </c>
      <c r="B242" s="5"/>
      <c r="C242" s="5"/>
      <c r="D242" s="5">
        <v>0</v>
      </c>
    </row>
    <row r="243" spans="1:4" x14ac:dyDescent="0.25">
      <c r="A243" s="2" t="s">
        <v>3089</v>
      </c>
      <c r="B243" s="6">
        <v>30124000</v>
      </c>
      <c r="C243" s="6">
        <v>28243000</v>
      </c>
      <c r="D243" s="6">
        <v>1881000</v>
      </c>
    </row>
    <row r="244" spans="1:4" x14ac:dyDescent="0.25">
      <c r="A244" s="1" t="s">
        <v>3095</v>
      </c>
      <c r="B244" s="5"/>
      <c r="C244" s="5"/>
      <c r="D244" s="5">
        <v>0</v>
      </c>
    </row>
    <row r="245" spans="1:4" x14ac:dyDescent="0.25">
      <c r="A245" s="2" t="s">
        <v>3101</v>
      </c>
      <c r="B245" s="6">
        <v>137857000</v>
      </c>
      <c r="C245" s="6">
        <v>75348000</v>
      </c>
      <c r="D245" s="6">
        <v>62509000</v>
      </c>
    </row>
    <row r="246" spans="1:4" x14ac:dyDescent="0.25">
      <c r="A246" s="1" t="s">
        <v>3106</v>
      </c>
      <c r="B246" s="5">
        <v>20242000</v>
      </c>
      <c r="C246" s="5">
        <v>17707000</v>
      </c>
      <c r="D246" s="5">
        <v>2535000</v>
      </c>
    </row>
    <row r="247" spans="1:4" x14ac:dyDescent="0.25">
      <c r="A247" s="2" t="s">
        <v>3112</v>
      </c>
      <c r="B247" s="6">
        <v>647412000</v>
      </c>
      <c r="C247" s="6">
        <v>645723000</v>
      </c>
      <c r="D247" s="6">
        <v>1689000</v>
      </c>
    </row>
    <row r="248" spans="1:4" x14ac:dyDescent="0.25">
      <c r="A248" s="1" t="s">
        <v>3117</v>
      </c>
      <c r="B248" s="5"/>
      <c r="C248" s="5"/>
      <c r="D248" s="5">
        <v>0</v>
      </c>
    </row>
    <row r="249" spans="1:4" x14ac:dyDescent="0.25">
      <c r="A249" s="1" t="s">
        <v>3141</v>
      </c>
      <c r="B249" s="5">
        <v>34229000</v>
      </c>
      <c r="C249" s="5">
        <v>32033000</v>
      </c>
      <c r="D249" s="5">
        <v>2196000</v>
      </c>
    </row>
    <row r="250" spans="1:4" x14ac:dyDescent="0.25">
      <c r="A250" s="2" t="s">
        <v>3167</v>
      </c>
      <c r="B250" s="6"/>
      <c r="C250" s="6"/>
      <c r="D250" s="6">
        <v>0</v>
      </c>
    </row>
    <row r="251" spans="1:4" x14ac:dyDescent="0.25">
      <c r="A251" s="1" t="s">
        <v>3172</v>
      </c>
      <c r="B251" s="5"/>
      <c r="C251" s="5"/>
      <c r="D251" s="5">
        <v>0</v>
      </c>
    </row>
    <row r="252" spans="1:4" x14ac:dyDescent="0.25">
      <c r="A252" s="2" t="s">
        <v>3177</v>
      </c>
      <c r="B252" s="6"/>
      <c r="C252" s="6"/>
      <c r="D252" s="6">
        <v>0</v>
      </c>
    </row>
    <row r="253" spans="1:4" x14ac:dyDescent="0.25">
      <c r="A253" s="1" t="s">
        <v>3182</v>
      </c>
      <c r="B253" s="5"/>
      <c r="C253" s="5"/>
      <c r="D253" s="5">
        <v>0</v>
      </c>
    </row>
    <row r="254" spans="1:4" x14ac:dyDescent="0.25">
      <c r="A254" s="1" t="s">
        <v>3191</v>
      </c>
      <c r="B254" s="5"/>
      <c r="C254" s="5"/>
      <c r="D254" s="5">
        <v>0</v>
      </c>
    </row>
    <row r="255" spans="1:4" x14ac:dyDescent="0.25">
      <c r="A255" s="2" t="s">
        <v>3196</v>
      </c>
      <c r="B255" s="6"/>
      <c r="C255" s="6"/>
      <c r="D255" s="6">
        <v>0</v>
      </c>
    </row>
    <row r="256" spans="1:4" x14ac:dyDescent="0.25">
      <c r="A256" s="1" t="s">
        <v>3201</v>
      </c>
      <c r="B256" s="5"/>
      <c r="C256" s="5"/>
      <c r="D256" s="5">
        <v>0</v>
      </c>
    </row>
    <row r="257" spans="1:4" x14ac:dyDescent="0.25">
      <c r="A257" s="2" t="s">
        <v>3207</v>
      </c>
      <c r="B257" s="6"/>
      <c r="C257" s="6"/>
      <c r="D257" s="6">
        <v>0</v>
      </c>
    </row>
    <row r="258" spans="1:4" x14ac:dyDescent="0.25">
      <c r="A258" s="1" t="s">
        <v>3212</v>
      </c>
      <c r="B258" s="5"/>
      <c r="C258" s="5"/>
      <c r="D258" s="5">
        <v>0</v>
      </c>
    </row>
    <row r="259" spans="1:4" x14ac:dyDescent="0.25">
      <c r="A259" s="2" t="s">
        <v>3218</v>
      </c>
      <c r="B259" s="6"/>
      <c r="C259" s="6"/>
      <c r="D259" s="6">
        <v>0</v>
      </c>
    </row>
    <row r="260" spans="1:4" x14ac:dyDescent="0.25">
      <c r="A260" s="1" t="s">
        <v>3223</v>
      </c>
      <c r="B260" s="5"/>
      <c r="C260" s="5"/>
      <c r="D260" s="5">
        <v>0</v>
      </c>
    </row>
    <row r="261" spans="1:4" x14ac:dyDescent="0.25">
      <c r="A261" s="2" t="s">
        <v>3228</v>
      </c>
      <c r="B261" s="6"/>
      <c r="C261" s="6"/>
      <c r="D261" s="6">
        <v>0</v>
      </c>
    </row>
    <row r="262" spans="1:4" x14ac:dyDescent="0.25">
      <c r="A262" s="1" t="s">
        <v>3233</v>
      </c>
      <c r="B262" s="5"/>
      <c r="C262" s="5"/>
      <c r="D262" s="5">
        <v>0</v>
      </c>
    </row>
    <row r="263" spans="1:4" x14ac:dyDescent="0.25">
      <c r="A263" s="2" t="s">
        <v>3238</v>
      </c>
      <c r="B263" s="6"/>
      <c r="C263" s="6"/>
      <c r="D263" s="6">
        <v>0</v>
      </c>
    </row>
    <row r="264" spans="1:4" x14ac:dyDescent="0.25">
      <c r="A264" s="1" t="s">
        <v>3244</v>
      </c>
      <c r="B264" s="5"/>
      <c r="C264" s="5"/>
      <c r="D264" s="5">
        <v>0</v>
      </c>
    </row>
    <row r="265" spans="1:4" x14ac:dyDescent="0.25">
      <c r="A265" s="2" t="s">
        <v>3250</v>
      </c>
      <c r="B265" s="6"/>
      <c r="C265" s="6"/>
      <c r="D265" s="6">
        <v>0</v>
      </c>
    </row>
    <row r="266" spans="1:4" x14ac:dyDescent="0.25">
      <c r="A266" s="1" t="s">
        <v>3256</v>
      </c>
      <c r="B266" s="5"/>
      <c r="C266" s="5"/>
      <c r="D266" s="5">
        <v>0</v>
      </c>
    </row>
    <row r="267" spans="1:4" x14ac:dyDescent="0.25">
      <c r="A267" s="2" t="s">
        <v>3261</v>
      </c>
      <c r="B267" s="6"/>
      <c r="C267" s="6"/>
      <c r="D267" s="6">
        <v>0</v>
      </c>
    </row>
    <row r="268" spans="1:4" x14ac:dyDescent="0.25">
      <c r="A268" s="1" t="s">
        <v>3266</v>
      </c>
      <c r="B268" s="5"/>
      <c r="C268" s="5"/>
      <c r="D268" s="5">
        <v>0</v>
      </c>
    </row>
    <row r="269" spans="1:4" x14ac:dyDescent="0.25">
      <c r="A269" s="2" t="s">
        <v>3272</v>
      </c>
      <c r="B269" s="6"/>
      <c r="C269" s="6"/>
      <c r="D269" s="6">
        <v>0</v>
      </c>
    </row>
    <row r="270" spans="1:4" x14ac:dyDescent="0.25">
      <c r="A270" s="1" t="s">
        <v>3278</v>
      </c>
      <c r="B270" s="5"/>
      <c r="C270" s="5"/>
      <c r="D270" s="5">
        <v>0</v>
      </c>
    </row>
    <row r="271" spans="1:4" x14ac:dyDescent="0.25">
      <c r="A271" s="1" t="s">
        <v>3287</v>
      </c>
      <c r="B271" s="5"/>
      <c r="C271" s="5"/>
      <c r="D271" s="5">
        <v>0</v>
      </c>
    </row>
    <row r="272" spans="1:4" x14ac:dyDescent="0.25">
      <c r="A272" s="2" t="s">
        <v>3293</v>
      </c>
      <c r="B272" s="6"/>
      <c r="C272" s="6"/>
      <c r="D272" s="6">
        <v>0</v>
      </c>
    </row>
    <row r="273" spans="1:4" x14ac:dyDescent="0.25">
      <c r="A273" s="1" t="s">
        <v>3298</v>
      </c>
      <c r="B273" s="5"/>
      <c r="C273" s="5"/>
      <c r="D273" s="5">
        <v>0</v>
      </c>
    </row>
    <row r="274" spans="1:4" x14ac:dyDescent="0.25">
      <c r="A274" s="2" t="s">
        <v>3303</v>
      </c>
      <c r="B274" s="6"/>
      <c r="C274" s="6"/>
      <c r="D274" s="6">
        <v>0</v>
      </c>
    </row>
    <row r="275" spans="1:4" x14ac:dyDescent="0.25">
      <c r="A275" s="1" t="s">
        <v>3308</v>
      </c>
      <c r="B275" s="5"/>
      <c r="C275" s="5"/>
      <c r="D275" s="5">
        <v>0</v>
      </c>
    </row>
    <row r="276" spans="1:4" x14ac:dyDescent="0.25">
      <c r="A276" s="2" t="s">
        <v>3313</v>
      </c>
      <c r="B276" s="6"/>
      <c r="C276" s="6"/>
      <c r="D276" s="6">
        <v>0</v>
      </c>
    </row>
    <row r="277" spans="1:4" x14ac:dyDescent="0.25">
      <c r="A277" s="1" t="s">
        <v>3318</v>
      </c>
      <c r="B277" s="5"/>
      <c r="C277" s="5"/>
      <c r="D277" s="5">
        <v>0</v>
      </c>
    </row>
    <row r="278" spans="1:4" x14ac:dyDescent="0.25">
      <c r="A278" s="2" t="s">
        <v>3323</v>
      </c>
      <c r="B278" s="6"/>
      <c r="C278" s="6"/>
      <c r="D278" s="6">
        <v>0</v>
      </c>
    </row>
    <row r="279" spans="1:4" x14ac:dyDescent="0.25">
      <c r="A279" s="1" t="s">
        <v>3328</v>
      </c>
      <c r="B279" s="5"/>
      <c r="C279" s="5"/>
      <c r="D279" s="5">
        <v>0</v>
      </c>
    </row>
    <row r="280" spans="1:4" x14ac:dyDescent="0.25">
      <c r="A280" s="2" t="s">
        <v>3333</v>
      </c>
      <c r="B280" s="6"/>
      <c r="C280" s="6"/>
      <c r="D280" s="6">
        <v>0</v>
      </c>
    </row>
    <row r="281" spans="1:4" x14ac:dyDescent="0.25">
      <c r="A281" s="2" t="s">
        <v>3342</v>
      </c>
      <c r="B281" s="6"/>
      <c r="C281" s="6"/>
      <c r="D281" s="6">
        <v>0</v>
      </c>
    </row>
    <row r="282" spans="1:4" x14ac:dyDescent="0.25">
      <c r="A282" s="1" t="s">
        <v>3347</v>
      </c>
      <c r="B282" s="5"/>
      <c r="C282" s="5"/>
      <c r="D282" s="5">
        <v>0</v>
      </c>
    </row>
    <row r="283" spans="1:4" x14ac:dyDescent="0.25">
      <c r="A283" s="2" t="s">
        <v>3353</v>
      </c>
      <c r="B283" s="6"/>
      <c r="C283" s="6"/>
      <c r="D283" s="6">
        <v>0</v>
      </c>
    </row>
    <row r="284" spans="1:4" x14ac:dyDescent="0.25">
      <c r="A284" s="2" t="s">
        <v>3362</v>
      </c>
      <c r="B284" s="6"/>
      <c r="C284" s="6"/>
      <c r="D284" s="6">
        <v>0</v>
      </c>
    </row>
    <row r="285" spans="1:4" x14ac:dyDescent="0.25">
      <c r="A285" s="1" t="s">
        <v>3367</v>
      </c>
      <c r="B285" s="5"/>
      <c r="C285" s="5"/>
      <c r="D285" s="5">
        <v>0</v>
      </c>
    </row>
    <row r="286" spans="1:4" x14ac:dyDescent="0.25">
      <c r="A286" s="2" t="s">
        <v>3372</v>
      </c>
      <c r="B286" s="6"/>
      <c r="C286" s="6"/>
      <c r="D286" s="6">
        <v>0</v>
      </c>
    </row>
    <row r="287" spans="1:4" x14ac:dyDescent="0.25">
      <c r="A287" s="1" t="s">
        <v>3377</v>
      </c>
      <c r="B287" s="5"/>
      <c r="C287" s="5"/>
      <c r="D287" s="5">
        <v>0</v>
      </c>
    </row>
    <row r="288" spans="1:4" x14ac:dyDescent="0.25">
      <c r="A288" s="2" t="s">
        <v>3383</v>
      </c>
      <c r="B288" s="6"/>
      <c r="C288" s="6"/>
      <c r="D288" s="6">
        <v>0</v>
      </c>
    </row>
    <row r="289" spans="1:4" x14ac:dyDescent="0.25">
      <c r="A289" s="1" t="s">
        <v>3388</v>
      </c>
      <c r="B289" s="5"/>
      <c r="C289" s="5"/>
      <c r="D289" s="5">
        <v>0</v>
      </c>
    </row>
    <row r="290" spans="1:4" x14ac:dyDescent="0.25">
      <c r="A290" s="2" t="s">
        <v>3400</v>
      </c>
      <c r="B290" s="6">
        <v>38812000</v>
      </c>
      <c r="C290" s="6">
        <v>41005000</v>
      </c>
      <c r="D290" s="6">
        <v>-2193000</v>
      </c>
    </row>
    <row r="291" spans="1:4" x14ac:dyDescent="0.25">
      <c r="A291" s="2" t="s">
        <v>3415</v>
      </c>
      <c r="B291" s="6"/>
      <c r="C291" s="6"/>
      <c r="D291" s="6">
        <v>0</v>
      </c>
    </row>
    <row r="292" spans="1:4" x14ac:dyDescent="0.25">
      <c r="A292" s="1" t="s">
        <v>3420</v>
      </c>
      <c r="B292" s="5">
        <v>202475000</v>
      </c>
      <c r="C292" s="5">
        <v>199546000</v>
      </c>
      <c r="D292" s="5">
        <v>2929000</v>
      </c>
    </row>
    <row r="293" spans="1:4" x14ac:dyDescent="0.25">
      <c r="A293" s="2" t="s">
        <v>3425</v>
      </c>
      <c r="B293" s="6">
        <v>548491000</v>
      </c>
      <c r="C293" s="6">
        <v>543272000</v>
      </c>
      <c r="D293" s="6">
        <v>5219000</v>
      </c>
    </row>
    <row r="294" spans="1:4" x14ac:dyDescent="0.25">
      <c r="A294" s="2" t="s">
        <v>3441</v>
      </c>
      <c r="B294" s="6"/>
      <c r="C294" s="6"/>
      <c r="D294" s="6">
        <v>0</v>
      </c>
    </row>
    <row r="295" spans="1:4" x14ac:dyDescent="0.25">
      <c r="A295" s="1" t="s">
        <v>3446</v>
      </c>
      <c r="B295" s="5"/>
      <c r="C295" s="5"/>
      <c r="D295" s="5">
        <v>0</v>
      </c>
    </row>
    <row r="296" spans="1:4" x14ac:dyDescent="0.25">
      <c r="A296" s="2" t="s">
        <v>3451</v>
      </c>
      <c r="B296" s="6"/>
      <c r="C296" s="6"/>
      <c r="D296" s="6">
        <v>0</v>
      </c>
    </row>
    <row r="297" spans="1:4" x14ac:dyDescent="0.25">
      <c r="A297" s="1" t="s">
        <v>3456</v>
      </c>
      <c r="B297" s="5"/>
      <c r="C297" s="5"/>
      <c r="D297" s="5">
        <v>0</v>
      </c>
    </row>
    <row r="298" spans="1:4" x14ac:dyDescent="0.25">
      <c r="A298" s="2" t="s">
        <v>3461</v>
      </c>
      <c r="B298" s="6"/>
      <c r="C298" s="6"/>
      <c r="D298" s="6">
        <v>0</v>
      </c>
    </row>
    <row r="299" spans="1:4" x14ac:dyDescent="0.25">
      <c r="A299" s="1" t="s">
        <v>3466</v>
      </c>
      <c r="B299" s="5"/>
      <c r="C299" s="5"/>
      <c r="D299" s="5">
        <v>0</v>
      </c>
    </row>
    <row r="300" spans="1:4" x14ac:dyDescent="0.25">
      <c r="A300" s="2" t="s">
        <v>3471</v>
      </c>
      <c r="B300" s="6"/>
      <c r="C300" s="6"/>
      <c r="D300" s="6">
        <v>0</v>
      </c>
    </row>
    <row r="301" spans="1:4" x14ac:dyDescent="0.25">
      <c r="A301" s="1" t="s">
        <v>3477</v>
      </c>
      <c r="B301" s="5"/>
      <c r="C301" s="5"/>
      <c r="D301" s="5">
        <v>0</v>
      </c>
    </row>
    <row r="302" spans="1:4" x14ac:dyDescent="0.25">
      <c r="A302" s="2" t="s">
        <v>3482</v>
      </c>
      <c r="B302" s="6"/>
      <c r="C302" s="6"/>
      <c r="D302" s="6">
        <v>0</v>
      </c>
    </row>
    <row r="303" spans="1:4" x14ac:dyDescent="0.25">
      <c r="A303" s="1" t="s">
        <v>3500</v>
      </c>
      <c r="B303" s="5">
        <v>3579000</v>
      </c>
      <c r="C303" s="5">
        <v>8169000</v>
      </c>
      <c r="D303" s="5">
        <v>-4590000</v>
      </c>
    </row>
    <row r="304" spans="1:4" x14ac:dyDescent="0.25">
      <c r="A304" s="2" t="s">
        <v>3505</v>
      </c>
      <c r="B304" s="6">
        <v>15372000</v>
      </c>
      <c r="C304" s="6">
        <v>15215000</v>
      </c>
      <c r="D304" s="6">
        <v>157000</v>
      </c>
    </row>
    <row r="305" spans="1:4" x14ac:dyDescent="0.25">
      <c r="A305" s="1" t="s">
        <v>3510</v>
      </c>
      <c r="B305" s="5">
        <v>18724000</v>
      </c>
      <c r="C305" s="5">
        <v>17147000</v>
      </c>
      <c r="D305" s="5">
        <v>1577000</v>
      </c>
    </row>
    <row r="306" spans="1:4" x14ac:dyDescent="0.25">
      <c r="A306" s="2" t="s">
        <v>3515</v>
      </c>
      <c r="B306" s="6"/>
      <c r="C306" s="6"/>
      <c r="D306" s="6">
        <v>0</v>
      </c>
    </row>
    <row r="307" spans="1:4" x14ac:dyDescent="0.25">
      <c r="A307" s="1" t="s">
        <v>3520</v>
      </c>
      <c r="B307" s="5"/>
      <c r="C307" s="5"/>
      <c r="D307" s="5">
        <v>0</v>
      </c>
    </row>
    <row r="308" spans="1:4" x14ac:dyDescent="0.25">
      <c r="A308" s="2" t="s">
        <v>3525</v>
      </c>
      <c r="B308" s="6"/>
      <c r="C308" s="6"/>
      <c r="D308" s="6">
        <v>0</v>
      </c>
    </row>
    <row r="309" spans="1:4" x14ac:dyDescent="0.25">
      <c r="A309" s="2" t="s">
        <v>3534</v>
      </c>
      <c r="B309" s="6">
        <v>54756000</v>
      </c>
      <c r="C309" s="6">
        <v>54162000</v>
      </c>
      <c r="D309" s="6">
        <v>594000</v>
      </c>
    </row>
    <row r="310" spans="1:4" x14ac:dyDescent="0.25">
      <c r="A310" s="2" t="s">
        <v>3549</v>
      </c>
      <c r="B310" s="6"/>
      <c r="C310" s="6"/>
      <c r="D310" s="6">
        <v>0</v>
      </c>
    </row>
    <row r="311" spans="1:4" x14ac:dyDescent="0.25">
      <c r="A311" s="2" t="s">
        <v>3573</v>
      </c>
      <c r="B311" s="6">
        <v>66018000</v>
      </c>
      <c r="C311" s="6">
        <v>62233000</v>
      </c>
      <c r="D311" s="6">
        <v>3785000</v>
      </c>
    </row>
    <row r="312" spans="1:4" x14ac:dyDescent="0.25">
      <c r="A312" s="2" t="s">
        <v>3583</v>
      </c>
      <c r="B312" s="6">
        <v>580983000</v>
      </c>
      <c r="C312" s="6">
        <v>572716000</v>
      </c>
      <c r="D312" s="6">
        <v>8267000</v>
      </c>
    </row>
    <row r="313" spans="1:4" x14ac:dyDescent="0.25">
      <c r="A313" s="1" t="s">
        <v>3588</v>
      </c>
      <c r="B313" s="5">
        <v>25628000</v>
      </c>
      <c r="C313" s="5">
        <v>26491000</v>
      </c>
      <c r="D313" s="5">
        <v>-863000</v>
      </c>
    </row>
    <row r="314" spans="1:4" x14ac:dyDescent="0.25">
      <c r="A314" s="2" t="s">
        <v>3610</v>
      </c>
      <c r="B314" s="6">
        <v>72581000</v>
      </c>
      <c r="C314" s="6">
        <v>72659000</v>
      </c>
      <c r="D314" s="6">
        <v>-78000</v>
      </c>
    </row>
    <row r="315" spans="1:4" x14ac:dyDescent="0.25">
      <c r="A315" s="1" t="s">
        <v>3615</v>
      </c>
      <c r="B315" s="5"/>
      <c r="C315" s="5"/>
      <c r="D315" s="5">
        <v>0</v>
      </c>
    </row>
    <row r="316" spans="1:4" x14ac:dyDescent="0.25">
      <c r="A316" s="1" t="s">
        <v>3624</v>
      </c>
      <c r="B316" s="5"/>
      <c r="C316" s="5"/>
      <c r="D316" s="5">
        <v>0</v>
      </c>
    </row>
    <row r="317" spans="1:4" x14ac:dyDescent="0.25">
      <c r="A317" s="2" t="s">
        <v>3635</v>
      </c>
      <c r="B317" s="6">
        <v>1101564000</v>
      </c>
      <c r="C317" s="6">
        <v>1091498000</v>
      </c>
      <c r="D317" s="6">
        <v>10066000</v>
      </c>
    </row>
    <row r="318" spans="1:4" x14ac:dyDescent="0.25">
      <c r="A318" s="2" t="s">
        <v>3658</v>
      </c>
      <c r="B318" s="6"/>
      <c r="C318" s="6"/>
      <c r="D318" s="6">
        <v>0</v>
      </c>
    </row>
    <row r="319" spans="1:4" x14ac:dyDescent="0.25">
      <c r="A319" s="1" t="s">
        <v>3695</v>
      </c>
      <c r="B319" s="5"/>
      <c r="C319" s="5"/>
      <c r="D319" s="5">
        <v>0</v>
      </c>
    </row>
    <row r="320" spans="1:4" x14ac:dyDescent="0.25">
      <c r="A320" s="2" t="s">
        <v>3701</v>
      </c>
      <c r="B320" s="6"/>
      <c r="C320" s="6"/>
      <c r="D320" s="6">
        <v>0</v>
      </c>
    </row>
    <row r="321" spans="1:4" x14ac:dyDescent="0.25">
      <c r="A321" s="1" t="s">
        <v>3714</v>
      </c>
      <c r="B321" s="5"/>
      <c r="C321" s="5"/>
      <c r="D321" s="5">
        <v>0</v>
      </c>
    </row>
    <row r="322" spans="1:4" x14ac:dyDescent="0.25">
      <c r="A322" s="1" t="s">
        <v>3723</v>
      </c>
      <c r="B322" s="5">
        <v>8886000</v>
      </c>
      <c r="C322" s="5">
        <v>8180000</v>
      </c>
      <c r="D322" s="5">
        <v>706000</v>
      </c>
    </row>
    <row r="323" spans="1:4" x14ac:dyDescent="0.25">
      <c r="A323" s="2" t="s">
        <v>3736</v>
      </c>
      <c r="B323" s="6">
        <v>133240000</v>
      </c>
      <c r="C323" s="6">
        <v>127373000</v>
      </c>
      <c r="D323" s="6">
        <v>5867000</v>
      </c>
    </row>
    <row r="324" spans="1:4" x14ac:dyDescent="0.25">
      <c r="A324" s="2" t="s">
        <v>3746</v>
      </c>
      <c r="B324" s="6">
        <v>39193000</v>
      </c>
      <c r="C324" s="6">
        <v>37304000</v>
      </c>
      <c r="D324" s="6">
        <v>1889000</v>
      </c>
    </row>
    <row r="325" spans="1:4" x14ac:dyDescent="0.25">
      <c r="A325" s="2" t="s">
        <v>3756</v>
      </c>
      <c r="B325" s="6">
        <v>123496000</v>
      </c>
      <c r="C325" s="6">
        <v>109017000</v>
      </c>
      <c r="D325" s="6">
        <v>14479000</v>
      </c>
    </row>
    <row r="326" spans="1:4" x14ac:dyDescent="0.25">
      <c r="A326" s="1" t="s">
        <v>3762</v>
      </c>
      <c r="B326" s="5">
        <v>108284000</v>
      </c>
      <c r="C326" s="5">
        <v>107430000</v>
      </c>
      <c r="D326" s="5">
        <v>854000</v>
      </c>
    </row>
    <row r="327" spans="1:4" x14ac:dyDescent="0.25">
      <c r="A327" s="2" t="s">
        <v>3817</v>
      </c>
      <c r="B327" s="6">
        <v>1728000</v>
      </c>
      <c r="C327" s="6">
        <v>765000</v>
      </c>
      <c r="D327" s="6">
        <v>963000</v>
      </c>
    </row>
    <row r="328" spans="1:4" x14ac:dyDescent="0.25">
      <c r="A328" s="1" t="s">
        <v>3824</v>
      </c>
      <c r="B328" s="5"/>
      <c r="C328" s="5"/>
      <c r="D328" s="5">
        <v>0</v>
      </c>
    </row>
    <row r="329" spans="1:4" x14ac:dyDescent="0.25">
      <c r="A329" s="2" t="s">
        <v>3846</v>
      </c>
      <c r="B329" s="6">
        <v>73230000</v>
      </c>
      <c r="C329" s="6">
        <v>66565000</v>
      </c>
      <c r="D329" s="6">
        <v>6665000</v>
      </c>
    </row>
    <row r="330" spans="1:4" x14ac:dyDescent="0.25">
      <c r="A330" s="2" t="s">
        <v>3865</v>
      </c>
      <c r="B330" s="6">
        <v>9851000</v>
      </c>
      <c r="C330" s="6">
        <v>4803000</v>
      </c>
      <c r="D330" s="6">
        <v>5048000</v>
      </c>
    </row>
    <row r="331" spans="1:4" x14ac:dyDescent="0.25">
      <c r="A331" s="1" t="s">
        <v>3887</v>
      </c>
      <c r="B331" s="5"/>
      <c r="C331" s="5"/>
      <c r="D331" s="5">
        <v>0</v>
      </c>
    </row>
    <row r="332" spans="1:4" x14ac:dyDescent="0.25">
      <c r="A332" s="2" t="s">
        <v>3905</v>
      </c>
      <c r="B332" s="6"/>
      <c r="C332" s="6"/>
      <c r="D332" s="6">
        <v>0</v>
      </c>
    </row>
    <row r="333" spans="1:4" x14ac:dyDescent="0.25">
      <c r="A333" s="1" t="s">
        <v>3951</v>
      </c>
      <c r="B333" s="5"/>
      <c r="C333" s="5"/>
      <c r="D333" s="5">
        <v>0</v>
      </c>
    </row>
    <row r="334" spans="1:4" x14ac:dyDescent="0.25">
      <c r="A334" s="2" t="s">
        <v>3956</v>
      </c>
      <c r="B334" s="6"/>
      <c r="C334" s="6"/>
      <c r="D334" s="6">
        <v>0</v>
      </c>
    </row>
    <row r="335" spans="1:4" x14ac:dyDescent="0.25">
      <c r="A335" s="1" t="s">
        <v>3961</v>
      </c>
      <c r="B335" s="5">
        <v>7500000</v>
      </c>
      <c r="C335" s="5">
        <v>7526000</v>
      </c>
      <c r="D335" s="5">
        <v>-26000</v>
      </c>
    </row>
    <row r="336" spans="1:4" x14ac:dyDescent="0.25">
      <c r="A336" s="2" t="s">
        <v>3984</v>
      </c>
      <c r="B336" s="6">
        <v>203333000</v>
      </c>
      <c r="C336" s="6">
        <v>197772000</v>
      </c>
      <c r="D336" s="6">
        <v>5561000</v>
      </c>
    </row>
    <row r="337" spans="1:4" x14ac:dyDescent="0.25">
      <c r="A337" s="2" t="s">
        <v>4011</v>
      </c>
      <c r="B337" s="6">
        <v>3089000</v>
      </c>
      <c r="C337" s="6">
        <v>1350000</v>
      </c>
      <c r="D337" s="6">
        <v>1739000</v>
      </c>
    </row>
    <row r="338" spans="1:4" x14ac:dyDescent="0.25">
      <c r="A338" s="2" t="s">
        <v>4051</v>
      </c>
      <c r="B338" s="6"/>
      <c r="C338" s="6"/>
      <c r="D338" s="6">
        <v>0</v>
      </c>
    </row>
    <row r="339" spans="1:4" x14ac:dyDescent="0.25">
      <c r="A339" s="2" t="s">
        <v>4061</v>
      </c>
      <c r="B339" s="6">
        <v>72095000</v>
      </c>
      <c r="C339" s="6">
        <v>59052000</v>
      </c>
      <c r="D339" s="6">
        <v>13043000</v>
      </c>
    </row>
    <row r="340" spans="1:4" x14ac:dyDescent="0.25">
      <c r="A340" s="2" t="s">
        <v>4071</v>
      </c>
      <c r="B340" s="6">
        <v>14068000</v>
      </c>
      <c r="C340" s="6">
        <v>13796000</v>
      </c>
      <c r="D340" s="6">
        <v>272000</v>
      </c>
    </row>
    <row r="341" spans="1:4" x14ac:dyDescent="0.25">
      <c r="A341" s="1" t="s">
        <v>4099</v>
      </c>
      <c r="B341" s="5">
        <v>27202000</v>
      </c>
      <c r="C341" s="5">
        <v>20340000</v>
      </c>
      <c r="D341" s="5">
        <v>6862000</v>
      </c>
    </row>
    <row r="342" spans="1:4" x14ac:dyDescent="0.25">
      <c r="A342" s="1" t="s">
        <v>4133</v>
      </c>
      <c r="B342" s="5"/>
      <c r="C342" s="5"/>
      <c r="D342" s="5">
        <v>0</v>
      </c>
    </row>
    <row r="343" spans="1:4" x14ac:dyDescent="0.25">
      <c r="A343" s="1" t="s">
        <v>4154</v>
      </c>
      <c r="B343" s="5"/>
      <c r="C343" s="5"/>
      <c r="D343" s="5">
        <v>0</v>
      </c>
    </row>
    <row r="344" spans="1:4" x14ac:dyDescent="0.25">
      <c r="A344" s="1" t="s">
        <v>4181</v>
      </c>
      <c r="B344" s="5"/>
      <c r="C344" s="5"/>
      <c r="D344" s="5">
        <v>0</v>
      </c>
    </row>
    <row r="345" spans="1:4" x14ac:dyDescent="0.25">
      <c r="A345" s="2" t="s">
        <v>4187</v>
      </c>
      <c r="B345" s="6">
        <v>919008000</v>
      </c>
      <c r="C345" s="6">
        <v>891943000</v>
      </c>
      <c r="D345" s="6">
        <v>27065000</v>
      </c>
    </row>
    <row r="346" spans="1:4" x14ac:dyDescent="0.25">
      <c r="A346" s="2" t="s">
        <v>4214</v>
      </c>
      <c r="B346" s="6"/>
      <c r="C346" s="6"/>
      <c r="D346" s="6">
        <v>0</v>
      </c>
    </row>
    <row r="347" spans="1:4" x14ac:dyDescent="0.25">
      <c r="A347" s="1" t="s">
        <v>4220</v>
      </c>
      <c r="B347" s="5">
        <v>61216000</v>
      </c>
      <c r="C347" s="5">
        <v>36944000</v>
      </c>
      <c r="D347" s="5">
        <v>24272000</v>
      </c>
    </row>
    <row r="348" spans="1:4" x14ac:dyDescent="0.25">
      <c r="A348" s="2" t="s">
        <v>4244</v>
      </c>
      <c r="B348" s="6">
        <v>14623000</v>
      </c>
      <c r="C348" s="6">
        <v>11990000</v>
      </c>
      <c r="D348" s="6">
        <v>2633000</v>
      </c>
    </row>
    <row r="349" spans="1:4" x14ac:dyDescent="0.25">
      <c r="A349" s="1" t="s">
        <v>4250</v>
      </c>
      <c r="B349" s="5">
        <v>822525000</v>
      </c>
      <c r="C349" s="5">
        <v>813720000</v>
      </c>
      <c r="D349" s="5">
        <v>8805000</v>
      </c>
    </row>
    <row r="350" spans="1:4" x14ac:dyDescent="0.25">
      <c r="A350" s="1" t="s">
        <v>4260</v>
      </c>
      <c r="B350" s="5"/>
      <c r="C350" s="5"/>
      <c r="D350" s="5">
        <v>0</v>
      </c>
    </row>
    <row r="351" spans="1:4" x14ac:dyDescent="0.25">
      <c r="A351" s="2" t="s">
        <v>4274</v>
      </c>
      <c r="B351" s="6">
        <v>55857000</v>
      </c>
      <c r="C351" s="6">
        <v>46606000</v>
      </c>
      <c r="D351" s="6">
        <v>9251000</v>
      </c>
    </row>
    <row r="352" spans="1:4" x14ac:dyDescent="0.25">
      <c r="A352" s="1" t="s">
        <v>4280</v>
      </c>
      <c r="B352" s="5"/>
      <c r="C352" s="5"/>
      <c r="D352" s="5">
        <v>0</v>
      </c>
    </row>
    <row r="353" spans="1:4" x14ac:dyDescent="0.25">
      <c r="A353" s="2" t="s">
        <v>4287</v>
      </c>
      <c r="B353" s="6">
        <v>162658000</v>
      </c>
      <c r="C353" s="6">
        <v>155194000</v>
      </c>
      <c r="D353" s="6">
        <v>7464000</v>
      </c>
    </row>
    <row r="354" spans="1:4" x14ac:dyDescent="0.25">
      <c r="A354" s="1" t="s">
        <v>4293</v>
      </c>
      <c r="B354" s="5">
        <v>106889000</v>
      </c>
      <c r="C354" s="5">
        <v>102809000</v>
      </c>
      <c r="D354" s="5">
        <v>4080000</v>
      </c>
    </row>
    <row r="355" spans="1:4" x14ac:dyDescent="0.25">
      <c r="A355" s="2" t="s">
        <v>4298</v>
      </c>
      <c r="B355" s="6">
        <v>125919000</v>
      </c>
      <c r="C355" s="6">
        <v>120006000</v>
      </c>
      <c r="D355" s="6">
        <v>5913000</v>
      </c>
    </row>
    <row r="356" spans="1:4" x14ac:dyDescent="0.25">
      <c r="A356" s="1" t="s">
        <v>4312</v>
      </c>
      <c r="B356" s="5">
        <v>51788000</v>
      </c>
      <c r="C356" s="5">
        <v>19418000</v>
      </c>
      <c r="D356" s="5">
        <v>32370000</v>
      </c>
    </row>
    <row r="357" spans="1:4" x14ac:dyDescent="0.25">
      <c r="A357" s="1" t="s">
        <v>4323</v>
      </c>
      <c r="B357" s="5"/>
      <c r="C357" s="5"/>
      <c r="D357" s="5">
        <v>0</v>
      </c>
    </row>
    <row r="358" spans="1:4" x14ac:dyDescent="0.25">
      <c r="A358" s="2" t="s">
        <v>4354</v>
      </c>
      <c r="B358" s="6"/>
      <c r="C358" s="6"/>
      <c r="D358" s="6">
        <v>0</v>
      </c>
    </row>
    <row r="359" spans="1:4" x14ac:dyDescent="0.25">
      <c r="A359" s="2" t="s">
        <v>4363</v>
      </c>
      <c r="B359" s="6">
        <v>30362000</v>
      </c>
      <c r="C359" s="6">
        <v>29897000</v>
      </c>
      <c r="D359" s="6">
        <v>465000</v>
      </c>
    </row>
    <row r="360" spans="1:4" x14ac:dyDescent="0.25">
      <c r="A360" s="1" t="s">
        <v>4378</v>
      </c>
      <c r="B360" s="5"/>
      <c r="C360" s="5"/>
      <c r="D360" s="5">
        <v>0</v>
      </c>
    </row>
    <row r="361" spans="1:4" x14ac:dyDescent="0.25">
      <c r="A361" s="2" t="s">
        <v>4390</v>
      </c>
      <c r="B361" s="6"/>
      <c r="C361" s="6"/>
      <c r="D361" s="6">
        <v>0</v>
      </c>
    </row>
    <row r="362" spans="1:4" x14ac:dyDescent="0.25">
      <c r="A362" s="1" t="s">
        <v>4395</v>
      </c>
      <c r="B362" s="5"/>
      <c r="C362" s="5"/>
      <c r="D362" s="5">
        <v>0</v>
      </c>
    </row>
    <row r="363" spans="1:4" x14ac:dyDescent="0.25">
      <c r="A363" s="2" t="s">
        <v>4401</v>
      </c>
      <c r="B363" s="6">
        <v>557851000</v>
      </c>
      <c r="C363" s="6">
        <v>547868000</v>
      </c>
      <c r="D363" s="6">
        <v>9983000</v>
      </c>
    </row>
    <row r="364" spans="1:4" x14ac:dyDescent="0.25">
      <c r="A364" s="1" t="s">
        <v>4407</v>
      </c>
      <c r="B364" s="5"/>
      <c r="C364" s="5"/>
      <c r="D364" s="5">
        <v>0</v>
      </c>
    </row>
    <row r="365" spans="1:4" x14ac:dyDescent="0.25">
      <c r="A365" s="2" t="s">
        <v>4419</v>
      </c>
      <c r="B365" s="6">
        <v>146671000</v>
      </c>
      <c r="C365" s="6">
        <v>140258000</v>
      </c>
      <c r="D365" s="6">
        <v>6413000</v>
      </c>
    </row>
    <row r="366" spans="1:4" x14ac:dyDescent="0.25">
      <c r="A366" s="1" t="s">
        <v>4431</v>
      </c>
      <c r="B366" s="5">
        <v>15216000</v>
      </c>
      <c r="C366" s="5">
        <v>15038000</v>
      </c>
      <c r="D366" s="5">
        <v>178000</v>
      </c>
    </row>
    <row r="367" spans="1:4" x14ac:dyDescent="0.25">
      <c r="A367" s="2" t="s">
        <v>4438</v>
      </c>
      <c r="B367" s="6">
        <v>6991000</v>
      </c>
      <c r="C367" s="6">
        <v>6827000</v>
      </c>
      <c r="D367" s="6">
        <v>164000</v>
      </c>
    </row>
    <row r="368" spans="1:4" x14ac:dyDescent="0.25">
      <c r="A368" s="1" t="s">
        <v>4452</v>
      </c>
      <c r="B368" s="5">
        <v>16362000</v>
      </c>
      <c r="C368" s="5">
        <v>15910000</v>
      </c>
      <c r="D368" s="5">
        <v>452000</v>
      </c>
    </row>
    <row r="369" spans="1:4" x14ac:dyDescent="0.25">
      <c r="A369" s="2" t="s">
        <v>4459</v>
      </c>
      <c r="B369" s="6">
        <v>104507000</v>
      </c>
      <c r="C369" s="6">
        <v>93153000</v>
      </c>
      <c r="D369" s="6">
        <v>11354000</v>
      </c>
    </row>
    <row r="370" spans="1:4" x14ac:dyDescent="0.25">
      <c r="A370" s="2" t="s">
        <v>4480</v>
      </c>
      <c r="B370" s="6">
        <v>13276000</v>
      </c>
      <c r="C370" s="6">
        <v>12400000</v>
      </c>
      <c r="D370" s="6">
        <v>876000</v>
      </c>
    </row>
    <row r="371" spans="1:4" x14ac:dyDescent="0.25">
      <c r="A371" s="2" t="s">
        <v>4491</v>
      </c>
      <c r="B371" s="6">
        <v>9577000</v>
      </c>
      <c r="C371" s="6">
        <v>9372000</v>
      </c>
      <c r="D371" s="6">
        <v>205000</v>
      </c>
    </row>
    <row r="372" spans="1:4" x14ac:dyDescent="0.25">
      <c r="A372" s="1" t="s">
        <v>4497</v>
      </c>
      <c r="B372" s="5">
        <v>241099000</v>
      </c>
      <c r="C372" s="5">
        <v>234546000</v>
      </c>
      <c r="D372" s="5">
        <v>6553000</v>
      </c>
    </row>
    <row r="373" spans="1:4" x14ac:dyDescent="0.25">
      <c r="A373" s="1" t="s">
        <v>4508</v>
      </c>
      <c r="B373" s="5">
        <v>178484000</v>
      </c>
      <c r="C373" s="5">
        <v>169228000</v>
      </c>
      <c r="D373" s="5">
        <v>9256000</v>
      </c>
    </row>
    <row r="374" spans="1:4" x14ac:dyDescent="0.25">
      <c r="A374" s="2" t="s">
        <v>4515</v>
      </c>
      <c r="B374" s="6">
        <v>73214000</v>
      </c>
      <c r="C374" s="6">
        <v>72657000</v>
      </c>
      <c r="D374" s="6">
        <v>557000</v>
      </c>
    </row>
    <row r="375" spans="1:4" x14ac:dyDescent="0.25">
      <c r="A375" s="1" t="s">
        <v>4521</v>
      </c>
      <c r="B375" s="5">
        <v>18767000</v>
      </c>
      <c r="C375" s="5">
        <v>17977000</v>
      </c>
      <c r="D375" s="5">
        <v>790000</v>
      </c>
    </row>
    <row r="376" spans="1:4" x14ac:dyDescent="0.25">
      <c r="A376" s="1" t="s">
        <v>4543</v>
      </c>
      <c r="B376" s="5"/>
      <c r="C376" s="5"/>
      <c r="D376" s="5">
        <v>0</v>
      </c>
    </row>
    <row r="377" spans="1:4" x14ac:dyDescent="0.25">
      <c r="A377" s="2" t="s">
        <v>4549</v>
      </c>
      <c r="B377" s="6"/>
      <c r="C377" s="6"/>
      <c r="D377" s="6">
        <v>0</v>
      </c>
    </row>
    <row r="378" spans="1:4" x14ac:dyDescent="0.25">
      <c r="A378" s="2" t="s">
        <v>4559</v>
      </c>
      <c r="B378" s="6"/>
      <c r="C378" s="6"/>
      <c r="D378" s="6">
        <v>0</v>
      </c>
    </row>
    <row r="379" spans="1:4" x14ac:dyDescent="0.25">
      <c r="A379" s="1" t="s">
        <v>4567</v>
      </c>
      <c r="B379" s="5"/>
      <c r="C379" s="5"/>
      <c r="D379" s="5">
        <v>0</v>
      </c>
    </row>
    <row r="380" spans="1:4" x14ac:dyDescent="0.25">
      <c r="A380" s="1" t="s">
        <v>4578</v>
      </c>
      <c r="B380" s="5">
        <v>331872000</v>
      </c>
      <c r="C380" s="5">
        <v>329418000</v>
      </c>
      <c r="D380" s="5">
        <v>2454000</v>
      </c>
    </row>
    <row r="381" spans="1:4" x14ac:dyDescent="0.25">
      <c r="A381" s="1" t="s">
        <v>4601</v>
      </c>
      <c r="B381" s="5">
        <v>3732000</v>
      </c>
      <c r="C381" s="5">
        <v>3277000</v>
      </c>
      <c r="D381" s="5">
        <v>455000</v>
      </c>
    </row>
    <row r="382" spans="1:4" x14ac:dyDescent="0.25">
      <c r="A382" s="1" t="s">
        <v>4617</v>
      </c>
      <c r="B382" s="5">
        <v>20341000</v>
      </c>
      <c r="C382" s="5">
        <v>23660000</v>
      </c>
      <c r="D382" s="5">
        <v>-3319000</v>
      </c>
    </row>
    <row r="383" spans="1:4" x14ac:dyDescent="0.25">
      <c r="A383" s="2" t="s">
        <v>4623</v>
      </c>
      <c r="B383" s="6">
        <v>3561000</v>
      </c>
      <c r="C383" s="6">
        <v>3514000</v>
      </c>
      <c r="D383" s="6">
        <v>47000</v>
      </c>
    </row>
    <row r="384" spans="1:4" x14ac:dyDescent="0.25">
      <c r="A384" s="1" t="s">
        <v>4628</v>
      </c>
      <c r="B384" s="5"/>
      <c r="C384" s="5"/>
      <c r="D384" s="5">
        <v>0</v>
      </c>
    </row>
    <row r="385" spans="1:4" x14ac:dyDescent="0.25">
      <c r="A385" s="2" t="s">
        <v>4642</v>
      </c>
      <c r="B385" s="6">
        <v>26843000</v>
      </c>
      <c r="C385" s="6">
        <v>2202000</v>
      </c>
      <c r="D385" s="6">
        <v>24641000</v>
      </c>
    </row>
    <row r="386" spans="1:4" x14ac:dyDescent="0.25">
      <c r="A386" s="1" t="s">
        <v>4649</v>
      </c>
      <c r="B386" s="5">
        <v>201225000</v>
      </c>
      <c r="C386" s="5">
        <v>167151000</v>
      </c>
      <c r="D386" s="5">
        <v>34074000</v>
      </c>
    </row>
    <row r="387" spans="1:4" x14ac:dyDescent="0.25">
      <c r="A387" s="2" t="s">
        <v>4655</v>
      </c>
      <c r="B387" s="6"/>
      <c r="C387" s="6"/>
      <c r="D387" s="6">
        <v>0</v>
      </c>
    </row>
    <row r="388" spans="1:4" x14ac:dyDescent="0.25">
      <c r="A388" s="2" t="s">
        <v>4666</v>
      </c>
      <c r="B388" s="6"/>
      <c r="C388" s="6"/>
      <c r="D388" s="6">
        <v>0</v>
      </c>
    </row>
    <row r="389" spans="1:4" x14ac:dyDescent="0.25">
      <c r="A389" s="1" t="s">
        <v>4673</v>
      </c>
      <c r="B389" s="5"/>
      <c r="C389" s="5"/>
      <c r="D389" s="5">
        <v>0</v>
      </c>
    </row>
    <row r="390" spans="1:4" x14ac:dyDescent="0.25">
      <c r="A390" s="2" t="s">
        <v>4679</v>
      </c>
      <c r="B390" s="6"/>
      <c r="C390" s="6"/>
      <c r="D390" s="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1EC5C4-0820-4B57-84DE-63BF5A8988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Общая</vt:lpstr>
      <vt:lpstr>Общая (2)</vt:lpstr>
      <vt:lpstr>контракты</vt:lpstr>
      <vt:lpstr>Лист4</vt:lpstr>
      <vt:lpstr>Сводная</vt:lpstr>
      <vt:lpstr>Финальная ред</vt:lpstr>
      <vt:lpstr>Финальная</vt:lpstr>
      <vt:lpstr>Общ+Прибыль</vt:lpstr>
      <vt:lpstr>Финал_Здания</vt:lpstr>
      <vt:lpstr>ОКВЭД (2)</vt:lpstr>
      <vt:lpstr>ОКВЭД</vt:lpstr>
      <vt:lpstr>Общ + Прибыль</vt:lpstr>
      <vt:lpstr>Прибль</vt:lpstr>
      <vt:lpstr>Доходы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Кустарёв</dc:creator>
  <cp:lastModifiedBy>Александр Кустарёв</cp:lastModifiedBy>
  <dcterms:created xsi:type="dcterms:W3CDTF">2025-09-03T10:25:56Z</dcterms:created>
  <dcterms:modified xsi:type="dcterms:W3CDTF">2025-09-16T13:03:12Z</dcterms:modified>
</cp:coreProperties>
</file>