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al\Downloads\kuziini_tvconfigurator_enhanced\"/>
    </mc:Choice>
  </mc:AlternateContent>
  <xr:revisionPtr revIDLastSave="0" documentId="13_ncr:1_{F8D772AE-19E6-4417-9929-C52F006BFA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mand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3" i="1"/>
  <c r="B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<sst xmlns="http://schemas.openxmlformats.org/spreadsheetml/2006/main" count="16" uniqueCount="16">
  <si>
    <t>📏 Introdu distanța de vizionare (m):</t>
  </si>
  <si>
    <t>📺 Diagonală minimă recomandată (inch):</t>
  </si>
  <si>
    <t>📺 Diagonală maximă recomandată (inch):</t>
  </si>
  <si>
    <t>🖱️ Selectează o diagonală TV (inch):</t>
  </si>
  <si>
    <t>🔎 Distanță minimă recomandată (m):</t>
  </si>
  <si>
    <t>🔎 Distanță maximă recomandată (m):</t>
  </si>
  <si>
    <t>📋 Tabel modele Samsung:</t>
  </si>
  <si>
    <t>Diagonală (inch)</t>
  </si>
  <si>
    <t>Modele</t>
  </si>
  <si>
    <t>Samsung AU7172, Samsung Crystal UHD</t>
  </si>
  <si>
    <t>Samsung Q60C, Samsung AU7092</t>
  </si>
  <si>
    <t>Samsung Q70C, Samsung Frame 55</t>
  </si>
  <si>
    <t>Samsung QN90C, Samsung OLED S90C</t>
  </si>
  <si>
    <t>Samsung QN800C, Samsung Neo QLED 8K</t>
  </si>
  <si>
    <t>Samsung QN900C, Samsung Q80C</t>
  </si>
  <si>
    <t>Samsung QN100B, Samsung Neo QLED 8K 98”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</si>
</sst>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0" applyFill="1" applyBorder="1"/>
    <xf numFmtId="0" fontId="0" fillId="0" borderId="16" xfId="0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1" xfId="0" applyFont="1" applyFill="1" applyBorder="1"/>
    <xf numFmtId="0" fontId="3" fillId="3" borderId="11" xfId="0" applyFont="1" applyFill="1" applyBorder="1" applyAlignment="1">
      <alignment horizontal="center"/>
    </xf>
    <xf numFmtId="0" fontId="1" fillId="4" borderId="3" xfId="0" applyFont="1" applyFill="1" applyBorder="1"/>
    <xf numFmtId="0" fontId="3" fillId="4" borderId="12" xfId="0" applyFont="1" applyFill="1" applyBorder="1" applyAlignment="1">
      <alignment horizontal="center"/>
    </xf>
    <xf numFmtId="0" fontId="1" fillId="5" borderId="3" xfId="0" applyFont="1" applyFill="1" applyBorder="1"/>
    <xf numFmtId="0" fontId="3" fillId="5" borderId="14" xfId="0" applyFont="1" applyFill="1" applyBorder="1" applyAlignment="1">
      <alignment horizontal="center"/>
    </xf>
    <xf numFmtId="0" fontId="1" fillId="6" borderId="3" xfId="0" applyFont="1" applyFill="1" applyBorder="1"/>
    <xf numFmtId="0" fontId="3" fillId="6" borderId="12" xfId="0" applyFont="1" applyFill="1" applyBorder="1" applyAlignment="1">
      <alignment horizontal="center"/>
    </xf>
    <xf numFmtId="0" fontId="1" fillId="7" borderId="3" xfId="0" applyFont="1" applyFill="1" applyBorder="1"/>
    <xf numFmtId="0" fontId="3" fillId="7" borderId="12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E20" sqref="E20"/>
    </sheetView>
  </sheetViews>
  <sheetFormatPr defaultRowHeight="14.4" x14ac:dyDescent="0.3"/>
  <cols>
    <col min="1" max="1" width="40.5546875" customWidth="1"/>
    <col min="2" max="2" width="38.6640625" bestFit="1" customWidth="1"/>
    <col min="3" max="3" width="86.21875" customWidth="1"/>
  </cols>
  <sheetData>
    <row r="1" spans="1:3" ht="18" x14ac:dyDescent="0.35">
      <c r="A1" s="18" t="s">
        <v>0</v>
      </c>
      <c r="B1" s="19">
        <v>4</v>
      </c>
      <c r="C1" s="15" t="e" vm="1">
        <v>#VALUE!</v>
      </c>
    </row>
    <row r="2" spans="1:3" ht="18" x14ac:dyDescent="0.35">
      <c r="A2" s="20" t="s">
        <v>1</v>
      </c>
      <c r="B2" s="21">
        <f>INT(B1*25)</f>
        <v>100</v>
      </c>
      <c r="C2" s="16"/>
    </row>
    <row r="3" spans="1:3" ht="18.600000000000001" thickBot="1" x14ac:dyDescent="0.4">
      <c r="A3" s="2" t="s">
        <v>2</v>
      </c>
      <c r="B3" s="13">
        <f>INT(B1*30)</f>
        <v>120</v>
      </c>
      <c r="C3" s="16"/>
    </row>
    <row r="4" spans="1:3" ht="18.600000000000001" thickBot="1" x14ac:dyDescent="0.4">
      <c r="A4" s="9"/>
      <c r="B4" s="14"/>
      <c r="C4" s="16"/>
    </row>
    <row r="5" spans="1:3" ht="18" x14ac:dyDescent="0.35">
      <c r="A5" s="22" t="s">
        <v>3</v>
      </c>
      <c r="B5" s="23"/>
      <c r="C5" s="16"/>
    </row>
    <row r="6" spans="1:3" ht="18" x14ac:dyDescent="0.35">
      <c r="A6" s="24" t="s">
        <v>4</v>
      </c>
      <c r="B6" s="25" t="str">
        <f>IF(B5="", "", ROUND(B5/30, 2))</f>
        <v/>
      </c>
      <c r="C6" s="16"/>
    </row>
    <row r="7" spans="1:3" ht="18" x14ac:dyDescent="0.35">
      <c r="A7" s="26" t="s">
        <v>5</v>
      </c>
      <c r="B7" s="27" t="str">
        <f>IF(B5="", "", ROUND(B5/25, 2))</f>
        <v/>
      </c>
      <c r="C7" s="16"/>
    </row>
    <row r="8" spans="1:3" x14ac:dyDescent="0.3">
      <c r="A8" s="3"/>
      <c r="B8" s="8"/>
      <c r="C8" s="16"/>
    </row>
    <row r="9" spans="1:3" ht="15" thickBot="1" x14ac:dyDescent="0.35">
      <c r="A9" s="2" t="s">
        <v>6</v>
      </c>
      <c r="B9" s="10"/>
      <c r="C9" s="16"/>
    </row>
    <row r="10" spans="1:3" ht="15" thickBot="1" x14ac:dyDescent="0.35">
      <c r="A10" s="11" t="s">
        <v>7</v>
      </c>
      <c r="B10" s="12" t="s">
        <v>8</v>
      </c>
      <c r="C10" s="16"/>
    </row>
    <row r="11" spans="1:3" x14ac:dyDescent="0.3">
      <c r="A11" s="4"/>
      <c r="B11" s="6"/>
      <c r="C11" s="16"/>
    </row>
    <row r="12" spans="1:3" ht="15.6" x14ac:dyDescent="0.3">
      <c r="A12" s="28">
        <v>43</v>
      </c>
      <c r="B12" s="5" t="s">
        <v>9</v>
      </c>
      <c r="C12" s="16"/>
    </row>
    <row r="13" spans="1:3" ht="15.6" x14ac:dyDescent="0.3">
      <c r="A13" s="28">
        <v>50</v>
      </c>
      <c r="B13" s="5" t="s">
        <v>10</v>
      </c>
      <c r="C13" s="16"/>
    </row>
    <row r="14" spans="1:3" ht="15.6" x14ac:dyDescent="0.3">
      <c r="A14" s="28">
        <v>55</v>
      </c>
      <c r="B14" s="5" t="s">
        <v>11</v>
      </c>
      <c r="C14" s="16"/>
    </row>
    <row r="15" spans="1:3" ht="15.6" x14ac:dyDescent="0.3">
      <c r="A15" s="28">
        <v>65</v>
      </c>
      <c r="B15" s="5" t="s">
        <v>12</v>
      </c>
      <c r="C15" s="16"/>
    </row>
    <row r="16" spans="1:3" ht="15.6" x14ac:dyDescent="0.3">
      <c r="A16" s="28">
        <v>75</v>
      </c>
      <c r="B16" s="5" t="s">
        <v>13</v>
      </c>
      <c r="C16" s="16"/>
    </row>
    <row r="17" spans="1:3" ht="15.6" x14ac:dyDescent="0.3">
      <c r="A17" s="28">
        <v>85</v>
      </c>
      <c r="B17" s="5" t="s">
        <v>14</v>
      </c>
      <c r="C17" s="16"/>
    </row>
    <row r="18" spans="1:3" ht="16.2" thickBot="1" x14ac:dyDescent="0.35">
      <c r="A18" s="29">
        <v>98</v>
      </c>
      <c r="B18" s="7" t="s">
        <v>15</v>
      </c>
      <c r="C18" s="17"/>
    </row>
    <row r="19" spans="1:3" x14ac:dyDescent="0.3">
      <c r="B19" s="1"/>
    </row>
  </sheetData>
  <mergeCells count="2">
    <mergeCell ref="C1:C18"/>
    <mergeCell ref="B8:B9"/>
  </mergeCells>
  <dataValidations count="1">
    <dataValidation type="list" allowBlank="1" showInputMessage="1" showErrorMessage="1" sqref="B5" xr:uid="{00000000-0002-0000-0000-000000000000}">
      <formula1>"43,50,55,65,75,85,98"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Recomandare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Tomescu Madalin</dc:creator>
  <cp:lastModifiedBy>Tomescu Madalin</cp:lastModifiedBy>
  <dcterms:created xsi:type="dcterms:W3CDTF">2025-07-28T08:00:33Z</dcterms:created>
  <dcterms:modified xsi:type="dcterms:W3CDTF">2025-07-28T20:09:59Z</dcterms:modified>
</cp:coreProperties>
</file>