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GitHub\NewStore_2017_7\"/>
    </mc:Choice>
  </mc:AlternateContent>
  <bookViews>
    <workbookView xWindow="0" yWindow="0" windowWidth="15345" windowHeight="5370" tabRatio="892"/>
  </bookViews>
  <sheets>
    <sheet name="1.开窗户" sheetId="1" r:id="rId1"/>
    <sheet name="2.数字Tube" sheetId="2" r:id="rId2"/>
    <sheet name="3.非洲鼓" sheetId="3" r:id="rId3"/>
    <sheet name="4.木书地图" sheetId="4" r:id="rId4"/>
    <sheet name="5.月相灯" sheetId="6" r:id="rId5"/>
    <sheet name="6.电话" sheetId="10" r:id="rId6"/>
    <sheet name="7.魔方" sheetId="5" r:id="rId7"/>
    <sheet name="8.投影钟" sheetId="7" r:id="rId8"/>
    <sheet name="9.吹蜡烛" sheetId="17" r:id="rId9"/>
    <sheet name="10.魔法球" sheetId="18" r:id="rId10"/>
    <sheet name="磁悬浮" sheetId="8" r:id="rId11"/>
    <sheet name="骰子" sheetId="16" r:id="rId12"/>
    <sheet name="九大行星" sheetId="9" r:id="rId13"/>
    <sheet name="激光枪" sheetId="12" r:id="rId14"/>
    <sheet name="指南针" sheetId="14" r:id="rId15"/>
    <sheet name="激光阵" sheetId="15" r:id="rId16"/>
    <sheet name="电台" sheetId="13" r:id="rId17"/>
    <sheet name="树莓派投影" sheetId="11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8" l="1"/>
  <c r="E11" i="8"/>
  <c r="E10" i="8"/>
  <c r="E9" i="8"/>
  <c r="E8" i="8"/>
  <c r="E7" i="8"/>
  <c r="E6" i="8"/>
  <c r="E5" i="8"/>
  <c r="E4" i="8"/>
  <c r="E3" i="8"/>
  <c r="E12" i="18" l="1"/>
  <c r="E11" i="18"/>
  <c r="E10" i="18"/>
  <c r="E9" i="18"/>
  <c r="E8" i="18"/>
  <c r="E7" i="18"/>
  <c r="E6" i="18"/>
  <c r="E5" i="18"/>
  <c r="E4" i="18"/>
  <c r="E3" i="18"/>
  <c r="E13" i="18" s="1"/>
  <c r="E12" i="17"/>
  <c r="E11" i="17"/>
  <c r="E10" i="17"/>
  <c r="E9" i="17"/>
  <c r="E8" i="17"/>
  <c r="E7" i="17"/>
  <c r="E6" i="17"/>
  <c r="E5" i="17"/>
  <c r="E4" i="17"/>
  <c r="E3" i="17"/>
  <c r="E11" i="10"/>
  <c r="E10" i="10"/>
  <c r="E9" i="10"/>
  <c r="E8" i="10"/>
  <c r="E7" i="10"/>
  <c r="E6" i="10"/>
  <c r="E5" i="10"/>
  <c r="E4" i="10"/>
  <c r="E3" i="10"/>
  <c r="E10" i="7"/>
  <c r="E9" i="7"/>
  <c r="E8" i="7"/>
  <c r="E7" i="7"/>
  <c r="E6" i="7"/>
  <c r="E5" i="7"/>
  <c r="E4" i="7"/>
  <c r="E3" i="7"/>
  <c r="E11" i="7" s="1"/>
  <c r="E9" i="6"/>
  <c r="E8" i="6"/>
  <c r="E7" i="6"/>
  <c r="E6" i="6"/>
  <c r="E5" i="6"/>
  <c r="E4" i="6"/>
  <c r="E3" i="6"/>
  <c r="E10" i="6" s="1"/>
  <c r="E10" i="5"/>
  <c r="E11" i="5"/>
  <c r="E9" i="5"/>
  <c r="E8" i="5"/>
  <c r="E7" i="5"/>
  <c r="E6" i="5"/>
  <c r="E5" i="5"/>
  <c r="E4" i="5"/>
  <c r="E3" i="5"/>
  <c r="E11" i="4"/>
  <c r="E12" i="4"/>
  <c r="E10" i="4"/>
  <c r="E9" i="4"/>
  <c r="E8" i="4"/>
  <c r="E7" i="4"/>
  <c r="E6" i="4"/>
  <c r="E5" i="4"/>
  <c r="E4" i="4"/>
  <c r="E3" i="4"/>
  <c r="E9" i="3"/>
  <c r="E8" i="3"/>
  <c r="E7" i="3"/>
  <c r="E6" i="3"/>
  <c r="E5" i="3"/>
  <c r="E4" i="3"/>
  <c r="E3" i="3"/>
  <c r="E10" i="3" s="1"/>
  <c r="E10" i="2"/>
  <c r="E11" i="2"/>
  <c r="E9" i="2"/>
  <c r="E8" i="2"/>
  <c r="E7" i="2"/>
  <c r="E6" i="2"/>
  <c r="E5" i="2"/>
  <c r="E4" i="2"/>
  <c r="E3" i="2"/>
  <c r="E10" i="1"/>
  <c r="E3" i="1"/>
  <c r="E5" i="1"/>
  <c r="E6" i="1"/>
  <c r="E7" i="1"/>
  <c r="E8" i="1"/>
  <c r="E9" i="1"/>
  <c r="E4" i="1"/>
  <c r="E13" i="17" l="1"/>
</calcChain>
</file>

<file path=xl/sharedStrings.xml><?xml version="1.0" encoding="utf-8"?>
<sst xmlns="http://schemas.openxmlformats.org/spreadsheetml/2006/main" count="281" uniqueCount="33">
  <si>
    <t>1. 电子元件清单</t>
    <phoneticPr fontId="1" type="noConversion"/>
  </si>
  <si>
    <t>Item</t>
    <phoneticPr fontId="1" type="noConversion"/>
  </si>
  <si>
    <t>Name</t>
    <phoneticPr fontId="1" type="noConversion"/>
  </si>
  <si>
    <t>Account</t>
    <phoneticPr fontId="1" type="noConversion"/>
  </si>
  <si>
    <t>Price(￥)</t>
    <phoneticPr fontId="1" type="noConversion"/>
  </si>
  <si>
    <t>Uint Cost(￥)</t>
    <phoneticPr fontId="1" type="noConversion"/>
  </si>
  <si>
    <t>Note</t>
    <phoneticPr fontId="1" type="noConversion"/>
  </si>
  <si>
    <t>Arduino Uno</t>
    <phoneticPr fontId="1" type="noConversion"/>
  </si>
  <si>
    <t>Arduino Nano</t>
    <phoneticPr fontId="1" type="noConversion"/>
  </si>
  <si>
    <t>MFRC522读卡器</t>
    <phoneticPr fontId="1" type="noConversion"/>
  </si>
  <si>
    <t>蜂鸣器</t>
    <phoneticPr fontId="1" type="noConversion"/>
  </si>
  <si>
    <t>继电器</t>
    <phoneticPr fontId="1" type="noConversion"/>
  </si>
  <si>
    <t>电磁锁</t>
    <phoneticPr fontId="1" type="noConversion"/>
  </si>
  <si>
    <t>LED灯珠_绿</t>
    <phoneticPr fontId="1" type="noConversion"/>
  </si>
  <si>
    <t>LED灯珠_红</t>
    <phoneticPr fontId="1" type="noConversion"/>
  </si>
  <si>
    <t>433Mhz串口模块</t>
    <phoneticPr fontId="1" type="noConversion"/>
  </si>
  <si>
    <t>MP3模块</t>
    <phoneticPr fontId="1" type="noConversion"/>
  </si>
  <si>
    <t>电源模块（5V)</t>
    <phoneticPr fontId="1" type="noConversion"/>
  </si>
  <si>
    <t>单价(￥)</t>
    <phoneticPr fontId="1" type="noConversion"/>
  </si>
  <si>
    <t>数量</t>
    <phoneticPr fontId="1" type="noConversion"/>
  </si>
  <si>
    <t>总价</t>
    <phoneticPr fontId="1" type="noConversion"/>
  </si>
  <si>
    <t>名称</t>
    <phoneticPr fontId="1" type="noConversion"/>
  </si>
  <si>
    <t>序号</t>
    <phoneticPr fontId="1" type="noConversion"/>
  </si>
  <si>
    <t>各类接插针</t>
    <phoneticPr fontId="1" type="noConversion"/>
  </si>
  <si>
    <t>控制板 #01</t>
    <phoneticPr fontId="1" type="noConversion"/>
  </si>
  <si>
    <t>Mosfet</t>
    <phoneticPr fontId="1" type="noConversion"/>
  </si>
  <si>
    <t>LED灯珠</t>
    <phoneticPr fontId="1" type="noConversion"/>
  </si>
  <si>
    <t>干簧管</t>
    <phoneticPr fontId="1" type="noConversion"/>
  </si>
  <si>
    <t>控制板 #02</t>
    <phoneticPr fontId="1" type="noConversion"/>
  </si>
  <si>
    <t>颜色识别模块</t>
    <phoneticPr fontId="1" type="noConversion"/>
  </si>
  <si>
    <t>继电器（5V)</t>
    <phoneticPr fontId="1" type="noConversion"/>
  </si>
  <si>
    <t>LM324</t>
    <phoneticPr fontId="1" type="noConversion"/>
  </si>
  <si>
    <t>采样电阻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</si>
</sst>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0"/>
  <sheetViews>
    <sheetView tabSelected="1" workbookViewId="0">
      <selection activeCell="F13" sqref="F13"/>
    </sheetView>
  </sheetViews>
  <sheetFormatPr defaultRowHeight="14.25" x14ac:dyDescent="0.2"/>
  <cols>
    <col min="1" max="1" width="5.25" customWidth="1"/>
    <col min="2" max="2" width="16.125" bestFit="1" customWidth="1"/>
    <col min="3" max="3" width="5.25" bestFit="1" customWidth="1"/>
    <col min="4" max="4" width="8.375" bestFit="1" customWidth="1"/>
    <col min="5" max="5" width="5.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24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9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1</v>
      </c>
      <c r="D8" s="4">
        <v>2.5</v>
      </c>
      <c r="E8" s="4">
        <f t="shared" si="0"/>
        <v>2.5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E10">
        <f>SUM(E3:E9)</f>
        <v>65.5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C20" sqref="C20"/>
    </sheetView>
  </sheetViews>
  <sheetFormatPr defaultRowHeight="14.25" x14ac:dyDescent="0.2"/>
  <cols>
    <col min="1" max="1" width="5.25" bestFit="1" customWidth="1"/>
    <col min="2" max="2" width="16.125" bestFit="1" customWidth="1"/>
    <col min="3" max="3" width="5.25" bestFit="1" customWidth="1"/>
    <col min="4" max="4" width="8.375" bestFit="1" customWidth="1"/>
    <col min="5" max="5" width="5.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24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0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0</v>
      </c>
      <c r="D7" s="4">
        <v>20</v>
      </c>
      <c r="E7" s="4">
        <f t="shared" si="0"/>
        <v>0</v>
      </c>
      <c r="F7" s="5"/>
    </row>
    <row r="8" spans="1:6" x14ac:dyDescent="0.2">
      <c r="A8" s="4">
        <v>6</v>
      </c>
      <c r="B8" s="4" t="s">
        <v>17</v>
      </c>
      <c r="C8" s="4">
        <v>1</v>
      </c>
      <c r="D8" s="4">
        <v>2.5</v>
      </c>
      <c r="E8" s="4">
        <f t="shared" si="0"/>
        <v>2.5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25</v>
      </c>
      <c r="C10" s="10">
        <v>1</v>
      </c>
      <c r="D10" s="10">
        <v>2</v>
      </c>
      <c r="E10" s="10">
        <f t="shared" si="0"/>
        <v>2</v>
      </c>
      <c r="F10" s="5"/>
    </row>
    <row r="11" spans="1:6" x14ac:dyDescent="0.2">
      <c r="E11">
        <f>SUM(E3:E10)</f>
        <v>47.5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0"/>
  <sheetViews>
    <sheetView workbookViewId="0">
      <selection activeCell="F15" sqref="F15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24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9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0</v>
      </c>
      <c r="D7" s="4">
        <v>20</v>
      </c>
      <c r="E7" s="4">
        <f t="shared" si="0"/>
        <v>0</v>
      </c>
      <c r="F7" s="5"/>
    </row>
    <row r="8" spans="1:6" x14ac:dyDescent="0.2">
      <c r="A8" s="4">
        <v>6</v>
      </c>
      <c r="B8" s="4" t="s">
        <v>17</v>
      </c>
      <c r="C8" s="4">
        <v>0</v>
      </c>
      <c r="D8" s="4">
        <v>2.5</v>
      </c>
      <c r="E8" s="4">
        <f t="shared" si="0"/>
        <v>0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E10">
        <f>SUM(E3:E9)</f>
        <v>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2"/>
  <sheetViews>
    <sheetView workbookViewId="0">
      <selection activeCell="F20" sqref="F20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24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1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1</v>
      </c>
      <c r="D8" s="4">
        <v>2.5</v>
      </c>
      <c r="E8" s="4">
        <f t="shared" si="0"/>
        <v>2.5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26</v>
      </c>
      <c r="C10" s="10">
        <v>8</v>
      </c>
      <c r="D10" s="10">
        <v>0.1</v>
      </c>
      <c r="E10" s="10">
        <f t="shared" si="0"/>
        <v>0.8</v>
      </c>
      <c r="F10" s="5"/>
    </row>
    <row r="11" spans="1:6" x14ac:dyDescent="0.2">
      <c r="A11" s="10">
        <v>9</v>
      </c>
      <c r="B11" s="10" t="s">
        <v>27</v>
      </c>
      <c r="C11" s="10">
        <v>3</v>
      </c>
      <c r="D11" s="10">
        <v>5</v>
      </c>
      <c r="E11" s="10">
        <f t="shared" si="0"/>
        <v>15</v>
      </c>
      <c r="F11" s="5"/>
    </row>
    <row r="12" spans="1:6" x14ac:dyDescent="0.2">
      <c r="E12">
        <f>SUM(E3:E11)</f>
        <v>81.3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0"/>
  <sheetViews>
    <sheetView workbookViewId="0">
      <selection sqref="A1:F9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24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9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0</v>
      </c>
      <c r="D7" s="4">
        <v>20</v>
      </c>
      <c r="E7" s="4">
        <f t="shared" si="0"/>
        <v>0</v>
      </c>
      <c r="F7" s="5"/>
    </row>
    <row r="8" spans="1:6" x14ac:dyDescent="0.2">
      <c r="A8" s="4">
        <v>6</v>
      </c>
      <c r="B8" s="4" t="s">
        <v>17</v>
      </c>
      <c r="C8" s="4">
        <v>1</v>
      </c>
      <c r="D8" s="4">
        <v>2.5</v>
      </c>
      <c r="E8" s="4">
        <f t="shared" si="0"/>
        <v>2.5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E10">
        <f>SUM(E3:E9)</f>
        <v>45.5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H18" sqref="H18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24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0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1</v>
      </c>
      <c r="D8" s="4">
        <v>2.5</v>
      </c>
      <c r="E8" s="4">
        <f t="shared" si="0"/>
        <v>2.5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9">
        <v>8</v>
      </c>
      <c r="B10" s="9" t="s">
        <v>30</v>
      </c>
      <c r="C10" s="9">
        <v>1</v>
      </c>
      <c r="D10" s="9">
        <v>1</v>
      </c>
      <c r="E10" s="9">
        <f t="shared" si="0"/>
        <v>1</v>
      </c>
    </row>
    <row r="11" spans="1:6" x14ac:dyDescent="0.2">
      <c r="E11" s="9">
        <f>SUM(E3:E10)</f>
        <v>66.5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5" sqref="F15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28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0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1</v>
      </c>
      <c r="D8" s="4">
        <v>2.5</v>
      </c>
      <c r="E8" s="4">
        <f t="shared" si="0"/>
        <v>2.5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29</v>
      </c>
      <c r="C10" s="10">
        <v>9</v>
      </c>
      <c r="D10" s="10">
        <v>35</v>
      </c>
      <c r="E10" s="10">
        <f t="shared" si="0"/>
        <v>315</v>
      </c>
      <c r="F10" s="5"/>
    </row>
    <row r="11" spans="1:6" x14ac:dyDescent="0.2">
      <c r="E11">
        <f>SUM(E3:E10)</f>
        <v>380.5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3" sqref="F13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28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0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0</v>
      </c>
      <c r="D7" s="4">
        <v>20</v>
      </c>
      <c r="E7" s="4">
        <f t="shared" si="0"/>
        <v>0</v>
      </c>
      <c r="F7" s="5"/>
    </row>
    <row r="8" spans="1:6" x14ac:dyDescent="0.2">
      <c r="A8" s="4">
        <v>6</v>
      </c>
      <c r="B8" s="4" t="s">
        <v>17</v>
      </c>
      <c r="C8" s="4">
        <v>0</v>
      </c>
      <c r="D8" s="4">
        <v>2.5</v>
      </c>
      <c r="E8" s="4">
        <f t="shared" si="0"/>
        <v>0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25</v>
      </c>
      <c r="C10" s="10">
        <v>1</v>
      </c>
      <c r="D10" s="10">
        <v>2</v>
      </c>
      <c r="E10" s="10">
        <f t="shared" si="0"/>
        <v>2</v>
      </c>
      <c r="F10" s="5"/>
    </row>
    <row r="11" spans="1:6" x14ac:dyDescent="0.2">
      <c r="E11">
        <f>SUM(E3:E10)</f>
        <v>45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21" sqref="H21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28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2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0</v>
      </c>
      <c r="D8" s="4">
        <v>2.5</v>
      </c>
      <c r="E8" s="4">
        <f t="shared" si="0"/>
        <v>0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25</v>
      </c>
      <c r="C10" s="10">
        <v>8</v>
      </c>
      <c r="D10" s="10">
        <v>2</v>
      </c>
      <c r="E10" s="10">
        <f t="shared" si="0"/>
        <v>16</v>
      </c>
      <c r="F10" s="5"/>
    </row>
    <row r="11" spans="1:6" x14ac:dyDescent="0.2">
      <c r="A11" s="9">
        <v>9</v>
      </c>
      <c r="B11" s="9" t="s">
        <v>31</v>
      </c>
      <c r="C11" s="9">
        <v>2</v>
      </c>
      <c r="D11" s="9">
        <v>2</v>
      </c>
      <c r="E11" s="9">
        <f t="shared" si="0"/>
        <v>4</v>
      </c>
      <c r="F11" s="8"/>
    </row>
    <row r="12" spans="1:6" x14ac:dyDescent="0.2">
      <c r="A12" s="9">
        <v>10</v>
      </c>
      <c r="B12" s="9" t="s">
        <v>32</v>
      </c>
      <c r="C12" s="9">
        <v>8</v>
      </c>
      <c r="D12" s="9">
        <v>0.1</v>
      </c>
      <c r="E12" s="9">
        <f t="shared" si="0"/>
        <v>0.8</v>
      </c>
      <c r="F12" s="8"/>
    </row>
    <row r="13" spans="1:6" x14ac:dyDescent="0.2">
      <c r="E13">
        <f>SUM(E3:E12)</f>
        <v>83.8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2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28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2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0</v>
      </c>
      <c r="D8" s="4">
        <v>2.5</v>
      </c>
      <c r="E8" s="4">
        <f t="shared" si="0"/>
        <v>0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25</v>
      </c>
      <c r="C10" s="10">
        <v>8</v>
      </c>
      <c r="D10" s="10">
        <v>2</v>
      </c>
      <c r="E10" s="10">
        <f t="shared" si="0"/>
        <v>16</v>
      </c>
      <c r="F10" s="5"/>
    </row>
    <row r="11" spans="1:6" x14ac:dyDescent="0.2">
      <c r="A11" s="9">
        <v>9</v>
      </c>
      <c r="B11" s="9" t="s">
        <v>31</v>
      </c>
      <c r="C11" s="9">
        <v>2</v>
      </c>
      <c r="D11" s="9">
        <v>2</v>
      </c>
      <c r="E11" s="9">
        <f t="shared" si="0"/>
        <v>4</v>
      </c>
      <c r="F11" s="8"/>
    </row>
    <row r="12" spans="1:6" x14ac:dyDescent="0.2">
      <c r="A12" s="9">
        <v>10</v>
      </c>
      <c r="B12" s="9" t="s">
        <v>32</v>
      </c>
      <c r="C12" s="9">
        <v>8</v>
      </c>
      <c r="D12" s="9">
        <v>0.1</v>
      </c>
      <c r="E12" s="9">
        <f t="shared" si="0"/>
        <v>0.8</v>
      </c>
      <c r="F12" s="8"/>
    </row>
    <row r="13" spans="1:6" x14ac:dyDescent="0.2">
      <c r="E13">
        <f>SUM(E3:E12)</f>
        <v>83.8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6" sqref="G16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s="11" t="s">
        <v>0</v>
      </c>
      <c r="B1" s="11"/>
      <c r="C1" s="11"/>
      <c r="D1" s="2"/>
      <c r="E1" s="2"/>
      <c r="F1" s="3"/>
    </row>
    <row r="2" spans="1:6" x14ac:dyDescent="0.2">
      <c r="A2" s="6" t="s">
        <v>22</v>
      </c>
      <c r="B2" s="6" t="s">
        <v>21</v>
      </c>
      <c r="C2" s="6" t="s">
        <v>19</v>
      </c>
      <c r="D2" s="6" t="s">
        <v>18</v>
      </c>
      <c r="E2" s="6" t="s">
        <v>20</v>
      </c>
      <c r="F2" s="7" t="s">
        <v>6</v>
      </c>
    </row>
    <row r="3" spans="1:6" x14ac:dyDescent="0.2">
      <c r="A3" s="4">
        <v>1</v>
      </c>
      <c r="B3" s="4" t="s">
        <v>28</v>
      </c>
      <c r="C3" s="4">
        <v>1</v>
      </c>
      <c r="D3" s="4">
        <v>5</v>
      </c>
      <c r="E3" s="4">
        <f>C3*D3</f>
        <v>5</v>
      </c>
      <c r="F3" s="5"/>
    </row>
    <row r="4" spans="1:6" x14ac:dyDescent="0.2">
      <c r="A4" s="4">
        <v>2</v>
      </c>
      <c r="B4" s="4" t="s">
        <v>7</v>
      </c>
      <c r="C4" s="4">
        <v>1</v>
      </c>
      <c r="D4" s="4">
        <v>13</v>
      </c>
      <c r="E4" s="4">
        <f>C4*D4</f>
        <v>13</v>
      </c>
      <c r="F4" s="5"/>
    </row>
    <row r="5" spans="1:6" x14ac:dyDescent="0.2">
      <c r="A5" s="4">
        <v>3</v>
      </c>
      <c r="B5" s="4" t="s">
        <v>9</v>
      </c>
      <c r="C5" s="4">
        <v>0</v>
      </c>
      <c r="D5" s="4">
        <v>12</v>
      </c>
      <c r="E5" s="4">
        <f t="shared" ref="E5:E12" si="0">C5*D5</f>
        <v>0</v>
      </c>
      <c r="F5" s="5"/>
    </row>
    <row r="6" spans="1:6" x14ac:dyDescent="0.2">
      <c r="A6" s="4">
        <v>4</v>
      </c>
      <c r="B6" s="4" t="s">
        <v>15</v>
      </c>
      <c r="C6" s="4">
        <v>1</v>
      </c>
      <c r="D6" s="4">
        <v>20</v>
      </c>
      <c r="E6" s="4">
        <f t="shared" si="0"/>
        <v>20</v>
      </c>
      <c r="F6" s="5"/>
    </row>
    <row r="7" spans="1:6" x14ac:dyDescent="0.2">
      <c r="A7" s="4">
        <v>5</v>
      </c>
      <c r="B7" s="4" t="s">
        <v>16</v>
      </c>
      <c r="C7" s="4">
        <v>1</v>
      </c>
      <c r="D7" s="4">
        <v>20</v>
      </c>
      <c r="E7" s="4">
        <f t="shared" si="0"/>
        <v>20</v>
      </c>
      <c r="F7" s="5"/>
    </row>
    <row r="8" spans="1:6" x14ac:dyDescent="0.2">
      <c r="A8" s="4">
        <v>6</v>
      </c>
      <c r="B8" s="4" t="s">
        <v>17</v>
      </c>
      <c r="C8" s="4">
        <v>0</v>
      </c>
      <c r="D8" s="4">
        <v>2.5</v>
      </c>
      <c r="E8" s="4">
        <f t="shared" si="0"/>
        <v>0</v>
      </c>
      <c r="F8" s="5"/>
    </row>
    <row r="9" spans="1:6" x14ac:dyDescent="0.2">
      <c r="A9" s="4">
        <v>7</v>
      </c>
      <c r="B9" s="4" t="s">
        <v>23</v>
      </c>
      <c r="C9" s="4">
        <v>1</v>
      </c>
      <c r="D9" s="4">
        <v>5</v>
      </c>
      <c r="E9" s="4">
        <f t="shared" si="0"/>
        <v>5</v>
      </c>
      <c r="F9" s="5"/>
    </row>
    <row r="10" spans="1:6" x14ac:dyDescent="0.2">
      <c r="A10" s="10">
        <v>8</v>
      </c>
      <c r="B10" s="10" t="s">
        <v>25</v>
      </c>
      <c r="C10" s="10">
        <v>8</v>
      </c>
      <c r="D10" s="10">
        <v>2</v>
      </c>
      <c r="E10" s="10">
        <f t="shared" si="0"/>
        <v>16</v>
      </c>
      <c r="F10" s="5"/>
    </row>
    <row r="11" spans="1:6" x14ac:dyDescent="0.2">
      <c r="A11" s="9">
        <v>9</v>
      </c>
      <c r="B11" s="9" t="s">
        <v>31</v>
      </c>
      <c r="C11" s="9">
        <v>2</v>
      </c>
      <c r="D11" s="9">
        <v>2</v>
      </c>
      <c r="E11" s="9">
        <f t="shared" si="0"/>
        <v>4</v>
      </c>
      <c r="F11" s="8"/>
    </row>
    <row r="12" spans="1:6" x14ac:dyDescent="0.2">
      <c r="A12" s="9">
        <v>10</v>
      </c>
      <c r="B12" s="9" t="s">
        <v>32</v>
      </c>
      <c r="C12" s="9">
        <v>8</v>
      </c>
      <c r="D12" s="9">
        <v>0.1</v>
      </c>
      <c r="E12" s="9">
        <f t="shared" si="0"/>
        <v>0.8</v>
      </c>
      <c r="F12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0" sqref="H10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8" sqref="G18"/>
    </sheetView>
  </sheetViews>
  <sheetFormatPr defaultRowHeight="14.25" x14ac:dyDescent="0.2"/>
  <cols>
    <col min="1" max="1" width="15.125" bestFit="1" customWidth="1"/>
    <col min="2" max="2" width="16.125" bestFit="1" customWidth="1"/>
    <col min="3" max="3" width="8.25" bestFit="1" customWidth="1"/>
    <col min="4" max="4" width="11.875" bestFit="1" customWidth="1"/>
    <col min="6" max="6" width="30.125" style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s="1" t="s">
        <v>6</v>
      </c>
    </row>
    <row r="3" spans="1:6" x14ac:dyDescent="0.2">
      <c r="A3">
        <v>1</v>
      </c>
      <c r="B3" t="s">
        <v>7</v>
      </c>
      <c r="C3">
        <v>1</v>
      </c>
      <c r="D3">
        <v>13</v>
      </c>
    </row>
    <row r="4" spans="1:6" x14ac:dyDescent="0.2">
      <c r="B4" t="s">
        <v>8</v>
      </c>
      <c r="C4">
        <v>0</v>
      </c>
      <c r="D4">
        <v>15</v>
      </c>
    </row>
    <row r="5" spans="1:6" x14ac:dyDescent="0.2">
      <c r="A5">
        <v>2</v>
      </c>
      <c r="B5" t="s">
        <v>9</v>
      </c>
      <c r="C5">
        <v>0</v>
      </c>
      <c r="D5">
        <v>12</v>
      </c>
    </row>
    <row r="6" spans="1:6" x14ac:dyDescent="0.2">
      <c r="A6">
        <v>3</v>
      </c>
      <c r="B6" t="s">
        <v>15</v>
      </c>
      <c r="C6">
        <v>1</v>
      </c>
      <c r="D6">
        <v>20</v>
      </c>
    </row>
    <row r="7" spans="1:6" x14ac:dyDescent="0.2">
      <c r="A7">
        <v>4</v>
      </c>
      <c r="B7" t="s">
        <v>10</v>
      </c>
      <c r="C7">
        <v>1</v>
      </c>
      <c r="D7">
        <v>2</v>
      </c>
    </row>
    <row r="8" spans="1:6" x14ac:dyDescent="0.2">
      <c r="A8">
        <v>5</v>
      </c>
      <c r="B8" t="s">
        <v>11</v>
      </c>
      <c r="C8">
        <v>1</v>
      </c>
      <c r="D8">
        <v>2</v>
      </c>
    </row>
    <row r="9" spans="1:6" x14ac:dyDescent="0.2">
      <c r="A9">
        <v>6</v>
      </c>
      <c r="B9" t="s">
        <v>12</v>
      </c>
      <c r="C9">
        <v>1</v>
      </c>
    </row>
    <row r="10" spans="1:6" x14ac:dyDescent="0.2">
      <c r="B10" t="s">
        <v>13</v>
      </c>
      <c r="C10">
        <v>1</v>
      </c>
    </row>
    <row r="11" spans="1:6" x14ac:dyDescent="0.2">
      <c r="B11" t="s">
        <v>14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1.开窗户</vt:lpstr>
      <vt:lpstr>2.数字Tube</vt:lpstr>
      <vt:lpstr>3.非洲鼓</vt:lpstr>
      <vt:lpstr>4.木书地图</vt:lpstr>
      <vt:lpstr>5.月相灯</vt:lpstr>
      <vt:lpstr>6.电话</vt:lpstr>
      <vt:lpstr>7.魔方</vt:lpstr>
      <vt:lpstr>8.投影钟</vt:lpstr>
      <vt:lpstr>9.吹蜡烛</vt:lpstr>
      <vt:lpstr>10.魔法球</vt:lpstr>
      <vt:lpstr>磁悬浮</vt:lpstr>
      <vt:lpstr>骰子</vt:lpstr>
      <vt:lpstr>九大行星</vt:lpstr>
      <vt:lpstr>激光枪</vt:lpstr>
      <vt:lpstr>指南针</vt:lpstr>
      <vt:lpstr>激光阵</vt:lpstr>
      <vt:lpstr>电台</vt:lpstr>
      <vt:lpstr>树莓派投影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</dc:creator>
  <cp:lastModifiedBy>张雨</cp:lastModifiedBy>
  <dcterms:created xsi:type="dcterms:W3CDTF">2017-07-23T08:25:09Z</dcterms:created>
  <dcterms:modified xsi:type="dcterms:W3CDTF">2017-07-27T12:37:46Z</dcterms:modified>
</cp:coreProperties>
</file>