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Final/Final_2_Stacks/"/>
    </mc:Choice>
  </mc:AlternateContent>
  <xr:revisionPtr revIDLastSave="1" documentId="8_{4CB6FDA6-2458-466D-BD9F-DE0DF3DD0321}" xr6:coauthVersionLast="47" xr6:coauthVersionMax="47" xr10:uidLastSave="{E45FDBD8-5048-4D2C-BFB0-8A4C04308689}"/>
  <bookViews>
    <workbookView xWindow="-120" yWindow="-120" windowWidth="29040" windowHeight="15720" xr2:uid="{D3FBA030-9A1F-4C1D-970D-DE9333EC4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11" i="1"/>
  <c r="H12" i="1"/>
  <c r="H2" i="1"/>
  <c r="G3" i="1"/>
  <c r="G11" i="1"/>
  <c r="G12" i="1"/>
  <c r="G13" i="1"/>
  <c r="G14" i="1"/>
  <c r="G15" i="1"/>
  <c r="G2" i="1"/>
  <c r="F3" i="1"/>
  <c r="F4" i="1"/>
  <c r="F5" i="1"/>
  <c r="F6" i="1"/>
  <c r="F12" i="1"/>
  <c r="F13" i="1"/>
  <c r="F14" i="1"/>
  <c r="F15" i="1"/>
  <c r="F16" i="1"/>
  <c r="F17" i="1"/>
  <c r="F18" i="1"/>
  <c r="E4" i="1"/>
  <c r="E5" i="1"/>
  <c r="E8" i="1"/>
  <c r="E9" i="1"/>
  <c r="E12" i="1"/>
  <c r="E16" i="1"/>
  <c r="E17" i="1"/>
  <c r="E18" i="1"/>
  <c r="E20" i="1"/>
  <c r="E21" i="1"/>
  <c r="B28" i="1"/>
  <c r="B27" i="1"/>
  <c r="B26" i="1"/>
  <c r="D3" i="1"/>
  <c r="H3" i="1" s="1"/>
  <c r="D4" i="1"/>
  <c r="G4" i="1" s="1"/>
  <c r="D5" i="1"/>
  <c r="G5" i="1" s="1"/>
  <c r="D6" i="1"/>
  <c r="G6" i="1" s="1"/>
  <c r="D7" i="1"/>
  <c r="F7" i="1" s="1"/>
  <c r="D8" i="1"/>
  <c r="F8" i="1" s="1"/>
  <c r="D9" i="1"/>
  <c r="F9" i="1" s="1"/>
  <c r="D10" i="1"/>
  <c r="E10" i="1" s="1"/>
  <c r="D11" i="1"/>
  <c r="E11" i="1" s="1"/>
  <c r="D12" i="1"/>
  <c r="D13" i="1"/>
  <c r="H13" i="1" s="1"/>
  <c r="D14" i="1"/>
  <c r="H14" i="1" s="1"/>
  <c r="D15" i="1"/>
  <c r="H15" i="1" s="1"/>
  <c r="D16" i="1"/>
  <c r="G16" i="1" s="1"/>
  <c r="D17" i="1"/>
  <c r="G17" i="1" s="1"/>
  <c r="D18" i="1"/>
  <c r="G18" i="1" s="1"/>
  <c r="D19" i="1"/>
  <c r="F19" i="1" s="1"/>
  <c r="D20" i="1"/>
  <c r="F20" i="1" s="1"/>
  <c r="D21" i="1"/>
  <c r="F21" i="1" s="1"/>
  <c r="D22" i="1"/>
  <c r="E22" i="1" s="1"/>
  <c r="D2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E19" i="1" l="1"/>
  <c r="E7" i="1"/>
  <c r="H22" i="1"/>
  <c r="H10" i="1"/>
  <c r="H21" i="1"/>
  <c r="H9" i="1"/>
  <c r="H20" i="1"/>
  <c r="H8" i="1"/>
  <c r="G22" i="1"/>
  <c r="H7" i="1"/>
  <c r="E15" i="1"/>
  <c r="E3" i="1"/>
  <c r="G21" i="1"/>
  <c r="G9" i="1"/>
  <c r="H18" i="1"/>
  <c r="H6" i="1"/>
  <c r="E14" i="1"/>
  <c r="F11" i="1"/>
  <c r="G20" i="1"/>
  <c r="G8" i="1"/>
  <c r="H17" i="1"/>
  <c r="H5" i="1"/>
  <c r="E6" i="1"/>
  <c r="H19" i="1"/>
  <c r="E13" i="1"/>
  <c r="F22" i="1"/>
  <c r="F10" i="1"/>
  <c r="G19" i="1"/>
  <c r="G7" i="1"/>
  <c r="H16" i="1"/>
  <c r="H4" i="1"/>
  <c r="G10" i="1"/>
  <c r="E2" i="1"/>
</calcChain>
</file>

<file path=xl/sharedStrings.xml><?xml version="1.0" encoding="utf-8"?>
<sst xmlns="http://schemas.openxmlformats.org/spreadsheetml/2006/main" count="12" uniqueCount="12">
  <si>
    <t xml:space="preserve">Angle (rad)     </t>
  </si>
  <si>
    <t>Abs Angle</t>
  </si>
  <si>
    <t>Log2(Abs/Tol)</t>
  </si>
  <si>
    <t xml:space="preserve"> Recursion Depth</t>
  </si>
  <si>
    <t>h (from h)</t>
  </si>
  <si>
    <t xml:space="preserve"> g (from h)</t>
  </si>
  <si>
    <t xml:space="preserve"> h (from g)</t>
  </si>
  <si>
    <t>g (from g)</t>
  </si>
  <si>
    <t>tolerance</t>
  </si>
  <si>
    <t xml:space="preserve"> φ =</t>
  </si>
  <si>
    <t xml:space="preserve">ψ = </t>
  </si>
  <si>
    <t xml:space="preserve">sqrt(5)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</si>
</sst>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24</xdr:row>
      <xdr:rowOff>66675</xdr:rowOff>
    </xdr:from>
    <xdr:to>
      <xdr:col>6</xdr:col>
      <xdr:colOff>28575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CCA264-F7D7-D71C-1181-1CB82E492334}"/>
            </a:ext>
          </a:extLst>
        </xdr:cNvPr>
        <xdr:cNvSpPr txBox="1"/>
      </xdr:nvSpPr>
      <xdr:spPr>
        <a:xfrm>
          <a:off x="2914650" y="4638675"/>
          <a:ext cx="32289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Fibonacci Sequence</a:t>
          </a: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(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φ^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ψ^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) / √5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E51A-0CE9-49EC-9B79-2D3D32B33F10}">
  <dimension ref="A1:H28"/>
  <sheetViews>
    <sheetView tabSelected="1" workbookViewId="0">
      <selection activeCell="F2" sqref="F2"/>
    </sheetView>
  </sheetViews>
  <sheetFormatPr defaultColWidth="15.28515625" defaultRowHeight="15"/>
  <cols>
    <col min="1" max="1" width="13.140625" style="2" customWidth="1"/>
    <col min="2" max="3" width="15.28515625" style="2"/>
    <col min="4" max="4" width="16.28515625" style="2" customWidth="1"/>
    <col min="5" max="16384" width="15.28515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-1</v>
      </c>
      <c r="B2" s="2">
        <f>ABS(A2)</f>
        <v>1</v>
      </c>
      <c r="C2" s="2">
        <f t="shared" ref="C2:C22" si="0">IF(B2&lt;$B$25,0,LOG(B2/$B$25,2))</f>
        <v>19.931568569324174</v>
      </c>
      <c r="D2" s="2">
        <f t="shared" ref="D2:D22" si="1">IF(A2=0, 0, CEILING(LOG(ABS(A2)/$B$25,2),1))</f>
        <v>20</v>
      </c>
      <c r="E2" s="2">
        <f t="shared" ref="E2:E22" si="2">IF(A2=0,1,(($B$26^(D2+3)-$B$27^(D2+3))/$B$28)-1)</f>
        <v>28655.999999999996</v>
      </c>
      <c r="F2" s="2">
        <f>IF(A2=0,0,(($B$26^(D2+2)-$B$27^(D2+2))/$B$28)-1)</f>
        <v>17709.999999999996</v>
      </c>
      <c r="G2" s="2">
        <f t="shared" ref="G2:G22" si="3">IF(A2=0,0,(($B$26^(D2+2)-$B$27^(D2+2))/$B$28)-1)</f>
        <v>17709.999999999996</v>
      </c>
      <c r="H2" s="3">
        <f t="shared" ref="H2:H22" si="4">IF(A2=0,1,(($B$26^(D2+1)-$B$27^(D2+1))/$B$28))</f>
        <v>10945.999999999998</v>
      </c>
    </row>
    <row r="3" spans="1:8">
      <c r="A3" s="2">
        <v>-0.9</v>
      </c>
      <c r="B3" s="2">
        <f t="shared" ref="B3:B22" si="5">ABS(A3)</f>
        <v>0.9</v>
      </c>
      <c r="C3" s="2">
        <f t="shared" si="0"/>
        <v>19.779565475879124</v>
      </c>
      <c r="D3" s="2">
        <f t="shared" si="1"/>
        <v>20</v>
      </c>
      <c r="E3" s="2">
        <f t="shared" si="2"/>
        <v>28655.999999999996</v>
      </c>
      <c r="F3" s="2">
        <f t="shared" ref="F2:F22" si="6">IF(A3=0,0,(($B$26^(D3+2)-$B$27^(D3+2))/$B$28)-1)</f>
        <v>17709.999999999996</v>
      </c>
      <c r="G3" s="2">
        <f t="shared" si="3"/>
        <v>17709.999999999996</v>
      </c>
      <c r="H3" s="3">
        <f t="shared" si="4"/>
        <v>10945.999999999998</v>
      </c>
    </row>
    <row r="4" spans="1:8">
      <c r="A4" s="2">
        <v>-0.8</v>
      </c>
      <c r="B4" s="2">
        <f t="shared" si="5"/>
        <v>0.8</v>
      </c>
      <c r="C4" s="2">
        <f t="shared" si="0"/>
        <v>19.609640474436812</v>
      </c>
      <c r="D4" s="2">
        <f t="shared" si="1"/>
        <v>20</v>
      </c>
      <c r="E4" s="2">
        <f t="shared" si="2"/>
        <v>28655.999999999996</v>
      </c>
      <c r="F4" s="2">
        <f t="shared" si="6"/>
        <v>17709.999999999996</v>
      </c>
      <c r="G4" s="2">
        <f t="shared" si="3"/>
        <v>17709.999999999996</v>
      </c>
      <c r="H4" s="3">
        <f t="shared" si="4"/>
        <v>10945.999999999998</v>
      </c>
    </row>
    <row r="5" spans="1:8">
      <c r="A5" s="2">
        <v>-0.7</v>
      </c>
      <c r="B5" s="2">
        <f t="shared" si="5"/>
        <v>0.7</v>
      </c>
      <c r="C5" s="2">
        <f t="shared" si="0"/>
        <v>19.416995396494418</v>
      </c>
      <c r="D5" s="2">
        <f t="shared" si="1"/>
        <v>20</v>
      </c>
      <c r="E5" s="2">
        <f t="shared" si="2"/>
        <v>28655.999999999996</v>
      </c>
      <c r="F5" s="2">
        <f t="shared" si="6"/>
        <v>17709.999999999996</v>
      </c>
      <c r="G5" s="2">
        <f t="shared" si="3"/>
        <v>17709.999999999996</v>
      </c>
      <c r="H5" s="3">
        <f t="shared" si="4"/>
        <v>10945.999999999998</v>
      </c>
    </row>
    <row r="6" spans="1:8">
      <c r="A6" s="2">
        <v>-0.6</v>
      </c>
      <c r="B6" s="2">
        <f t="shared" si="5"/>
        <v>0.6</v>
      </c>
      <c r="C6" s="2">
        <f t="shared" si="0"/>
        <v>19.194602975157967</v>
      </c>
      <c r="D6" s="2">
        <f t="shared" si="1"/>
        <v>20</v>
      </c>
      <c r="E6" s="2">
        <f t="shared" si="2"/>
        <v>28655.999999999996</v>
      </c>
      <c r="F6" s="2">
        <f t="shared" si="6"/>
        <v>17709.999999999996</v>
      </c>
      <c r="G6" s="2">
        <f t="shared" si="3"/>
        <v>17709.999999999996</v>
      </c>
      <c r="H6" s="3">
        <f t="shared" si="4"/>
        <v>10945.999999999998</v>
      </c>
    </row>
    <row r="7" spans="1:8">
      <c r="A7" s="2">
        <v>-0.5</v>
      </c>
      <c r="B7" s="2">
        <f t="shared" si="5"/>
        <v>0.5</v>
      </c>
      <c r="C7" s="2">
        <f t="shared" si="0"/>
        <v>18.931568569324174</v>
      </c>
      <c r="D7" s="2">
        <f t="shared" si="1"/>
        <v>19</v>
      </c>
      <c r="E7" s="2">
        <f t="shared" si="2"/>
        <v>17709.999999999996</v>
      </c>
      <c r="F7" s="2">
        <f t="shared" si="6"/>
        <v>10944.999999999998</v>
      </c>
      <c r="G7" s="2">
        <f t="shared" si="3"/>
        <v>10944.999999999998</v>
      </c>
      <c r="H7" s="3">
        <f t="shared" si="4"/>
        <v>6764.9999999999991</v>
      </c>
    </row>
    <row r="8" spans="1:8">
      <c r="A8" s="2">
        <v>-0.4</v>
      </c>
      <c r="B8" s="2">
        <f t="shared" si="5"/>
        <v>0.4</v>
      </c>
      <c r="C8" s="2">
        <f t="shared" si="0"/>
        <v>18.609640474436812</v>
      </c>
      <c r="D8" s="2">
        <f t="shared" si="1"/>
        <v>19</v>
      </c>
      <c r="E8" s="2">
        <f t="shared" si="2"/>
        <v>17709.999999999996</v>
      </c>
      <c r="F8" s="2">
        <f t="shared" si="6"/>
        <v>10944.999999999998</v>
      </c>
      <c r="G8" s="2">
        <f t="shared" si="3"/>
        <v>10944.999999999998</v>
      </c>
      <c r="H8" s="3">
        <f t="shared" si="4"/>
        <v>6764.9999999999991</v>
      </c>
    </row>
    <row r="9" spans="1:8">
      <c r="A9" s="2">
        <v>-0.3</v>
      </c>
      <c r="B9" s="2">
        <f t="shared" si="5"/>
        <v>0.3</v>
      </c>
      <c r="C9" s="2">
        <f t="shared" si="0"/>
        <v>18.194602975157967</v>
      </c>
      <c r="D9" s="2">
        <f t="shared" si="1"/>
        <v>19</v>
      </c>
      <c r="E9" s="2">
        <f t="shared" si="2"/>
        <v>17709.999999999996</v>
      </c>
      <c r="F9" s="2">
        <f t="shared" si="6"/>
        <v>10944.999999999998</v>
      </c>
      <c r="G9" s="2">
        <f t="shared" si="3"/>
        <v>10944.999999999998</v>
      </c>
      <c r="H9" s="3">
        <f t="shared" si="4"/>
        <v>6764.9999999999991</v>
      </c>
    </row>
    <row r="10" spans="1:8">
      <c r="A10" s="2">
        <v>-0.2</v>
      </c>
      <c r="B10" s="2">
        <f t="shared" si="5"/>
        <v>0.2</v>
      </c>
      <c r="C10" s="2">
        <f t="shared" si="0"/>
        <v>17.609640474436812</v>
      </c>
      <c r="D10" s="2">
        <f t="shared" si="1"/>
        <v>18</v>
      </c>
      <c r="E10" s="2">
        <f t="shared" si="2"/>
        <v>10944.999999999998</v>
      </c>
      <c r="F10" s="2">
        <f t="shared" si="6"/>
        <v>6763.9999999999991</v>
      </c>
      <c r="G10" s="2">
        <f t="shared" si="3"/>
        <v>6763.9999999999991</v>
      </c>
      <c r="H10" s="3">
        <f t="shared" si="4"/>
        <v>4181</v>
      </c>
    </row>
    <row r="11" spans="1:8">
      <c r="A11" s="2">
        <v>-0.1</v>
      </c>
      <c r="B11" s="2">
        <f t="shared" si="5"/>
        <v>0.1</v>
      </c>
      <c r="C11" s="2">
        <f t="shared" si="0"/>
        <v>16.609640474436812</v>
      </c>
      <c r="D11" s="2">
        <f t="shared" si="1"/>
        <v>17</v>
      </c>
      <c r="E11" s="2">
        <f t="shared" si="2"/>
        <v>6763.9999999999991</v>
      </c>
      <c r="F11" s="2">
        <f t="shared" si="6"/>
        <v>4180</v>
      </c>
      <c r="G11" s="2">
        <f t="shared" si="3"/>
        <v>4180</v>
      </c>
      <c r="H11" s="3">
        <f t="shared" si="4"/>
        <v>2584</v>
      </c>
    </row>
    <row r="12" spans="1:8">
      <c r="A12" s="2">
        <v>0</v>
      </c>
      <c r="B12" s="2">
        <f t="shared" si="5"/>
        <v>0</v>
      </c>
      <c r="C12" s="2">
        <f t="shared" si="0"/>
        <v>0</v>
      </c>
      <c r="D12" s="2">
        <f t="shared" si="1"/>
        <v>0</v>
      </c>
      <c r="E12" s="2">
        <f t="shared" si="2"/>
        <v>1</v>
      </c>
      <c r="F12" s="2">
        <f t="shared" si="6"/>
        <v>0</v>
      </c>
      <c r="G12" s="2">
        <f t="shared" si="3"/>
        <v>0</v>
      </c>
      <c r="H12" s="3">
        <f t="shared" si="4"/>
        <v>1</v>
      </c>
    </row>
    <row r="13" spans="1:8">
      <c r="A13" s="2">
        <v>0.1</v>
      </c>
      <c r="B13" s="2">
        <f t="shared" si="5"/>
        <v>0.1</v>
      </c>
      <c r="C13" s="2">
        <f t="shared" si="0"/>
        <v>16.609640474436812</v>
      </c>
      <c r="D13" s="2">
        <f t="shared" si="1"/>
        <v>17</v>
      </c>
      <c r="E13" s="2">
        <f t="shared" si="2"/>
        <v>6763.9999999999991</v>
      </c>
      <c r="F13" s="2">
        <f t="shared" si="6"/>
        <v>4180</v>
      </c>
      <c r="G13" s="2">
        <f t="shared" si="3"/>
        <v>4180</v>
      </c>
      <c r="H13" s="3">
        <f t="shared" si="4"/>
        <v>2584</v>
      </c>
    </row>
    <row r="14" spans="1:8">
      <c r="A14" s="2">
        <v>0.2</v>
      </c>
      <c r="B14" s="2">
        <f t="shared" si="5"/>
        <v>0.2</v>
      </c>
      <c r="C14" s="2">
        <f t="shared" si="0"/>
        <v>17.609640474436812</v>
      </c>
      <c r="D14" s="2">
        <f t="shared" si="1"/>
        <v>18</v>
      </c>
      <c r="E14" s="2">
        <f t="shared" si="2"/>
        <v>10944.999999999998</v>
      </c>
      <c r="F14" s="2">
        <f t="shared" si="6"/>
        <v>6763.9999999999991</v>
      </c>
      <c r="G14" s="2">
        <f t="shared" si="3"/>
        <v>6763.9999999999991</v>
      </c>
      <c r="H14" s="3">
        <f t="shared" si="4"/>
        <v>4181</v>
      </c>
    </row>
    <row r="15" spans="1:8">
      <c r="A15" s="2">
        <v>0.3</v>
      </c>
      <c r="B15" s="2">
        <f t="shared" si="5"/>
        <v>0.3</v>
      </c>
      <c r="C15" s="2">
        <f t="shared" si="0"/>
        <v>18.194602975157967</v>
      </c>
      <c r="D15" s="2">
        <f t="shared" si="1"/>
        <v>19</v>
      </c>
      <c r="E15" s="2">
        <f t="shared" si="2"/>
        <v>17709.999999999996</v>
      </c>
      <c r="F15" s="2">
        <f t="shared" si="6"/>
        <v>10944.999999999998</v>
      </c>
      <c r="G15" s="2">
        <f t="shared" si="3"/>
        <v>10944.999999999998</v>
      </c>
      <c r="H15" s="3">
        <f t="shared" si="4"/>
        <v>6764.9999999999991</v>
      </c>
    </row>
    <row r="16" spans="1:8">
      <c r="A16" s="2">
        <v>0.4</v>
      </c>
      <c r="B16" s="2">
        <f t="shared" si="5"/>
        <v>0.4</v>
      </c>
      <c r="C16" s="2">
        <f t="shared" si="0"/>
        <v>18.609640474436812</v>
      </c>
      <c r="D16" s="2">
        <f t="shared" si="1"/>
        <v>19</v>
      </c>
      <c r="E16" s="2">
        <f t="shared" si="2"/>
        <v>17709.999999999996</v>
      </c>
      <c r="F16" s="2">
        <f t="shared" si="6"/>
        <v>10944.999999999998</v>
      </c>
      <c r="G16" s="2">
        <f t="shared" si="3"/>
        <v>10944.999999999998</v>
      </c>
      <c r="H16" s="3">
        <f t="shared" si="4"/>
        <v>6764.9999999999991</v>
      </c>
    </row>
    <row r="17" spans="1:8">
      <c r="A17" s="2">
        <v>0.5</v>
      </c>
      <c r="B17" s="2">
        <f t="shared" si="5"/>
        <v>0.5</v>
      </c>
      <c r="C17" s="2">
        <f t="shared" si="0"/>
        <v>18.931568569324174</v>
      </c>
      <c r="D17" s="2">
        <f t="shared" si="1"/>
        <v>19</v>
      </c>
      <c r="E17" s="2">
        <f t="shared" si="2"/>
        <v>17709.999999999996</v>
      </c>
      <c r="F17" s="2">
        <f t="shared" si="6"/>
        <v>10944.999999999998</v>
      </c>
      <c r="G17" s="2">
        <f t="shared" si="3"/>
        <v>10944.999999999998</v>
      </c>
      <c r="H17" s="3">
        <f t="shared" si="4"/>
        <v>6764.9999999999991</v>
      </c>
    </row>
    <row r="18" spans="1:8">
      <c r="A18" s="2">
        <v>0.6</v>
      </c>
      <c r="B18" s="2">
        <f t="shared" si="5"/>
        <v>0.6</v>
      </c>
      <c r="C18" s="2">
        <f t="shared" si="0"/>
        <v>19.194602975157967</v>
      </c>
      <c r="D18" s="2">
        <f t="shared" si="1"/>
        <v>20</v>
      </c>
      <c r="E18" s="2">
        <f t="shared" si="2"/>
        <v>28655.999999999996</v>
      </c>
      <c r="F18" s="2">
        <f t="shared" si="6"/>
        <v>17709.999999999996</v>
      </c>
      <c r="G18" s="2">
        <f t="shared" si="3"/>
        <v>17709.999999999996</v>
      </c>
      <c r="H18" s="3">
        <f t="shared" si="4"/>
        <v>10945.999999999998</v>
      </c>
    </row>
    <row r="19" spans="1:8">
      <c r="A19" s="2">
        <v>0.7</v>
      </c>
      <c r="B19" s="2">
        <f t="shared" si="5"/>
        <v>0.7</v>
      </c>
      <c r="C19" s="2">
        <f t="shared" si="0"/>
        <v>19.416995396494418</v>
      </c>
      <c r="D19" s="2">
        <f t="shared" si="1"/>
        <v>20</v>
      </c>
      <c r="E19" s="2">
        <f t="shared" si="2"/>
        <v>28655.999999999996</v>
      </c>
      <c r="F19" s="2">
        <f t="shared" si="6"/>
        <v>17709.999999999996</v>
      </c>
      <c r="G19" s="2">
        <f t="shared" si="3"/>
        <v>17709.999999999996</v>
      </c>
      <c r="H19" s="3">
        <f t="shared" si="4"/>
        <v>10945.999999999998</v>
      </c>
    </row>
    <row r="20" spans="1:8">
      <c r="A20" s="2">
        <v>0.8</v>
      </c>
      <c r="B20" s="2">
        <f t="shared" si="5"/>
        <v>0.8</v>
      </c>
      <c r="C20" s="2">
        <f t="shared" si="0"/>
        <v>19.609640474436812</v>
      </c>
      <c r="D20" s="2">
        <f t="shared" si="1"/>
        <v>20</v>
      </c>
      <c r="E20" s="2">
        <f t="shared" si="2"/>
        <v>28655.999999999996</v>
      </c>
      <c r="F20" s="2">
        <f t="shared" si="6"/>
        <v>17709.999999999996</v>
      </c>
      <c r="G20" s="2">
        <f t="shared" si="3"/>
        <v>17709.999999999996</v>
      </c>
      <c r="H20" s="3">
        <f t="shared" si="4"/>
        <v>10945.999999999998</v>
      </c>
    </row>
    <row r="21" spans="1:8">
      <c r="A21" s="2">
        <v>0.9</v>
      </c>
      <c r="B21" s="2">
        <f t="shared" si="5"/>
        <v>0.9</v>
      </c>
      <c r="C21" s="2">
        <f t="shared" si="0"/>
        <v>19.779565475879124</v>
      </c>
      <c r="D21" s="2">
        <f t="shared" si="1"/>
        <v>20</v>
      </c>
      <c r="E21" s="2">
        <f t="shared" si="2"/>
        <v>28655.999999999996</v>
      </c>
      <c r="F21" s="2">
        <f t="shared" si="6"/>
        <v>17709.999999999996</v>
      </c>
      <c r="G21" s="2">
        <f t="shared" si="3"/>
        <v>17709.999999999996</v>
      </c>
      <c r="H21" s="3">
        <f t="shared" si="4"/>
        <v>10945.999999999998</v>
      </c>
    </row>
    <row r="22" spans="1:8">
      <c r="A22" s="2">
        <v>1</v>
      </c>
      <c r="B22" s="2">
        <f t="shared" si="5"/>
        <v>1</v>
      </c>
      <c r="C22" s="2">
        <f t="shared" si="0"/>
        <v>19.931568569324174</v>
      </c>
      <c r="D22" s="2">
        <f t="shared" si="1"/>
        <v>20</v>
      </c>
      <c r="E22" s="2">
        <f t="shared" si="2"/>
        <v>28655.999999999996</v>
      </c>
      <c r="F22" s="2">
        <f t="shared" si="6"/>
        <v>17709.999999999996</v>
      </c>
      <c r="G22" s="2">
        <f t="shared" si="3"/>
        <v>17709.999999999996</v>
      </c>
      <c r="H22" s="3">
        <f t="shared" si="4"/>
        <v>10945.999999999998</v>
      </c>
    </row>
    <row r="25" spans="1:8">
      <c r="A25" s="2" t="s">
        <v>8</v>
      </c>
      <c r="B25" s="4">
        <v>9.9999999999999995E-7</v>
      </c>
    </row>
    <row r="26" spans="1:8">
      <c r="A26" s="2" t="s">
        <v>9</v>
      </c>
      <c r="B26" s="5">
        <f>(1+SQRT(5))/2</f>
        <v>1.6180339887498949</v>
      </c>
    </row>
    <row r="27" spans="1:8">
      <c r="A27" s="2" t="s">
        <v>10</v>
      </c>
      <c r="B27" s="2">
        <f>(1-SQRT(5))/2</f>
        <v>-0.6180339887498949</v>
      </c>
    </row>
    <row r="28" spans="1:8" ht="12.75" customHeight="1">
      <c r="A28" s="6" t="s">
        <v>11</v>
      </c>
      <c r="B28" s="7">
        <f>SQRT(5)</f>
        <v>2.2360679774997898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2025-06-11T18:11:47Z</cp:lastPrinted>
  <dcterms:created xsi:type="dcterms:W3CDTF">2025-06-09T06:02:23Z</dcterms:created>
  <dcterms:modified xsi:type="dcterms:W3CDTF">2025-06-11T18:12:25Z</dcterms:modified>
</cp:coreProperties>
</file>