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GISProjects\China Project\"/>
    </mc:Choice>
  </mc:AlternateContent>
  <bookViews>
    <workbookView xWindow="0" yWindow="0" windowWidth="28800" windowHeight="13020" activeTab="2"/>
  </bookViews>
  <sheets>
    <sheet name="Admin 1937-43 - Enforcement" sheetId="1" r:id="rId1"/>
    <sheet name="Admin 1937-43 - Hsein Admin" sheetId="2" r:id="rId2"/>
    <sheet name="AreaPopn1940 - Mostly yr 1940" sheetId="3" r:id="rId3"/>
    <sheet name="TelegraphOffice" sheetId="4" r:id="rId4"/>
    <sheet name="Broadcasting" sheetId="5" r:id="rId5"/>
    <sheet name="PY" sheetId="13" r:id="rId6"/>
    <sheet name="PostOffices" sheetId="6" r:id="rId7"/>
    <sheet name="PostalRoutes" sheetId="7" r:id="rId8"/>
    <sheet name="DistnPstEmployee" sheetId="8" r:id="rId9"/>
    <sheet name="Mass Edu 1937-43 Exp Mass Edu" sheetId="9" r:id="rId10"/>
    <sheet name="Mass Edu 1937-43 Libraries" sheetId="10" r:id="rId11"/>
    <sheet name="Mass Edu 1937-43 Border Reg Edu" sheetId="11" r:id="rId12"/>
    <sheet name="Newspapers 1937 - 43" sheetId="12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8" l="1"/>
  <c r="D21" i="8"/>
  <c r="E21" i="8"/>
  <c r="F21" i="8"/>
  <c r="G21" i="8"/>
  <c r="H21" i="8"/>
  <c r="I21" i="8"/>
  <c r="C21" i="7"/>
  <c r="E21" i="7"/>
  <c r="G21" i="7"/>
  <c r="B21" i="7"/>
  <c r="C21" i="6"/>
  <c r="D21" i="6"/>
  <c r="E21" i="6"/>
  <c r="F21" i="6"/>
  <c r="G21" i="6"/>
  <c r="H21" i="6"/>
  <c r="I21" i="6"/>
  <c r="J21" i="6"/>
  <c r="K21" i="6"/>
  <c r="L21" i="6"/>
  <c r="B21" i="6"/>
</calcChain>
</file>

<file path=xl/comments1.xml><?xml version="1.0" encoding="utf-8"?>
<comments xmlns="http://schemas.openxmlformats.org/spreadsheetml/2006/main">
  <authors>
    <author>Author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Administration intact.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magistrate remains to exercise his duties while the hsien is partially occupied by the enemy.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Hsien occupied by the enemy but the magistrate continues to exercise his duties in the rural area.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magistrate continues to attend to his duties in a neighboring hsien.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Hsien under enemy control.</t>
        </r>
      </text>
    </comment>
  </commentList>
</comments>
</file>

<file path=xl/sharedStrings.xml><?xml version="1.0" encoding="utf-8"?>
<sst xmlns="http://schemas.openxmlformats.org/spreadsheetml/2006/main" count="432" uniqueCount="172">
  <si>
    <t>Provinces</t>
  </si>
  <si>
    <t>Chia</t>
  </si>
  <si>
    <t>Anhwei</t>
  </si>
  <si>
    <t>Chekiang</t>
  </si>
  <si>
    <t>Fukien</t>
  </si>
  <si>
    <t>Honan</t>
  </si>
  <si>
    <t>Hunan</t>
  </si>
  <si>
    <t>Hupeh</t>
  </si>
  <si>
    <t>Kansu</t>
  </si>
  <si>
    <t>Kiangsi</t>
  </si>
  <si>
    <t>Kiangsu</t>
  </si>
  <si>
    <t>Kwangsi</t>
  </si>
  <si>
    <t>Kwangtung</t>
  </si>
  <si>
    <t>Kweichow</t>
  </si>
  <si>
    <t>Ningsia</t>
  </si>
  <si>
    <t>Shantung</t>
  </si>
  <si>
    <t>Shensi</t>
  </si>
  <si>
    <t>Sikang</t>
  </si>
  <si>
    <t>Szechwan</t>
  </si>
  <si>
    <t>Shansi</t>
  </si>
  <si>
    <t>Suiyuan</t>
  </si>
  <si>
    <t>Locality</t>
  </si>
  <si>
    <t>Yunnan</t>
  </si>
  <si>
    <t>Sinkiang</t>
  </si>
  <si>
    <t>Chahar</t>
  </si>
  <si>
    <t>Jehol</t>
  </si>
  <si>
    <t>Liaoning</t>
  </si>
  <si>
    <t>Kirin</t>
  </si>
  <si>
    <t>Heilungkiang</t>
  </si>
  <si>
    <t>Shanghai</t>
  </si>
  <si>
    <t>Peiping</t>
  </si>
  <si>
    <t>Tibet</t>
  </si>
  <si>
    <t>Chungking</t>
  </si>
  <si>
    <t>Overseas Chinese</t>
  </si>
  <si>
    <t>Districts</t>
  </si>
  <si>
    <t>Station</t>
  </si>
  <si>
    <t>Location</t>
  </si>
  <si>
    <t>Central</t>
  </si>
  <si>
    <t>XGOA</t>
  </si>
  <si>
    <t>Chinese International</t>
  </si>
  <si>
    <t>XGOY, XGOX</t>
  </si>
  <si>
    <t>Kunming</t>
  </si>
  <si>
    <t>XPRA</t>
  </si>
  <si>
    <t>XPSA</t>
  </si>
  <si>
    <t>Kweiyang</t>
  </si>
  <si>
    <t>XGOL</t>
  </si>
  <si>
    <t>Yungan</t>
  </si>
  <si>
    <t>XKDA</t>
  </si>
  <si>
    <t>Sian</t>
  </si>
  <si>
    <t>XLPA</t>
  </si>
  <si>
    <t>Yuanling</t>
  </si>
  <si>
    <t>XMRA</t>
  </si>
  <si>
    <t>Lanchow</t>
  </si>
  <si>
    <t>XRSA</t>
  </si>
  <si>
    <t>Sichang</t>
  </si>
  <si>
    <t>XGOC</t>
  </si>
  <si>
    <t>Taiho</t>
  </si>
  <si>
    <t>3rd War Area Mobile Station</t>
  </si>
  <si>
    <t>XLMA</t>
  </si>
  <si>
    <t>Chengtu</t>
  </si>
  <si>
    <t>XGOG</t>
  </si>
  <si>
    <t>Kwantung Provincial</t>
  </si>
  <si>
    <t>XGOP</t>
  </si>
  <si>
    <t>Kukong</t>
  </si>
  <si>
    <t>Kwangsi Provincial</t>
  </si>
  <si>
    <t>XGOE</t>
  </si>
  <si>
    <t>Kweilin</t>
  </si>
  <si>
    <t>Hunan Provincial</t>
  </si>
  <si>
    <t>XGOH</t>
  </si>
  <si>
    <t>Laiyang</t>
  </si>
  <si>
    <t>Loyang</t>
  </si>
  <si>
    <t>XGOQ</t>
  </si>
  <si>
    <t>District</t>
  </si>
  <si>
    <t>Szechwan, E.</t>
  </si>
  <si>
    <t>Szechwan, W.</t>
  </si>
  <si>
    <t>Province</t>
  </si>
  <si>
    <t>Canton</t>
  </si>
  <si>
    <t>Harbin</t>
  </si>
  <si>
    <t>HsiangChen</t>
  </si>
  <si>
    <t>HseinCoop</t>
  </si>
  <si>
    <t>HsiangCoop</t>
  </si>
  <si>
    <t>PaoCoop</t>
  </si>
  <si>
    <t>SqKilo</t>
  </si>
  <si>
    <t>CallSignal</t>
  </si>
  <si>
    <t>ProvincesMunicipality</t>
  </si>
  <si>
    <t>ProvinceMunicipality</t>
  </si>
  <si>
    <t>DistrictProvince</t>
  </si>
  <si>
    <t>Hopeh</t>
  </si>
  <si>
    <t>Chongqing</t>
  </si>
  <si>
    <t>Guiyang</t>
  </si>
  <si>
    <t>Yongan</t>
  </si>
  <si>
    <t>Xian</t>
  </si>
  <si>
    <t>Xichang</t>
  </si>
  <si>
    <t>Chengdu</t>
  </si>
  <si>
    <t>Guilin</t>
  </si>
  <si>
    <t>Luoyang</t>
  </si>
  <si>
    <t>Shaoguan</t>
  </si>
  <si>
    <t>Tsinghai</t>
  </si>
  <si>
    <t>Nanjing</t>
  </si>
  <si>
    <t>Qingdao</t>
  </si>
  <si>
    <t>Xi'an</t>
  </si>
  <si>
    <t>Tianjin</t>
  </si>
  <si>
    <t>Weihai</t>
  </si>
  <si>
    <t>Mongolia</t>
  </si>
  <si>
    <t>Lanzhou</t>
  </si>
  <si>
    <t xml:space="preserve"> Anhwei</t>
  </si>
  <si>
    <t>Nanchang</t>
  </si>
  <si>
    <t>TODistHead</t>
  </si>
  <si>
    <t>TOFirst</t>
  </si>
  <si>
    <t>TOSecond</t>
  </si>
  <si>
    <t>TOThird</t>
  </si>
  <si>
    <t>TOFourth</t>
  </si>
  <si>
    <t>TOFifth</t>
  </si>
  <si>
    <t>TORecSend</t>
  </si>
  <si>
    <t>TOAgencies</t>
  </si>
  <si>
    <t>TOTotal</t>
  </si>
  <si>
    <t>BCCall1</t>
  </si>
  <si>
    <t>BCStat1</t>
  </si>
  <si>
    <t>BCStat2</t>
  </si>
  <si>
    <t>BCCall2</t>
  </si>
  <si>
    <t>PODistHead</t>
  </si>
  <si>
    <t>POFirst</t>
  </si>
  <si>
    <t>POSecond</t>
  </si>
  <si>
    <t>POThird</t>
  </si>
  <si>
    <t>POSub</t>
  </si>
  <si>
    <t>POKiosk</t>
  </si>
  <si>
    <t>POAgencies</t>
  </si>
  <si>
    <t>PORuralBox</t>
  </si>
  <si>
    <t>PORuralStat</t>
  </si>
  <si>
    <t>POStamp</t>
  </si>
  <si>
    <t>POTotal</t>
  </si>
  <si>
    <t>CRoutes</t>
  </si>
  <si>
    <t>SBRoutes</t>
  </si>
  <si>
    <t>RRoutes</t>
  </si>
  <si>
    <t>MVRoutes</t>
  </si>
  <si>
    <t xml:space="preserve">ARoutes </t>
  </si>
  <si>
    <t>PostComm</t>
  </si>
  <si>
    <t>PostDeptComm</t>
  </si>
  <si>
    <t>PostFirstCl</t>
  </si>
  <si>
    <t>PostSecondCl</t>
  </si>
  <si>
    <t>PostAsstCl</t>
  </si>
  <si>
    <t>PostMen</t>
  </si>
  <si>
    <t>PostCourOther</t>
  </si>
  <si>
    <t>PostTotalEmp</t>
  </si>
  <si>
    <t>TotalRoutes</t>
  </si>
  <si>
    <t>EMEIC</t>
  </si>
  <si>
    <t>Libraries</t>
  </si>
  <si>
    <t>NormalSch</t>
  </si>
  <si>
    <t>MiddleSch</t>
  </si>
  <si>
    <t>PrimarySch</t>
  </si>
  <si>
    <t>News1926</t>
  </si>
  <si>
    <t>News1937</t>
  </si>
  <si>
    <t>News1942</t>
  </si>
  <si>
    <t>NewsAgen1942</t>
  </si>
  <si>
    <t>Periodical1942</t>
  </si>
  <si>
    <t>Hsein</t>
  </si>
  <si>
    <t>A1942</t>
  </si>
  <si>
    <t>B1942</t>
  </si>
  <si>
    <t>C1942</t>
  </si>
  <si>
    <t>D1942</t>
  </si>
  <si>
    <t>E1942</t>
  </si>
  <si>
    <t>Pao1</t>
  </si>
  <si>
    <t>Pao2</t>
  </si>
  <si>
    <t>ChuPrim</t>
  </si>
  <si>
    <t>KuoPrim</t>
  </si>
  <si>
    <t>HIHsien</t>
  </si>
  <si>
    <t>HSChuHsiang</t>
  </si>
  <si>
    <t>Wuhan</t>
  </si>
  <si>
    <t>PopHsiChen</t>
  </si>
  <si>
    <t>PopPao</t>
  </si>
  <si>
    <t>PopChia</t>
  </si>
  <si>
    <t>TotalPop1940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</si>
</sst>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3" applyNumberFormat="0" applyFont="0" applyAlignment="0" applyProtection="0"/>
    <xf numFmtId="0" fontId="4" fillId="0" borderId="4" applyNumberFormat="0" applyFill="0" applyAlignment="0" applyProtection="0"/>
  </cellStyleXfs>
  <cellXfs count="16">
    <xf numFmtId="0" fontId="0" fillId="0" borderId="0" xfId="0"/>
    <xf numFmtId="0" fontId="0" fillId="2" borderId="3" xfId="3" applyFont="1"/>
    <xf numFmtId="0" fontId="4" fillId="0" borderId="4" xfId="4" applyAlignment="1"/>
    <xf numFmtId="0" fontId="0" fillId="0" borderId="0" xfId="0" applyAlignment="1">
      <alignment horizontal="left"/>
    </xf>
    <xf numFmtId="0" fontId="3" fillId="0" borderId="2" xfId="2" applyFill="1" applyAlignment="1" applyProtection="1">
      <protection locked="0"/>
    </xf>
    <xf numFmtId="0" fontId="3" fillId="2" borderId="3" xfId="3" applyFont="1" applyAlignment="1" applyProtection="1">
      <protection locked="0"/>
    </xf>
    <xf numFmtId="0" fontId="3" fillId="0" borderId="2" xfId="2"/>
    <xf numFmtId="0" fontId="3" fillId="0" borderId="2" xfId="2" applyAlignment="1"/>
    <xf numFmtId="0" fontId="7" fillId="0" borderId="0" xfId="0" applyFont="1"/>
    <xf numFmtId="0" fontId="3" fillId="0" borderId="2" xfId="2" applyAlignment="1">
      <alignment wrapText="1"/>
    </xf>
    <xf numFmtId="0" fontId="3" fillId="2" borderId="3" xfId="3" applyFont="1" applyAlignment="1">
      <alignment wrapText="1"/>
    </xf>
    <xf numFmtId="0" fontId="4" fillId="0" borderId="4" xfId="4" applyAlignment="1">
      <alignment wrapText="1"/>
    </xf>
    <xf numFmtId="0" fontId="4" fillId="2" borderId="3" xfId="3" applyFont="1" applyAlignment="1">
      <alignment wrapText="1"/>
    </xf>
    <xf numFmtId="0" fontId="2" fillId="0" borderId="1" xfId="1"/>
    <xf numFmtId="0" fontId="4" fillId="0" borderId="4" xfId="4"/>
    <xf numFmtId="0" fontId="3" fillId="0" borderId="0" xfId="2" applyFill="1" applyBorder="1"/>
  </cellXfs>
  <cellStyles count="5">
    <cellStyle name="Heading 2" xfId="1" builtinId="17"/>
    <cellStyle name="Heading 3" xfId="2" builtinId="18"/>
    <cellStyle name="Normal" xfId="0" builtinId="0"/>
    <cellStyle name="Note" xfId="3" builtinId="10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F1" sqref="F1"/>
    </sheetView>
  </sheetViews>
  <sheetFormatPr defaultRowHeight="15" x14ac:dyDescent="0.25"/>
  <cols>
    <col min="1" max="13" width="13.42578125" customWidth="1"/>
  </cols>
  <sheetData>
    <row r="1" spans="1:13" x14ac:dyDescent="0.25">
      <c r="A1" t="s">
        <v>0</v>
      </c>
      <c r="B1" t="s">
        <v>155</v>
      </c>
      <c r="C1" t="s">
        <v>78</v>
      </c>
      <c r="D1" t="s">
        <v>161</v>
      </c>
      <c r="E1" t="s">
        <v>162</v>
      </c>
      <c r="F1" t="s">
        <v>1</v>
      </c>
      <c r="G1" t="s">
        <v>163</v>
      </c>
      <c r="H1" t="s">
        <v>164</v>
      </c>
      <c r="I1" t="s">
        <v>165</v>
      </c>
      <c r="J1" t="s">
        <v>166</v>
      </c>
      <c r="K1" t="s">
        <v>79</v>
      </c>
      <c r="L1" t="s">
        <v>80</v>
      </c>
      <c r="M1" t="s">
        <v>81</v>
      </c>
    </row>
    <row r="2" spans="1:13" x14ac:dyDescent="0.25">
      <c r="A2" t="s">
        <v>2</v>
      </c>
      <c r="B2">
        <v>62</v>
      </c>
      <c r="C2">
        <v>2018</v>
      </c>
      <c r="D2">
        <v>23143</v>
      </c>
      <c r="E2">
        <v>23780</v>
      </c>
      <c r="F2">
        <v>264551</v>
      </c>
      <c r="G2">
        <v>2858</v>
      </c>
      <c r="H2">
        <v>9279</v>
      </c>
      <c r="I2">
        <v>36</v>
      </c>
      <c r="K2">
        <v>10</v>
      </c>
      <c r="L2">
        <v>215</v>
      </c>
      <c r="M2">
        <v>750</v>
      </c>
    </row>
    <row r="3" spans="1:13" x14ac:dyDescent="0.25">
      <c r="A3" t="s">
        <v>3</v>
      </c>
      <c r="B3">
        <v>76</v>
      </c>
      <c r="C3">
        <v>3132</v>
      </c>
      <c r="D3">
        <v>42971</v>
      </c>
      <c r="E3">
        <v>42971</v>
      </c>
      <c r="F3">
        <v>447410</v>
      </c>
      <c r="G3">
        <v>1291</v>
      </c>
      <c r="H3">
        <v>7031</v>
      </c>
      <c r="I3">
        <v>60</v>
      </c>
      <c r="K3">
        <v>19</v>
      </c>
      <c r="L3">
        <v>319</v>
      </c>
      <c r="M3">
        <v>761</v>
      </c>
    </row>
    <row r="4" spans="1:13" x14ac:dyDescent="0.25">
      <c r="A4" t="s">
        <v>97</v>
      </c>
      <c r="B4">
        <v>17</v>
      </c>
      <c r="C4">
        <v>234</v>
      </c>
      <c r="D4">
        <v>937</v>
      </c>
      <c r="E4">
        <v>937</v>
      </c>
      <c r="F4">
        <v>10018</v>
      </c>
    </row>
    <row r="5" spans="1:13" x14ac:dyDescent="0.25">
      <c r="A5" t="s">
        <v>4</v>
      </c>
      <c r="B5">
        <v>64</v>
      </c>
      <c r="C5">
        <v>1428</v>
      </c>
      <c r="D5">
        <v>15514</v>
      </c>
      <c r="E5">
        <v>15640</v>
      </c>
      <c r="F5">
        <v>164320</v>
      </c>
      <c r="G5">
        <v>2318</v>
      </c>
      <c r="H5">
        <v>8599</v>
      </c>
      <c r="I5">
        <v>64</v>
      </c>
      <c r="J5">
        <v>125</v>
      </c>
      <c r="K5">
        <v>1</v>
      </c>
      <c r="L5">
        <v>24</v>
      </c>
      <c r="M5">
        <v>342</v>
      </c>
    </row>
    <row r="6" spans="1:13" x14ac:dyDescent="0.25">
      <c r="A6" t="s">
        <v>5</v>
      </c>
      <c r="B6">
        <v>111</v>
      </c>
      <c r="C6">
        <v>1212</v>
      </c>
      <c r="D6">
        <v>6787</v>
      </c>
      <c r="E6">
        <v>31930</v>
      </c>
      <c r="F6">
        <v>360140</v>
      </c>
      <c r="G6">
        <v>1675</v>
      </c>
      <c r="H6">
        <v>11433</v>
      </c>
      <c r="I6">
        <v>57</v>
      </c>
      <c r="J6">
        <v>3</v>
      </c>
      <c r="K6">
        <v>1</v>
      </c>
      <c r="L6">
        <v>10</v>
      </c>
    </row>
    <row r="7" spans="1:13" x14ac:dyDescent="0.25">
      <c r="A7" t="s">
        <v>6</v>
      </c>
      <c r="B7">
        <v>75</v>
      </c>
      <c r="C7">
        <v>1609</v>
      </c>
      <c r="D7">
        <v>20422</v>
      </c>
      <c r="E7">
        <v>20422</v>
      </c>
      <c r="F7">
        <v>289376</v>
      </c>
      <c r="G7">
        <v>1603</v>
      </c>
      <c r="H7">
        <v>18819</v>
      </c>
      <c r="I7">
        <v>75</v>
      </c>
      <c r="J7">
        <v>92</v>
      </c>
      <c r="K7">
        <v>2</v>
      </c>
      <c r="L7">
        <v>8</v>
      </c>
      <c r="M7">
        <v>502</v>
      </c>
    </row>
    <row r="8" spans="1:13" x14ac:dyDescent="0.25">
      <c r="A8" t="s">
        <v>7</v>
      </c>
      <c r="B8">
        <v>70</v>
      </c>
      <c r="C8">
        <v>1381</v>
      </c>
      <c r="D8">
        <v>32888</v>
      </c>
      <c r="E8">
        <v>36543</v>
      </c>
      <c r="F8">
        <v>355621</v>
      </c>
      <c r="G8">
        <v>466</v>
      </c>
      <c r="H8">
        <v>8467</v>
      </c>
      <c r="I8">
        <v>17</v>
      </c>
      <c r="K8">
        <v>1</v>
      </c>
      <c r="L8">
        <v>26</v>
      </c>
      <c r="M8">
        <v>195</v>
      </c>
    </row>
    <row r="9" spans="1:13" x14ac:dyDescent="0.25">
      <c r="A9" t="s">
        <v>8</v>
      </c>
      <c r="B9">
        <v>67</v>
      </c>
      <c r="C9">
        <v>246</v>
      </c>
      <c r="D9">
        <v>2503</v>
      </c>
      <c r="E9">
        <v>2503</v>
      </c>
      <c r="F9">
        <v>23987</v>
      </c>
      <c r="G9">
        <v>532</v>
      </c>
      <c r="H9">
        <v>2492</v>
      </c>
      <c r="I9">
        <v>20</v>
      </c>
    </row>
    <row r="10" spans="1:13" x14ac:dyDescent="0.25">
      <c r="A10" t="s">
        <v>9</v>
      </c>
      <c r="B10">
        <v>83</v>
      </c>
      <c r="C10">
        <v>1847</v>
      </c>
      <c r="D10">
        <v>18346</v>
      </c>
      <c r="E10">
        <v>18346</v>
      </c>
      <c r="F10">
        <v>124777</v>
      </c>
      <c r="G10">
        <v>905</v>
      </c>
      <c r="H10">
        <v>3256</v>
      </c>
      <c r="I10">
        <v>83</v>
      </c>
      <c r="J10">
        <v>17</v>
      </c>
      <c r="K10">
        <v>63</v>
      </c>
      <c r="L10">
        <v>314</v>
      </c>
    </row>
    <row r="11" spans="1:13" x14ac:dyDescent="0.25">
      <c r="A11" t="s">
        <v>10</v>
      </c>
      <c r="B11">
        <v>61</v>
      </c>
    </row>
    <row r="12" spans="1:13" x14ac:dyDescent="0.25">
      <c r="A12" t="s">
        <v>11</v>
      </c>
      <c r="B12">
        <v>99</v>
      </c>
      <c r="C12">
        <v>2343</v>
      </c>
      <c r="D12">
        <v>23992</v>
      </c>
      <c r="E12">
        <v>23992</v>
      </c>
      <c r="F12">
        <v>238323</v>
      </c>
      <c r="G12">
        <v>2163</v>
      </c>
      <c r="H12">
        <v>18534</v>
      </c>
      <c r="I12">
        <v>26</v>
      </c>
      <c r="J12">
        <v>2</v>
      </c>
      <c r="K12">
        <v>2</v>
      </c>
      <c r="L12">
        <v>17</v>
      </c>
      <c r="M12">
        <v>719</v>
      </c>
    </row>
    <row r="13" spans="1:13" x14ac:dyDescent="0.25">
      <c r="A13" t="s">
        <v>12</v>
      </c>
      <c r="B13">
        <v>97</v>
      </c>
      <c r="C13">
        <v>2185</v>
      </c>
      <c r="D13">
        <v>30898</v>
      </c>
      <c r="E13">
        <v>59864</v>
      </c>
      <c r="F13">
        <v>560687</v>
      </c>
      <c r="G13">
        <v>1664</v>
      </c>
      <c r="H13">
        <v>13689</v>
      </c>
      <c r="I13">
        <v>73</v>
      </c>
      <c r="J13">
        <v>620</v>
      </c>
      <c r="K13">
        <v>1</v>
      </c>
      <c r="L13">
        <v>108</v>
      </c>
      <c r="M13">
        <v>1819</v>
      </c>
    </row>
    <row r="14" spans="1:13" x14ac:dyDescent="0.25">
      <c r="A14" t="s">
        <v>13</v>
      </c>
      <c r="B14">
        <v>80</v>
      </c>
      <c r="C14">
        <v>278</v>
      </c>
      <c r="D14">
        <v>15301</v>
      </c>
      <c r="E14">
        <v>15301</v>
      </c>
      <c r="F14">
        <v>155464</v>
      </c>
      <c r="G14">
        <v>609</v>
      </c>
      <c r="H14">
        <v>830</v>
      </c>
      <c r="I14">
        <v>76</v>
      </c>
      <c r="J14">
        <v>39</v>
      </c>
      <c r="K14">
        <v>15</v>
      </c>
      <c r="L14">
        <v>47</v>
      </c>
      <c r="M14">
        <v>102</v>
      </c>
    </row>
    <row r="15" spans="1:13" x14ac:dyDescent="0.25">
      <c r="A15" t="s">
        <v>14</v>
      </c>
      <c r="B15">
        <v>13</v>
      </c>
      <c r="C15">
        <v>131</v>
      </c>
      <c r="D15">
        <v>642</v>
      </c>
      <c r="E15">
        <v>642</v>
      </c>
      <c r="F15">
        <v>8471</v>
      </c>
      <c r="L15">
        <v>2</v>
      </c>
      <c r="M15">
        <v>57</v>
      </c>
    </row>
    <row r="16" spans="1:13" x14ac:dyDescent="0.25">
      <c r="A16" t="s">
        <v>15</v>
      </c>
      <c r="B16">
        <v>107</v>
      </c>
    </row>
    <row r="17" spans="1:13" x14ac:dyDescent="0.25">
      <c r="A17" t="s">
        <v>16</v>
      </c>
      <c r="B17">
        <v>92</v>
      </c>
      <c r="C17">
        <v>884</v>
      </c>
      <c r="D17">
        <v>6550</v>
      </c>
      <c r="E17">
        <v>6550</v>
      </c>
      <c r="F17">
        <v>133012</v>
      </c>
      <c r="G17">
        <v>502</v>
      </c>
      <c r="H17">
        <v>4000</v>
      </c>
      <c r="I17">
        <v>54</v>
      </c>
      <c r="K17">
        <v>6</v>
      </c>
      <c r="M17">
        <v>230</v>
      </c>
    </row>
    <row r="18" spans="1:13" x14ac:dyDescent="0.25">
      <c r="A18" t="s">
        <v>17</v>
      </c>
      <c r="B18">
        <v>46</v>
      </c>
      <c r="C18">
        <v>79</v>
      </c>
      <c r="D18">
        <v>1086</v>
      </c>
      <c r="E18">
        <v>2666</v>
      </c>
      <c r="F18">
        <v>24889</v>
      </c>
      <c r="K18">
        <v>1</v>
      </c>
      <c r="M18">
        <v>5</v>
      </c>
    </row>
    <row r="19" spans="1:13" x14ac:dyDescent="0.25">
      <c r="A19" t="s">
        <v>18</v>
      </c>
      <c r="B19">
        <v>137</v>
      </c>
      <c r="C19">
        <v>4638</v>
      </c>
      <c r="D19">
        <v>62843</v>
      </c>
      <c r="E19">
        <v>62843</v>
      </c>
      <c r="F19">
        <v>723372</v>
      </c>
      <c r="G19">
        <v>3709</v>
      </c>
      <c r="H19">
        <v>27838</v>
      </c>
      <c r="I19">
        <v>65</v>
      </c>
      <c r="J19">
        <v>1</v>
      </c>
      <c r="L19">
        <v>54</v>
      </c>
      <c r="M19">
        <v>66</v>
      </c>
    </row>
    <row r="20" spans="1:13" x14ac:dyDescent="0.25">
      <c r="A20" t="s">
        <v>22</v>
      </c>
      <c r="B20">
        <v>112</v>
      </c>
      <c r="C20">
        <v>1424</v>
      </c>
      <c r="D20">
        <v>13544</v>
      </c>
      <c r="E20">
        <v>13544</v>
      </c>
      <c r="F20">
        <v>146447</v>
      </c>
      <c r="G20">
        <v>1011</v>
      </c>
      <c r="H20">
        <v>8328</v>
      </c>
      <c r="I20">
        <v>77</v>
      </c>
      <c r="J20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1" sqref="B1"/>
    </sheetView>
  </sheetViews>
  <sheetFormatPr defaultRowHeight="15" x14ac:dyDescent="0.25"/>
  <cols>
    <col min="1" max="1" width="28.28515625" customWidth="1"/>
    <col min="2" max="2" width="34" customWidth="1"/>
  </cols>
  <sheetData>
    <row r="1" spans="1:2" ht="18" thickBot="1" x14ac:dyDescent="0.35">
      <c r="A1" s="13" t="s">
        <v>84</v>
      </c>
      <c r="B1" s="13" t="s">
        <v>145</v>
      </c>
    </row>
    <row r="2" spans="1:2" ht="15.75" thickTop="1" x14ac:dyDescent="0.25">
      <c r="A2" t="s">
        <v>88</v>
      </c>
      <c r="B2">
        <v>1</v>
      </c>
    </row>
    <row r="3" spans="1:2" x14ac:dyDescent="0.25">
      <c r="A3" t="s">
        <v>18</v>
      </c>
      <c r="B3">
        <v>138</v>
      </c>
    </row>
    <row r="4" spans="1:2" x14ac:dyDescent="0.25">
      <c r="A4" t="s">
        <v>17</v>
      </c>
      <c r="B4">
        <v>30</v>
      </c>
    </row>
    <row r="5" spans="1:2" x14ac:dyDescent="0.25">
      <c r="A5" t="s">
        <v>22</v>
      </c>
      <c r="B5">
        <v>60</v>
      </c>
    </row>
    <row r="6" spans="1:2" x14ac:dyDescent="0.25">
      <c r="A6" t="s">
        <v>13</v>
      </c>
      <c r="B6">
        <v>85</v>
      </c>
    </row>
    <row r="7" spans="1:2" x14ac:dyDescent="0.25">
      <c r="A7" t="s">
        <v>19</v>
      </c>
      <c r="B7">
        <v>5</v>
      </c>
    </row>
    <row r="8" spans="1:2" x14ac:dyDescent="0.25">
      <c r="A8" t="s">
        <v>97</v>
      </c>
      <c r="B8">
        <v>11</v>
      </c>
    </row>
    <row r="9" spans="1:2" x14ac:dyDescent="0.25">
      <c r="A9" t="s">
        <v>8</v>
      </c>
      <c r="B9">
        <v>59</v>
      </c>
    </row>
    <row r="10" spans="1:2" x14ac:dyDescent="0.25">
      <c r="A10" t="s">
        <v>16</v>
      </c>
      <c r="B10">
        <v>51</v>
      </c>
    </row>
    <row r="11" spans="1:2" x14ac:dyDescent="0.25">
      <c r="A11" t="s">
        <v>23</v>
      </c>
      <c r="B11">
        <v>1</v>
      </c>
    </row>
    <row r="12" spans="1:2" x14ac:dyDescent="0.25">
      <c r="A12" t="s">
        <v>5</v>
      </c>
      <c r="B12">
        <v>65</v>
      </c>
    </row>
    <row r="13" spans="1:2" x14ac:dyDescent="0.25">
      <c r="A13" t="s">
        <v>6</v>
      </c>
      <c r="B13">
        <v>80</v>
      </c>
    </row>
    <row r="14" spans="1:2" x14ac:dyDescent="0.25">
      <c r="A14" t="s">
        <v>7</v>
      </c>
      <c r="B14">
        <v>86</v>
      </c>
    </row>
    <row r="15" spans="1:2" x14ac:dyDescent="0.25">
      <c r="A15" t="s">
        <v>12</v>
      </c>
      <c r="B15">
        <v>75</v>
      </c>
    </row>
    <row r="16" spans="1:2" x14ac:dyDescent="0.25">
      <c r="A16" t="s">
        <v>9</v>
      </c>
      <c r="B16">
        <v>49</v>
      </c>
    </row>
    <row r="17" spans="1:2" x14ac:dyDescent="0.25">
      <c r="A17" t="s">
        <v>2</v>
      </c>
      <c r="B17">
        <v>41</v>
      </c>
    </row>
    <row r="18" spans="1:2" x14ac:dyDescent="0.25">
      <c r="A18" t="s">
        <v>3</v>
      </c>
      <c r="B18">
        <v>93</v>
      </c>
    </row>
    <row r="19" spans="1:2" x14ac:dyDescent="0.25">
      <c r="A19" t="s">
        <v>14</v>
      </c>
      <c r="B19">
        <v>5</v>
      </c>
    </row>
    <row r="20" spans="1:2" x14ac:dyDescent="0.25">
      <c r="A20" t="s">
        <v>15</v>
      </c>
      <c r="B20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" sqref="B1"/>
    </sheetView>
  </sheetViews>
  <sheetFormatPr defaultRowHeight="15" x14ac:dyDescent="0.25"/>
  <cols>
    <col min="1" max="1" width="28.42578125" customWidth="1"/>
    <col min="2" max="2" width="17.28515625" customWidth="1"/>
  </cols>
  <sheetData>
    <row r="1" spans="1:2" ht="18" thickBot="1" x14ac:dyDescent="0.35">
      <c r="A1" s="13" t="s">
        <v>85</v>
      </c>
      <c r="B1" s="13" t="s">
        <v>146</v>
      </c>
    </row>
    <row r="2" spans="1:2" ht="15.75" thickTop="1" x14ac:dyDescent="0.25">
      <c r="A2" t="s">
        <v>3</v>
      </c>
      <c r="B2">
        <v>82</v>
      </c>
    </row>
    <row r="3" spans="1:2" x14ac:dyDescent="0.25">
      <c r="A3" t="s">
        <v>2</v>
      </c>
      <c r="B3">
        <v>1</v>
      </c>
    </row>
    <row r="4" spans="1:2" x14ac:dyDescent="0.25">
      <c r="A4" t="s">
        <v>9</v>
      </c>
      <c r="B4">
        <v>51</v>
      </c>
    </row>
    <row r="5" spans="1:2" x14ac:dyDescent="0.25">
      <c r="A5" t="s">
        <v>7</v>
      </c>
      <c r="B5">
        <v>16</v>
      </c>
    </row>
    <row r="6" spans="1:2" x14ac:dyDescent="0.25">
      <c r="A6" t="s">
        <v>6</v>
      </c>
      <c r="B6">
        <v>64</v>
      </c>
    </row>
    <row r="7" spans="1:2" x14ac:dyDescent="0.25">
      <c r="A7" t="s">
        <v>18</v>
      </c>
      <c r="B7">
        <v>109</v>
      </c>
    </row>
    <row r="8" spans="1:2" x14ac:dyDescent="0.25">
      <c r="A8" t="s">
        <v>17</v>
      </c>
      <c r="B8">
        <v>4</v>
      </c>
    </row>
    <row r="9" spans="1:2" x14ac:dyDescent="0.25">
      <c r="A9" t="s">
        <v>8</v>
      </c>
      <c r="B9">
        <v>3</v>
      </c>
    </row>
    <row r="10" spans="1:2" x14ac:dyDescent="0.25">
      <c r="A10" t="s">
        <v>97</v>
      </c>
      <c r="B10">
        <v>12</v>
      </c>
    </row>
    <row r="11" spans="1:2" x14ac:dyDescent="0.25">
      <c r="A11" t="s">
        <v>4</v>
      </c>
      <c r="B11">
        <v>45</v>
      </c>
    </row>
    <row r="12" spans="1:2" x14ac:dyDescent="0.25">
      <c r="A12" t="s">
        <v>12</v>
      </c>
      <c r="B12">
        <v>85</v>
      </c>
    </row>
    <row r="13" spans="1:2" x14ac:dyDescent="0.25">
      <c r="A13" t="s">
        <v>11</v>
      </c>
      <c r="B13">
        <v>69</v>
      </c>
    </row>
    <row r="14" spans="1:2" x14ac:dyDescent="0.25">
      <c r="A14" t="s">
        <v>22</v>
      </c>
      <c r="B14">
        <v>178</v>
      </c>
    </row>
    <row r="15" spans="1:2" x14ac:dyDescent="0.25">
      <c r="A15" t="s">
        <v>13</v>
      </c>
      <c r="B15">
        <v>28</v>
      </c>
    </row>
    <row r="16" spans="1:2" x14ac:dyDescent="0.25">
      <c r="A16" t="s">
        <v>14</v>
      </c>
      <c r="B16">
        <v>1</v>
      </c>
    </row>
    <row r="17" spans="1:2" x14ac:dyDescent="0.25">
      <c r="A17" t="s">
        <v>19</v>
      </c>
      <c r="B17">
        <v>44</v>
      </c>
    </row>
    <row r="18" spans="1:2" x14ac:dyDescent="0.25">
      <c r="A18" t="s">
        <v>5</v>
      </c>
      <c r="B18">
        <v>57</v>
      </c>
    </row>
    <row r="19" spans="1:2" x14ac:dyDescent="0.25">
      <c r="A19" t="s">
        <v>16</v>
      </c>
      <c r="B19">
        <v>37</v>
      </c>
    </row>
    <row r="20" spans="1:2" x14ac:dyDescent="0.25">
      <c r="A20" t="s">
        <v>23</v>
      </c>
      <c r="B20">
        <v>4</v>
      </c>
    </row>
    <row r="21" spans="1:2" x14ac:dyDescent="0.25">
      <c r="A21" t="s">
        <v>88</v>
      </c>
      <c r="B21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1" sqref="D1"/>
    </sheetView>
  </sheetViews>
  <sheetFormatPr defaultRowHeight="15" x14ac:dyDescent="0.25"/>
  <cols>
    <col min="1" max="4" width="19" customWidth="1"/>
  </cols>
  <sheetData>
    <row r="1" spans="1:4" ht="15.75" thickBot="1" x14ac:dyDescent="0.3">
      <c r="A1" s="14" t="s">
        <v>75</v>
      </c>
      <c r="B1" s="14" t="s">
        <v>147</v>
      </c>
      <c r="C1" s="14" t="s">
        <v>148</v>
      </c>
      <c r="D1" s="14" t="s">
        <v>149</v>
      </c>
    </row>
    <row r="2" spans="1:4" ht="15.75" thickTop="1" x14ac:dyDescent="0.25">
      <c r="A2" t="s">
        <v>8</v>
      </c>
      <c r="B2">
        <v>1</v>
      </c>
      <c r="D2">
        <v>55</v>
      </c>
    </row>
    <row r="3" spans="1:4" x14ac:dyDescent="0.25">
      <c r="A3" t="s">
        <v>97</v>
      </c>
      <c r="B3">
        <v>1</v>
      </c>
      <c r="C3">
        <v>2</v>
      </c>
      <c r="D3">
        <v>143</v>
      </c>
    </row>
    <row r="4" spans="1:4" x14ac:dyDescent="0.25">
      <c r="A4" t="s">
        <v>14</v>
      </c>
      <c r="B4">
        <v>2</v>
      </c>
      <c r="D4">
        <v>14</v>
      </c>
    </row>
    <row r="5" spans="1:4" x14ac:dyDescent="0.25">
      <c r="A5" t="s">
        <v>17</v>
      </c>
      <c r="B5">
        <v>1</v>
      </c>
      <c r="D5">
        <v>5</v>
      </c>
    </row>
    <row r="6" spans="1:4" x14ac:dyDescent="0.25">
      <c r="A6" t="s">
        <v>22</v>
      </c>
      <c r="B6">
        <v>10</v>
      </c>
      <c r="D6">
        <v>35</v>
      </c>
    </row>
    <row r="7" spans="1:4" x14ac:dyDescent="0.25">
      <c r="A7" t="s">
        <v>13</v>
      </c>
      <c r="B7">
        <v>1</v>
      </c>
      <c r="D7">
        <v>12</v>
      </c>
    </row>
    <row r="8" spans="1:4" x14ac:dyDescent="0.25">
      <c r="A8" t="s">
        <v>18</v>
      </c>
      <c r="B8">
        <v>2</v>
      </c>
      <c r="D8">
        <v>15</v>
      </c>
    </row>
    <row r="9" spans="1:4" x14ac:dyDescent="0.25">
      <c r="A9" t="s">
        <v>6</v>
      </c>
      <c r="B9">
        <v>2</v>
      </c>
      <c r="D9">
        <v>100</v>
      </c>
    </row>
    <row r="10" spans="1:4" x14ac:dyDescent="0.25">
      <c r="A10" t="s">
        <v>23</v>
      </c>
      <c r="B10">
        <v>2</v>
      </c>
      <c r="D10">
        <v>1412</v>
      </c>
    </row>
    <row r="11" spans="1:4" x14ac:dyDescent="0.25">
      <c r="A11" t="s">
        <v>20</v>
      </c>
      <c r="B11">
        <v>1</v>
      </c>
      <c r="D11">
        <v>29</v>
      </c>
    </row>
    <row r="12" spans="1:4" x14ac:dyDescent="0.25">
      <c r="A12" t="s">
        <v>24</v>
      </c>
      <c r="D12">
        <v>13</v>
      </c>
    </row>
    <row r="13" spans="1:4" x14ac:dyDescent="0.25">
      <c r="A13" t="s">
        <v>11</v>
      </c>
      <c r="B13">
        <v>1</v>
      </c>
      <c r="D13">
        <v>541</v>
      </c>
    </row>
    <row r="14" spans="1:4" x14ac:dyDescent="0.25">
      <c r="A14" t="s">
        <v>31</v>
      </c>
      <c r="D14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A3" sqref="A3"/>
    </sheetView>
  </sheetViews>
  <sheetFormatPr defaultRowHeight="15" x14ac:dyDescent="0.25"/>
  <cols>
    <col min="1" max="1" width="18.28515625" customWidth="1"/>
    <col min="2" max="2" width="27.28515625" customWidth="1"/>
    <col min="3" max="4" width="23.42578125" customWidth="1"/>
    <col min="5" max="5" width="25.42578125" customWidth="1"/>
    <col min="6" max="6" width="27.5703125" customWidth="1"/>
  </cols>
  <sheetData>
    <row r="1" spans="1:6" x14ac:dyDescent="0.25">
      <c r="A1" t="s">
        <v>86</v>
      </c>
      <c r="B1" t="s">
        <v>150</v>
      </c>
      <c r="C1" t="s">
        <v>151</v>
      </c>
      <c r="D1" t="s">
        <v>152</v>
      </c>
      <c r="E1" t="s">
        <v>153</v>
      </c>
      <c r="F1" t="s">
        <v>154</v>
      </c>
    </row>
    <row r="2" spans="1:6" x14ac:dyDescent="0.25">
      <c r="A2" t="s">
        <v>30</v>
      </c>
      <c r="B2">
        <v>125</v>
      </c>
      <c r="C2">
        <v>44</v>
      </c>
    </row>
    <row r="3" spans="1:6" x14ac:dyDescent="0.25">
      <c r="A3" t="s">
        <v>167</v>
      </c>
      <c r="B3">
        <v>36</v>
      </c>
      <c r="C3">
        <v>21</v>
      </c>
    </row>
    <row r="4" spans="1:6" x14ac:dyDescent="0.25">
      <c r="A4" t="s">
        <v>76</v>
      </c>
      <c r="B4">
        <v>29</v>
      </c>
      <c r="C4">
        <v>17</v>
      </c>
    </row>
    <row r="5" spans="1:6" x14ac:dyDescent="0.25">
      <c r="A5" t="s">
        <v>101</v>
      </c>
      <c r="B5">
        <v>28</v>
      </c>
      <c r="C5">
        <v>29</v>
      </c>
    </row>
    <row r="6" spans="1:6" x14ac:dyDescent="0.25">
      <c r="A6" t="s">
        <v>29</v>
      </c>
      <c r="B6">
        <v>23</v>
      </c>
      <c r="C6">
        <v>50</v>
      </c>
    </row>
    <row r="7" spans="1:6" x14ac:dyDescent="0.25">
      <c r="A7" t="s">
        <v>98</v>
      </c>
      <c r="C7">
        <v>21</v>
      </c>
    </row>
    <row r="8" spans="1:6" x14ac:dyDescent="0.25">
      <c r="A8" t="s">
        <v>99</v>
      </c>
      <c r="C8">
        <v>16</v>
      </c>
    </row>
    <row r="9" spans="1:6" x14ac:dyDescent="0.25">
      <c r="A9" t="s">
        <v>10</v>
      </c>
      <c r="C9">
        <v>261</v>
      </c>
      <c r="D9">
        <v>10</v>
      </c>
      <c r="E9">
        <v>2</v>
      </c>
    </row>
    <row r="10" spans="1:6" x14ac:dyDescent="0.25">
      <c r="A10" t="s">
        <v>3</v>
      </c>
      <c r="C10">
        <v>105</v>
      </c>
      <c r="D10">
        <v>65</v>
      </c>
      <c r="E10">
        <v>14</v>
      </c>
      <c r="F10">
        <v>18</v>
      </c>
    </row>
    <row r="11" spans="1:6" x14ac:dyDescent="0.25">
      <c r="A11" t="s">
        <v>2</v>
      </c>
      <c r="C11">
        <v>57</v>
      </c>
      <c r="D11">
        <v>37</v>
      </c>
      <c r="E11">
        <v>1</v>
      </c>
      <c r="F11">
        <v>23</v>
      </c>
    </row>
    <row r="12" spans="1:6" x14ac:dyDescent="0.25">
      <c r="A12" t="s">
        <v>9</v>
      </c>
      <c r="C12">
        <v>31</v>
      </c>
      <c r="D12">
        <v>48</v>
      </c>
      <c r="E12">
        <v>21</v>
      </c>
      <c r="F12">
        <v>68</v>
      </c>
    </row>
    <row r="13" spans="1:6" x14ac:dyDescent="0.25">
      <c r="A13" t="s">
        <v>7</v>
      </c>
      <c r="C13">
        <v>28</v>
      </c>
      <c r="D13">
        <v>25</v>
      </c>
      <c r="E13">
        <v>1</v>
      </c>
      <c r="F13">
        <v>5</v>
      </c>
    </row>
    <row r="14" spans="1:6" x14ac:dyDescent="0.25">
      <c r="A14" t="s">
        <v>6</v>
      </c>
      <c r="C14">
        <v>102</v>
      </c>
      <c r="D14">
        <v>93</v>
      </c>
      <c r="E14">
        <v>46</v>
      </c>
      <c r="F14">
        <v>16</v>
      </c>
    </row>
    <row r="15" spans="1:6" x14ac:dyDescent="0.25">
      <c r="A15" t="s">
        <v>18</v>
      </c>
      <c r="C15">
        <v>34</v>
      </c>
      <c r="D15">
        <v>75</v>
      </c>
      <c r="E15">
        <v>34</v>
      </c>
    </row>
    <row r="16" spans="1:6" x14ac:dyDescent="0.25">
      <c r="A16" t="s">
        <v>22</v>
      </c>
      <c r="C16">
        <v>14</v>
      </c>
      <c r="D16">
        <v>11</v>
      </c>
      <c r="E16">
        <v>2</v>
      </c>
    </row>
    <row r="17" spans="1:6" x14ac:dyDescent="0.25">
      <c r="A17" t="s">
        <v>13</v>
      </c>
      <c r="C17">
        <v>6</v>
      </c>
      <c r="D17">
        <v>9</v>
      </c>
      <c r="E17">
        <v>1</v>
      </c>
      <c r="F17">
        <v>20</v>
      </c>
    </row>
    <row r="18" spans="1:6" x14ac:dyDescent="0.25">
      <c r="A18" t="s">
        <v>12</v>
      </c>
      <c r="C18">
        <v>23</v>
      </c>
      <c r="D18">
        <v>70</v>
      </c>
      <c r="E18">
        <v>19</v>
      </c>
      <c r="F18">
        <v>74</v>
      </c>
    </row>
    <row r="19" spans="1:6" x14ac:dyDescent="0.25">
      <c r="A19" t="s">
        <v>11</v>
      </c>
      <c r="C19">
        <v>7</v>
      </c>
      <c r="D19">
        <v>35</v>
      </c>
      <c r="E19">
        <v>3</v>
      </c>
      <c r="F19">
        <v>48</v>
      </c>
    </row>
    <row r="20" spans="1:6" x14ac:dyDescent="0.25">
      <c r="A20" t="s">
        <v>4</v>
      </c>
      <c r="C20">
        <v>42</v>
      </c>
      <c r="D20">
        <v>36</v>
      </c>
      <c r="E20">
        <v>8</v>
      </c>
      <c r="F20">
        <v>26</v>
      </c>
    </row>
    <row r="21" spans="1:6" x14ac:dyDescent="0.25">
      <c r="A21" t="s">
        <v>87</v>
      </c>
      <c r="C21">
        <v>12</v>
      </c>
      <c r="D21">
        <v>2</v>
      </c>
      <c r="E21">
        <v>1</v>
      </c>
    </row>
    <row r="22" spans="1:6" x14ac:dyDescent="0.25">
      <c r="A22" t="s">
        <v>15</v>
      </c>
      <c r="C22">
        <v>28</v>
      </c>
      <c r="D22">
        <v>3</v>
      </c>
      <c r="E22">
        <v>5</v>
      </c>
    </row>
    <row r="23" spans="1:6" x14ac:dyDescent="0.25">
      <c r="A23" t="s">
        <v>5</v>
      </c>
      <c r="C23">
        <v>32</v>
      </c>
      <c r="D23">
        <v>46</v>
      </c>
      <c r="E23">
        <v>3</v>
      </c>
    </row>
    <row r="24" spans="1:6" x14ac:dyDescent="0.25">
      <c r="A24" t="s">
        <v>19</v>
      </c>
      <c r="C24">
        <v>8</v>
      </c>
      <c r="D24">
        <v>23</v>
      </c>
    </row>
    <row r="25" spans="1:6" x14ac:dyDescent="0.25">
      <c r="A25" t="s">
        <v>16</v>
      </c>
      <c r="C25">
        <v>11</v>
      </c>
      <c r="D25">
        <v>23</v>
      </c>
      <c r="E25">
        <v>3</v>
      </c>
      <c r="F25">
        <v>21</v>
      </c>
    </row>
    <row r="26" spans="1:6" x14ac:dyDescent="0.25">
      <c r="A26" t="s">
        <v>8</v>
      </c>
      <c r="C26">
        <v>7</v>
      </c>
      <c r="D26">
        <v>15</v>
      </c>
      <c r="E26">
        <v>6</v>
      </c>
    </row>
    <row r="27" spans="1:6" x14ac:dyDescent="0.25">
      <c r="A27" t="s">
        <v>14</v>
      </c>
      <c r="C27">
        <v>1</v>
      </c>
      <c r="D27">
        <v>2</v>
      </c>
    </row>
    <row r="28" spans="1:6" x14ac:dyDescent="0.25">
      <c r="A28" t="s">
        <v>97</v>
      </c>
      <c r="C28">
        <v>2</v>
      </c>
      <c r="D28">
        <v>1</v>
      </c>
    </row>
    <row r="29" spans="1:6" x14ac:dyDescent="0.25">
      <c r="A29" t="s">
        <v>20</v>
      </c>
      <c r="C29">
        <v>10</v>
      </c>
      <c r="D29">
        <v>2</v>
      </c>
    </row>
    <row r="30" spans="1:6" x14ac:dyDescent="0.25">
      <c r="A30" t="s">
        <v>24</v>
      </c>
      <c r="C30">
        <v>9</v>
      </c>
    </row>
    <row r="31" spans="1:6" x14ac:dyDescent="0.25">
      <c r="A31" t="s">
        <v>77</v>
      </c>
      <c r="C31">
        <v>3</v>
      </c>
    </row>
    <row r="32" spans="1:6" x14ac:dyDescent="0.25">
      <c r="A32" t="s">
        <v>88</v>
      </c>
      <c r="D32">
        <v>13</v>
      </c>
      <c r="E32">
        <v>4</v>
      </c>
      <c r="F32">
        <v>164</v>
      </c>
    </row>
    <row r="33" spans="1:6" x14ac:dyDescent="0.25">
      <c r="A33" t="s">
        <v>17</v>
      </c>
      <c r="F33">
        <v>3</v>
      </c>
    </row>
    <row r="34" spans="1:6" x14ac:dyDescent="0.25">
      <c r="A34" t="s">
        <v>93</v>
      </c>
      <c r="F34">
        <v>61</v>
      </c>
    </row>
    <row r="35" spans="1:6" x14ac:dyDescent="0.25">
      <c r="A35" t="s">
        <v>41</v>
      </c>
      <c r="F35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workbookViewId="0">
      <selection activeCell="F2" sqref="F2"/>
    </sheetView>
  </sheetViews>
  <sheetFormatPr defaultRowHeight="15" x14ac:dyDescent="0.25"/>
  <cols>
    <col min="1" max="1" width="13" customWidth="1"/>
  </cols>
  <sheetData>
    <row r="1" spans="1:6" x14ac:dyDescent="0.25">
      <c r="A1" t="s">
        <v>0</v>
      </c>
      <c r="B1" t="s">
        <v>156</v>
      </c>
      <c r="C1" t="s">
        <v>157</v>
      </c>
      <c r="D1" t="s">
        <v>158</v>
      </c>
      <c r="E1" t="s">
        <v>159</v>
      </c>
      <c r="F1" t="s">
        <v>160</v>
      </c>
    </row>
    <row r="2" spans="1:6" x14ac:dyDescent="0.25">
      <c r="A2" t="s">
        <v>2</v>
      </c>
      <c r="B2">
        <v>33</v>
      </c>
      <c r="C2">
        <v>6</v>
      </c>
      <c r="D2">
        <v>21</v>
      </c>
      <c r="E2">
        <v>2</v>
      </c>
    </row>
    <row r="3" spans="1:6" x14ac:dyDescent="0.25">
      <c r="A3" t="s">
        <v>3</v>
      </c>
      <c r="B3">
        <v>51</v>
      </c>
      <c r="C3">
        <v>2</v>
      </c>
      <c r="D3">
        <v>22</v>
      </c>
    </row>
    <row r="4" spans="1:6" x14ac:dyDescent="0.25">
      <c r="A4" t="s">
        <v>4</v>
      </c>
      <c r="B4">
        <v>61</v>
      </c>
      <c r="E4">
        <v>1</v>
      </c>
    </row>
    <row r="5" spans="1:6" x14ac:dyDescent="0.25">
      <c r="A5" t="s">
        <v>5</v>
      </c>
      <c r="B5">
        <v>64</v>
      </c>
      <c r="C5">
        <v>4</v>
      </c>
      <c r="D5">
        <v>39</v>
      </c>
      <c r="E5">
        <v>1</v>
      </c>
      <c r="F5">
        <v>3</v>
      </c>
    </row>
    <row r="6" spans="1:6" x14ac:dyDescent="0.25">
      <c r="A6" t="s">
        <v>6</v>
      </c>
      <c r="B6">
        <v>73</v>
      </c>
      <c r="D6">
        <v>2</v>
      </c>
    </row>
    <row r="7" spans="1:6" x14ac:dyDescent="0.25">
      <c r="A7" t="s">
        <v>7</v>
      </c>
      <c r="B7">
        <v>31</v>
      </c>
      <c r="C7">
        <v>4</v>
      </c>
      <c r="D7">
        <v>25</v>
      </c>
      <c r="E7">
        <v>4</v>
      </c>
      <c r="F7">
        <v>6</v>
      </c>
    </row>
    <row r="8" spans="1:6" x14ac:dyDescent="0.25">
      <c r="A8" t="s">
        <v>9</v>
      </c>
      <c r="B8">
        <v>71</v>
      </c>
      <c r="C8">
        <v>2</v>
      </c>
      <c r="D8">
        <v>3</v>
      </c>
      <c r="E8">
        <v>7</v>
      </c>
    </row>
    <row r="9" spans="1:6" x14ac:dyDescent="0.25">
      <c r="A9" t="s">
        <v>10</v>
      </c>
      <c r="B9">
        <v>4</v>
      </c>
      <c r="C9">
        <v>1</v>
      </c>
      <c r="D9">
        <v>40</v>
      </c>
      <c r="F9">
        <v>16</v>
      </c>
    </row>
    <row r="10" spans="1:6" x14ac:dyDescent="0.25">
      <c r="A10" t="s">
        <v>12</v>
      </c>
      <c r="B10">
        <v>61</v>
      </c>
      <c r="C10">
        <v>6</v>
      </c>
      <c r="D10">
        <v>16</v>
      </c>
      <c r="E10">
        <v>14</v>
      </c>
    </row>
    <row r="11" spans="1:6" x14ac:dyDescent="0.25">
      <c r="A11" t="s">
        <v>19</v>
      </c>
      <c r="B11">
        <v>5</v>
      </c>
      <c r="C11">
        <v>6</v>
      </c>
      <c r="D11">
        <v>70</v>
      </c>
      <c r="E11">
        <v>13</v>
      </c>
      <c r="F11">
        <v>11</v>
      </c>
    </row>
    <row r="12" spans="1:6" x14ac:dyDescent="0.25">
      <c r="A12" t="s">
        <v>15</v>
      </c>
      <c r="B12">
        <v>2</v>
      </c>
      <c r="C12">
        <v>2</v>
      </c>
      <c r="D12">
        <v>81</v>
      </c>
      <c r="E12">
        <v>7</v>
      </c>
      <c r="F12">
        <v>15</v>
      </c>
    </row>
    <row r="13" spans="1:6" x14ac:dyDescent="0.25">
      <c r="A13" t="s">
        <v>20</v>
      </c>
      <c r="B13">
        <v>3</v>
      </c>
      <c r="D13">
        <v>5</v>
      </c>
      <c r="F13">
        <v>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selection activeCell="D2" sqref="D2"/>
    </sheetView>
  </sheetViews>
  <sheetFormatPr defaultRowHeight="15" x14ac:dyDescent="0.25"/>
  <cols>
    <col min="1" max="1" width="18.42578125" customWidth="1"/>
    <col min="2" max="2" width="20.42578125" customWidth="1"/>
    <col min="3" max="3" width="16.5703125" customWidth="1"/>
    <col min="6" max="6" width="12.85546875" customWidth="1"/>
  </cols>
  <sheetData>
    <row r="1" spans="1:6" ht="15.75" thickBot="1" x14ac:dyDescent="0.3">
      <c r="A1" s="2" t="s">
        <v>21</v>
      </c>
      <c r="B1" s="2" t="s">
        <v>82</v>
      </c>
      <c r="C1" s="2" t="s">
        <v>168</v>
      </c>
      <c r="D1" s="2" t="s">
        <v>169</v>
      </c>
      <c r="E1" s="2" t="s">
        <v>170</v>
      </c>
      <c r="F1" s="2" t="s">
        <v>171</v>
      </c>
    </row>
    <row r="2" spans="1:6" ht="15.75" thickTop="1" x14ac:dyDescent="0.25">
      <c r="A2" s="3" t="s">
        <v>10</v>
      </c>
      <c r="B2">
        <v>108926</v>
      </c>
      <c r="C2">
        <v>8066</v>
      </c>
      <c r="D2">
        <v>68380</v>
      </c>
      <c r="E2">
        <v>717786</v>
      </c>
      <c r="F2">
        <v>36469321</v>
      </c>
    </row>
    <row r="3" spans="1:6" x14ac:dyDescent="0.25">
      <c r="A3" t="s">
        <v>3</v>
      </c>
      <c r="B3">
        <v>104037</v>
      </c>
      <c r="C3">
        <v>3132</v>
      </c>
      <c r="D3">
        <v>42971</v>
      </c>
      <c r="E3">
        <v>448670</v>
      </c>
      <c r="F3">
        <v>21776045</v>
      </c>
    </row>
    <row r="4" spans="1:6" x14ac:dyDescent="0.25">
      <c r="A4" t="s">
        <v>2</v>
      </c>
      <c r="B4">
        <v>140687</v>
      </c>
      <c r="C4">
        <v>2410</v>
      </c>
      <c r="D4">
        <v>26078</v>
      </c>
      <c r="E4">
        <v>285652</v>
      </c>
      <c r="F4">
        <v>22704538</v>
      </c>
    </row>
    <row r="5" spans="1:6" x14ac:dyDescent="0.25">
      <c r="A5" t="s">
        <v>9</v>
      </c>
      <c r="B5">
        <v>173089</v>
      </c>
      <c r="C5">
        <v>2381</v>
      </c>
      <c r="D5">
        <v>23853</v>
      </c>
      <c r="E5">
        <v>226564</v>
      </c>
      <c r="F5">
        <v>13794159</v>
      </c>
    </row>
    <row r="6" spans="1:6" x14ac:dyDescent="0.25">
      <c r="A6" t="s">
        <v>7</v>
      </c>
      <c r="B6">
        <v>186363</v>
      </c>
      <c r="C6">
        <v>2381</v>
      </c>
      <c r="D6">
        <v>38386</v>
      </c>
      <c r="E6">
        <v>369604</v>
      </c>
      <c r="F6">
        <v>24658988</v>
      </c>
    </row>
    <row r="7" spans="1:6" x14ac:dyDescent="0.25">
      <c r="A7" t="s">
        <v>6</v>
      </c>
      <c r="B7">
        <v>205591</v>
      </c>
      <c r="C7">
        <v>1605</v>
      </c>
      <c r="D7">
        <v>19783</v>
      </c>
      <c r="E7">
        <v>251322</v>
      </c>
      <c r="F7">
        <v>27186730</v>
      </c>
    </row>
    <row r="8" spans="1:6" x14ac:dyDescent="0.25">
      <c r="A8" t="s">
        <v>18</v>
      </c>
      <c r="B8">
        <v>370750</v>
      </c>
      <c r="C8">
        <v>4511</v>
      </c>
      <c r="D8">
        <v>71952</v>
      </c>
      <c r="E8">
        <v>740378</v>
      </c>
      <c r="F8">
        <v>46403006</v>
      </c>
    </row>
    <row r="9" spans="1:6" x14ac:dyDescent="0.25">
      <c r="A9" t="s">
        <v>17</v>
      </c>
      <c r="B9">
        <v>432158</v>
      </c>
      <c r="C9">
        <v>301</v>
      </c>
      <c r="D9">
        <v>2666</v>
      </c>
      <c r="E9">
        <v>24889</v>
      </c>
      <c r="F9">
        <v>1755542</v>
      </c>
    </row>
    <row r="10" spans="1:6" x14ac:dyDescent="0.25">
      <c r="A10" t="s">
        <v>15</v>
      </c>
      <c r="B10">
        <v>146073</v>
      </c>
      <c r="F10">
        <v>38099741</v>
      </c>
    </row>
    <row r="11" spans="1:6" x14ac:dyDescent="0.25">
      <c r="A11" t="s">
        <v>19</v>
      </c>
      <c r="B11">
        <v>156420</v>
      </c>
      <c r="F11">
        <v>11601026</v>
      </c>
    </row>
    <row r="12" spans="1:6" x14ac:dyDescent="0.25">
      <c r="A12" t="s">
        <v>5</v>
      </c>
      <c r="B12">
        <v>162390</v>
      </c>
      <c r="C12">
        <v>5602</v>
      </c>
      <c r="D12">
        <v>23403</v>
      </c>
      <c r="E12">
        <v>447342</v>
      </c>
      <c r="F12">
        <v>31805621</v>
      </c>
    </row>
    <row r="13" spans="1:6" x14ac:dyDescent="0.25">
      <c r="A13" t="s">
        <v>87</v>
      </c>
      <c r="B13">
        <v>140258</v>
      </c>
      <c r="F13">
        <v>28644437</v>
      </c>
    </row>
    <row r="14" spans="1:6" x14ac:dyDescent="0.25">
      <c r="A14" t="s">
        <v>16</v>
      </c>
      <c r="B14">
        <v>187409</v>
      </c>
      <c r="C14">
        <v>1029</v>
      </c>
      <c r="D14">
        <v>7317</v>
      </c>
      <c r="E14">
        <v>145703</v>
      </c>
      <c r="F14">
        <v>9799617</v>
      </c>
    </row>
    <row r="15" spans="1:6" x14ac:dyDescent="0.25">
      <c r="A15" t="s">
        <v>4</v>
      </c>
      <c r="B15">
        <v>118738</v>
      </c>
      <c r="C15">
        <v>1449</v>
      </c>
      <c r="D15">
        <v>15751</v>
      </c>
      <c r="E15">
        <v>170488</v>
      </c>
      <c r="F15">
        <v>11990441</v>
      </c>
    </row>
    <row r="16" spans="1:6" x14ac:dyDescent="0.25">
      <c r="A16" t="s">
        <v>12</v>
      </c>
      <c r="B16">
        <v>221307</v>
      </c>
      <c r="C16">
        <v>4980</v>
      </c>
      <c r="D16">
        <v>59673</v>
      </c>
      <c r="E16">
        <v>589711</v>
      </c>
      <c r="F16">
        <v>32338795</v>
      </c>
    </row>
    <row r="17" spans="1:6" x14ac:dyDescent="0.25">
      <c r="A17" t="s">
        <v>11</v>
      </c>
      <c r="B17">
        <v>218923</v>
      </c>
      <c r="C17">
        <v>2324</v>
      </c>
      <c r="D17">
        <v>23969</v>
      </c>
      <c r="E17">
        <v>238795</v>
      </c>
      <c r="F17">
        <v>14254609</v>
      </c>
    </row>
    <row r="18" spans="1:6" x14ac:dyDescent="0.25">
      <c r="A18" t="s">
        <v>22</v>
      </c>
      <c r="B18">
        <v>403680</v>
      </c>
      <c r="C18">
        <v>3043</v>
      </c>
      <c r="D18">
        <v>18126</v>
      </c>
      <c r="E18">
        <v>181819</v>
      </c>
      <c r="F18">
        <v>10853359</v>
      </c>
    </row>
    <row r="19" spans="1:6" x14ac:dyDescent="0.25">
      <c r="A19" t="s">
        <v>13</v>
      </c>
      <c r="B19">
        <v>179478</v>
      </c>
      <c r="C19">
        <v>2120</v>
      </c>
      <c r="D19">
        <v>15412</v>
      </c>
      <c r="E19">
        <v>156449</v>
      </c>
      <c r="F19">
        <v>10487367</v>
      </c>
    </row>
    <row r="20" spans="1:6" x14ac:dyDescent="0.25">
      <c r="A20" t="s">
        <v>8</v>
      </c>
      <c r="B20">
        <v>391506</v>
      </c>
      <c r="C20">
        <v>829</v>
      </c>
      <c r="D20">
        <v>7648</v>
      </c>
      <c r="E20">
        <v>79995</v>
      </c>
      <c r="F20">
        <v>6255467</v>
      </c>
    </row>
    <row r="21" spans="1:6" x14ac:dyDescent="0.25">
      <c r="A21" t="s">
        <v>97</v>
      </c>
      <c r="B21">
        <v>697194</v>
      </c>
      <c r="C21">
        <v>235</v>
      </c>
      <c r="D21">
        <v>937</v>
      </c>
      <c r="E21">
        <v>10018</v>
      </c>
      <c r="F21">
        <v>1512823</v>
      </c>
    </row>
    <row r="22" spans="1:6" x14ac:dyDescent="0.25">
      <c r="A22" t="s">
        <v>14</v>
      </c>
      <c r="B22">
        <v>274910</v>
      </c>
      <c r="C22">
        <v>131</v>
      </c>
      <c r="D22">
        <v>642</v>
      </c>
      <c r="E22">
        <v>8471</v>
      </c>
      <c r="F22">
        <v>735763</v>
      </c>
    </row>
    <row r="23" spans="1:6" x14ac:dyDescent="0.25">
      <c r="A23" t="s">
        <v>23</v>
      </c>
      <c r="B23">
        <v>1828418</v>
      </c>
      <c r="F23">
        <v>4360020</v>
      </c>
    </row>
    <row r="24" spans="1:6" x14ac:dyDescent="0.25">
      <c r="A24" t="s">
        <v>20</v>
      </c>
      <c r="B24">
        <v>347529</v>
      </c>
      <c r="F24">
        <v>2083693</v>
      </c>
    </row>
    <row r="25" spans="1:6" x14ac:dyDescent="0.25">
      <c r="A25" t="s">
        <v>24</v>
      </c>
      <c r="B25">
        <v>278937</v>
      </c>
      <c r="F25">
        <v>2305957</v>
      </c>
    </row>
    <row r="26" spans="1:6" x14ac:dyDescent="0.25">
      <c r="A26" t="s">
        <v>25</v>
      </c>
      <c r="B26">
        <v>192430</v>
      </c>
      <c r="F26">
        <v>2184723</v>
      </c>
    </row>
    <row r="27" spans="1:6" x14ac:dyDescent="0.25">
      <c r="A27" t="s">
        <v>26</v>
      </c>
      <c r="B27">
        <v>321823</v>
      </c>
      <c r="F27">
        <v>15253694</v>
      </c>
    </row>
    <row r="28" spans="1:6" x14ac:dyDescent="0.25">
      <c r="A28" t="s">
        <v>27</v>
      </c>
      <c r="B28">
        <v>283380</v>
      </c>
      <c r="F28">
        <v>7354459</v>
      </c>
    </row>
    <row r="29" spans="1:6" x14ac:dyDescent="0.25">
      <c r="A29" t="s">
        <v>28</v>
      </c>
      <c r="B29">
        <v>449623</v>
      </c>
      <c r="F29">
        <v>3749367</v>
      </c>
    </row>
    <row r="30" spans="1:6" x14ac:dyDescent="0.25">
      <c r="A30" s="3" t="s">
        <v>98</v>
      </c>
      <c r="B30">
        <v>466</v>
      </c>
      <c r="F30">
        <v>1019148</v>
      </c>
    </row>
    <row r="31" spans="1:6" x14ac:dyDescent="0.25">
      <c r="A31" t="s">
        <v>29</v>
      </c>
      <c r="B31">
        <v>893</v>
      </c>
      <c r="F31">
        <v>3726757</v>
      </c>
    </row>
    <row r="32" spans="1:6" x14ac:dyDescent="0.25">
      <c r="A32" t="s">
        <v>30</v>
      </c>
      <c r="B32">
        <v>707</v>
      </c>
      <c r="F32">
        <v>1550561</v>
      </c>
    </row>
    <row r="33" spans="1:6" x14ac:dyDescent="0.25">
      <c r="A33" t="s">
        <v>99</v>
      </c>
      <c r="B33">
        <v>749</v>
      </c>
      <c r="F33">
        <v>590374</v>
      </c>
    </row>
    <row r="34" spans="1:6" x14ac:dyDescent="0.25">
      <c r="A34" t="s">
        <v>100</v>
      </c>
      <c r="B34">
        <v>15</v>
      </c>
    </row>
    <row r="35" spans="1:6" x14ac:dyDescent="0.25">
      <c r="A35" t="s">
        <v>101</v>
      </c>
      <c r="B35">
        <v>55</v>
      </c>
      <c r="F35">
        <v>1217616</v>
      </c>
    </row>
    <row r="36" spans="1:6" x14ac:dyDescent="0.25">
      <c r="A36" t="s">
        <v>102</v>
      </c>
      <c r="B36">
        <v>663</v>
      </c>
      <c r="F36">
        <v>222247</v>
      </c>
    </row>
    <row r="37" spans="1:6" x14ac:dyDescent="0.25">
      <c r="A37" t="s">
        <v>103</v>
      </c>
      <c r="B37">
        <v>1621201</v>
      </c>
      <c r="F37">
        <v>880000</v>
      </c>
    </row>
    <row r="38" spans="1:6" x14ac:dyDescent="0.25">
      <c r="A38" t="s">
        <v>31</v>
      </c>
      <c r="B38">
        <v>1215788</v>
      </c>
      <c r="F38">
        <v>750000</v>
      </c>
    </row>
    <row r="39" spans="1:6" x14ac:dyDescent="0.25">
      <c r="A39" t="s">
        <v>88</v>
      </c>
      <c r="C39">
        <v>46</v>
      </c>
      <c r="D39">
        <v>447</v>
      </c>
      <c r="E39">
        <v>4911</v>
      </c>
      <c r="F39">
        <v>417379</v>
      </c>
    </row>
    <row r="40" spans="1:6" x14ac:dyDescent="0.25">
      <c r="A40" t="s">
        <v>33</v>
      </c>
      <c r="F40">
        <v>8546374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J1" sqref="J1"/>
    </sheetView>
  </sheetViews>
  <sheetFormatPr defaultRowHeight="15" x14ac:dyDescent="0.25"/>
  <cols>
    <col min="1" max="1" width="22" customWidth="1"/>
    <col min="2" max="10" width="19.28515625" customWidth="1"/>
  </cols>
  <sheetData>
    <row r="1" spans="1:10" ht="15.75" thickBot="1" x14ac:dyDescent="0.3">
      <c r="A1" s="4" t="s">
        <v>34</v>
      </c>
      <c r="B1" s="4" t="s">
        <v>107</v>
      </c>
      <c r="C1" s="4" t="s">
        <v>108</v>
      </c>
      <c r="D1" s="4" t="s">
        <v>109</v>
      </c>
      <c r="E1" s="4" t="s">
        <v>110</v>
      </c>
      <c r="F1" s="4" t="s">
        <v>111</v>
      </c>
      <c r="G1" s="4" t="s">
        <v>112</v>
      </c>
      <c r="H1" s="4" t="s">
        <v>113</v>
      </c>
      <c r="I1" s="4" t="s">
        <v>114</v>
      </c>
      <c r="J1" s="5" t="s">
        <v>115</v>
      </c>
    </row>
    <row r="2" spans="1:10" x14ac:dyDescent="0.25">
      <c r="A2" t="s">
        <v>2</v>
      </c>
      <c r="B2">
        <v>1</v>
      </c>
      <c r="D2">
        <v>3</v>
      </c>
      <c r="E2">
        <v>1</v>
      </c>
      <c r="F2">
        <v>4</v>
      </c>
      <c r="G2">
        <v>25</v>
      </c>
      <c r="H2">
        <v>11</v>
      </c>
      <c r="J2" s="1">
        <v>45</v>
      </c>
    </row>
    <row r="3" spans="1:10" x14ac:dyDescent="0.25">
      <c r="A3" t="s">
        <v>3</v>
      </c>
      <c r="B3">
        <v>1</v>
      </c>
      <c r="C3">
        <v>5</v>
      </c>
      <c r="E3">
        <v>11</v>
      </c>
      <c r="F3">
        <v>9</v>
      </c>
      <c r="G3">
        <v>15</v>
      </c>
      <c r="H3">
        <v>15</v>
      </c>
      <c r="I3">
        <v>9</v>
      </c>
      <c r="J3" s="1">
        <v>65</v>
      </c>
    </row>
    <row r="4" spans="1:10" x14ac:dyDescent="0.25">
      <c r="A4" t="s">
        <v>4</v>
      </c>
      <c r="B4">
        <v>1</v>
      </c>
      <c r="C4">
        <v>3</v>
      </c>
      <c r="D4">
        <v>3</v>
      </c>
      <c r="E4">
        <v>11</v>
      </c>
      <c r="F4">
        <v>16</v>
      </c>
      <c r="G4">
        <v>20</v>
      </c>
      <c r="H4">
        <v>8</v>
      </c>
      <c r="I4">
        <v>10</v>
      </c>
      <c r="J4" s="1">
        <v>72</v>
      </c>
    </row>
    <row r="5" spans="1:10" x14ac:dyDescent="0.25">
      <c r="A5" t="s">
        <v>5</v>
      </c>
      <c r="B5">
        <v>1</v>
      </c>
      <c r="C5">
        <v>1</v>
      </c>
      <c r="D5">
        <v>3</v>
      </c>
      <c r="E5">
        <v>6</v>
      </c>
      <c r="F5">
        <v>10</v>
      </c>
      <c r="G5">
        <v>56</v>
      </c>
      <c r="H5">
        <v>3</v>
      </c>
      <c r="I5">
        <v>2</v>
      </c>
      <c r="J5" s="1">
        <v>82</v>
      </c>
    </row>
    <row r="6" spans="1:10" x14ac:dyDescent="0.25">
      <c r="A6" t="s">
        <v>6</v>
      </c>
      <c r="B6">
        <v>1</v>
      </c>
      <c r="C6">
        <v>6</v>
      </c>
      <c r="D6">
        <v>2</v>
      </c>
      <c r="E6">
        <v>21</v>
      </c>
      <c r="F6">
        <v>12</v>
      </c>
      <c r="G6">
        <v>35</v>
      </c>
      <c r="H6">
        <v>16</v>
      </c>
      <c r="I6">
        <v>4</v>
      </c>
      <c r="J6" s="1">
        <v>97</v>
      </c>
    </row>
    <row r="7" spans="1:10" x14ac:dyDescent="0.25">
      <c r="A7" t="s">
        <v>7</v>
      </c>
      <c r="B7">
        <v>1</v>
      </c>
      <c r="C7">
        <v>1</v>
      </c>
      <c r="D7">
        <v>1</v>
      </c>
      <c r="E7">
        <v>3</v>
      </c>
      <c r="F7">
        <v>4</v>
      </c>
      <c r="G7">
        <v>38</v>
      </c>
      <c r="H7">
        <v>15</v>
      </c>
      <c r="I7">
        <v>5</v>
      </c>
      <c r="J7" s="1">
        <v>68</v>
      </c>
    </row>
    <row r="8" spans="1:10" x14ac:dyDescent="0.25">
      <c r="A8" t="s">
        <v>25</v>
      </c>
      <c r="D8">
        <v>1</v>
      </c>
      <c r="G8">
        <v>4</v>
      </c>
      <c r="J8" s="1">
        <v>5</v>
      </c>
    </row>
    <row r="9" spans="1:10" x14ac:dyDescent="0.25">
      <c r="A9" t="s">
        <v>103</v>
      </c>
      <c r="D9">
        <v>1</v>
      </c>
      <c r="G9">
        <v>4</v>
      </c>
      <c r="J9" s="1">
        <v>5</v>
      </c>
    </row>
    <row r="10" spans="1:10" x14ac:dyDescent="0.25">
      <c r="A10" t="s">
        <v>24</v>
      </c>
      <c r="D10">
        <v>1</v>
      </c>
      <c r="G10">
        <v>4</v>
      </c>
      <c r="J10" s="1">
        <v>5</v>
      </c>
    </row>
    <row r="11" spans="1:10" x14ac:dyDescent="0.25">
      <c r="A11" t="s">
        <v>20</v>
      </c>
      <c r="D11">
        <v>1</v>
      </c>
      <c r="G11">
        <v>4</v>
      </c>
      <c r="J11" s="1">
        <v>5</v>
      </c>
    </row>
    <row r="12" spans="1:10" x14ac:dyDescent="0.25">
      <c r="A12" t="s">
        <v>8</v>
      </c>
      <c r="B12">
        <v>1</v>
      </c>
      <c r="C12">
        <v>1</v>
      </c>
      <c r="D12">
        <v>2</v>
      </c>
      <c r="E12">
        <v>8</v>
      </c>
      <c r="F12">
        <v>7</v>
      </c>
      <c r="G12">
        <v>17</v>
      </c>
      <c r="I12">
        <v>30</v>
      </c>
      <c r="J12" s="1">
        <v>66</v>
      </c>
    </row>
    <row r="13" spans="1:10" x14ac:dyDescent="0.25">
      <c r="A13" t="s">
        <v>14</v>
      </c>
      <c r="B13">
        <v>1</v>
      </c>
      <c r="C13">
        <v>1</v>
      </c>
      <c r="D13">
        <v>2</v>
      </c>
      <c r="E13">
        <v>8</v>
      </c>
      <c r="F13">
        <v>7</v>
      </c>
      <c r="G13">
        <v>17</v>
      </c>
      <c r="I13">
        <v>30</v>
      </c>
      <c r="J13" s="1">
        <v>66</v>
      </c>
    </row>
    <row r="14" spans="1:10" x14ac:dyDescent="0.25">
      <c r="A14" t="s">
        <v>9</v>
      </c>
      <c r="B14">
        <v>1</v>
      </c>
      <c r="C14">
        <v>3</v>
      </c>
      <c r="D14">
        <v>5</v>
      </c>
      <c r="E14">
        <v>18</v>
      </c>
      <c r="F14">
        <v>9</v>
      </c>
      <c r="G14">
        <v>26</v>
      </c>
      <c r="H14">
        <v>26</v>
      </c>
      <c r="I14">
        <v>9</v>
      </c>
      <c r="J14" s="1">
        <v>97</v>
      </c>
    </row>
    <row r="15" spans="1:10" x14ac:dyDescent="0.25">
      <c r="A15" t="s">
        <v>10</v>
      </c>
      <c r="E15">
        <v>1</v>
      </c>
      <c r="F15">
        <v>2</v>
      </c>
      <c r="G15">
        <v>1</v>
      </c>
      <c r="H15">
        <v>1</v>
      </c>
      <c r="I15">
        <v>1</v>
      </c>
      <c r="J15" s="1">
        <v>6</v>
      </c>
    </row>
    <row r="16" spans="1:10" x14ac:dyDescent="0.25">
      <c r="A16" t="s">
        <v>11</v>
      </c>
      <c r="B16">
        <v>1</v>
      </c>
      <c r="C16">
        <v>3</v>
      </c>
      <c r="D16">
        <v>5</v>
      </c>
      <c r="E16">
        <v>8</v>
      </c>
      <c r="F16">
        <v>10</v>
      </c>
      <c r="G16">
        <v>35</v>
      </c>
      <c r="H16">
        <v>2</v>
      </c>
      <c r="J16" s="1">
        <v>64</v>
      </c>
    </row>
    <row r="17" spans="1:10" x14ac:dyDescent="0.25">
      <c r="A17" t="s">
        <v>12</v>
      </c>
      <c r="B17">
        <v>1</v>
      </c>
      <c r="C17">
        <v>4</v>
      </c>
      <c r="D17">
        <v>7</v>
      </c>
      <c r="E17">
        <v>27</v>
      </c>
      <c r="F17">
        <v>16</v>
      </c>
      <c r="G17">
        <v>28</v>
      </c>
      <c r="H17">
        <v>38</v>
      </c>
      <c r="I17">
        <v>3</v>
      </c>
      <c r="J17" s="1">
        <v>124</v>
      </c>
    </row>
    <row r="18" spans="1:10" x14ac:dyDescent="0.25">
      <c r="A18" t="s">
        <v>13</v>
      </c>
      <c r="B18">
        <v>1</v>
      </c>
      <c r="E18">
        <v>7</v>
      </c>
      <c r="F18">
        <v>11</v>
      </c>
      <c r="G18">
        <v>13</v>
      </c>
      <c r="H18">
        <v>2</v>
      </c>
      <c r="I18">
        <v>17</v>
      </c>
      <c r="J18" s="1">
        <v>51</v>
      </c>
    </row>
    <row r="19" spans="1:10" x14ac:dyDescent="0.25">
      <c r="A19" t="s">
        <v>19</v>
      </c>
      <c r="G19">
        <v>8</v>
      </c>
      <c r="H19">
        <v>1</v>
      </c>
      <c r="J19" s="1">
        <v>9</v>
      </c>
    </row>
    <row r="20" spans="1:10" x14ac:dyDescent="0.25">
      <c r="A20" t="s">
        <v>16</v>
      </c>
      <c r="B20">
        <v>1</v>
      </c>
      <c r="C20">
        <v>1</v>
      </c>
      <c r="D20">
        <v>4</v>
      </c>
      <c r="E20">
        <v>10</v>
      </c>
      <c r="F20">
        <v>12</v>
      </c>
      <c r="G20">
        <v>49</v>
      </c>
      <c r="H20">
        <v>11</v>
      </c>
      <c r="I20">
        <v>12</v>
      </c>
      <c r="J20" s="1">
        <v>100</v>
      </c>
    </row>
    <row r="21" spans="1:10" x14ac:dyDescent="0.25">
      <c r="A21" t="s">
        <v>97</v>
      </c>
      <c r="B21">
        <v>1</v>
      </c>
      <c r="E21">
        <v>2</v>
      </c>
      <c r="F21">
        <v>2</v>
      </c>
      <c r="G21">
        <v>21</v>
      </c>
      <c r="J21" s="1">
        <v>26</v>
      </c>
    </row>
    <row r="22" spans="1:10" x14ac:dyDescent="0.25">
      <c r="A22" t="s">
        <v>23</v>
      </c>
      <c r="B22">
        <v>1</v>
      </c>
      <c r="E22">
        <v>2</v>
      </c>
      <c r="F22">
        <v>2</v>
      </c>
      <c r="G22">
        <v>21</v>
      </c>
      <c r="J22" s="1">
        <v>26</v>
      </c>
    </row>
    <row r="23" spans="1:10" x14ac:dyDescent="0.25">
      <c r="A23" t="s">
        <v>31</v>
      </c>
      <c r="B23">
        <v>1</v>
      </c>
      <c r="C23">
        <v>3</v>
      </c>
      <c r="D23">
        <v>8</v>
      </c>
      <c r="E23">
        <v>14</v>
      </c>
      <c r="F23">
        <v>19</v>
      </c>
      <c r="G23">
        <v>67</v>
      </c>
      <c r="H23">
        <v>19</v>
      </c>
      <c r="I23">
        <v>21</v>
      </c>
      <c r="J23" s="1">
        <v>152</v>
      </c>
    </row>
    <row r="24" spans="1:10" x14ac:dyDescent="0.25">
      <c r="A24" t="s">
        <v>17</v>
      </c>
      <c r="B24">
        <v>1</v>
      </c>
      <c r="C24">
        <v>3</v>
      </c>
      <c r="D24">
        <v>8</v>
      </c>
      <c r="E24">
        <v>14</v>
      </c>
      <c r="F24">
        <v>19</v>
      </c>
      <c r="G24">
        <v>67</v>
      </c>
      <c r="H24">
        <v>19</v>
      </c>
      <c r="I24">
        <v>21</v>
      </c>
      <c r="J24" s="1">
        <v>152</v>
      </c>
    </row>
    <row r="25" spans="1:10" x14ac:dyDescent="0.25">
      <c r="A25" t="s">
        <v>18</v>
      </c>
      <c r="B25">
        <v>1</v>
      </c>
      <c r="C25">
        <v>3</v>
      </c>
      <c r="D25">
        <v>8</v>
      </c>
      <c r="E25">
        <v>14</v>
      </c>
      <c r="F25">
        <v>19</v>
      </c>
      <c r="G25">
        <v>67</v>
      </c>
      <c r="H25">
        <v>19</v>
      </c>
      <c r="I25">
        <v>21</v>
      </c>
      <c r="J25" s="1">
        <v>152</v>
      </c>
    </row>
    <row r="26" spans="1:10" x14ac:dyDescent="0.25">
      <c r="A26" t="s">
        <v>22</v>
      </c>
      <c r="B26">
        <v>1</v>
      </c>
      <c r="E26">
        <v>2</v>
      </c>
      <c r="F26">
        <v>4</v>
      </c>
      <c r="G26">
        <v>40</v>
      </c>
      <c r="H26">
        <v>1</v>
      </c>
      <c r="I26">
        <v>1</v>
      </c>
      <c r="J26" s="1">
        <v>49</v>
      </c>
    </row>
  </sheetData>
  <conditionalFormatting sqref="A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{45206A6B-347C-4C11-BD57-BE1C800765BF}</x14:id>
        </ext>
      </extLst>
    </cfRule>
  </conditionalFormatting>
  <conditionalFormatting sqref="A2:A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{F3B80ADD-B6A4-48D2-98AE-2DA5EE1E32CD}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206A6B-347C-4C11-BD57-BE1C800765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</xm:sqref>
        </x14:conditionalFormatting>
        <x14:conditionalFormatting xmlns:xm="http://schemas.microsoft.com/office/excel/2006/main">
          <x14:cfRule type="dataBar" id="{F3B80ADD-B6A4-48D2-98AE-2DA5EE1E32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A2:A26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" sqref="E1"/>
    </sheetView>
  </sheetViews>
  <sheetFormatPr defaultRowHeight="15" x14ac:dyDescent="0.25"/>
  <cols>
    <col min="1" max="2" width="23.5703125" customWidth="1"/>
    <col min="3" max="4" width="23.85546875" customWidth="1"/>
    <col min="5" max="5" width="23.5703125" customWidth="1"/>
  </cols>
  <sheetData>
    <row r="1" spans="1:5" ht="15.75" thickBot="1" x14ac:dyDescent="0.3">
      <c r="A1" s="15" t="s">
        <v>36</v>
      </c>
      <c r="B1" s="15" t="s">
        <v>117</v>
      </c>
      <c r="C1" s="6" t="s">
        <v>116</v>
      </c>
      <c r="D1" s="15" t="s">
        <v>118</v>
      </c>
      <c r="E1" s="15" t="s">
        <v>119</v>
      </c>
    </row>
    <row r="2" spans="1:5" x14ac:dyDescent="0.25">
      <c r="A2" t="s">
        <v>88</v>
      </c>
      <c r="B2" t="s">
        <v>37</v>
      </c>
      <c r="C2" t="s">
        <v>38</v>
      </c>
      <c r="D2" t="s">
        <v>39</v>
      </c>
      <c r="E2" t="s">
        <v>40</v>
      </c>
    </row>
    <row r="3" spans="1:5" x14ac:dyDescent="0.25">
      <c r="A3" t="s">
        <v>41</v>
      </c>
      <c r="B3" t="s">
        <v>41</v>
      </c>
      <c r="C3" t="s">
        <v>42</v>
      </c>
    </row>
    <row r="4" spans="1:5" x14ac:dyDescent="0.25">
      <c r="A4" t="s">
        <v>89</v>
      </c>
      <c r="B4" t="s">
        <v>13</v>
      </c>
      <c r="C4" t="s">
        <v>43</v>
      </c>
    </row>
    <row r="5" spans="1:5" x14ac:dyDescent="0.25">
      <c r="A5" t="s">
        <v>90</v>
      </c>
      <c r="B5" t="s">
        <v>4</v>
      </c>
      <c r="C5" t="s">
        <v>45</v>
      </c>
    </row>
    <row r="6" spans="1:5" x14ac:dyDescent="0.25">
      <c r="A6" t="s">
        <v>106</v>
      </c>
      <c r="B6" t="s">
        <v>16</v>
      </c>
      <c r="C6" t="s">
        <v>47</v>
      </c>
    </row>
    <row r="7" spans="1:5" x14ac:dyDescent="0.25">
      <c r="A7" t="s">
        <v>100</v>
      </c>
      <c r="B7" t="s">
        <v>91</v>
      </c>
      <c r="C7" t="s">
        <v>47</v>
      </c>
    </row>
    <row r="8" spans="1:5" x14ac:dyDescent="0.25">
      <c r="A8" t="s">
        <v>50</v>
      </c>
      <c r="B8" t="s">
        <v>6</v>
      </c>
      <c r="C8" t="s">
        <v>49</v>
      </c>
    </row>
    <row r="9" spans="1:5" x14ac:dyDescent="0.25">
      <c r="A9" t="s">
        <v>104</v>
      </c>
      <c r="B9" t="s">
        <v>8</v>
      </c>
      <c r="C9" t="s">
        <v>51</v>
      </c>
    </row>
    <row r="10" spans="1:5" x14ac:dyDescent="0.25">
      <c r="A10" t="s">
        <v>92</v>
      </c>
      <c r="B10" t="s">
        <v>17</v>
      </c>
      <c r="C10" t="s">
        <v>53</v>
      </c>
    </row>
    <row r="11" spans="1:5" x14ac:dyDescent="0.25">
      <c r="A11" t="s">
        <v>56</v>
      </c>
      <c r="B11" t="s">
        <v>9</v>
      </c>
      <c r="C11" t="s">
        <v>55</v>
      </c>
    </row>
    <row r="12" spans="1:5" x14ac:dyDescent="0.25">
      <c r="A12" t="s">
        <v>93</v>
      </c>
      <c r="B12" t="s">
        <v>93</v>
      </c>
      <c r="C12" t="s">
        <v>60</v>
      </c>
    </row>
    <row r="13" spans="1:5" x14ac:dyDescent="0.25">
      <c r="A13" t="s">
        <v>96</v>
      </c>
      <c r="B13" t="s">
        <v>61</v>
      </c>
      <c r="C13" t="s">
        <v>62</v>
      </c>
    </row>
    <row r="14" spans="1:5" x14ac:dyDescent="0.25">
      <c r="A14" t="s">
        <v>94</v>
      </c>
      <c r="B14" t="s">
        <v>64</v>
      </c>
      <c r="C14" t="s">
        <v>65</v>
      </c>
    </row>
    <row r="15" spans="1:5" x14ac:dyDescent="0.25">
      <c r="A15" t="s">
        <v>69</v>
      </c>
      <c r="B15" t="s">
        <v>67</v>
      </c>
      <c r="C15" t="s">
        <v>68</v>
      </c>
    </row>
    <row r="16" spans="1:5" x14ac:dyDescent="0.25">
      <c r="A16" t="s">
        <v>95</v>
      </c>
      <c r="B16" t="s">
        <v>70</v>
      </c>
      <c r="C16" t="s">
        <v>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7" sqref="C7"/>
    </sheetView>
  </sheetViews>
  <sheetFormatPr defaultRowHeight="15" x14ac:dyDescent="0.25"/>
  <cols>
    <col min="1" max="3" width="26.28515625" customWidth="1"/>
  </cols>
  <sheetData>
    <row r="1" spans="1:3" ht="15.75" thickBot="1" x14ac:dyDescent="0.3">
      <c r="A1" s="6" t="s">
        <v>35</v>
      </c>
      <c r="B1" s="6" t="s">
        <v>83</v>
      </c>
      <c r="C1" s="6" t="s">
        <v>36</v>
      </c>
    </row>
    <row r="2" spans="1:3" x14ac:dyDescent="0.25">
      <c r="A2" t="s">
        <v>37</v>
      </c>
      <c r="B2" t="s">
        <v>38</v>
      </c>
      <c r="C2" t="s">
        <v>32</v>
      </c>
    </row>
    <row r="3" spans="1:3" x14ac:dyDescent="0.25">
      <c r="A3" t="s">
        <v>39</v>
      </c>
      <c r="B3" t="s">
        <v>40</v>
      </c>
      <c r="C3" t="s">
        <v>32</v>
      </c>
    </row>
    <row r="4" spans="1:3" x14ac:dyDescent="0.25">
      <c r="A4" t="s">
        <v>41</v>
      </c>
      <c r="B4" t="s">
        <v>42</v>
      </c>
      <c r="C4" t="s">
        <v>41</v>
      </c>
    </row>
    <row r="5" spans="1:3" x14ac:dyDescent="0.25">
      <c r="A5" t="s">
        <v>13</v>
      </c>
      <c r="B5" t="s">
        <v>43</v>
      </c>
      <c r="C5" t="s">
        <v>44</v>
      </c>
    </row>
    <row r="6" spans="1:3" x14ac:dyDescent="0.25">
      <c r="A6" t="s">
        <v>4</v>
      </c>
      <c r="B6" t="s">
        <v>45</v>
      </c>
      <c r="C6" t="s">
        <v>46</v>
      </c>
    </row>
    <row r="7" spans="1:3" x14ac:dyDescent="0.25">
      <c r="A7" t="s">
        <v>16</v>
      </c>
      <c r="B7" t="s">
        <v>47</v>
      </c>
      <c r="C7" t="s">
        <v>106</v>
      </c>
    </row>
    <row r="8" spans="1:3" x14ac:dyDescent="0.25">
      <c r="A8" t="s">
        <v>48</v>
      </c>
      <c r="B8" t="s">
        <v>47</v>
      </c>
      <c r="C8" t="s">
        <v>100</v>
      </c>
    </row>
    <row r="9" spans="1:3" x14ac:dyDescent="0.25">
      <c r="A9" t="s">
        <v>6</v>
      </c>
      <c r="B9" t="s">
        <v>49</v>
      </c>
      <c r="C9" t="s">
        <v>50</v>
      </c>
    </row>
    <row r="10" spans="1:3" x14ac:dyDescent="0.25">
      <c r="A10" t="s">
        <v>8</v>
      </c>
      <c r="B10" t="s">
        <v>51</v>
      </c>
      <c r="C10" t="s">
        <v>52</v>
      </c>
    </row>
    <row r="11" spans="1:3" x14ac:dyDescent="0.25">
      <c r="A11" t="s">
        <v>17</v>
      </c>
      <c r="B11" t="s">
        <v>53</v>
      </c>
      <c r="C11" t="s">
        <v>54</v>
      </c>
    </row>
    <row r="12" spans="1:3" x14ac:dyDescent="0.25">
      <c r="A12" t="s">
        <v>9</v>
      </c>
      <c r="B12" t="s">
        <v>55</v>
      </c>
      <c r="C12" t="s">
        <v>56</v>
      </c>
    </row>
    <row r="13" spans="1:3" x14ac:dyDescent="0.25">
      <c r="A13" t="s">
        <v>57</v>
      </c>
      <c r="B13" t="s">
        <v>58</v>
      </c>
    </row>
    <row r="14" spans="1:3" x14ac:dyDescent="0.25">
      <c r="A14" t="s">
        <v>59</v>
      </c>
      <c r="B14" t="s">
        <v>60</v>
      </c>
      <c r="C14" t="s">
        <v>59</v>
      </c>
    </row>
    <row r="15" spans="1:3" x14ac:dyDescent="0.25">
      <c r="A15" t="s">
        <v>61</v>
      </c>
      <c r="B15" t="s">
        <v>62</v>
      </c>
      <c r="C15" t="s">
        <v>63</v>
      </c>
    </row>
    <row r="16" spans="1:3" x14ac:dyDescent="0.25">
      <c r="A16" t="s">
        <v>64</v>
      </c>
      <c r="B16" t="s">
        <v>65</v>
      </c>
      <c r="C16" t="s">
        <v>66</v>
      </c>
    </row>
    <row r="17" spans="1:3" x14ac:dyDescent="0.25">
      <c r="A17" t="s">
        <v>67</v>
      </c>
      <c r="B17" t="s">
        <v>68</v>
      </c>
      <c r="C17" t="s">
        <v>69</v>
      </c>
    </row>
    <row r="18" spans="1:3" x14ac:dyDescent="0.25">
      <c r="A18" t="s">
        <v>70</v>
      </c>
      <c r="B18" t="s">
        <v>71</v>
      </c>
      <c r="C18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opLeftCell="B1" workbookViewId="0">
      <selection activeCell="L1" sqref="L1"/>
    </sheetView>
  </sheetViews>
  <sheetFormatPr defaultRowHeight="15" x14ac:dyDescent="0.25"/>
  <cols>
    <col min="1" max="12" width="19.5703125" customWidth="1"/>
  </cols>
  <sheetData>
    <row r="1" spans="1:12" ht="15.75" thickBot="1" x14ac:dyDescent="0.3">
      <c r="A1" s="7" t="s">
        <v>72</v>
      </c>
      <c r="B1" s="7" t="s">
        <v>120</v>
      </c>
      <c r="C1" s="4" t="s">
        <v>121</v>
      </c>
      <c r="D1" s="4" t="s">
        <v>122</v>
      </c>
      <c r="E1" s="4" t="s">
        <v>123</v>
      </c>
      <c r="F1" s="4" t="s">
        <v>124</v>
      </c>
      <c r="G1" s="4" t="s">
        <v>125</v>
      </c>
      <c r="H1" s="4" t="s">
        <v>126</v>
      </c>
      <c r="I1" s="4" t="s">
        <v>127</v>
      </c>
      <c r="J1" s="4" t="s">
        <v>128</v>
      </c>
      <c r="K1" s="4" t="s">
        <v>129</v>
      </c>
      <c r="L1" s="5" t="s">
        <v>130</v>
      </c>
    </row>
    <row r="2" spans="1:12" x14ac:dyDescent="0.25">
      <c r="A2" t="s">
        <v>2</v>
      </c>
      <c r="B2" s="8">
        <v>1</v>
      </c>
      <c r="C2">
        <v>2</v>
      </c>
      <c r="D2">
        <v>8</v>
      </c>
      <c r="E2">
        <v>24</v>
      </c>
      <c r="F2">
        <v>2</v>
      </c>
      <c r="H2">
        <v>223</v>
      </c>
      <c r="I2">
        <v>168</v>
      </c>
      <c r="J2">
        <v>245</v>
      </c>
      <c r="K2">
        <v>45</v>
      </c>
      <c r="L2" s="1">
        <v>718</v>
      </c>
    </row>
    <row r="3" spans="1:12" x14ac:dyDescent="0.25">
      <c r="A3" t="s">
        <v>3</v>
      </c>
      <c r="B3" s="8">
        <v>1</v>
      </c>
      <c r="C3">
        <v>5</v>
      </c>
      <c r="D3">
        <v>45</v>
      </c>
      <c r="E3">
        <v>108</v>
      </c>
      <c r="F3">
        <v>9</v>
      </c>
      <c r="H3">
        <v>1296</v>
      </c>
      <c r="I3">
        <v>1103</v>
      </c>
      <c r="J3">
        <v>2329</v>
      </c>
      <c r="K3">
        <v>304</v>
      </c>
      <c r="L3" s="1">
        <v>5200</v>
      </c>
    </row>
    <row r="4" spans="1:12" x14ac:dyDescent="0.25">
      <c r="A4" t="s">
        <v>4</v>
      </c>
      <c r="B4" s="8">
        <v>1</v>
      </c>
      <c r="C4">
        <v>3</v>
      </c>
      <c r="D4">
        <v>32</v>
      </c>
      <c r="E4">
        <v>92</v>
      </c>
      <c r="F4">
        <v>10</v>
      </c>
      <c r="H4">
        <v>594</v>
      </c>
      <c r="I4">
        <v>554</v>
      </c>
      <c r="J4">
        <v>1897</v>
      </c>
      <c r="K4">
        <v>201</v>
      </c>
      <c r="L4" s="1">
        <v>3384</v>
      </c>
    </row>
    <row r="5" spans="1:12" x14ac:dyDescent="0.25">
      <c r="A5" t="s">
        <v>5</v>
      </c>
      <c r="B5" s="8">
        <v>1</v>
      </c>
      <c r="C5">
        <v>2</v>
      </c>
      <c r="D5">
        <v>53</v>
      </c>
      <c r="E5">
        <v>132</v>
      </c>
      <c r="F5">
        <v>14</v>
      </c>
      <c r="H5">
        <v>1329</v>
      </c>
      <c r="I5">
        <v>1047</v>
      </c>
      <c r="J5">
        <v>3598</v>
      </c>
      <c r="K5">
        <v>100</v>
      </c>
      <c r="L5" s="1">
        <v>6276</v>
      </c>
    </row>
    <row r="6" spans="1:12" x14ac:dyDescent="0.25">
      <c r="A6" t="s">
        <v>87</v>
      </c>
      <c r="B6" s="8">
        <v>1</v>
      </c>
      <c r="D6">
        <v>22</v>
      </c>
      <c r="E6">
        <v>76</v>
      </c>
      <c r="F6">
        <v>16</v>
      </c>
      <c r="H6">
        <v>653</v>
      </c>
      <c r="I6">
        <v>306</v>
      </c>
      <c r="J6">
        <v>4201</v>
      </c>
      <c r="K6">
        <v>112</v>
      </c>
      <c r="L6" s="1">
        <v>5387</v>
      </c>
    </row>
    <row r="7" spans="1:12" x14ac:dyDescent="0.25">
      <c r="A7" t="s">
        <v>6</v>
      </c>
      <c r="B7" s="8">
        <v>1</v>
      </c>
      <c r="C7">
        <v>4</v>
      </c>
      <c r="D7">
        <v>44</v>
      </c>
      <c r="E7">
        <v>78</v>
      </c>
      <c r="F7">
        <v>12</v>
      </c>
      <c r="H7">
        <v>1002</v>
      </c>
      <c r="I7">
        <v>1796</v>
      </c>
      <c r="J7">
        <v>1838</v>
      </c>
      <c r="K7">
        <v>164</v>
      </c>
      <c r="L7" s="1">
        <v>4939</v>
      </c>
    </row>
    <row r="8" spans="1:12" x14ac:dyDescent="0.25">
      <c r="A8" t="s">
        <v>7</v>
      </c>
      <c r="B8" s="8">
        <v>1</v>
      </c>
      <c r="C8">
        <v>4</v>
      </c>
      <c r="D8">
        <v>25</v>
      </c>
      <c r="E8">
        <v>82</v>
      </c>
      <c r="F8">
        <v>11</v>
      </c>
      <c r="H8">
        <v>747</v>
      </c>
      <c r="I8">
        <v>373</v>
      </c>
      <c r="J8">
        <v>596</v>
      </c>
      <c r="K8">
        <v>59</v>
      </c>
      <c r="L8" s="1">
        <v>1898</v>
      </c>
    </row>
    <row r="9" spans="1:12" x14ac:dyDescent="0.25">
      <c r="A9" t="s">
        <v>8</v>
      </c>
      <c r="B9" s="8">
        <v>1</v>
      </c>
      <c r="C9">
        <v>4</v>
      </c>
      <c r="D9">
        <v>14</v>
      </c>
      <c r="E9">
        <v>57</v>
      </c>
      <c r="F9">
        <v>6</v>
      </c>
      <c r="H9">
        <v>221</v>
      </c>
      <c r="I9">
        <v>217</v>
      </c>
      <c r="J9">
        <v>35</v>
      </c>
      <c r="K9">
        <v>37</v>
      </c>
      <c r="L9" s="1">
        <v>592</v>
      </c>
    </row>
    <row r="10" spans="1:12" x14ac:dyDescent="0.25">
      <c r="A10" t="s">
        <v>9</v>
      </c>
      <c r="B10" s="8">
        <v>1</v>
      </c>
      <c r="C10">
        <v>1</v>
      </c>
      <c r="D10">
        <v>40</v>
      </c>
      <c r="E10">
        <v>94</v>
      </c>
      <c r="F10">
        <v>3</v>
      </c>
      <c r="H10">
        <v>564</v>
      </c>
      <c r="I10">
        <v>391</v>
      </c>
      <c r="J10">
        <v>274</v>
      </c>
      <c r="K10">
        <v>103</v>
      </c>
      <c r="L10" s="1">
        <v>1471</v>
      </c>
    </row>
    <row r="11" spans="1:12" x14ac:dyDescent="0.25">
      <c r="A11" t="s">
        <v>10</v>
      </c>
      <c r="B11" s="8">
        <v>1</v>
      </c>
      <c r="C11">
        <v>3</v>
      </c>
      <c r="D11">
        <v>39</v>
      </c>
      <c r="E11">
        <v>105</v>
      </c>
      <c r="F11">
        <v>20</v>
      </c>
      <c r="G11">
        <v>1</v>
      </c>
      <c r="H11">
        <v>824</v>
      </c>
      <c r="I11">
        <v>812</v>
      </c>
      <c r="J11">
        <v>838</v>
      </c>
      <c r="K11">
        <v>454</v>
      </c>
      <c r="L11" s="1">
        <v>3097</v>
      </c>
    </row>
    <row r="12" spans="1:12" x14ac:dyDescent="0.25">
      <c r="A12" t="s">
        <v>11</v>
      </c>
      <c r="B12" s="8">
        <v>1</v>
      </c>
      <c r="C12">
        <v>3</v>
      </c>
      <c r="D12">
        <v>14</v>
      </c>
      <c r="E12">
        <v>77</v>
      </c>
      <c r="F12">
        <v>8</v>
      </c>
      <c r="H12">
        <v>392</v>
      </c>
      <c r="I12">
        <v>299</v>
      </c>
      <c r="J12">
        <v>8</v>
      </c>
      <c r="K12">
        <v>26</v>
      </c>
      <c r="L12" s="1">
        <v>828</v>
      </c>
    </row>
    <row r="13" spans="1:12" x14ac:dyDescent="0.25">
      <c r="A13" t="s">
        <v>12</v>
      </c>
      <c r="B13" s="8">
        <v>1</v>
      </c>
      <c r="C13">
        <v>2</v>
      </c>
      <c r="D13">
        <v>71</v>
      </c>
      <c r="E13">
        <v>126</v>
      </c>
      <c r="F13">
        <v>13</v>
      </c>
      <c r="H13">
        <v>2029</v>
      </c>
      <c r="I13">
        <v>1469</v>
      </c>
      <c r="J13">
        <v>312</v>
      </c>
      <c r="K13">
        <v>304</v>
      </c>
      <c r="L13" s="1">
        <v>4327</v>
      </c>
    </row>
    <row r="14" spans="1:12" x14ac:dyDescent="0.25">
      <c r="A14" t="s">
        <v>13</v>
      </c>
      <c r="B14" s="8">
        <v>1</v>
      </c>
      <c r="C14">
        <v>1</v>
      </c>
      <c r="D14">
        <v>18</v>
      </c>
      <c r="E14">
        <v>80</v>
      </c>
      <c r="F14">
        <v>5</v>
      </c>
      <c r="H14">
        <v>314</v>
      </c>
      <c r="I14">
        <v>306</v>
      </c>
      <c r="J14">
        <v>70</v>
      </c>
      <c r="K14">
        <v>44</v>
      </c>
      <c r="L14" s="1">
        <v>839</v>
      </c>
    </row>
    <row r="15" spans="1:12" x14ac:dyDescent="0.25">
      <c r="A15" t="s">
        <v>30</v>
      </c>
      <c r="B15" s="8">
        <v>1</v>
      </c>
      <c r="C15">
        <v>2</v>
      </c>
      <c r="D15">
        <v>38</v>
      </c>
      <c r="E15">
        <v>50</v>
      </c>
      <c r="F15">
        <v>23</v>
      </c>
      <c r="H15">
        <v>550</v>
      </c>
      <c r="I15">
        <v>1538</v>
      </c>
      <c r="J15">
        <v>11891</v>
      </c>
      <c r="K15">
        <v>206</v>
      </c>
      <c r="L15" s="1">
        <v>14299</v>
      </c>
    </row>
    <row r="16" spans="1:12" x14ac:dyDescent="0.25">
      <c r="A16" t="s">
        <v>29</v>
      </c>
      <c r="B16" s="8">
        <v>1</v>
      </c>
      <c r="D16">
        <v>19</v>
      </c>
      <c r="E16">
        <v>27</v>
      </c>
      <c r="F16">
        <v>22</v>
      </c>
      <c r="G16">
        <v>2</v>
      </c>
      <c r="H16">
        <v>95</v>
      </c>
      <c r="I16">
        <v>271</v>
      </c>
      <c r="J16">
        <v>619</v>
      </c>
      <c r="K16">
        <v>130</v>
      </c>
      <c r="L16" s="1">
        <v>1186</v>
      </c>
    </row>
    <row r="17" spans="1:12" x14ac:dyDescent="0.25">
      <c r="A17" t="s">
        <v>19</v>
      </c>
      <c r="D17">
        <v>18</v>
      </c>
      <c r="E17">
        <v>14</v>
      </c>
      <c r="H17">
        <v>86</v>
      </c>
      <c r="I17">
        <v>17</v>
      </c>
      <c r="J17">
        <v>110</v>
      </c>
      <c r="K17">
        <v>30</v>
      </c>
      <c r="L17" s="1">
        <v>275</v>
      </c>
    </row>
    <row r="18" spans="1:12" x14ac:dyDescent="0.25">
      <c r="A18" t="s">
        <v>15</v>
      </c>
      <c r="B18" s="8">
        <v>1</v>
      </c>
      <c r="C18">
        <v>2</v>
      </c>
      <c r="D18">
        <v>35</v>
      </c>
      <c r="E18">
        <v>117</v>
      </c>
      <c r="F18">
        <v>18</v>
      </c>
      <c r="H18">
        <v>839</v>
      </c>
      <c r="I18">
        <v>849</v>
      </c>
      <c r="J18">
        <v>7693</v>
      </c>
      <c r="K18">
        <v>177</v>
      </c>
      <c r="L18" s="1">
        <v>9731</v>
      </c>
    </row>
    <row r="19" spans="1:12" x14ac:dyDescent="0.25">
      <c r="A19" t="s">
        <v>16</v>
      </c>
      <c r="B19" s="8">
        <v>1</v>
      </c>
      <c r="D19">
        <v>36</v>
      </c>
      <c r="E19">
        <v>127</v>
      </c>
      <c r="F19">
        <v>7</v>
      </c>
      <c r="G19">
        <v>1</v>
      </c>
      <c r="H19">
        <v>661</v>
      </c>
      <c r="I19">
        <v>332</v>
      </c>
      <c r="J19">
        <v>27</v>
      </c>
      <c r="K19">
        <v>33</v>
      </c>
      <c r="L19" s="1">
        <v>1225</v>
      </c>
    </row>
    <row r="20" spans="1:12" x14ac:dyDescent="0.25">
      <c r="A20" t="s">
        <v>23</v>
      </c>
      <c r="B20" s="8">
        <v>1</v>
      </c>
      <c r="D20">
        <v>14</v>
      </c>
      <c r="E20">
        <v>14</v>
      </c>
      <c r="H20">
        <v>73</v>
      </c>
      <c r="I20">
        <v>8</v>
      </c>
      <c r="K20">
        <v>15</v>
      </c>
      <c r="L20" s="1">
        <v>125</v>
      </c>
    </row>
    <row r="21" spans="1:12" x14ac:dyDescent="0.25">
      <c r="A21" t="s">
        <v>18</v>
      </c>
      <c r="B21" s="8">
        <f>SUM(B22:B23)</f>
        <v>2</v>
      </c>
      <c r="C21" s="8">
        <f t="shared" ref="C21:L21" si="0">SUM(C22:C23)</f>
        <v>6</v>
      </c>
      <c r="D21" s="8">
        <f t="shared" si="0"/>
        <v>127</v>
      </c>
      <c r="E21" s="8">
        <f t="shared" si="0"/>
        <v>161</v>
      </c>
      <c r="F21" s="8">
        <f t="shared" si="0"/>
        <v>39</v>
      </c>
      <c r="G21" s="8">
        <f t="shared" si="0"/>
        <v>2</v>
      </c>
      <c r="H21" s="8">
        <f t="shared" si="0"/>
        <v>2047</v>
      </c>
      <c r="I21" s="8">
        <f t="shared" si="0"/>
        <v>1537</v>
      </c>
      <c r="J21" s="8">
        <f t="shared" si="0"/>
        <v>364</v>
      </c>
      <c r="K21" s="8">
        <f t="shared" si="0"/>
        <v>224</v>
      </c>
      <c r="L21" s="8">
        <f t="shared" si="0"/>
        <v>4509</v>
      </c>
    </row>
    <row r="22" spans="1:12" x14ac:dyDescent="0.25">
      <c r="A22" t="s">
        <v>73</v>
      </c>
      <c r="B22" s="8">
        <v>1</v>
      </c>
      <c r="C22">
        <v>3</v>
      </c>
      <c r="D22">
        <v>75</v>
      </c>
      <c r="E22">
        <v>75</v>
      </c>
      <c r="F22">
        <v>24</v>
      </c>
      <c r="G22">
        <v>2</v>
      </c>
      <c r="H22">
        <v>1050</v>
      </c>
      <c r="I22">
        <v>606</v>
      </c>
      <c r="J22">
        <v>239</v>
      </c>
      <c r="K22">
        <v>112</v>
      </c>
      <c r="L22" s="1">
        <v>2187</v>
      </c>
    </row>
    <row r="23" spans="1:12" x14ac:dyDescent="0.25">
      <c r="A23" t="s">
        <v>74</v>
      </c>
      <c r="B23" s="8">
        <v>1</v>
      </c>
      <c r="C23">
        <v>3</v>
      </c>
      <c r="D23">
        <v>52</v>
      </c>
      <c r="E23">
        <v>86</v>
      </c>
      <c r="F23">
        <v>15</v>
      </c>
      <c r="H23">
        <v>997</v>
      </c>
      <c r="I23">
        <v>931</v>
      </c>
      <c r="J23">
        <v>125</v>
      </c>
      <c r="K23">
        <v>112</v>
      </c>
      <c r="L23" s="1">
        <v>2322</v>
      </c>
    </row>
    <row r="24" spans="1:12" x14ac:dyDescent="0.25">
      <c r="A24" t="s">
        <v>22</v>
      </c>
      <c r="B24" s="8">
        <v>1</v>
      </c>
      <c r="C24">
        <v>1</v>
      </c>
      <c r="D24">
        <v>21</v>
      </c>
      <c r="E24">
        <v>65</v>
      </c>
      <c r="F24">
        <v>8</v>
      </c>
      <c r="H24">
        <v>437</v>
      </c>
      <c r="I24">
        <v>166</v>
      </c>
      <c r="J24">
        <v>334</v>
      </c>
      <c r="K24">
        <v>15</v>
      </c>
      <c r="L24" s="1">
        <v>1048</v>
      </c>
    </row>
  </sheetData>
  <conditionalFormatting sqref="A2:A2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{5867F3A0-C2C5-4BD9-95EE-EFA0A8157D1E}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67F3A0-C2C5-4BD9-95EE-EFA0A8157D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A2:A24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G1" sqref="G1"/>
    </sheetView>
  </sheetViews>
  <sheetFormatPr defaultRowHeight="15" x14ac:dyDescent="0.25"/>
  <cols>
    <col min="1" max="1" width="13.85546875" customWidth="1"/>
    <col min="2" max="4" width="19.140625" customWidth="1"/>
    <col min="5" max="5" width="22.28515625" customWidth="1"/>
    <col min="6" max="7" width="19.140625" customWidth="1"/>
  </cols>
  <sheetData>
    <row r="1" spans="1:7" ht="15.75" thickBot="1" x14ac:dyDescent="0.3">
      <c r="A1" s="9" t="s">
        <v>72</v>
      </c>
      <c r="B1" s="9" t="s">
        <v>131</v>
      </c>
      <c r="C1" s="9" t="s">
        <v>132</v>
      </c>
      <c r="D1" s="9" t="s">
        <v>133</v>
      </c>
      <c r="E1" s="9" t="s">
        <v>134</v>
      </c>
      <c r="F1" s="9" t="s">
        <v>135</v>
      </c>
      <c r="G1" s="10" t="s">
        <v>144</v>
      </c>
    </row>
    <row r="2" spans="1:7" x14ac:dyDescent="0.25">
      <c r="A2" t="s">
        <v>2</v>
      </c>
      <c r="B2">
        <v>6067</v>
      </c>
      <c r="C2">
        <v>813</v>
      </c>
      <c r="D2">
        <v>605</v>
      </c>
      <c r="G2" s="1">
        <v>7485</v>
      </c>
    </row>
    <row r="3" spans="1:7" x14ac:dyDescent="0.25">
      <c r="A3" t="s">
        <v>3</v>
      </c>
      <c r="B3">
        <v>23859</v>
      </c>
      <c r="C3">
        <v>8884</v>
      </c>
      <c r="D3">
        <v>367</v>
      </c>
      <c r="E3">
        <v>1826</v>
      </c>
      <c r="G3" s="1">
        <v>34936</v>
      </c>
    </row>
    <row r="4" spans="1:7" x14ac:dyDescent="0.25">
      <c r="A4" t="s">
        <v>4</v>
      </c>
      <c r="B4">
        <v>16692</v>
      </c>
      <c r="C4">
        <v>3971</v>
      </c>
      <c r="E4">
        <v>2432</v>
      </c>
      <c r="G4" s="1">
        <v>23095</v>
      </c>
    </row>
    <row r="5" spans="1:7" x14ac:dyDescent="0.25">
      <c r="A5" t="s">
        <v>5</v>
      </c>
      <c r="B5">
        <v>54614</v>
      </c>
      <c r="C5">
        <v>236</v>
      </c>
      <c r="D5">
        <v>813</v>
      </c>
      <c r="E5">
        <v>649</v>
      </c>
      <c r="G5" s="1">
        <v>56312</v>
      </c>
    </row>
    <row r="6" spans="1:7" x14ac:dyDescent="0.25">
      <c r="A6" t="s">
        <v>87</v>
      </c>
      <c r="B6">
        <v>8044</v>
      </c>
      <c r="C6">
        <v>11</v>
      </c>
      <c r="D6">
        <v>1610</v>
      </c>
      <c r="G6" s="1">
        <v>9665</v>
      </c>
    </row>
    <row r="7" spans="1:7" x14ac:dyDescent="0.25">
      <c r="A7" t="s">
        <v>6</v>
      </c>
      <c r="B7">
        <v>33784</v>
      </c>
      <c r="C7">
        <v>6456</v>
      </c>
      <c r="D7">
        <v>562</v>
      </c>
      <c r="E7">
        <v>1696</v>
      </c>
      <c r="G7" s="1">
        <v>42498</v>
      </c>
    </row>
    <row r="8" spans="1:7" x14ac:dyDescent="0.25">
      <c r="A8" t="s">
        <v>7</v>
      </c>
      <c r="B8">
        <v>13792</v>
      </c>
      <c r="C8">
        <v>412</v>
      </c>
      <c r="D8">
        <v>432</v>
      </c>
      <c r="E8">
        <v>669</v>
      </c>
      <c r="G8" s="1">
        <v>15305</v>
      </c>
    </row>
    <row r="9" spans="1:7" x14ac:dyDescent="0.25">
      <c r="A9" t="s">
        <v>8</v>
      </c>
      <c r="B9">
        <v>13715</v>
      </c>
      <c r="E9">
        <v>610</v>
      </c>
      <c r="G9" s="1">
        <v>14325</v>
      </c>
    </row>
    <row r="10" spans="1:7" x14ac:dyDescent="0.25">
      <c r="A10" t="s">
        <v>9</v>
      </c>
      <c r="B10">
        <v>20095</v>
      </c>
      <c r="C10">
        <v>523</v>
      </c>
      <c r="D10">
        <v>167</v>
      </c>
      <c r="E10">
        <v>3106</v>
      </c>
      <c r="G10" s="1">
        <v>23891</v>
      </c>
    </row>
    <row r="11" spans="1:7" x14ac:dyDescent="0.25">
      <c r="A11" t="s">
        <v>10</v>
      </c>
      <c r="B11">
        <v>11302</v>
      </c>
      <c r="C11">
        <v>11530</v>
      </c>
      <c r="D11">
        <v>402</v>
      </c>
      <c r="E11">
        <v>1016</v>
      </c>
      <c r="G11" s="1">
        <v>24250</v>
      </c>
    </row>
    <row r="12" spans="1:7" x14ac:dyDescent="0.25">
      <c r="A12" t="s">
        <v>11</v>
      </c>
      <c r="B12">
        <v>15100</v>
      </c>
      <c r="C12">
        <v>3574</v>
      </c>
      <c r="D12">
        <v>564</v>
      </c>
      <c r="E12">
        <v>2440</v>
      </c>
      <c r="G12" s="1">
        <v>21678</v>
      </c>
    </row>
    <row r="13" spans="1:7" x14ac:dyDescent="0.25">
      <c r="A13" t="s">
        <v>12</v>
      </c>
      <c r="B13">
        <v>32986</v>
      </c>
      <c r="C13">
        <v>5966</v>
      </c>
      <c r="D13">
        <v>334</v>
      </c>
      <c r="E13">
        <v>3414</v>
      </c>
      <c r="G13" s="1">
        <v>42700</v>
      </c>
    </row>
    <row r="14" spans="1:7" x14ac:dyDescent="0.25">
      <c r="A14" t="s">
        <v>13</v>
      </c>
      <c r="B14">
        <v>15773</v>
      </c>
      <c r="E14">
        <v>2398</v>
      </c>
      <c r="G14" s="1">
        <v>18171</v>
      </c>
    </row>
    <row r="15" spans="1:7" x14ac:dyDescent="0.25">
      <c r="A15" t="s">
        <v>30</v>
      </c>
      <c r="B15">
        <v>35520</v>
      </c>
      <c r="D15">
        <v>1143</v>
      </c>
      <c r="G15" s="1">
        <v>36663</v>
      </c>
    </row>
    <row r="16" spans="1:7" x14ac:dyDescent="0.25">
      <c r="A16" t="s">
        <v>29</v>
      </c>
      <c r="B16">
        <v>3082</v>
      </c>
      <c r="C16">
        <v>10177</v>
      </c>
      <c r="D16">
        <v>183</v>
      </c>
      <c r="E16">
        <v>241</v>
      </c>
      <c r="G16" s="1">
        <v>13683</v>
      </c>
    </row>
    <row r="17" spans="1:7" x14ac:dyDescent="0.25">
      <c r="A17" t="s">
        <v>19</v>
      </c>
      <c r="B17">
        <v>1911</v>
      </c>
      <c r="D17">
        <v>786</v>
      </c>
      <c r="E17">
        <v>351</v>
      </c>
      <c r="G17" s="1">
        <v>3048</v>
      </c>
    </row>
    <row r="18" spans="1:7" x14ac:dyDescent="0.25">
      <c r="A18" t="s">
        <v>15</v>
      </c>
      <c r="B18">
        <v>47170</v>
      </c>
      <c r="C18">
        <v>192</v>
      </c>
      <c r="D18">
        <v>1154</v>
      </c>
      <c r="G18" s="1">
        <v>48516</v>
      </c>
    </row>
    <row r="19" spans="1:7" x14ac:dyDescent="0.25">
      <c r="A19" t="s">
        <v>16</v>
      </c>
      <c r="B19">
        <v>24998</v>
      </c>
      <c r="D19">
        <v>419</v>
      </c>
      <c r="E19">
        <v>862</v>
      </c>
      <c r="G19" s="1">
        <v>26279</v>
      </c>
    </row>
    <row r="20" spans="1:7" x14ac:dyDescent="0.25">
      <c r="A20" t="s">
        <v>23</v>
      </c>
      <c r="B20">
        <v>13438</v>
      </c>
      <c r="E20">
        <v>5036</v>
      </c>
      <c r="G20" s="1">
        <v>18474</v>
      </c>
    </row>
    <row r="21" spans="1:7" x14ac:dyDescent="0.25">
      <c r="A21" t="s">
        <v>18</v>
      </c>
      <c r="B21">
        <f>SUM(B22:B23)</f>
        <v>81571</v>
      </c>
      <c r="C21">
        <f t="shared" ref="C21:G21" si="0">SUM(C22:C23)</f>
        <v>4406</v>
      </c>
      <c r="E21">
        <f t="shared" si="0"/>
        <v>3003</v>
      </c>
      <c r="G21">
        <f t="shared" si="0"/>
        <v>88980</v>
      </c>
    </row>
    <row r="22" spans="1:7" x14ac:dyDescent="0.25">
      <c r="A22" t="s">
        <v>73</v>
      </c>
      <c r="B22">
        <v>35716</v>
      </c>
      <c r="C22">
        <v>3025</v>
      </c>
      <c r="E22">
        <v>1410</v>
      </c>
      <c r="G22" s="1">
        <v>40151</v>
      </c>
    </row>
    <row r="23" spans="1:7" x14ac:dyDescent="0.25">
      <c r="A23" t="s">
        <v>74</v>
      </c>
      <c r="B23">
        <v>45855</v>
      </c>
      <c r="C23">
        <v>1381</v>
      </c>
      <c r="E23">
        <v>1593</v>
      </c>
      <c r="G23" s="1">
        <v>48829</v>
      </c>
    </row>
    <row r="24" spans="1:7" x14ac:dyDescent="0.25">
      <c r="A24" t="s">
        <v>22</v>
      </c>
      <c r="B24">
        <v>23881</v>
      </c>
      <c r="D24">
        <v>706</v>
      </c>
      <c r="E24">
        <v>1735</v>
      </c>
      <c r="G24" s="1">
        <v>26322</v>
      </c>
    </row>
  </sheetData>
  <conditionalFormatting sqref="A2:A2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{92FF76DE-E526-480C-88DE-B0B20A02E3F1}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FF76DE-E526-480C-88DE-B0B20A02E3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A2:A24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I1" sqref="I1"/>
    </sheetView>
  </sheetViews>
  <sheetFormatPr defaultRowHeight="15" x14ac:dyDescent="0.25"/>
  <cols>
    <col min="1" max="1" width="16.7109375" customWidth="1"/>
    <col min="2" max="9" width="33.28515625" customWidth="1"/>
  </cols>
  <sheetData>
    <row r="1" spans="1:9" ht="18" customHeight="1" thickBot="1" x14ac:dyDescent="0.3">
      <c r="A1" s="11" t="s">
        <v>72</v>
      </c>
      <c r="B1" s="11" t="s">
        <v>136</v>
      </c>
      <c r="C1" s="11" t="s">
        <v>137</v>
      </c>
      <c r="D1" s="11" t="s">
        <v>138</v>
      </c>
      <c r="E1" s="11" t="s">
        <v>139</v>
      </c>
      <c r="F1" s="11" t="s">
        <v>140</v>
      </c>
      <c r="G1" s="11" t="s">
        <v>141</v>
      </c>
      <c r="H1" s="11" t="s">
        <v>142</v>
      </c>
      <c r="I1" s="12" t="s">
        <v>143</v>
      </c>
    </row>
    <row r="2" spans="1:9" ht="15.75" thickTop="1" x14ac:dyDescent="0.25">
      <c r="A2" t="s">
        <v>105</v>
      </c>
      <c r="B2">
        <v>1</v>
      </c>
      <c r="C2">
        <v>2</v>
      </c>
      <c r="D2">
        <v>19</v>
      </c>
      <c r="E2">
        <v>137</v>
      </c>
      <c r="F2">
        <v>151</v>
      </c>
      <c r="G2">
        <v>187</v>
      </c>
      <c r="H2">
        <v>345</v>
      </c>
      <c r="I2" s="1">
        <v>842</v>
      </c>
    </row>
    <row r="3" spans="1:9" x14ac:dyDescent="0.25">
      <c r="A3" t="s">
        <v>3</v>
      </c>
      <c r="C3">
        <v>4</v>
      </c>
      <c r="D3">
        <v>48</v>
      </c>
      <c r="E3">
        <v>236</v>
      </c>
      <c r="F3">
        <v>365</v>
      </c>
      <c r="G3">
        <v>543</v>
      </c>
      <c r="H3">
        <v>564</v>
      </c>
      <c r="I3" s="1">
        <v>1760</v>
      </c>
    </row>
    <row r="4" spans="1:9" x14ac:dyDescent="0.25">
      <c r="A4" t="s">
        <v>4</v>
      </c>
      <c r="B4">
        <v>1</v>
      </c>
      <c r="C4">
        <v>2</v>
      </c>
      <c r="D4">
        <v>35</v>
      </c>
      <c r="E4">
        <v>168</v>
      </c>
      <c r="F4">
        <v>373</v>
      </c>
      <c r="G4">
        <v>359</v>
      </c>
      <c r="H4">
        <v>539</v>
      </c>
      <c r="I4" s="1">
        <v>1477</v>
      </c>
    </row>
    <row r="5" spans="1:9" x14ac:dyDescent="0.25">
      <c r="A5" t="s">
        <v>5</v>
      </c>
      <c r="B5">
        <v>1</v>
      </c>
      <c r="C5">
        <v>2</v>
      </c>
      <c r="D5">
        <v>38</v>
      </c>
      <c r="E5">
        <v>260</v>
      </c>
      <c r="F5">
        <v>313</v>
      </c>
      <c r="G5">
        <v>526</v>
      </c>
      <c r="H5">
        <v>743</v>
      </c>
      <c r="I5" s="1">
        <v>1883</v>
      </c>
    </row>
    <row r="6" spans="1:9" x14ac:dyDescent="0.25">
      <c r="A6" t="s">
        <v>87</v>
      </c>
      <c r="B6">
        <v>1</v>
      </c>
      <c r="C6">
        <v>2</v>
      </c>
      <c r="D6">
        <v>51</v>
      </c>
      <c r="E6">
        <v>283</v>
      </c>
      <c r="F6">
        <v>328</v>
      </c>
      <c r="G6">
        <v>497</v>
      </c>
      <c r="H6">
        <v>478</v>
      </c>
      <c r="I6" s="1">
        <v>1640</v>
      </c>
    </row>
    <row r="7" spans="1:9" x14ac:dyDescent="0.25">
      <c r="A7" t="s">
        <v>6</v>
      </c>
      <c r="D7">
        <v>52</v>
      </c>
      <c r="E7">
        <v>407</v>
      </c>
      <c r="F7">
        <v>511</v>
      </c>
      <c r="G7">
        <v>624</v>
      </c>
      <c r="H7">
        <v>1242</v>
      </c>
      <c r="I7" s="1">
        <v>2836</v>
      </c>
    </row>
    <row r="8" spans="1:9" x14ac:dyDescent="0.25">
      <c r="A8" t="s">
        <v>7</v>
      </c>
      <c r="B8">
        <v>1</v>
      </c>
      <c r="C8">
        <v>3</v>
      </c>
      <c r="D8">
        <v>54</v>
      </c>
      <c r="E8">
        <v>222</v>
      </c>
      <c r="F8">
        <v>270</v>
      </c>
      <c r="G8">
        <v>409</v>
      </c>
      <c r="H8">
        <v>677</v>
      </c>
      <c r="I8" s="1">
        <v>1636</v>
      </c>
    </row>
    <row r="9" spans="1:9" x14ac:dyDescent="0.25">
      <c r="A9" t="s">
        <v>8</v>
      </c>
      <c r="B9">
        <v>1</v>
      </c>
      <c r="C9">
        <v>1</v>
      </c>
      <c r="D9">
        <v>20</v>
      </c>
      <c r="E9">
        <v>85</v>
      </c>
      <c r="F9">
        <v>186</v>
      </c>
      <c r="G9">
        <v>142</v>
      </c>
      <c r="H9">
        <v>564</v>
      </c>
      <c r="I9" s="1">
        <v>999</v>
      </c>
    </row>
    <row r="10" spans="1:9" x14ac:dyDescent="0.25">
      <c r="A10" t="s">
        <v>9</v>
      </c>
      <c r="C10">
        <v>1</v>
      </c>
      <c r="D10">
        <v>33</v>
      </c>
      <c r="E10">
        <v>229</v>
      </c>
      <c r="F10">
        <v>189</v>
      </c>
      <c r="G10">
        <v>320</v>
      </c>
      <c r="H10">
        <v>694</v>
      </c>
      <c r="I10" s="1">
        <v>1466</v>
      </c>
    </row>
    <row r="11" spans="1:9" x14ac:dyDescent="0.25">
      <c r="A11" t="s">
        <v>10</v>
      </c>
      <c r="C11">
        <v>3</v>
      </c>
      <c r="D11">
        <v>48</v>
      </c>
      <c r="E11">
        <v>249</v>
      </c>
      <c r="F11">
        <v>513</v>
      </c>
      <c r="G11">
        <v>676</v>
      </c>
      <c r="H11">
        <v>602</v>
      </c>
      <c r="I11" s="1">
        <v>2091</v>
      </c>
    </row>
    <row r="12" spans="1:9" x14ac:dyDescent="0.25">
      <c r="A12" t="s">
        <v>11</v>
      </c>
      <c r="B12">
        <v>1</v>
      </c>
      <c r="C12">
        <v>2</v>
      </c>
      <c r="D12">
        <v>41</v>
      </c>
      <c r="E12">
        <v>307</v>
      </c>
      <c r="F12">
        <v>196</v>
      </c>
      <c r="G12">
        <v>266</v>
      </c>
      <c r="H12">
        <v>748</v>
      </c>
      <c r="I12" s="1">
        <v>1561</v>
      </c>
    </row>
    <row r="13" spans="1:9" x14ac:dyDescent="0.25">
      <c r="A13" t="s">
        <v>12</v>
      </c>
      <c r="C13">
        <v>3</v>
      </c>
      <c r="D13">
        <v>100</v>
      </c>
      <c r="E13">
        <v>475</v>
      </c>
      <c r="F13">
        <v>467</v>
      </c>
      <c r="G13">
        <v>575</v>
      </c>
      <c r="H13">
        <v>1244</v>
      </c>
      <c r="I13" s="1">
        <v>2864</v>
      </c>
    </row>
    <row r="14" spans="1:9" x14ac:dyDescent="0.25">
      <c r="A14" t="s">
        <v>13</v>
      </c>
      <c r="B14">
        <v>1</v>
      </c>
      <c r="C14">
        <v>1</v>
      </c>
      <c r="D14">
        <v>44</v>
      </c>
      <c r="E14">
        <v>279</v>
      </c>
      <c r="F14">
        <v>232</v>
      </c>
      <c r="G14">
        <v>233</v>
      </c>
      <c r="H14">
        <v>926</v>
      </c>
      <c r="I14" s="1">
        <v>1716</v>
      </c>
    </row>
    <row r="15" spans="1:9" x14ac:dyDescent="0.25">
      <c r="A15" t="s">
        <v>30</v>
      </c>
      <c r="B15">
        <v>1</v>
      </c>
      <c r="C15">
        <v>1</v>
      </c>
      <c r="D15">
        <v>62</v>
      </c>
      <c r="E15">
        <v>261</v>
      </c>
      <c r="F15">
        <v>561</v>
      </c>
      <c r="G15">
        <v>713</v>
      </c>
      <c r="H15">
        <v>521</v>
      </c>
      <c r="I15" s="1">
        <v>2120</v>
      </c>
    </row>
    <row r="16" spans="1:9" x14ac:dyDescent="0.25">
      <c r="A16" t="s">
        <v>29</v>
      </c>
      <c r="B16">
        <v>5</v>
      </c>
      <c r="C16">
        <v>3</v>
      </c>
      <c r="D16">
        <v>248</v>
      </c>
      <c r="E16">
        <v>696</v>
      </c>
      <c r="F16">
        <v>558</v>
      </c>
      <c r="G16">
        <v>1085</v>
      </c>
      <c r="H16">
        <v>967</v>
      </c>
      <c r="I16" s="1">
        <v>3562</v>
      </c>
    </row>
    <row r="17" spans="1:9" x14ac:dyDescent="0.25">
      <c r="A17" t="s">
        <v>19</v>
      </c>
      <c r="D17">
        <v>8</v>
      </c>
      <c r="E17">
        <v>28</v>
      </c>
      <c r="F17">
        <v>57</v>
      </c>
      <c r="G17">
        <v>47</v>
      </c>
      <c r="H17">
        <v>81</v>
      </c>
      <c r="I17" s="1">
        <v>221</v>
      </c>
    </row>
    <row r="18" spans="1:9" x14ac:dyDescent="0.25">
      <c r="A18" t="s">
        <v>15</v>
      </c>
      <c r="B18">
        <v>1</v>
      </c>
      <c r="C18">
        <v>3</v>
      </c>
      <c r="D18">
        <v>34</v>
      </c>
      <c r="E18">
        <v>241</v>
      </c>
      <c r="F18">
        <v>377</v>
      </c>
      <c r="G18">
        <v>637</v>
      </c>
      <c r="H18">
        <v>533</v>
      </c>
      <c r="I18" s="1">
        <v>1826</v>
      </c>
    </row>
    <row r="19" spans="1:9" x14ac:dyDescent="0.25">
      <c r="A19" t="s">
        <v>16</v>
      </c>
      <c r="C19">
        <v>2</v>
      </c>
      <c r="D19">
        <v>27</v>
      </c>
      <c r="E19">
        <v>240</v>
      </c>
      <c r="F19">
        <v>450</v>
      </c>
      <c r="G19">
        <v>343</v>
      </c>
      <c r="H19">
        <v>1083</v>
      </c>
      <c r="I19" s="1">
        <v>2145</v>
      </c>
    </row>
    <row r="20" spans="1:9" x14ac:dyDescent="0.25">
      <c r="A20" t="s">
        <v>23</v>
      </c>
      <c r="B20">
        <v>1</v>
      </c>
      <c r="D20">
        <v>4</v>
      </c>
      <c r="E20">
        <v>53</v>
      </c>
      <c r="F20">
        <v>39</v>
      </c>
      <c r="G20">
        <v>45</v>
      </c>
      <c r="H20">
        <v>402</v>
      </c>
      <c r="I20" s="1">
        <v>544</v>
      </c>
    </row>
    <row r="21" spans="1:9" x14ac:dyDescent="0.25">
      <c r="A21" t="s">
        <v>18</v>
      </c>
      <c r="C21">
        <f t="shared" ref="C21:I21" si="0">SUM(C22:C23)</f>
        <v>6</v>
      </c>
      <c r="D21">
        <f t="shared" si="0"/>
        <v>152</v>
      </c>
      <c r="E21">
        <f t="shared" si="0"/>
        <v>995</v>
      </c>
      <c r="F21">
        <f t="shared" si="0"/>
        <v>1264</v>
      </c>
      <c r="G21">
        <f t="shared" si="0"/>
        <v>1094</v>
      </c>
      <c r="H21">
        <f t="shared" si="0"/>
        <v>2346</v>
      </c>
      <c r="I21">
        <f t="shared" si="0"/>
        <v>5859</v>
      </c>
    </row>
    <row r="22" spans="1:9" x14ac:dyDescent="0.25">
      <c r="A22" t="s">
        <v>73</v>
      </c>
      <c r="B22">
        <v>1</v>
      </c>
      <c r="C22">
        <v>2</v>
      </c>
      <c r="D22">
        <v>62</v>
      </c>
      <c r="E22">
        <v>469</v>
      </c>
      <c r="F22">
        <v>756</v>
      </c>
      <c r="G22">
        <v>652</v>
      </c>
      <c r="H22">
        <v>1315</v>
      </c>
      <c r="I22" s="1">
        <v>3257</v>
      </c>
    </row>
    <row r="23" spans="1:9" x14ac:dyDescent="0.25">
      <c r="A23" t="s">
        <v>74</v>
      </c>
      <c r="B23">
        <v>1</v>
      </c>
      <c r="C23">
        <v>4</v>
      </c>
      <c r="D23">
        <v>90</v>
      </c>
      <c r="E23">
        <v>526</v>
      </c>
      <c r="F23">
        <v>508</v>
      </c>
      <c r="G23">
        <v>442</v>
      </c>
      <c r="H23">
        <v>1031</v>
      </c>
      <c r="I23" s="1">
        <v>2602</v>
      </c>
    </row>
    <row r="24" spans="1:9" x14ac:dyDescent="0.25">
      <c r="A24" t="s">
        <v>22</v>
      </c>
      <c r="B24">
        <v>1</v>
      </c>
      <c r="C24">
        <v>2</v>
      </c>
      <c r="D24">
        <v>43</v>
      </c>
      <c r="E24">
        <v>334</v>
      </c>
      <c r="F24">
        <v>209</v>
      </c>
      <c r="G24">
        <v>282</v>
      </c>
      <c r="H24">
        <v>762</v>
      </c>
      <c r="I24" s="1">
        <v>1633</v>
      </c>
    </row>
  </sheetData>
  <conditionalFormatting sqref="A2:A2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{525CA20A-03A5-4A60-BDB0-0DA1592C10AB}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5CA20A-03A5-4A60-BDB0-0DA1592C10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A2:A24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Admin 1937-43 - Enforcement</vt:lpstr>
      <vt:lpstr>Admin 1937-43 - Hsein Admin</vt:lpstr>
      <vt:lpstr>AreaPopn1940 - Mostly yr 1940</vt:lpstr>
      <vt:lpstr>TelegraphOffice</vt:lpstr>
      <vt:lpstr>Broadcasting</vt:lpstr>
      <vt:lpstr>PY</vt:lpstr>
      <vt:lpstr>PostOffices</vt:lpstr>
      <vt:lpstr>PostalRoutes</vt:lpstr>
      <vt:lpstr>DistnPstEmployee</vt:lpstr>
      <vt:lpstr>Mass Edu 1937-43 Exp Mass Edu</vt:lpstr>
      <vt:lpstr>Mass Edu 1937-43 Libraries</vt:lpstr>
      <vt:lpstr>Mass Edu 1937-43 Border Reg Edu</vt:lpstr>
      <vt:lpstr>Newspapers 1937 - 43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Brooks, Bonnie</dc:creator>
  <cp:lastModifiedBy>Brooks, Bonnie L</cp:lastModifiedBy>
  <dcterms:created xsi:type="dcterms:W3CDTF">2015-09-24T14:52:17Z</dcterms:created>
  <dcterms:modified xsi:type="dcterms:W3CDTF">2015-12-04T01:59:44Z</dcterms:modified>
</cp:coreProperties>
</file>