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대학\3학년\2학기\캡스톤디자인2\"/>
    </mc:Choice>
  </mc:AlternateContent>
  <xr:revisionPtr revIDLastSave="0" documentId="13_ncr:1_{0F390CC0-0F86-4506-9199-FDF540D11436}" xr6:coauthVersionLast="47" xr6:coauthVersionMax="47" xr10:uidLastSave="{00000000-0000-0000-0000-000000000000}"/>
  <bookViews>
    <workbookView xWindow="28680" yWindow="-1365" windowWidth="29040" windowHeight="16440" xr2:uid="{3BD9E73B-E8A5-4545-A711-C3D1695B5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G12" i="1" s="1"/>
  <c r="D11" i="1"/>
  <c r="G11" i="1" s="1"/>
  <c r="C13" i="1" l="1"/>
  <c r="C14" i="1" l="1"/>
  <c r="D13" i="1"/>
  <c r="G13" i="1" s="1"/>
  <c r="D14" i="1" l="1"/>
  <c r="G14" i="1" s="1"/>
  <c r="C15" i="1"/>
  <c r="D15" i="1" l="1"/>
  <c r="G15" i="1" s="1"/>
  <c r="C16" i="1"/>
  <c r="C17" i="1" l="1"/>
  <c r="D16" i="1"/>
  <c r="G16" i="1" s="1"/>
  <c r="C18" i="1" l="1"/>
  <c r="D17" i="1"/>
  <c r="G17" i="1" s="1"/>
  <c r="C19" i="1" l="1"/>
  <c r="D18" i="1"/>
  <c r="G18" i="1" s="1"/>
  <c r="D19" i="1" l="1"/>
  <c r="G19" i="1" s="1"/>
  <c r="C20" i="1"/>
  <c r="D20" i="1" s="1"/>
  <c r="G20" i="1" s="1"/>
</calcChain>
</file>

<file path=xl/sharedStrings.xml><?xml version="1.0" encoding="utf-8"?>
<sst xmlns="http://schemas.openxmlformats.org/spreadsheetml/2006/main" count="30" uniqueCount="15">
  <si>
    <t>dist</t>
    <phoneticPr fontId="1" type="noConversion"/>
  </si>
  <si>
    <t>value</t>
    <phoneticPr fontId="1" type="noConversion"/>
  </si>
  <si>
    <t>u</t>
    <phoneticPr fontId="1" type="noConversion"/>
  </si>
  <si>
    <t>s</t>
    <phoneticPr fontId="1" type="noConversion"/>
  </si>
  <si>
    <t>offset</t>
    <phoneticPr fontId="1" type="noConversion"/>
  </si>
  <si>
    <t>거리에 따른 적외선 수신 강도 테스트</t>
    <phoneticPr fontId="1" type="noConversion"/>
  </si>
  <si>
    <t>실제 거리 값 (mm)</t>
    <phoneticPr fontId="1" type="noConversion"/>
  </si>
  <si>
    <t>어두울 때</t>
    <phoneticPr fontId="1" type="noConversion"/>
  </si>
  <si>
    <t>밝을 때</t>
    <phoneticPr fontId="1" type="noConversion"/>
  </si>
  <si>
    <t>infinite</t>
    <phoneticPr fontId="1" type="noConversion"/>
  </si>
  <si>
    <t>바닥에서 센서까지의 거리</t>
    <phoneticPr fontId="1" type="noConversion"/>
  </si>
  <si>
    <t>사용된 필터</t>
    <phoneticPr fontId="1" type="noConversion"/>
  </si>
  <si>
    <t>100회 평균 필터</t>
    <phoneticPr fontId="1" type="noConversion"/>
  </si>
  <si>
    <t>물체의 색상</t>
    <phoneticPr fontId="1" type="noConversion"/>
  </si>
  <si>
    <t>흰색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</si>
</sst>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거리별 센서 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Sheet1!$D$11:$D$20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</c:numCache>
            </c:numRef>
          </c:xVal>
          <c:yVal>
            <c:numRef>
              <c:f>Sheet1!$E$11:$E$20</c:f>
              <c:numCache>
                <c:formatCode>General</c:formatCode>
                <c:ptCount val="10"/>
                <c:pt idx="0">
                  <c:v>885</c:v>
                </c:pt>
                <c:pt idx="1">
                  <c:v>565</c:v>
                </c:pt>
                <c:pt idx="2">
                  <c:v>350</c:v>
                </c:pt>
                <c:pt idx="3">
                  <c:v>300</c:v>
                </c:pt>
                <c:pt idx="4">
                  <c:v>200</c:v>
                </c:pt>
                <c:pt idx="5">
                  <c:v>140</c:v>
                </c:pt>
                <c:pt idx="6">
                  <c:v>110</c:v>
                </c:pt>
                <c:pt idx="7">
                  <c:v>99</c:v>
                </c:pt>
                <c:pt idx="8">
                  <c:v>82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A-456A-9413-E0E8BFD7A8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Sheet1!$G$11:$G$20</c:f>
              <c:numCache>
                <c:formatCode>General</c:formatCode>
                <c:ptCount val="10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85</c:v>
                </c:pt>
                <c:pt idx="7">
                  <c:v>95</c:v>
                </c:pt>
                <c:pt idx="8">
                  <c:v>105</c:v>
                </c:pt>
                <c:pt idx="9">
                  <c:v>115</c:v>
                </c:pt>
              </c:numCache>
            </c:numRef>
          </c:xVal>
          <c:yVal>
            <c:numRef>
              <c:f>Sheet1!$H$11:$H$20</c:f>
              <c:numCache>
                <c:formatCode>General</c:formatCode>
                <c:ptCount val="10"/>
                <c:pt idx="0">
                  <c:v>920</c:v>
                </c:pt>
                <c:pt idx="1">
                  <c:v>555</c:v>
                </c:pt>
                <c:pt idx="2">
                  <c:v>370</c:v>
                </c:pt>
                <c:pt idx="3">
                  <c:v>240</c:v>
                </c:pt>
                <c:pt idx="4">
                  <c:v>180</c:v>
                </c:pt>
                <c:pt idx="5">
                  <c:v>155</c:v>
                </c:pt>
                <c:pt idx="6">
                  <c:v>130</c:v>
                </c:pt>
                <c:pt idx="7">
                  <c:v>115</c:v>
                </c:pt>
                <c:pt idx="8">
                  <c:v>105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A-456A-9413-E0E8BFD7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93727"/>
        <c:axId val="1361594559"/>
      </c:scatterChart>
      <c:valAx>
        <c:axId val="13615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594559"/>
        <c:crosses val="autoZero"/>
        <c:crossBetween val="midCat"/>
      </c:valAx>
      <c:valAx>
        <c:axId val="13615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59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13342082239721"/>
          <c:y val="0.89409667541557303"/>
          <c:w val="0.310399825021872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</xdr:row>
      <xdr:rowOff>0</xdr:rowOff>
    </xdr:from>
    <xdr:to>
      <xdr:col>9</xdr:col>
      <xdr:colOff>295275</xdr:colOff>
      <xdr:row>28</xdr:row>
      <xdr:rowOff>90487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934A16-43D4-4053-B06D-74A49417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5388-9516-4597-B81E-84D53F22FAA8}">
  <dimension ref="B2:H20"/>
  <sheetViews>
    <sheetView tabSelected="1" topLeftCell="B1" workbookViewId="0">
      <selection activeCell="H21" sqref="H21"/>
    </sheetView>
  </sheetViews>
  <sheetFormatPr defaultRowHeight="16.5" x14ac:dyDescent="0.3"/>
  <cols>
    <col min="2" max="2" width="34.625" customWidth="1"/>
    <col min="3" max="3" width="23.5" customWidth="1"/>
    <col min="4" max="4" width="23.25" customWidth="1"/>
    <col min="5" max="5" width="19.375" customWidth="1"/>
    <col min="8" max="8" width="22.5" customWidth="1"/>
  </cols>
  <sheetData>
    <row r="2" spans="2:8" x14ac:dyDescent="0.3">
      <c r="B2" t="s">
        <v>5</v>
      </c>
    </row>
    <row r="4" spans="2:8" x14ac:dyDescent="0.3">
      <c r="B4" t="s">
        <v>11</v>
      </c>
      <c r="C4" t="s">
        <v>12</v>
      </c>
    </row>
    <row r="5" spans="2:8" x14ac:dyDescent="0.3">
      <c r="B5" t="s">
        <v>13</v>
      </c>
      <c r="C5" t="s">
        <v>14</v>
      </c>
    </row>
    <row r="7" spans="2:8" x14ac:dyDescent="0.3">
      <c r="D7" t="s">
        <v>7</v>
      </c>
      <c r="G7" t="s">
        <v>8</v>
      </c>
    </row>
    <row r="8" spans="2:8" x14ac:dyDescent="0.3">
      <c r="B8" t="s">
        <v>10</v>
      </c>
      <c r="C8" t="s">
        <v>10</v>
      </c>
      <c r="D8" t="s">
        <v>6</v>
      </c>
      <c r="G8" t="s">
        <v>6</v>
      </c>
    </row>
    <row r="9" spans="2:8" x14ac:dyDescent="0.3">
      <c r="B9" t="s">
        <v>4</v>
      </c>
      <c r="C9" t="s">
        <v>4</v>
      </c>
      <c r="D9" t="s">
        <v>0</v>
      </c>
      <c r="E9" t="s">
        <v>1</v>
      </c>
      <c r="G9" t="s">
        <v>0</v>
      </c>
      <c r="H9" t="s">
        <v>1</v>
      </c>
    </row>
    <row r="10" spans="2:8" x14ac:dyDescent="0.3">
      <c r="D10" t="s">
        <v>9</v>
      </c>
      <c r="E10">
        <v>28</v>
      </c>
      <c r="F10" t="s">
        <v>3</v>
      </c>
      <c r="G10" t="s">
        <v>9</v>
      </c>
      <c r="H10">
        <v>50</v>
      </c>
    </row>
    <row r="11" spans="2:8" x14ac:dyDescent="0.3">
      <c r="B11">
        <v>25</v>
      </c>
      <c r="C11">
        <v>50</v>
      </c>
      <c r="D11">
        <f>C11-B11</f>
        <v>25</v>
      </c>
      <c r="E11">
        <v>885</v>
      </c>
      <c r="F11" t="s">
        <v>2</v>
      </c>
      <c r="G11">
        <f>D11</f>
        <v>25</v>
      </c>
      <c r="H11">
        <v>920</v>
      </c>
    </row>
    <row r="12" spans="2:8" x14ac:dyDescent="0.3">
      <c r="B12">
        <v>25</v>
      </c>
      <c r="C12">
        <f>C11+10</f>
        <v>60</v>
      </c>
      <c r="D12">
        <f t="shared" ref="D12:D20" si="0">C12-B12</f>
        <v>35</v>
      </c>
      <c r="E12">
        <v>565</v>
      </c>
      <c r="F12" t="s">
        <v>3</v>
      </c>
      <c r="G12">
        <f t="shared" ref="G12:G20" si="1">D12</f>
        <v>35</v>
      </c>
      <c r="H12">
        <v>555</v>
      </c>
    </row>
    <row r="13" spans="2:8" x14ac:dyDescent="0.3">
      <c r="B13">
        <v>25</v>
      </c>
      <c r="C13">
        <f t="shared" ref="C13:C20" si="2">C12+10</f>
        <v>70</v>
      </c>
      <c r="D13">
        <f t="shared" si="0"/>
        <v>45</v>
      </c>
      <c r="E13">
        <v>350</v>
      </c>
      <c r="F13" t="s">
        <v>3</v>
      </c>
      <c r="G13">
        <f t="shared" si="1"/>
        <v>45</v>
      </c>
      <c r="H13">
        <v>370</v>
      </c>
    </row>
    <row r="14" spans="2:8" x14ac:dyDescent="0.3">
      <c r="B14">
        <v>25</v>
      </c>
      <c r="C14">
        <f t="shared" si="2"/>
        <v>80</v>
      </c>
      <c r="D14">
        <f t="shared" si="0"/>
        <v>55</v>
      </c>
      <c r="E14">
        <v>300</v>
      </c>
      <c r="F14" t="s">
        <v>3</v>
      </c>
      <c r="G14">
        <f t="shared" si="1"/>
        <v>55</v>
      </c>
      <c r="H14">
        <v>240</v>
      </c>
    </row>
    <row r="15" spans="2:8" x14ac:dyDescent="0.3">
      <c r="B15">
        <v>25</v>
      </c>
      <c r="C15">
        <f t="shared" si="2"/>
        <v>90</v>
      </c>
      <c r="D15">
        <f t="shared" si="0"/>
        <v>65</v>
      </c>
      <c r="E15">
        <v>200</v>
      </c>
      <c r="F15" t="s">
        <v>3</v>
      </c>
      <c r="G15">
        <f t="shared" si="1"/>
        <v>65</v>
      </c>
      <c r="H15">
        <v>180</v>
      </c>
    </row>
    <row r="16" spans="2:8" x14ac:dyDescent="0.3">
      <c r="B16">
        <v>25</v>
      </c>
      <c r="C16">
        <f t="shared" si="2"/>
        <v>100</v>
      </c>
      <c r="D16">
        <f t="shared" si="0"/>
        <v>75</v>
      </c>
      <c r="E16">
        <v>140</v>
      </c>
      <c r="F16" t="s">
        <v>3</v>
      </c>
      <c r="G16">
        <f t="shared" si="1"/>
        <v>75</v>
      </c>
      <c r="H16">
        <v>155</v>
      </c>
    </row>
    <row r="17" spans="2:8" x14ac:dyDescent="0.3">
      <c r="B17">
        <v>25</v>
      </c>
      <c r="C17">
        <f t="shared" si="2"/>
        <v>110</v>
      </c>
      <c r="D17">
        <f t="shared" si="0"/>
        <v>85</v>
      </c>
      <c r="E17">
        <v>110</v>
      </c>
      <c r="F17" t="s">
        <v>3</v>
      </c>
      <c r="G17">
        <f t="shared" si="1"/>
        <v>85</v>
      </c>
      <c r="H17">
        <v>130</v>
      </c>
    </row>
    <row r="18" spans="2:8" x14ac:dyDescent="0.3">
      <c r="B18">
        <v>25</v>
      </c>
      <c r="C18">
        <f t="shared" si="2"/>
        <v>120</v>
      </c>
      <c r="D18">
        <f t="shared" si="0"/>
        <v>95</v>
      </c>
      <c r="E18">
        <v>99</v>
      </c>
      <c r="F18" t="s">
        <v>3</v>
      </c>
      <c r="G18">
        <f t="shared" si="1"/>
        <v>95</v>
      </c>
      <c r="H18">
        <v>115</v>
      </c>
    </row>
    <row r="19" spans="2:8" x14ac:dyDescent="0.3">
      <c r="B19">
        <v>25</v>
      </c>
      <c r="C19">
        <f t="shared" si="2"/>
        <v>130</v>
      </c>
      <c r="D19">
        <f t="shared" si="0"/>
        <v>105</v>
      </c>
      <c r="E19">
        <v>82</v>
      </c>
      <c r="F19" t="s">
        <v>3</v>
      </c>
      <c r="G19">
        <f t="shared" si="1"/>
        <v>105</v>
      </c>
      <c r="H19">
        <v>105</v>
      </c>
    </row>
    <row r="20" spans="2:8" x14ac:dyDescent="0.3">
      <c r="B20">
        <v>25</v>
      </c>
      <c r="C20">
        <f t="shared" si="2"/>
        <v>140</v>
      </c>
      <c r="D20">
        <f t="shared" si="0"/>
        <v>115</v>
      </c>
      <c r="E20">
        <v>70</v>
      </c>
      <c r="F20" t="s">
        <v>3</v>
      </c>
      <c r="G20">
        <f t="shared" si="1"/>
        <v>115</v>
      </c>
      <c r="H20">
        <v>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Kwangryeol Park</dc:creator>
  <cp:lastModifiedBy>Kwangryeol Park</cp:lastModifiedBy>
  <dcterms:created xsi:type="dcterms:W3CDTF">2021-10-26T12:47:48Z</dcterms:created>
  <dcterms:modified xsi:type="dcterms:W3CDTF">2021-10-27T05:53:13Z</dcterms:modified>
</cp:coreProperties>
</file>