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RS &amp; GIS\2022 LAI EXCEL_2\"/>
    </mc:Choice>
  </mc:AlternateContent>
  <xr:revisionPtr revIDLastSave="0" documentId="13_ncr:1_{6ACA6C50-2224-44B0-8798-C583377E0F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y 1" sheetId="1" r:id="rId1"/>
    <sheet name="Day 2" sheetId="2" r:id="rId2"/>
    <sheet name="Day 3" sheetId="3" r:id="rId3"/>
    <sheet name="Day 4" sheetId="4" r:id="rId4"/>
    <sheet name="Day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4" i="1"/>
  <c r="S5" i="1"/>
  <c r="S6" i="1"/>
  <c r="S7" i="1"/>
  <c r="S8" i="1"/>
  <c r="S4" i="1"/>
  <c r="O5" i="1"/>
  <c r="O6" i="1"/>
  <c r="O7" i="1"/>
  <c r="O8" i="1"/>
  <c r="O4" i="1"/>
</calcChain>
</file>

<file path=xl/sharedStrings.xml><?xml version="1.0" encoding="utf-8"?>
<sst xmlns="http://schemas.openxmlformats.org/spreadsheetml/2006/main" count="328" uniqueCount="114">
  <si>
    <t>#</t>
  </si>
  <si>
    <t>CODE</t>
  </si>
  <si>
    <t>FARMER NAME</t>
  </si>
  <si>
    <t>DATE</t>
  </si>
  <si>
    <t>LAI 1</t>
  </si>
  <si>
    <t>LAI 2</t>
  </si>
  <si>
    <t>LAI 3</t>
  </si>
  <si>
    <t>LAI 4</t>
  </si>
  <si>
    <t>SE 1</t>
  </si>
  <si>
    <t>SE 2</t>
  </si>
  <si>
    <t>SE 3</t>
  </si>
  <si>
    <t>SE 4</t>
  </si>
  <si>
    <t>District</t>
  </si>
  <si>
    <t>Lattitde</t>
  </si>
  <si>
    <t>Longitude</t>
  </si>
  <si>
    <t>Total farm size (in acres)</t>
  </si>
  <si>
    <t>Expected yield per acre</t>
  </si>
  <si>
    <t>COMMENTS</t>
  </si>
  <si>
    <t>leaf 5</t>
  </si>
  <si>
    <t>leaf 6</t>
  </si>
  <si>
    <t>1061ZIN</t>
  </si>
  <si>
    <t>CHLOR 2</t>
  </si>
  <si>
    <t>CHLOR 3</t>
  </si>
  <si>
    <t>CHLOR 4</t>
  </si>
  <si>
    <t>CHLOR 5</t>
  </si>
  <si>
    <t>CHLOR 1</t>
  </si>
  <si>
    <t>Physiological maturty</t>
  </si>
  <si>
    <t>7036FUU</t>
  </si>
  <si>
    <t>Alhassan Sualley</t>
  </si>
  <si>
    <t>Salaga N</t>
  </si>
  <si>
    <t>7022FUU</t>
  </si>
  <si>
    <t>N9*24'21.54</t>
  </si>
  <si>
    <t>W0*30'51.65</t>
  </si>
  <si>
    <t>N9*24'12.15</t>
  </si>
  <si>
    <t>W0*30'56.49</t>
  </si>
  <si>
    <t>Physiological maturity</t>
  </si>
  <si>
    <t>Nanton</t>
  </si>
  <si>
    <t>7071ZIN</t>
  </si>
  <si>
    <t>Mohammed Mahamud</t>
  </si>
  <si>
    <t>7072ZIN</t>
  </si>
  <si>
    <t>Bawa Issahaku</t>
  </si>
  <si>
    <t>7073ZIN</t>
  </si>
  <si>
    <t>Mahama Iddrisu</t>
  </si>
  <si>
    <t>1055ZIN</t>
  </si>
  <si>
    <t>Mohammed Dauda</t>
  </si>
  <si>
    <t>Grain filling</t>
  </si>
  <si>
    <t>Tasseling/anthesis</t>
  </si>
  <si>
    <t>Lattide 2</t>
  </si>
  <si>
    <t>Longitud2</t>
  </si>
  <si>
    <t>Crop Phenology</t>
  </si>
  <si>
    <t xml:space="preserve">Field has been destroyed by livestock so data for this week was not taken </t>
  </si>
  <si>
    <t>High  incidence of maize streak virus on the field</t>
  </si>
  <si>
    <t>Lattitde 2</t>
  </si>
  <si>
    <t>Longitude 2</t>
  </si>
  <si>
    <t>Phenology Data</t>
  </si>
  <si>
    <t>cobbing</t>
  </si>
  <si>
    <t>Field is dried and ready for harvesting</t>
  </si>
  <si>
    <t>Field is ready for harvesting</t>
  </si>
  <si>
    <t>Physiological Maturity</t>
  </si>
  <si>
    <t>Field was harvested on Sunday</t>
  </si>
  <si>
    <t>Field is dried</t>
  </si>
  <si>
    <t xml:space="preserve">Field is dried </t>
  </si>
  <si>
    <t>3062FUU</t>
  </si>
  <si>
    <t>1062ZIN</t>
  </si>
  <si>
    <t>3061FUU</t>
  </si>
  <si>
    <t>3063FUU</t>
  </si>
  <si>
    <t>3064FUU</t>
  </si>
  <si>
    <t>3065FUU</t>
  </si>
  <si>
    <t>3066FUU</t>
  </si>
  <si>
    <t>3067FUU</t>
  </si>
  <si>
    <t>Alhassan Sahayaw</t>
  </si>
  <si>
    <t>Umar Mahamud</t>
  </si>
  <si>
    <t>Braimah Basiru</t>
  </si>
  <si>
    <t>Sulemana Awudu</t>
  </si>
  <si>
    <t>Fuseini A.Rahaman</t>
  </si>
  <si>
    <t>Awabu Adam</t>
  </si>
  <si>
    <t>Mohammed Zakaria</t>
  </si>
  <si>
    <t>3069ZIN</t>
  </si>
  <si>
    <t>3071ZIN</t>
  </si>
  <si>
    <t>3070ZIN</t>
  </si>
  <si>
    <t>3072ZIN</t>
  </si>
  <si>
    <t>Alhassan Mahama</t>
  </si>
  <si>
    <t>Abdul-Rahaman Baba</t>
  </si>
  <si>
    <t>Mumin Dawuda</t>
  </si>
  <si>
    <t>3077KPA</t>
  </si>
  <si>
    <t>3078KPA</t>
  </si>
  <si>
    <t>2050KPA</t>
  </si>
  <si>
    <t>5014LAB</t>
  </si>
  <si>
    <t>5011LAB</t>
  </si>
  <si>
    <t>3073LAB</t>
  </si>
  <si>
    <t>5002LAB</t>
  </si>
  <si>
    <t>5012LAB</t>
  </si>
  <si>
    <t>3074LAB</t>
  </si>
  <si>
    <t>3075LAB</t>
  </si>
  <si>
    <t>3076LAB</t>
  </si>
  <si>
    <t>3077TUG</t>
  </si>
  <si>
    <t>Abdulai Yakubu</t>
  </si>
  <si>
    <t>3030TIN</t>
  </si>
  <si>
    <t>3089TIN</t>
  </si>
  <si>
    <t>3083TIN</t>
  </si>
  <si>
    <t>3084TIN</t>
  </si>
  <si>
    <t>3088TIN</t>
  </si>
  <si>
    <t>3086TIN</t>
  </si>
  <si>
    <t>3080TIN</t>
  </si>
  <si>
    <t>3081TIN</t>
  </si>
  <si>
    <t>3082TIN</t>
  </si>
  <si>
    <t>3087TIN</t>
  </si>
  <si>
    <t>3085TIN</t>
  </si>
  <si>
    <t>3028TIN</t>
  </si>
  <si>
    <t>3068TIN</t>
  </si>
  <si>
    <t>3069TIN</t>
  </si>
  <si>
    <t>5038PAG</t>
  </si>
  <si>
    <t>5060TUG</t>
  </si>
  <si>
    <t>47.346.3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</si>
</sst>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</font>
    <font>
      <sz val="1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5" xfId="0" applyFont="1" applyBorder="1"/>
    <xf numFmtId="0" fontId="0" fillId="0" borderId="5" xfId="0" applyBorder="1"/>
    <xf numFmtId="14" fontId="0" fillId="0" borderId="5" xfId="0" applyNumberFormat="1" applyBorder="1"/>
    <xf numFmtId="0" fontId="3" fillId="0" borderId="5" xfId="0" applyFont="1" applyBorder="1"/>
    <xf numFmtId="0" fontId="2" fillId="0" borderId="5" xfId="0" applyFont="1" applyBorder="1"/>
    <xf numFmtId="0" fontId="4" fillId="0" borderId="5" xfId="0" applyFont="1" applyBorder="1"/>
    <xf numFmtId="0" fontId="5" fillId="0" borderId="5" xfId="0" applyFont="1" applyBorder="1"/>
    <xf numFmtId="0" fontId="6" fillId="2" borderId="5" xfId="0" applyFont="1" applyFill="1" applyBorder="1"/>
    <xf numFmtId="0" fontId="5" fillId="0" borderId="0" xfId="0" applyFont="1"/>
    <xf numFmtId="0" fontId="7" fillId="0" borderId="5" xfId="0" applyFont="1" applyBorder="1"/>
    <xf numFmtId="0" fontId="4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0" fontId="6" fillId="0" borderId="5" xfId="0" applyFont="1" applyBorder="1"/>
    <xf numFmtId="0" fontId="0" fillId="0" borderId="5" xfId="0" applyBorder="1" applyAlignment="1">
      <alignment wrapText="1"/>
    </xf>
    <xf numFmtId="0" fontId="4" fillId="0" borderId="2" xfId="0" applyFont="1" applyBorder="1"/>
    <xf numFmtId="0" fontId="5" fillId="0" borderId="2" xfId="0" applyFont="1" applyBorder="1"/>
    <xf numFmtId="0" fontId="6" fillId="2" borderId="2" xfId="0" applyFont="1" applyFill="1" applyBorder="1"/>
    <xf numFmtId="0" fontId="7" fillId="0" borderId="2" xfId="0" applyFont="1" applyBorder="1"/>
    <xf numFmtId="14" fontId="0" fillId="2" borderId="5" xfId="0" applyNumberFormat="1" applyFill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31"/>
  <sheetViews>
    <sheetView tabSelected="1" topLeftCell="K1" workbookViewId="0">
      <selection activeCell="Y5" sqref="Y5"/>
    </sheetView>
  </sheetViews>
  <sheetFormatPr defaultColWidth="9.1796875" defaultRowHeight="14.5"/>
  <cols>
    <col min="1" max="1" width="4.81640625" customWidth="1"/>
    <col min="3" max="3" width="18.26953125" customWidth="1"/>
    <col min="4" max="4" width="10.7265625" bestFit="1" customWidth="1"/>
    <col min="5" max="5" width="7.1796875" customWidth="1"/>
    <col min="6" max="6" width="6.7265625" customWidth="1"/>
    <col min="8" max="8" width="6.1796875" customWidth="1"/>
    <col min="9" max="9" width="6.453125" customWidth="1"/>
    <col min="10" max="10" width="7.81640625" customWidth="1"/>
    <col min="11" max="11" width="5.81640625" customWidth="1"/>
    <col min="12" max="12" width="6.1796875" customWidth="1"/>
    <col min="13" max="13" width="6.81640625" customWidth="1"/>
    <col min="14" max="16" width="6.26953125" customWidth="1"/>
    <col min="17" max="17" width="7.81640625" bestFit="1" customWidth="1"/>
    <col min="18" max="20" width="6.26953125" customWidth="1"/>
    <col min="21" max="21" width="7.81640625" bestFit="1" customWidth="1"/>
    <col min="22" max="24" width="5.81640625" customWidth="1"/>
    <col min="25" max="25" width="7.81640625" bestFit="1" customWidth="1"/>
    <col min="26" max="28" width="5.81640625" customWidth="1"/>
    <col min="29" max="29" width="7.1796875" customWidth="1"/>
    <col min="30" max="32" width="6.81640625" customWidth="1"/>
    <col min="33" max="33" width="7.81640625" bestFit="1" customWidth="1"/>
    <col min="35" max="37" width="9.453125" customWidth="1"/>
    <col min="38" max="38" width="12.26953125" customWidth="1"/>
    <col min="39" max="39" width="20.26953125" bestFit="1" customWidth="1"/>
    <col min="40" max="40" width="20.26953125" customWidth="1"/>
    <col min="41" max="41" width="103.54296875" customWidth="1"/>
  </cols>
  <sheetData>
    <row r="2" spans="1:41" s="1" customFormat="1" ht="15" customHeight="1">
      <c r="A2" s="25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8" t="s">
        <v>25</v>
      </c>
      <c r="N2" s="29"/>
      <c r="O2" s="41"/>
      <c r="P2" s="41"/>
      <c r="Q2" s="28" t="s">
        <v>21</v>
      </c>
      <c r="R2" s="29"/>
      <c r="S2" s="41"/>
      <c r="T2" s="41"/>
      <c r="U2" s="28" t="s">
        <v>22</v>
      </c>
      <c r="V2" s="29"/>
      <c r="W2" s="41"/>
      <c r="X2" s="41"/>
      <c r="Y2" s="28" t="s">
        <v>23</v>
      </c>
      <c r="Z2" s="29"/>
      <c r="AA2" s="41"/>
      <c r="AB2" s="41"/>
      <c r="AC2" s="28" t="s">
        <v>24</v>
      </c>
      <c r="AD2" s="29"/>
      <c r="AE2" s="42"/>
      <c r="AF2" s="42"/>
      <c r="AG2" s="23" t="s">
        <v>12</v>
      </c>
      <c r="AH2" s="26" t="s">
        <v>13</v>
      </c>
      <c r="AI2" s="26" t="s">
        <v>14</v>
      </c>
      <c r="AJ2" s="26" t="s">
        <v>52</v>
      </c>
      <c r="AK2" s="26" t="s">
        <v>53</v>
      </c>
      <c r="AL2" s="30" t="s">
        <v>15</v>
      </c>
      <c r="AM2" s="26" t="s">
        <v>16</v>
      </c>
      <c r="AN2" s="26" t="s">
        <v>54</v>
      </c>
      <c r="AO2" s="25" t="s">
        <v>17</v>
      </c>
    </row>
    <row r="3" spans="1:41">
      <c r="A3" s="2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" t="s">
        <v>18</v>
      </c>
      <c r="N3" s="2" t="s">
        <v>19</v>
      </c>
      <c r="O3" s="2"/>
      <c r="P3" s="2"/>
      <c r="Q3" s="2" t="s">
        <v>18</v>
      </c>
      <c r="R3" s="2" t="s">
        <v>19</v>
      </c>
      <c r="S3" s="2"/>
      <c r="T3" s="2"/>
      <c r="U3" s="2" t="s">
        <v>18</v>
      </c>
      <c r="V3" s="2" t="s">
        <v>19</v>
      </c>
      <c r="W3" s="2"/>
      <c r="X3" s="2"/>
      <c r="Y3" s="2" t="s">
        <v>18</v>
      </c>
      <c r="Z3" s="2" t="s">
        <v>19</v>
      </c>
      <c r="AA3" s="2"/>
      <c r="AB3" s="2"/>
      <c r="AC3" s="2" t="s">
        <v>18</v>
      </c>
      <c r="AD3" s="2" t="s">
        <v>19</v>
      </c>
      <c r="AE3" s="43"/>
      <c r="AF3" s="43"/>
      <c r="AG3" s="24"/>
      <c r="AH3" s="27"/>
      <c r="AI3" s="27"/>
      <c r="AJ3" s="27"/>
      <c r="AK3" s="27"/>
      <c r="AL3" s="31"/>
      <c r="AM3" s="27"/>
      <c r="AN3" s="27"/>
      <c r="AO3" s="25"/>
    </row>
    <row r="4" spans="1:41">
      <c r="A4" s="3">
        <v>1</v>
      </c>
      <c r="B4" s="3" t="s">
        <v>108</v>
      </c>
      <c r="C4" s="3"/>
      <c r="D4" s="4"/>
      <c r="E4" s="3">
        <v>1.08</v>
      </c>
      <c r="F4" s="3">
        <v>1.1399999999999999</v>
      </c>
      <c r="G4" s="3">
        <v>1.27</v>
      </c>
      <c r="H4" s="3">
        <v>0.65</v>
      </c>
      <c r="I4" s="3">
        <v>0.3</v>
      </c>
      <c r="J4" s="3">
        <v>7.0000000000000007E-2</v>
      </c>
      <c r="K4" s="3">
        <v>0.16</v>
      </c>
      <c r="L4" s="3">
        <v>0.05</v>
      </c>
      <c r="M4" s="3">
        <v>47</v>
      </c>
      <c r="N4" s="3">
        <v>47.6</v>
      </c>
      <c r="O4" s="3">
        <f>AVERAGE(M4,N4)</f>
        <v>47.3</v>
      </c>
      <c r="P4" s="3">
        <v>47.3</v>
      </c>
      <c r="Q4" s="3">
        <v>39.5</v>
      </c>
      <c r="R4" s="3">
        <v>39.299999999999997</v>
      </c>
      <c r="S4" s="3">
        <f>AVERAGE(Q4,R4)</f>
        <v>39.4</v>
      </c>
      <c r="T4" s="3">
        <v>39.4</v>
      </c>
      <c r="U4" s="3">
        <v>47.7</v>
      </c>
      <c r="V4" s="3">
        <v>28.3</v>
      </c>
      <c r="W4" s="3">
        <f>AVERAGE(U4,V4)</f>
        <v>38</v>
      </c>
      <c r="X4" s="3">
        <v>38</v>
      </c>
      <c r="Y4" s="3">
        <v>52.8</v>
      </c>
      <c r="Z4" s="3">
        <v>46.7</v>
      </c>
      <c r="AA4" s="3">
        <v>4</v>
      </c>
      <c r="AB4" s="3"/>
      <c r="AC4" s="3">
        <v>43.6</v>
      </c>
      <c r="AD4" s="3">
        <v>38.1</v>
      </c>
      <c r="AE4" s="3"/>
      <c r="AF4" s="3"/>
      <c r="AG4" s="3"/>
      <c r="AH4" s="14"/>
      <c r="AI4" s="14"/>
      <c r="AJ4" s="7"/>
      <c r="AK4" s="7"/>
      <c r="AL4" s="14"/>
      <c r="AM4" s="14"/>
      <c r="AN4" s="12" t="s">
        <v>26</v>
      </c>
      <c r="AO4" s="8" t="s">
        <v>57</v>
      </c>
    </row>
    <row r="5" spans="1:41">
      <c r="A5" s="3">
        <v>2</v>
      </c>
      <c r="B5" s="3" t="s">
        <v>109</v>
      </c>
      <c r="C5" s="3"/>
      <c r="D5" s="4"/>
      <c r="E5" s="3">
        <v>0.75600000000000001</v>
      </c>
      <c r="F5" s="3">
        <v>0.876</v>
      </c>
      <c r="G5" s="3">
        <v>0.93</v>
      </c>
      <c r="H5" s="3">
        <v>0.39600000000000002</v>
      </c>
      <c r="I5" s="3">
        <v>0.02</v>
      </c>
      <c r="J5" s="3">
        <v>0.03</v>
      </c>
      <c r="K5" s="3">
        <v>0.05</v>
      </c>
      <c r="L5" s="3">
        <v>0.09</v>
      </c>
      <c r="M5" s="3">
        <v>43.4</v>
      </c>
      <c r="N5" s="3">
        <v>40.6</v>
      </c>
      <c r="O5" s="3">
        <f t="shared" ref="O5:O8" si="0">AVERAGE(M5,N5)</f>
        <v>42</v>
      </c>
      <c r="P5" s="3">
        <v>42</v>
      </c>
      <c r="Q5" s="3">
        <v>35.799999999999997</v>
      </c>
      <c r="R5" s="3">
        <v>29</v>
      </c>
      <c r="S5" s="3">
        <f t="shared" ref="S5:S8" si="1">AVERAGE(Q5,R5)</f>
        <v>32.4</v>
      </c>
      <c r="T5" s="3">
        <v>32.4</v>
      </c>
      <c r="U5" s="3">
        <v>40.5</v>
      </c>
      <c r="V5" s="3">
        <v>45.9</v>
      </c>
      <c r="W5" s="3">
        <f t="shared" ref="W5:W8" si="2">AVERAGE(U5,V5)</f>
        <v>43.2</v>
      </c>
      <c r="X5" s="3">
        <v>43.2</v>
      </c>
      <c r="Y5" s="3">
        <v>55.3</v>
      </c>
      <c r="Z5" s="3">
        <v>54.1</v>
      </c>
      <c r="AA5" s="3"/>
      <c r="AB5" s="3"/>
      <c r="AC5" s="3">
        <v>46.4</v>
      </c>
      <c r="AD5" s="3">
        <v>44.3</v>
      </c>
      <c r="AE5" s="3"/>
      <c r="AF5" s="3"/>
      <c r="AG5" s="3"/>
      <c r="AH5" s="14"/>
      <c r="AI5" s="14"/>
      <c r="AJ5" s="14"/>
      <c r="AK5" s="14"/>
      <c r="AL5" s="14"/>
      <c r="AM5" s="14"/>
      <c r="AN5" s="12" t="s">
        <v>26</v>
      </c>
      <c r="AO5" s="8" t="s">
        <v>57</v>
      </c>
    </row>
    <row r="6" spans="1:41">
      <c r="A6" s="3">
        <v>3</v>
      </c>
      <c r="B6" s="3" t="s">
        <v>110</v>
      </c>
      <c r="C6" s="3"/>
      <c r="D6" s="4"/>
      <c r="E6" s="3">
        <v>1.07</v>
      </c>
      <c r="F6" s="3">
        <v>1.24</v>
      </c>
      <c r="G6" s="3">
        <v>1.1100000000000001</v>
      </c>
      <c r="H6" s="3">
        <v>1.37</v>
      </c>
      <c r="I6" s="3">
        <v>0.22</v>
      </c>
      <c r="J6" s="3">
        <v>0.16</v>
      </c>
      <c r="K6" s="3">
        <v>0.09</v>
      </c>
      <c r="L6" s="3">
        <v>0.12</v>
      </c>
      <c r="M6" s="3">
        <v>51</v>
      </c>
      <c r="N6" s="3">
        <v>45.6</v>
      </c>
      <c r="O6" s="3">
        <f t="shared" si="0"/>
        <v>48.3</v>
      </c>
      <c r="P6" s="3">
        <v>48.3</v>
      </c>
      <c r="Q6" s="3">
        <v>50.3</v>
      </c>
      <c r="R6" s="3">
        <v>52.2</v>
      </c>
      <c r="S6" s="3">
        <f t="shared" si="1"/>
        <v>51.25</v>
      </c>
      <c r="T6" s="3">
        <v>51.25</v>
      </c>
      <c r="U6" s="3">
        <v>54.5</v>
      </c>
      <c r="V6" s="3">
        <v>50.9</v>
      </c>
      <c r="W6" s="3">
        <f t="shared" si="2"/>
        <v>52.7</v>
      </c>
      <c r="X6" s="3">
        <v>52.7</v>
      </c>
      <c r="Y6" s="3">
        <v>49.4</v>
      </c>
      <c r="Z6" s="3">
        <v>44.8</v>
      </c>
      <c r="AA6" s="3"/>
      <c r="AB6" s="3"/>
      <c r="AC6" s="3">
        <v>44.1</v>
      </c>
      <c r="AD6" s="3">
        <v>51.8</v>
      </c>
      <c r="AE6" s="3"/>
      <c r="AF6" s="3"/>
      <c r="AG6" s="3"/>
      <c r="AH6" s="8"/>
      <c r="AI6" s="8"/>
      <c r="AJ6" s="8"/>
      <c r="AK6" s="8"/>
      <c r="AL6" s="8"/>
      <c r="AM6" s="8"/>
      <c r="AN6" s="13" t="s">
        <v>45</v>
      </c>
      <c r="AO6" s="8"/>
    </row>
    <row r="7" spans="1:41">
      <c r="A7" s="3">
        <v>4</v>
      </c>
      <c r="B7" s="3" t="s">
        <v>111</v>
      </c>
      <c r="C7" s="3"/>
      <c r="D7" s="4"/>
      <c r="E7" s="3">
        <v>1.17</v>
      </c>
      <c r="F7" s="3">
        <v>1.56</v>
      </c>
      <c r="G7" s="3">
        <v>1.62</v>
      </c>
      <c r="H7" s="3">
        <v>1.85</v>
      </c>
      <c r="I7" s="3">
        <v>0.1</v>
      </c>
      <c r="J7" s="3">
        <v>0.09</v>
      </c>
      <c r="K7" s="3">
        <v>0.02</v>
      </c>
      <c r="L7" s="3">
        <v>0.09</v>
      </c>
      <c r="M7" s="3">
        <v>42.5</v>
      </c>
      <c r="N7" s="3">
        <v>45.8</v>
      </c>
      <c r="O7" s="3">
        <f t="shared" si="0"/>
        <v>44.15</v>
      </c>
      <c r="P7" s="3">
        <v>44.15</v>
      </c>
      <c r="Q7" s="3">
        <v>48.2</v>
      </c>
      <c r="R7" s="3">
        <v>49.5</v>
      </c>
      <c r="S7" s="3">
        <f t="shared" si="1"/>
        <v>48.85</v>
      </c>
      <c r="T7" s="3">
        <v>48.85</v>
      </c>
      <c r="U7" s="3">
        <v>52.2</v>
      </c>
      <c r="V7" s="3">
        <v>51.8</v>
      </c>
      <c r="W7" s="3">
        <f t="shared" si="2"/>
        <v>52</v>
      </c>
      <c r="X7" s="3">
        <v>52</v>
      </c>
      <c r="Y7" s="3">
        <v>34.799999999999997</v>
      </c>
      <c r="Z7" s="3">
        <v>28.6</v>
      </c>
      <c r="AA7" s="3"/>
      <c r="AB7" s="3"/>
      <c r="AC7" s="3">
        <v>53.6</v>
      </c>
      <c r="AD7" s="3">
        <v>46.9</v>
      </c>
      <c r="AE7" s="3"/>
      <c r="AF7" s="3"/>
      <c r="AG7" s="3"/>
      <c r="AH7" s="14"/>
      <c r="AI7" s="14"/>
      <c r="AJ7" s="14"/>
      <c r="AK7" s="14"/>
      <c r="AL7" s="14"/>
      <c r="AM7" s="14"/>
      <c r="AN7" s="12" t="s">
        <v>45</v>
      </c>
      <c r="AO7" s="8"/>
    </row>
    <row r="8" spans="1:41">
      <c r="A8" s="3">
        <v>6</v>
      </c>
      <c r="B8" s="3" t="s">
        <v>112</v>
      </c>
      <c r="C8" s="3"/>
      <c r="D8" s="4"/>
      <c r="E8" s="3">
        <v>0.56599999999999995</v>
      </c>
      <c r="F8" s="3">
        <v>1</v>
      </c>
      <c r="G8" s="3">
        <v>1.02</v>
      </c>
      <c r="H8" s="3">
        <v>2.0299999999999998</v>
      </c>
      <c r="I8" s="3">
        <v>0.03</v>
      </c>
      <c r="J8" s="3">
        <v>0.26</v>
      </c>
      <c r="K8" s="3">
        <v>0.11</v>
      </c>
      <c r="L8" s="3">
        <v>0.15</v>
      </c>
      <c r="M8" s="3">
        <v>35.200000000000003</v>
      </c>
      <c r="N8" s="3">
        <v>23.9</v>
      </c>
      <c r="O8" s="3">
        <f t="shared" si="0"/>
        <v>29.55</v>
      </c>
      <c r="P8" s="3">
        <v>29.55</v>
      </c>
      <c r="Q8" s="3">
        <v>44.5</v>
      </c>
      <c r="R8" s="3">
        <v>39.299999999999997</v>
      </c>
      <c r="S8" s="3">
        <f t="shared" si="1"/>
        <v>41.9</v>
      </c>
      <c r="T8" s="3">
        <v>41.9</v>
      </c>
      <c r="U8" s="3">
        <v>47.6</v>
      </c>
      <c r="V8" s="3">
        <v>46.4</v>
      </c>
      <c r="W8" s="3">
        <f t="shared" si="2"/>
        <v>47</v>
      </c>
      <c r="X8" s="3">
        <v>47</v>
      </c>
      <c r="Y8" s="3">
        <v>36.9</v>
      </c>
      <c r="Z8" s="3">
        <v>38.9</v>
      </c>
      <c r="AA8" s="3"/>
      <c r="AB8" s="3"/>
      <c r="AC8" s="3">
        <v>39.299999999999997</v>
      </c>
      <c r="AD8" s="3">
        <v>38.700000000000003</v>
      </c>
      <c r="AE8" s="3"/>
      <c r="AF8" s="3"/>
      <c r="AG8" s="3"/>
      <c r="AH8" s="7"/>
      <c r="AI8" s="7"/>
      <c r="AJ8" s="7"/>
      <c r="AK8" s="7"/>
      <c r="AL8" s="7"/>
      <c r="AM8" s="7"/>
      <c r="AN8" s="12" t="s">
        <v>26</v>
      </c>
      <c r="AO8" s="8" t="s">
        <v>57</v>
      </c>
    </row>
    <row r="9" spans="1:41">
      <c r="A9" s="3">
        <v>7</v>
      </c>
      <c r="B9" s="3"/>
      <c r="C9" s="3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4"/>
      <c r="AI9" s="14"/>
      <c r="AJ9" s="14"/>
      <c r="AK9" s="14"/>
      <c r="AL9" s="14"/>
      <c r="AM9" s="8"/>
      <c r="AN9" s="13" t="s">
        <v>45</v>
      </c>
      <c r="AO9" s="8"/>
    </row>
    <row r="10" spans="1:41">
      <c r="A10" s="3">
        <v>8</v>
      </c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7"/>
      <c r="AI10" s="7"/>
      <c r="AJ10" s="7"/>
      <c r="AK10" s="7"/>
      <c r="AL10" s="7"/>
      <c r="AM10" s="8"/>
      <c r="AN10" s="13" t="s">
        <v>26</v>
      </c>
      <c r="AO10" s="8" t="s">
        <v>57</v>
      </c>
    </row>
    <row r="11" spans="1:41">
      <c r="A11" s="3">
        <v>9</v>
      </c>
      <c r="B11" s="3"/>
      <c r="C11" s="3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7"/>
      <c r="AI11" s="7"/>
      <c r="AJ11" s="7"/>
      <c r="AK11" s="7"/>
      <c r="AL11" s="7"/>
      <c r="AM11" s="8"/>
      <c r="AN11" s="13" t="s">
        <v>45</v>
      </c>
      <c r="AO11" s="8"/>
    </row>
    <row r="12" spans="1:41">
      <c r="A12" s="3">
        <v>10</v>
      </c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11"/>
      <c r="AI12" s="11"/>
      <c r="AJ12" s="11"/>
      <c r="AK12" s="11"/>
      <c r="AL12" s="11"/>
      <c r="AM12" s="8"/>
      <c r="AN12" s="13" t="s">
        <v>45</v>
      </c>
      <c r="AO12" s="8"/>
    </row>
    <row r="13" spans="1:41"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5"/>
      <c r="AJ13" s="5"/>
      <c r="AK13" s="5"/>
      <c r="AL13" s="5"/>
      <c r="AM13" s="3"/>
      <c r="AN13" s="3"/>
      <c r="AO13" s="3"/>
    </row>
    <row r="14" spans="1:41"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5"/>
      <c r="AI14" s="5"/>
      <c r="AJ14" s="5"/>
      <c r="AK14" s="5"/>
      <c r="AL14" s="5"/>
      <c r="AM14" s="3"/>
      <c r="AN14" s="3"/>
      <c r="AO14" s="3"/>
    </row>
    <row r="15" spans="1:4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2:4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2:4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2:4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2:4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2:4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2:4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2:4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2:4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2:4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2:4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2:4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2:4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2:4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2:4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4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O31" s="3"/>
    </row>
  </sheetData>
  <mergeCells count="26">
    <mergeCell ref="AH2:AH3"/>
    <mergeCell ref="AO2:AO3"/>
    <mergeCell ref="M2:N2"/>
    <mergeCell ref="Q2:R2"/>
    <mergeCell ref="U2:V2"/>
    <mergeCell ref="Y2:Z2"/>
    <mergeCell ref="AC2:AD2"/>
    <mergeCell ref="AG2:AG3"/>
    <mergeCell ref="AI2:AI3"/>
    <mergeCell ref="AM2:AM3"/>
    <mergeCell ref="AL2:AL3"/>
    <mergeCell ref="AN2:AN3"/>
    <mergeCell ref="AJ2:AJ3"/>
    <mergeCell ref="AK2:AK3"/>
    <mergeCell ref="H2:H3"/>
    <mergeCell ref="I2:I3"/>
    <mergeCell ref="J2:J3"/>
    <mergeCell ref="K2:K3"/>
    <mergeCell ref="L2:L3"/>
    <mergeCell ref="G2:G3"/>
    <mergeCell ref="A2:A3"/>
    <mergeCell ref="B2:B3"/>
    <mergeCell ref="D2:D3"/>
    <mergeCell ref="E2:E3"/>
    <mergeCell ref="F2:F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32"/>
  <sheetViews>
    <sheetView workbookViewId="0">
      <selection activeCell="C7" sqref="C7"/>
    </sheetView>
  </sheetViews>
  <sheetFormatPr defaultColWidth="9.1796875" defaultRowHeight="14.5"/>
  <cols>
    <col min="1" max="1" width="4.81640625" customWidth="1"/>
    <col min="3" max="3" width="18.26953125" customWidth="1"/>
    <col min="4" max="4" width="10.7265625" bestFit="1" customWidth="1"/>
    <col min="5" max="5" width="7.1796875" customWidth="1"/>
    <col min="6" max="6" width="6.7265625" customWidth="1"/>
    <col min="8" max="8" width="6.1796875" customWidth="1"/>
    <col min="9" max="9" width="6.453125" customWidth="1"/>
    <col min="10" max="10" width="7.81640625" customWidth="1"/>
    <col min="11" max="11" width="5.81640625" customWidth="1"/>
    <col min="12" max="12" width="6.1796875" customWidth="1"/>
    <col min="13" max="13" width="6.81640625" customWidth="1"/>
    <col min="14" max="14" width="6.26953125" customWidth="1"/>
    <col min="15" max="15" width="7.81640625" bestFit="1" customWidth="1"/>
    <col min="16" max="16" width="6.26953125" customWidth="1"/>
    <col min="17" max="17" width="7.81640625" bestFit="1" customWidth="1"/>
    <col min="18" max="18" width="5.81640625" customWidth="1"/>
    <col min="19" max="19" width="7.81640625" bestFit="1" customWidth="1"/>
    <col min="20" max="20" width="5.81640625" customWidth="1"/>
    <col min="21" max="21" width="7.1796875" customWidth="1"/>
    <col min="22" max="22" width="6.81640625" customWidth="1"/>
    <col min="23" max="23" width="7.81640625" bestFit="1" customWidth="1"/>
    <col min="25" max="27" width="9.453125" customWidth="1"/>
    <col min="28" max="28" width="12.1796875" customWidth="1"/>
    <col min="29" max="29" width="20.26953125" bestFit="1" customWidth="1"/>
    <col min="30" max="30" width="20.26953125" customWidth="1"/>
    <col min="31" max="31" width="57.453125" customWidth="1"/>
  </cols>
  <sheetData>
    <row r="2" spans="1:31" s="1" customFormat="1" ht="15" customHeight="1">
      <c r="A2" s="25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8" t="s">
        <v>25</v>
      </c>
      <c r="N2" s="29"/>
      <c r="O2" s="28" t="s">
        <v>21</v>
      </c>
      <c r="P2" s="29"/>
      <c r="Q2" s="28" t="s">
        <v>22</v>
      </c>
      <c r="R2" s="29"/>
      <c r="S2" s="28" t="s">
        <v>23</v>
      </c>
      <c r="T2" s="29"/>
      <c r="U2" s="28" t="s">
        <v>24</v>
      </c>
      <c r="V2" s="29"/>
      <c r="W2" s="23" t="s">
        <v>12</v>
      </c>
      <c r="X2" s="23" t="s">
        <v>13</v>
      </c>
      <c r="Y2" s="23" t="s">
        <v>14</v>
      </c>
      <c r="Z2" s="23" t="s">
        <v>52</v>
      </c>
      <c r="AA2" s="23" t="s">
        <v>53</v>
      </c>
      <c r="AB2" s="32" t="s">
        <v>15</v>
      </c>
      <c r="AC2" s="25" t="s">
        <v>16</v>
      </c>
      <c r="AD2" s="23" t="s">
        <v>54</v>
      </c>
      <c r="AE2" s="25" t="s">
        <v>17</v>
      </c>
    </row>
    <row r="3" spans="1:31">
      <c r="A3" s="2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" t="s">
        <v>18</v>
      </c>
      <c r="N3" s="2" t="s">
        <v>19</v>
      </c>
      <c r="O3" s="2" t="s">
        <v>18</v>
      </c>
      <c r="P3" s="2" t="s">
        <v>19</v>
      </c>
      <c r="Q3" s="2" t="s">
        <v>18</v>
      </c>
      <c r="R3" s="2" t="s">
        <v>19</v>
      </c>
      <c r="S3" s="2" t="s">
        <v>18</v>
      </c>
      <c r="T3" s="2" t="s">
        <v>19</v>
      </c>
      <c r="U3" s="2" t="s">
        <v>18</v>
      </c>
      <c r="V3" s="2" t="s">
        <v>19</v>
      </c>
      <c r="W3" s="24"/>
      <c r="X3" s="24"/>
      <c r="Y3" s="24"/>
      <c r="Z3" s="24"/>
      <c r="AA3" s="24"/>
      <c r="AB3" s="32"/>
      <c r="AC3" s="25"/>
      <c r="AD3" s="24"/>
      <c r="AE3" s="25"/>
    </row>
    <row r="4" spans="1:31">
      <c r="A4" s="3">
        <v>1</v>
      </c>
      <c r="B4" t="s">
        <v>62</v>
      </c>
      <c r="C4" t="s">
        <v>75</v>
      </c>
      <c r="D4" s="4">
        <v>44690</v>
      </c>
      <c r="E4" s="3">
        <v>0.2898</v>
      </c>
      <c r="F4" s="3">
        <v>0.498</v>
      </c>
      <c r="G4" s="3">
        <v>0.50180000000000002</v>
      </c>
      <c r="H4" s="3">
        <v>7.034E-2</v>
      </c>
      <c r="I4" s="3">
        <v>0.13869999999999999</v>
      </c>
      <c r="J4" s="3">
        <v>0.14099999999999999</v>
      </c>
      <c r="K4" s="3">
        <v>0.33069999999999999</v>
      </c>
      <c r="L4" s="3">
        <v>0</v>
      </c>
      <c r="M4" s="3">
        <v>45.6</v>
      </c>
      <c r="N4" s="3">
        <v>36.9</v>
      </c>
      <c r="O4" s="3">
        <v>36.299999999999997</v>
      </c>
      <c r="P4" s="3">
        <v>33.6</v>
      </c>
      <c r="Q4" s="3">
        <v>37.5</v>
      </c>
      <c r="R4" s="3">
        <v>29.7</v>
      </c>
      <c r="S4" s="3">
        <v>37.6</v>
      </c>
      <c r="T4" s="3">
        <v>22.6</v>
      </c>
      <c r="U4" s="3">
        <v>29.1</v>
      </c>
      <c r="V4" s="3">
        <v>25.5</v>
      </c>
      <c r="W4" s="3" t="s">
        <v>29</v>
      </c>
      <c r="X4" s="8">
        <v>9.2685499999999994</v>
      </c>
      <c r="Y4" s="8">
        <v>-0.61097000000000001</v>
      </c>
      <c r="Z4" s="8">
        <v>9.2686200000000003</v>
      </c>
      <c r="AA4" s="8">
        <v>-0.61104000000000003</v>
      </c>
      <c r="AB4" s="14">
        <v>1</v>
      </c>
      <c r="AC4" s="14">
        <v>400</v>
      </c>
      <c r="AD4" s="12" t="s">
        <v>55</v>
      </c>
      <c r="AE4" s="16"/>
    </row>
    <row r="5" spans="1:31">
      <c r="A5" s="3">
        <v>2</v>
      </c>
      <c r="B5" s="3" t="s">
        <v>27</v>
      </c>
      <c r="C5" s="3" t="s">
        <v>28</v>
      </c>
      <c r="D5" s="4">
        <v>44690</v>
      </c>
      <c r="E5" s="3">
        <v>0.84750000000000003</v>
      </c>
      <c r="F5" s="3">
        <v>0.54069999999999996</v>
      </c>
      <c r="G5" s="3">
        <v>0.8931</v>
      </c>
      <c r="H5" s="3">
        <v>0.48930000000000001</v>
      </c>
      <c r="I5" s="3">
        <v>2.7720000000000002E-2</v>
      </c>
      <c r="J5" s="3">
        <v>0</v>
      </c>
      <c r="K5" s="3">
        <v>0</v>
      </c>
      <c r="L5" s="3">
        <v>0</v>
      </c>
      <c r="M5" s="3">
        <v>16.399999999999999</v>
      </c>
      <c r="N5" s="3">
        <v>14.7</v>
      </c>
      <c r="O5" s="3">
        <v>23.4</v>
      </c>
      <c r="P5" s="3">
        <v>41.6</v>
      </c>
      <c r="Q5" s="3">
        <v>24.6</v>
      </c>
      <c r="R5" s="3">
        <v>24.3</v>
      </c>
      <c r="S5" s="3">
        <v>34.1</v>
      </c>
      <c r="T5" s="3">
        <v>23</v>
      </c>
      <c r="U5" s="3">
        <v>27.3</v>
      </c>
      <c r="V5" s="3">
        <v>21.3</v>
      </c>
      <c r="W5" s="3" t="s">
        <v>29</v>
      </c>
      <c r="X5" s="8">
        <v>9.2673000000000005</v>
      </c>
      <c r="Y5" s="8">
        <v>-0.6149</v>
      </c>
      <c r="Z5" s="8">
        <v>9.2673400000000008</v>
      </c>
      <c r="AA5" s="8">
        <v>-0.61419000000000001</v>
      </c>
      <c r="AB5" s="14">
        <v>1</v>
      </c>
      <c r="AC5" s="8">
        <v>500</v>
      </c>
      <c r="AD5" s="13" t="s">
        <v>45</v>
      </c>
      <c r="AE5" s="16"/>
    </row>
    <row r="6" spans="1:31">
      <c r="A6" s="3">
        <v>3</v>
      </c>
      <c r="B6" s="3" t="s">
        <v>64</v>
      </c>
      <c r="C6" s="3" t="s">
        <v>76</v>
      </c>
      <c r="D6" s="4">
        <v>44690</v>
      </c>
      <c r="E6" s="3">
        <v>1.1439999999999999</v>
      </c>
      <c r="F6" s="3">
        <v>1.2410000000000001</v>
      </c>
      <c r="G6" s="3">
        <v>1.472</v>
      </c>
      <c r="H6" s="3">
        <v>1.768</v>
      </c>
      <c r="I6" s="3">
        <v>0.3</v>
      </c>
      <c r="J6" s="3">
        <v>0.2203</v>
      </c>
      <c r="K6" s="3">
        <v>0.2258</v>
      </c>
      <c r="L6" s="3"/>
      <c r="M6" s="3">
        <v>20.8</v>
      </c>
      <c r="N6" s="3">
        <v>21.1</v>
      </c>
      <c r="O6" s="3">
        <v>25.3</v>
      </c>
      <c r="P6" s="3">
        <v>24.8</v>
      </c>
      <c r="Q6" s="3">
        <v>29.4</v>
      </c>
      <c r="R6" s="3">
        <v>29.2</v>
      </c>
      <c r="S6" s="3">
        <v>31.6</v>
      </c>
      <c r="T6" s="3">
        <v>27.8</v>
      </c>
      <c r="U6" s="3">
        <v>31.8</v>
      </c>
      <c r="V6" s="3">
        <v>29</v>
      </c>
      <c r="W6" s="3" t="s">
        <v>29</v>
      </c>
      <c r="X6" s="15">
        <v>9.2678899999999995</v>
      </c>
      <c r="Y6" s="15">
        <v>-0.61545000000000005</v>
      </c>
      <c r="Z6" s="15">
        <v>9.26797</v>
      </c>
      <c r="AA6" s="15">
        <v>-0.61543999999999999</v>
      </c>
      <c r="AB6" s="8">
        <v>1</v>
      </c>
      <c r="AC6" s="14">
        <v>500</v>
      </c>
      <c r="AD6" s="12" t="s">
        <v>55</v>
      </c>
      <c r="AE6" s="16"/>
    </row>
    <row r="7" spans="1:31">
      <c r="A7" s="3">
        <v>4</v>
      </c>
      <c r="B7" s="3" t="s">
        <v>65</v>
      </c>
      <c r="C7" s="3" t="s">
        <v>70</v>
      </c>
      <c r="D7" s="4">
        <v>44690</v>
      </c>
      <c r="E7" s="3">
        <v>0.1643</v>
      </c>
      <c r="F7" s="3">
        <v>0.90810000000000002</v>
      </c>
      <c r="G7" s="3">
        <v>0.90200000000000002</v>
      </c>
      <c r="H7" s="3">
        <v>0.53900000000000003</v>
      </c>
      <c r="I7" s="3">
        <v>4.0009999999999997E-2</v>
      </c>
      <c r="J7" s="3">
        <v>0</v>
      </c>
      <c r="K7" s="3">
        <v>0.29959999999999998</v>
      </c>
      <c r="L7" s="3">
        <v>3.1530000000000002E-2</v>
      </c>
      <c r="M7" s="3">
        <v>40.799999999999997</v>
      </c>
      <c r="N7" s="3">
        <v>39.200000000000003</v>
      </c>
      <c r="O7" s="3">
        <v>34.299999999999997</v>
      </c>
      <c r="P7" s="3">
        <v>34</v>
      </c>
      <c r="Q7" s="3">
        <v>43.7</v>
      </c>
      <c r="R7" s="3">
        <v>36</v>
      </c>
      <c r="S7" s="3">
        <v>31.3</v>
      </c>
      <c r="T7" s="3">
        <v>33.299999999999997</v>
      </c>
      <c r="U7" s="3">
        <v>32.5</v>
      </c>
      <c r="V7" s="3">
        <v>30.1</v>
      </c>
      <c r="W7" s="3" t="s">
        <v>29</v>
      </c>
      <c r="X7" s="8">
        <v>9.2534100000000006</v>
      </c>
      <c r="Y7" s="8">
        <v>-0.62473000000000001</v>
      </c>
      <c r="Z7" s="8"/>
      <c r="AA7" s="8"/>
      <c r="AB7" s="14">
        <v>1</v>
      </c>
      <c r="AC7" s="8">
        <v>600</v>
      </c>
      <c r="AD7" s="13" t="s">
        <v>55</v>
      </c>
      <c r="AE7" s="16"/>
    </row>
    <row r="8" spans="1:31">
      <c r="A8" s="3">
        <v>5</v>
      </c>
      <c r="B8" s="3" t="s">
        <v>66</v>
      </c>
      <c r="C8" s="3" t="s">
        <v>71</v>
      </c>
      <c r="D8" s="4">
        <v>44690</v>
      </c>
      <c r="E8" s="3">
        <v>0.85560000000000003</v>
      </c>
      <c r="F8" s="3">
        <v>0.439</v>
      </c>
      <c r="G8" s="3">
        <v>0.48459999999999998</v>
      </c>
      <c r="H8" s="3">
        <v>0.88759999999999994</v>
      </c>
      <c r="I8" s="3">
        <v>0</v>
      </c>
      <c r="J8" s="3">
        <v>0.1</v>
      </c>
      <c r="K8" s="3">
        <v>0.26889999999999997</v>
      </c>
      <c r="L8" s="3">
        <v>0.1</v>
      </c>
      <c r="M8" s="3">
        <v>36.299999999999997</v>
      </c>
      <c r="N8" s="3">
        <v>33.200000000000003</v>
      </c>
      <c r="O8" s="3">
        <v>37.799999999999997</v>
      </c>
      <c r="P8" s="3">
        <v>32.299999999999997</v>
      </c>
      <c r="Q8" s="3">
        <v>39.700000000000003</v>
      </c>
      <c r="R8" s="3">
        <v>39.700000000000003</v>
      </c>
      <c r="S8" s="3">
        <v>34</v>
      </c>
      <c r="T8" s="3">
        <v>33.1</v>
      </c>
      <c r="U8" s="3">
        <v>32.4</v>
      </c>
      <c r="V8" s="3">
        <v>31.4</v>
      </c>
      <c r="W8" s="3" t="s">
        <v>29</v>
      </c>
      <c r="X8" s="8">
        <v>9.2188099999999995</v>
      </c>
      <c r="Y8" s="8">
        <v>-0.59813000000000005</v>
      </c>
      <c r="Z8" s="8">
        <v>9.2188800000000004</v>
      </c>
      <c r="AA8" s="8">
        <v>-0.59833999999999998</v>
      </c>
      <c r="AB8" s="8">
        <v>1</v>
      </c>
      <c r="AC8" s="7">
        <v>600</v>
      </c>
      <c r="AD8" s="12" t="s">
        <v>55</v>
      </c>
      <c r="AE8" s="16"/>
    </row>
    <row r="9" spans="1:31">
      <c r="A9" s="3">
        <v>6</v>
      </c>
      <c r="B9" s="3" t="s">
        <v>67</v>
      </c>
      <c r="C9" s="3" t="s">
        <v>72</v>
      </c>
      <c r="D9" s="4">
        <v>44690</v>
      </c>
      <c r="E9" s="3">
        <v>0.34599999999999997</v>
      </c>
      <c r="F9" s="3">
        <v>0.63339999999999996</v>
      </c>
      <c r="G9" s="3">
        <v>0.41089999999999999</v>
      </c>
      <c r="H9" s="3">
        <v>0.9204</v>
      </c>
      <c r="I9" s="3">
        <v>0.1065</v>
      </c>
      <c r="J9" s="3">
        <v>0</v>
      </c>
      <c r="K9" s="3">
        <v>0</v>
      </c>
      <c r="L9" s="3">
        <v>0</v>
      </c>
      <c r="M9" s="3">
        <v>26.4</v>
      </c>
      <c r="N9" s="3">
        <v>23.1</v>
      </c>
      <c r="O9" s="3">
        <v>35.299999999999997</v>
      </c>
      <c r="P9" s="3">
        <v>22.2</v>
      </c>
      <c r="Q9" s="3">
        <v>40.299999999999997</v>
      </c>
      <c r="R9" s="3">
        <v>33.6</v>
      </c>
      <c r="S9" s="3">
        <v>35.9</v>
      </c>
      <c r="T9" s="3">
        <v>27.1</v>
      </c>
      <c r="U9" s="3">
        <v>35.1</v>
      </c>
      <c r="V9" s="3">
        <v>29.6</v>
      </c>
      <c r="W9" s="3" t="s">
        <v>29</v>
      </c>
      <c r="X9" s="15">
        <v>9.2484099999999998</v>
      </c>
      <c r="Y9" s="15">
        <v>-0.62783999999999995</v>
      </c>
      <c r="Z9" s="15">
        <v>9.2645300000000006</v>
      </c>
      <c r="AA9" s="15">
        <v>-0.61590999999999996</v>
      </c>
      <c r="AB9" s="7">
        <v>2</v>
      </c>
      <c r="AC9" s="8">
        <v>500</v>
      </c>
      <c r="AD9" s="13" t="s">
        <v>55</v>
      </c>
      <c r="AE9" s="16"/>
    </row>
    <row r="10" spans="1:31">
      <c r="A10" s="3">
        <v>7</v>
      </c>
      <c r="B10" s="3" t="s">
        <v>68</v>
      </c>
      <c r="C10" s="3" t="s">
        <v>73</v>
      </c>
      <c r="D10" s="4">
        <v>44690</v>
      </c>
      <c r="E10" s="3">
        <v>0.67630000000000001</v>
      </c>
      <c r="F10" s="3">
        <v>0.8962</v>
      </c>
      <c r="G10" s="3">
        <v>1.3029999999999999</v>
      </c>
      <c r="H10" s="3">
        <v>2.6880000000000002</v>
      </c>
      <c r="I10" s="3">
        <v>0.29820000000000002</v>
      </c>
      <c r="J10" s="3">
        <v>0.17469999999999999</v>
      </c>
      <c r="K10" s="3">
        <v>0.20780000000000001</v>
      </c>
      <c r="L10" s="3">
        <v>0</v>
      </c>
      <c r="M10" s="3">
        <v>34.1</v>
      </c>
      <c r="N10" s="3">
        <v>31.2</v>
      </c>
      <c r="O10" s="3">
        <v>35.4</v>
      </c>
      <c r="P10" s="3">
        <v>33.4</v>
      </c>
      <c r="Q10" s="3">
        <v>43.5</v>
      </c>
      <c r="R10" s="3">
        <v>43.3</v>
      </c>
      <c r="S10" s="3">
        <v>38.1</v>
      </c>
      <c r="T10" s="3">
        <v>30.6</v>
      </c>
      <c r="U10" s="3">
        <v>37.1</v>
      </c>
      <c r="V10" s="3">
        <v>33</v>
      </c>
      <c r="W10" s="3" t="s">
        <v>36</v>
      </c>
      <c r="X10" s="14">
        <v>9.57118</v>
      </c>
      <c r="Y10" s="14">
        <v>-0.69650999999999996</v>
      </c>
      <c r="Z10" s="14">
        <v>9.5711499999999994</v>
      </c>
      <c r="AA10" s="14">
        <v>-0.69642999999999999</v>
      </c>
      <c r="AB10" s="14">
        <v>5</v>
      </c>
      <c r="AC10" s="8">
        <v>800</v>
      </c>
      <c r="AD10" s="13" t="s">
        <v>35</v>
      </c>
      <c r="AE10" s="16" t="s">
        <v>56</v>
      </c>
    </row>
    <row r="11" spans="1:31">
      <c r="A11" s="3">
        <v>8</v>
      </c>
      <c r="B11" s="3" t="s">
        <v>69</v>
      </c>
      <c r="C11" s="3"/>
      <c r="D11" s="4">
        <v>44690</v>
      </c>
      <c r="E11" s="3">
        <v>1.62</v>
      </c>
      <c r="F11" s="3">
        <v>1.07</v>
      </c>
      <c r="G11" s="3">
        <v>1.25</v>
      </c>
      <c r="H11" s="3">
        <v>0.84499999999999997</v>
      </c>
      <c r="I11" s="3">
        <v>0</v>
      </c>
      <c r="J11" s="3">
        <v>0.3</v>
      </c>
      <c r="K11" s="3">
        <v>0</v>
      </c>
      <c r="L11" s="3">
        <v>0</v>
      </c>
      <c r="M11" s="3">
        <v>30.6</v>
      </c>
      <c r="N11" s="3">
        <v>28.7</v>
      </c>
      <c r="O11" s="3">
        <v>27.9</v>
      </c>
      <c r="P11" s="3">
        <v>33.299999999999997</v>
      </c>
      <c r="Q11" s="3">
        <v>38.799999999999997</v>
      </c>
      <c r="R11" s="3">
        <v>33</v>
      </c>
      <c r="S11" s="3">
        <v>31.5</v>
      </c>
      <c r="T11" s="3">
        <v>32.200000000000003</v>
      </c>
      <c r="U11" s="3">
        <v>29.8</v>
      </c>
      <c r="V11" s="3">
        <v>24.1</v>
      </c>
      <c r="W11" s="3" t="s">
        <v>36</v>
      </c>
      <c r="X11" s="7">
        <v>9.5587921138888898</v>
      </c>
      <c r="Y11" s="7">
        <v>-0.69524466944444441</v>
      </c>
      <c r="Z11" s="7">
        <v>9.5707400000000007</v>
      </c>
      <c r="AA11" s="7">
        <v>-0.69806000000000001</v>
      </c>
      <c r="AB11" s="7">
        <v>2</v>
      </c>
      <c r="AC11" s="8">
        <v>400</v>
      </c>
      <c r="AD11" s="13" t="s">
        <v>35</v>
      </c>
      <c r="AE11" s="16" t="s">
        <v>59</v>
      </c>
    </row>
    <row r="12" spans="1:31">
      <c r="A12" s="3">
        <v>9</v>
      </c>
      <c r="B12" s="3" t="s">
        <v>30</v>
      </c>
      <c r="C12" s="3" t="s">
        <v>74</v>
      </c>
      <c r="D12" s="4">
        <v>44690</v>
      </c>
      <c r="E12" s="3">
        <v>1.18</v>
      </c>
      <c r="F12" s="3">
        <v>0.32900000000000001</v>
      </c>
      <c r="G12" s="3">
        <v>0.27800000000000002</v>
      </c>
      <c r="H12" s="3">
        <v>1.37</v>
      </c>
      <c r="I12" s="3">
        <v>0</v>
      </c>
      <c r="J12" s="3">
        <v>0.1</v>
      </c>
      <c r="K12" s="3">
        <v>0.04</v>
      </c>
      <c r="L12" s="3">
        <v>0.27</v>
      </c>
      <c r="M12" s="3">
        <v>43.2</v>
      </c>
      <c r="N12" s="3">
        <v>38.299999999999997</v>
      </c>
      <c r="O12" s="3">
        <v>25.5</v>
      </c>
      <c r="P12" s="3">
        <v>22.7</v>
      </c>
      <c r="Q12" s="3">
        <v>32.9</v>
      </c>
      <c r="R12" s="3">
        <v>30.5</v>
      </c>
      <c r="S12" s="3">
        <v>35.200000000000003</v>
      </c>
      <c r="T12" s="3">
        <v>30.7</v>
      </c>
      <c r="U12" s="3">
        <v>30.9</v>
      </c>
      <c r="V12" s="3">
        <v>31</v>
      </c>
      <c r="W12" s="3" t="s">
        <v>36</v>
      </c>
      <c r="X12" s="7">
        <v>9.5587921138888898</v>
      </c>
      <c r="Y12" s="7">
        <v>-0.69524466944444441</v>
      </c>
      <c r="Z12" s="7">
        <v>9.5688700000000004</v>
      </c>
      <c r="AA12" s="7">
        <v>-0.69896999999999998</v>
      </c>
      <c r="AB12" s="7">
        <v>2</v>
      </c>
      <c r="AC12" s="8">
        <v>500</v>
      </c>
      <c r="AD12" s="13" t="s">
        <v>35</v>
      </c>
      <c r="AE12" s="16" t="s">
        <v>59</v>
      </c>
    </row>
    <row r="13" spans="1:31">
      <c r="A13" s="3"/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11"/>
      <c r="Y13" s="11"/>
      <c r="Z13" s="11"/>
      <c r="AA13" s="11"/>
      <c r="AB13" s="11"/>
      <c r="AC13" s="8"/>
      <c r="AD13" s="13"/>
      <c r="AE13" s="16"/>
    </row>
    <row r="14" spans="1:31">
      <c r="A14" s="3"/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7"/>
      <c r="Y14" s="11"/>
      <c r="Z14" s="11"/>
      <c r="AA14" s="11"/>
      <c r="AB14" s="11"/>
      <c r="AC14" s="8"/>
      <c r="AD14" s="13"/>
      <c r="AE14" s="16"/>
    </row>
    <row r="15" spans="1:31">
      <c r="A15" s="3"/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11"/>
      <c r="Y15" s="11"/>
      <c r="Z15" s="11"/>
      <c r="AA15" s="11"/>
      <c r="AB15" s="11"/>
      <c r="AC15" s="8"/>
      <c r="AD15" s="13"/>
      <c r="AE15" s="16"/>
    </row>
    <row r="16" spans="1:31">
      <c r="B16" s="3"/>
      <c r="D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5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AE32" s="3"/>
    </row>
  </sheetData>
  <mergeCells count="26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X2:X3"/>
    <mergeCell ref="Y2:Y3"/>
    <mergeCell ref="AC2:AC3"/>
    <mergeCell ref="AE2:AE3"/>
    <mergeCell ref="M2:N2"/>
    <mergeCell ref="O2:P2"/>
    <mergeCell ref="Q2:R2"/>
    <mergeCell ref="S2:T2"/>
    <mergeCell ref="U2:V2"/>
    <mergeCell ref="W2:W3"/>
    <mergeCell ref="AB2:AB3"/>
    <mergeCell ref="AD2:AD3"/>
    <mergeCell ref="Z2:Z3"/>
    <mergeCell ref="AA2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E32"/>
  <sheetViews>
    <sheetView workbookViewId="0">
      <selection activeCell="V7" sqref="V7"/>
    </sheetView>
  </sheetViews>
  <sheetFormatPr defaultColWidth="9.1796875" defaultRowHeight="14.5"/>
  <cols>
    <col min="1" max="1" width="4.81640625" customWidth="1"/>
    <col min="3" max="3" width="21" customWidth="1"/>
    <col min="4" max="4" width="10.26953125" customWidth="1"/>
    <col min="5" max="5" width="7.1796875" customWidth="1"/>
    <col min="6" max="6" width="6.7265625" customWidth="1"/>
    <col min="8" max="8" width="6.1796875" customWidth="1"/>
    <col min="9" max="9" width="6.453125" customWidth="1"/>
    <col min="10" max="10" width="7.81640625" customWidth="1"/>
    <col min="11" max="11" width="5.81640625" customWidth="1"/>
    <col min="12" max="12" width="6.1796875" customWidth="1"/>
    <col min="13" max="13" width="6.81640625" customWidth="1"/>
    <col min="14" max="14" width="6.26953125" customWidth="1"/>
    <col min="15" max="15" width="7.81640625" bestFit="1" customWidth="1"/>
    <col min="16" max="16" width="6.26953125" customWidth="1"/>
    <col min="17" max="17" width="7.81640625" bestFit="1" customWidth="1"/>
    <col min="18" max="18" width="5.81640625" customWidth="1"/>
    <col min="19" max="19" width="7.81640625" bestFit="1" customWidth="1"/>
    <col min="20" max="20" width="5.81640625" customWidth="1"/>
    <col min="21" max="21" width="7.1796875" customWidth="1"/>
    <col min="22" max="22" width="6.81640625" customWidth="1"/>
    <col min="23" max="23" width="7.81640625" bestFit="1" customWidth="1"/>
    <col min="24" max="28" width="12.453125" customWidth="1"/>
    <col min="29" max="29" width="20.26953125" bestFit="1" customWidth="1"/>
    <col min="30" max="30" width="20.26953125" customWidth="1"/>
    <col min="31" max="31" width="34.7265625" customWidth="1"/>
  </cols>
  <sheetData>
    <row r="2" spans="1:31" s="1" customFormat="1" ht="15" customHeight="1">
      <c r="A2" s="25" t="s">
        <v>0</v>
      </c>
      <c r="B2" s="25" t="s">
        <v>1</v>
      </c>
      <c r="C2" s="25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8" t="s">
        <v>25</v>
      </c>
      <c r="N2" s="29"/>
      <c r="O2" s="28" t="s">
        <v>21</v>
      </c>
      <c r="P2" s="29"/>
      <c r="Q2" s="28" t="s">
        <v>22</v>
      </c>
      <c r="R2" s="29"/>
      <c r="S2" s="28" t="s">
        <v>23</v>
      </c>
      <c r="T2" s="29"/>
      <c r="U2" s="28" t="s">
        <v>24</v>
      </c>
      <c r="V2" s="29"/>
      <c r="W2" s="23" t="s">
        <v>12</v>
      </c>
      <c r="X2" s="26" t="s">
        <v>13</v>
      </c>
      <c r="Y2" s="33" t="s">
        <v>14</v>
      </c>
      <c r="Z2" s="23" t="s">
        <v>52</v>
      </c>
      <c r="AA2" s="23" t="s">
        <v>53</v>
      </c>
      <c r="AB2" s="36" t="s">
        <v>15</v>
      </c>
      <c r="AC2" s="35" t="s">
        <v>16</v>
      </c>
      <c r="AD2" s="35" t="s">
        <v>54</v>
      </c>
      <c r="AE2" s="25" t="s">
        <v>17</v>
      </c>
    </row>
    <row r="3" spans="1:31">
      <c r="A3" s="25"/>
      <c r="B3" s="25"/>
      <c r="C3" s="25"/>
      <c r="D3" s="24"/>
      <c r="E3" s="24"/>
      <c r="F3" s="24"/>
      <c r="G3" s="24"/>
      <c r="H3" s="24"/>
      <c r="I3" s="24"/>
      <c r="J3" s="24"/>
      <c r="K3" s="24"/>
      <c r="L3" s="24"/>
      <c r="M3" s="2" t="s">
        <v>18</v>
      </c>
      <c r="N3" s="2" t="s">
        <v>19</v>
      </c>
      <c r="O3" s="2" t="s">
        <v>18</v>
      </c>
      <c r="P3" s="2" t="s">
        <v>19</v>
      </c>
      <c r="Q3" s="2" t="s">
        <v>18</v>
      </c>
      <c r="R3" s="2" t="s">
        <v>19</v>
      </c>
      <c r="S3" s="2" t="s">
        <v>18</v>
      </c>
      <c r="T3" s="2" t="s">
        <v>19</v>
      </c>
      <c r="U3" s="2" t="s">
        <v>18</v>
      </c>
      <c r="V3" s="2" t="s">
        <v>19</v>
      </c>
      <c r="W3" s="24"/>
      <c r="X3" s="27"/>
      <c r="Y3" s="34"/>
      <c r="Z3" s="24"/>
      <c r="AA3" s="24"/>
      <c r="AB3" s="36"/>
      <c r="AC3" s="35"/>
      <c r="AD3" s="35"/>
      <c r="AE3" s="25"/>
    </row>
    <row r="4" spans="1:31">
      <c r="A4" s="3">
        <v>1</v>
      </c>
      <c r="B4" s="3" t="s">
        <v>43</v>
      </c>
      <c r="C4" s="3" t="s">
        <v>44</v>
      </c>
      <c r="D4" s="4"/>
      <c r="E4" s="3">
        <v>0.38800000000000001</v>
      </c>
      <c r="F4" s="3">
        <v>1.18</v>
      </c>
      <c r="G4" s="3">
        <v>0.59399999999999997</v>
      </c>
      <c r="H4" s="22">
        <v>0.26600000000000001</v>
      </c>
      <c r="I4" s="3">
        <v>0.04</v>
      </c>
      <c r="J4" s="3">
        <v>0.11</v>
      </c>
      <c r="K4" s="3">
        <v>0.15</v>
      </c>
      <c r="L4" s="22">
        <v>0</v>
      </c>
      <c r="M4" s="3">
        <v>42.8</v>
      </c>
      <c r="N4" s="3">
        <v>37.4</v>
      </c>
      <c r="O4" s="3">
        <v>47.3</v>
      </c>
      <c r="P4" s="3">
        <v>43.2</v>
      </c>
      <c r="Q4" s="3">
        <v>42.7</v>
      </c>
      <c r="R4" s="3">
        <v>37.9</v>
      </c>
      <c r="S4" s="3">
        <v>44</v>
      </c>
      <c r="T4" s="3">
        <v>45.7</v>
      </c>
      <c r="U4" s="3">
        <v>39.200000000000003</v>
      </c>
      <c r="V4" s="3">
        <v>37.9</v>
      </c>
      <c r="W4" s="3"/>
      <c r="X4" s="7">
        <v>9.3670639999999992</v>
      </c>
      <c r="Y4" s="17">
        <v>-0.62328899999999998</v>
      </c>
      <c r="Z4" s="17">
        <v>9.3671299999999995</v>
      </c>
      <c r="AA4" s="17">
        <v>-0.62363000000000002</v>
      </c>
      <c r="AB4" s="7">
        <v>1</v>
      </c>
      <c r="AC4" s="7">
        <v>400</v>
      </c>
      <c r="AD4" s="7" t="s">
        <v>45</v>
      </c>
      <c r="AE4" s="16"/>
    </row>
    <row r="5" spans="1:31">
      <c r="A5" s="3">
        <v>2</v>
      </c>
      <c r="B5" s="3" t="s">
        <v>20</v>
      </c>
      <c r="C5" s="3"/>
      <c r="D5" s="4"/>
      <c r="E5" s="3">
        <v>1.72</v>
      </c>
      <c r="F5" s="3">
        <v>0.435</v>
      </c>
      <c r="G5" s="3">
        <v>0.90200000000000002</v>
      </c>
      <c r="H5" s="3">
        <v>1.24</v>
      </c>
      <c r="I5" s="3">
        <v>0.1</v>
      </c>
      <c r="J5" s="3">
        <v>0.06</v>
      </c>
      <c r="K5" s="3">
        <v>0.02</v>
      </c>
      <c r="L5" s="3">
        <v>0.04</v>
      </c>
      <c r="M5" s="3">
        <v>38.1</v>
      </c>
      <c r="N5" s="3">
        <v>37.5</v>
      </c>
      <c r="O5" s="3">
        <v>48.4</v>
      </c>
      <c r="P5" s="3">
        <v>44.5</v>
      </c>
      <c r="Q5" s="3">
        <v>34.6</v>
      </c>
      <c r="R5" s="3">
        <v>33.299999999999997</v>
      </c>
      <c r="S5" s="3">
        <v>42.6</v>
      </c>
      <c r="T5" s="3">
        <v>37.9</v>
      </c>
      <c r="U5" s="3">
        <v>44.8</v>
      </c>
      <c r="V5" s="3">
        <v>44.7</v>
      </c>
      <c r="W5" s="3"/>
      <c r="X5" s="8">
        <v>9.3759999999999994</v>
      </c>
      <c r="Y5" s="18">
        <v>-0.60521000000000003</v>
      </c>
      <c r="Z5" s="18">
        <v>9.3671399999999991</v>
      </c>
      <c r="AA5" s="18">
        <v>-0.62363000000000002</v>
      </c>
      <c r="AB5" s="8">
        <v>4</v>
      </c>
      <c r="AC5" s="8">
        <v>500</v>
      </c>
      <c r="AD5" s="8" t="s">
        <v>35</v>
      </c>
      <c r="AE5" s="16"/>
    </row>
    <row r="6" spans="1:31">
      <c r="A6" s="3">
        <v>3</v>
      </c>
      <c r="B6" s="3" t="s">
        <v>63</v>
      </c>
      <c r="C6" s="3"/>
      <c r="D6" s="4"/>
      <c r="E6" s="3">
        <v>1.1000000000000001</v>
      </c>
      <c r="F6" s="3">
        <v>1.56</v>
      </c>
      <c r="G6" s="3">
        <v>1.5</v>
      </c>
      <c r="H6" s="3">
        <v>1.46</v>
      </c>
      <c r="I6" s="3">
        <v>0.08</v>
      </c>
      <c r="J6" s="3">
        <v>0.2</v>
      </c>
      <c r="K6" s="3">
        <v>0.16</v>
      </c>
      <c r="L6" s="3">
        <v>0.2</v>
      </c>
      <c r="M6" s="3">
        <v>42.8</v>
      </c>
      <c r="N6" s="3">
        <v>40.1</v>
      </c>
      <c r="O6" s="3">
        <v>39.4</v>
      </c>
      <c r="P6" s="3">
        <v>37.200000000000003</v>
      </c>
      <c r="Q6" s="3">
        <v>49.6</v>
      </c>
      <c r="R6" s="3">
        <v>45.5</v>
      </c>
      <c r="S6" s="3">
        <v>46.7</v>
      </c>
      <c r="T6" s="3">
        <v>43.4</v>
      </c>
      <c r="U6" s="3">
        <v>34.9</v>
      </c>
      <c r="V6" s="3">
        <v>31.4</v>
      </c>
      <c r="W6" s="3"/>
      <c r="X6" s="9">
        <v>9.3758300000000006</v>
      </c>
      <c r="Y6" s="19">
        <v>-0.6048</v>
      </c>
      <c r="Z6" s="19">
        <v>9.3757199999999994</v>
      </c>
      <c r="AA6" s="19">
        <v>-0.60468999999999995</v>
      </c>
      <c r="AB6" s="9">
        <v>2</v>
      </c>
      <c r="AC6" s="9">
        <v>700</v>
      </c>
      <c r="AD6" s="8" t="s">
        <v>35</v>
      </c>
      <c r="AE6" s="16"/>
    </row>
    <row r="7" spans="1:31">
      <c r="A7" s="3">
        <v>4</v>
      </c>
      <c r="B7" s="3" t="s">
        <v>77</v>
      </c>
      <c r="C7" s="3" t="s">
        <v>81</v>
      </c>
      <c r="D7" s="4"/>
      <c r="E7" s="3">
        <v>1.56</v>
      </c>
      <c r="F7" s="3">
        <v>1.95</v>
      </c>
      <c r="G7" s="3">
        <v>0.38600000000000001</v>
      </c>
      <c r="H7" s="3">
        <v>1.04</v>
      </c>
      <c r="I7" s="3">
        <v>0.16</v>
      </c>
      <c r="J7" s="3">
        <v>0.3</v>
      </c>
      <c r="K7" s="3">
        <v>0.02</v>
      </c>
      <c r="L7" s="3">
        <v>0.14000000000000001</v>
      </c>
      <c r="M7" s="3">
        <v>31.9</v>
      </c>
      <c r="N7" s="3">
        <v>29</v>
      </c>
      <c r="O7" s="3">
        <v>39.200000000000003</v>
      </c>
      <c r="P7" s="3">
        <v>38.6</v>
      </c>
      <c r="Q7" s="3">
        <v>26.4</v>
      </c>
      <c r="R7" s="3">
        <v>29.3</v>
      </c>
      <c r="S7" s="3">
        <v>24.3</v>
      </c>
      <c r="T7" s="3">
        <v>18.399999999999999</v>
      </c>
      <c r="U7" s="3">
        <v>39.200000000000003</v>
      </c>
      <c r="V7" s="3">
        <v>37.200000000000003</v>
      </c>
      <c r="W7" s="3"/>
      <c r="X7" s="8">
        <v>9.3850999999999996</v>
      </c>
      <c r="Y7" s="18">
        <v>-0.59436999999999995</v>
      </c>
      <c r="Z7" s="18">
        <v>9.3849199999999993</v>
      </c>
      <c r="AA7" s="18">
        <v>-0.59440999999999999</v>
      </c>
      <c r="AB7" s="8">
        <v>2</v>
      </c>
      <c r="AC7" s="8">
        <v>400</v>
      </c>
      <c r="AD7" s="8" t="s">
        <v>35</v>
      </c>
      <c r="AE7" s="16"/>
    </row>
    <row r="8" spans="1:31">
      <c r="A8" s="3">
        <v>5</v>
      </c>
      <c r="B8" s="3" t="s">
        <v>37</v>
      </c>
      <c r="C8" s="3" t="s">
        <v>38</v>
      </c>
      <c r="D8" s="4"/>
      <c r="E8" s="3">
        <v>0.26400000000000001</v>
      </c>
      <c r="F8" s="3">
        <v>0.41599999999999998</v>
      </c>
      <c r="G8" s="3">
        <v>0.65500000000000003</v>
      </c>
      <c r="H8" s="3">
        <v>0.42</v>
      </c>
      <c r="I8" s="3">
        <v>0</v>
      </c>
      <c r="J8" s="3">
        <v>0</v>
      </c>
      <c r="K8" s="3">
        <v>0.09</v>
      </c>
      <c r="L8" s="3">
        <v>0.11</v>
      </c>
      <c r="M8" s="3">
        <v>25.5</v>
      </c>
      <c r="N8" s="3">
        <v>26.6</v>
      </c>
      <c r="O8" s="3">
        <v>26.2</v>
      </c>
      <c r="P8" s="3">
        <v>22.5</v>
      </c>
      <c r="Q8" s="3">
        <v>37.700000000000003</v>
      </c>
      <c r="R8" s="3">
        <v>34.299999999999997</v>
      </c>
      <c r="S8" s="3">
        <v>22.4</v>
      </c>
      <c r="T8" s="3">
        <v>22.4</v>
      </c>
      <c r="U8" s="3">
        <v>29.9</v>
      </c>
      <c r="V8" s="3">
        <v>20.399999999999999</v>
      </c>
      <c r="W8" s="3"/>
      <c r="X8" s="8">
        <v>9.3858300000000003</v>
      </c>
      <c r="Y8" s="18">
        <v>-0.59401999999999999</v>
      </c>
      <c r="Z8" s="18">
        <v>9.3856599999999997</v>
      </c>
      <c r="AA8" s="18">
        <v>-0.59370999999999996</v>
      </c>
      <c r="AB8" s="8">
        <v>2</v>
      </c>
      <c r="AC8" s="8">
        <v>500</v>
      </c>
      <c r="AD8" s="8" t="s">
        <v>35</v>
      </c>
      <c r="AE8" s="16"/>
    </row>
    <row r="9" spans="1:31">
      <c r="A9" s="3">
        <v>6</v>
      </c>
      <c r="B9" s="3" t="s">
        <v>39</v>
      </c>
      <c r="C9" s="3" t="s">
        <v>40</v>
      </c>
      <c r="D9" s="4"/>
      <c r="E9" s="3">
        <v>0.54100000000000004</v>
      </c>
      <c r="F9" s="3">
        <v>1.05</v>
      </c>
      <c r="G9" s="3">
        <v>1.1399999999999999</v>
      </c>
      <c r="H9" s="3">
        <v>1.69</v>
      </c>
      <c r="I9" s="3">
        <v>0.09</v>
      </c>
      <c r="J9" s="3">
        <v>0.1</v>
      </c>
      <c r="K9" s="3">
        <v>0.05</v>
      </c>
      <c r="L9" s="3">
        <v>0.16</v>
      </c>
      <c r="M9" s="3">
        <v>27.7</v>
      </c>
      <c r="N9" s="3">
        <v>23.8</v>
      </c>
      <c r="O9" s="3">
        <v>22.7</v>
      </c>
      <c r="P9" s="3">
        <v>26.4</v>
      </c>
      <c r="Q9" s="3">
        <v>36.799999999999997</v>
      </c>
      <c r="R9" s="3">
        <v>30.5</v>
      </c>
      <c r="S9" s="3">
        <v>39.9</v>
      </c>
      <c r="T9" s="3">
        <v>40.799999999999997</v>
      </c>
      <c r="U9" s="3">
        <v>42.8</v>
      </c>
      <c r="V9" s="3">
        <v>42.2</v>
      </c>
      <c r="W9" s="3"/>
      <c r="X9" s="8">
        <v>9.4297500000000003</v>
      </c>
      <c r="Y9" s="18">
        <v>-0.59436999999999995</v>
      </c>
      <c r="Z9" s="18">
        <v>9.4303100000000004</v>
      </c>
      <c r="AA9" s="18">
        <v>-0.59513000000000005</v>
      </c>
      <c r="AB9" s="8">
        <v>3</v>
      </c>
      <c r="AC9" s="8">
        <v>1000</v>
      </c>
      <c r="AD9" s="8" t="s">
        <v>35</v>
      </c>
      <c r="AE9" s="16"/>
    </row>
    <row r="10" spans="1:31">
      <c r="A10" s="3">
        <v>7</v>
      </c>
      <c r="B10" s="3" t="s">
        <v>78</v>
      </c>
      <c r="C10" s="3" t="s">
        <v>83</v>
      </c>
      <c r="D10" s="4"/>
      <c r="E10" s="3">
        <v>1.48</v>
      </c>
      <c r="F10" s="3">
        <v>2.46</v>
      </c>
      <c r="G10" s="3">
        <v>2.02</v>
      </c>
      <c r="H10" s="3">
        <v>1.78</v>
      </c>
      <c r="I10" s="3">
        <v>0.11</v>
      </c>
      <c r="J10" s="3">
        <v>0.39</v>
      </c>
      <c r="K10" s="3">
        <v>0.4</v>
      </c>
      <c r="L10" s="3">
        <v>0.19</v>
      </c>
      <c r="M10" s="3">
        <v>45.5</v>
      </c>
      <c r="N10" s="3">
        <v>44.5</v>
      </c>
      <c r="O10" s="3">
        <v>41.9</v>
      </c>
      <c r="P10" s="3">
        <v>42.8</v>
      </c>
      <c r="Q10" s="3">
        <v>48.1</v>
      </c>
      <c r="R10" s="3">
        <v>49.4</v>
      </c>
      <c r="S10" s="3">
        <v>33.799999999999997</v>
      </c>
      <c r="T10" s="3">
        <v>39.799999999999997</v>
      </c>
      <c r="U10" s="3">
        <v>42.6</v>
      </c>
      <c r="V10" s="3">
        <v>43.4</v>
      </c>
      <c r="W10" s="3"/>
      <c r="X10" s="8">
        <v>9.4261700000000008</v>
      </c>
      <c r="Y10" s="18">
        <v>-0.59930000000000005</v>
      </c>
      <c r="Z10" s="18">
        <v>9.4262499999999996</v>
      </c>
      <c r="AA10" s="18">
        <v>-0.59963999999999995</v>
      </c>
      <c r="AB10" s="8">
        <v>3</v>
      </c>
      <c r="AC10" s="8">
        <v>600</v>
      </c>
      <c r="AD10" s="8" t="s">
        <v>45</v>
      </c>
      <c r="AE10" s="16"/>
    </row>
    <row r="11" spans="1:31">
      <c r="A11" s="3">
        <v>8</v>
      </c>
      <c r="B11" s="3" t="s">
        <v>79</v>
      </c>
      <c r="C11" s="3"/>
      <c r="D11" s="4"/>
      <c r="E11" s="3">
        <v>0.80600000000000005</v>
      </c>
      <c r="F11" s="3">
        <v>0.65900000000000003</v>
      </c>
      <c r="G11" s="3">
        <v>1.1100000000000001</v>
      </c>
      <c r="H11" s="3">
        <v>0.90900000000000003</v>
      </c>
      <c r="I11" s="3">
        <v>0.2</v>
      </c>
      <c r="J11" s="3">
        <v>0.06</v>
      </c>
      <c r="K11" s="3">
        <v>0.19</v>
      </c>
      <c r="L11" s="3">
        <v>0.2</v>
      </c>
      <c r="M11" s="3">
        <v>45.7</v>
      </c>
      <c r="N11" s="3">
        <v>44.6</v>
      </c>
      <c r="O11" s="3">
        <v>42.8</v>
      </c>
      <c r="P11" s="3">
        <v>31.2</v>
      </c>
      <c r="Q11" s="3">
        <v>52</v>
      </c>
      <c r="R11" s="3">
        <v>49.8</v>
      </c>
      <c r="S11" s="3">
        <v>46.5</v>
      </c>
      <c r="T11" s="3" t="s">
        <v>113</v>
      </c>
      <c r="U11" s="3">
        <v>44.4</v>
      </c>
      <c r="V11" s="3"/>
      <c r="W11" s="3"/>
      <c r="X11" s="7">
        <v>9.4266900000000007</v>
      </c>
      <c r="Y11" s="17">
        <v>-0.59782000000000002</v>
      </c>
      <c r="Z11" s="17">
        <v>9.4267199999999995</v>
      </c>
      <c r="AA11" s="17">
        <v>-0.59772000000000003</v>
      </c>
      <c r="AB11" s="7">
        <v>2</v>
      </c>
      <c r="AC11" s="7">
        <v>500</v>
      </c>
      <c r="AD11" s="8" t="s">
        <v>45</v>
      </c>
      <c r="AE11" s="16"/>
    </row>
    <row r="12" spans="1:31">
      <c r="A12" s="3">
        <v>9</v>
      </c>
      <c r="B12" s="3" t="s">
        <v>80</v>
      </c>
      <c r="C12" s="3" t="s">
        <v>82</v>
      </c>
      <c r="D12" s="4"/>
      <c r="E12" s="3">
        <v>0.72799999999999998</v>
      </c>
      <c r="F12" s="3">
        <v>0.82799999999999996</v>
      </c>
      <c r="G12" s="3">
        <v>0.89200000000000002</v>
      </c>
      <c r="H12" s="3">
        <v>0.90400000000000003</v>
      </c>
      <c r="I12" s="3">
        <v>0.2</v>
      </c>
      <c r="J12" s="3">
        <v>0.16</v>
      </c>
      <c r="K12" s="3">
        <v>0.1</v>
      </c>
      <c r="L12" s="3">
        <v>0.16</v>
      </c>
      <c r="M12" s="3">
        <v>39.299999999999997</v>
      </c>
      <c r="N12" s="3">
        <v>32.700000000000003</v>
      </c>
      <c r="O12" s="3">
        <v>33.5</v>
      </c>
      <c r="P12" s="3">
        <v>31.8</v>
      </c>
      <c r="Q12" s="3">
        <v>39.6</v>
      </c>
      <c r="R12" s="3">
        <v>36</v>
      </c>
      <c r="S12" s="3">
        <v>34.9</v>
      </c>
      <c r="T12" s="3">
        <v>29.2</v>
      </c>
      <c r="U12" s="3">
        <v>51.3</v>
      </c>
      <c r="V12" s="3">
        <v>49.3</v>
      </c>
      <c r="W12" s="3"/>
      <c r="X12" s="10">
        <v>9.4242684830000005</v>
      </c>
      <c r="Y12" s="10">
        <v>-0.5961853278</v>
      </c>
      <c r="Z12" s="10">
        <v>9.4240300000000001</v>
      </c>
      <c r="AA12" s="10">
        <v>-0.59613000000000005</v>
      </c>
      <c r="AB12" s="8">
        <v>5</v>
      </c>
      <c r="AC12" s="8">
        <v>400</v>
      </c>
      <c r="AD12" s="8" t="s">
        <v>45</v>
      </c>
      <c r="AE12" s="16"/>
    </row>
    <row r="13" spans="1:31">
      <c r="A13" s="3">
        <v>10</v>
      </c>
      <c r="B13" s="3" t="s">
        <v>41</v>
      </c>
      <c r="C13" s="3" t="s">
        <v>42</v>
      </c>
      <c r="D13" s="4"/>
      <c r="E13" s="3">
        <v>0.53</v>
      </c>
      <c r="F13" s="3">
        <v>0.38700000000000001</v>
      </c>
      <c r="G13" s="3">
        <v>0.68200000000000005</v>
      </c>
      <c r="H13" s="3">
        <v>0.63500000000000001</v>
      </c>
      <c r="I13" s="3">
        <v>0</v>
      </c>
      <c r="J13" s="3">
        <v>0.11</v>
      </c>
      <c r="K13" s="3">
        <v>0.2</v>
      </c>
      <c r="L13" s="3">
        <v>0.12</v>
      </c>
      <c r="M13" s="3">
        <v>29.3</v>
      </c>
      <c r="N13" s="3">
        <v>26.9</v>
      </c>
      <c r="O13" s="3">
        <v>34.1</v>
      </c>
      <c r="P13" s="3">
        <v>29.9</v>
      </c>
      <c r="Q13" s="3">
        <v>25.2</v>
      </c>
      <c r="R13" s="3">
        <v>18.899999999999999</v>
      </c>
      <c r="S13" s="3">
        <v>36.5</v>
      </c>
      <c r="T13" s="3">
        <v>30.3</v>
      </c>
      <c r="U13" s="3">
        <v>33.5</v>
      </c>
      <c r="V13" s="3">
        <v>32.1</v>
      </c>
      <c r="W13" s="3"/>
      <c r="X13" s="7" t="s">
        <v>31</v>
      </c>
      <c r="Y13" s="17" t="s">
        <v>32</v>
      </c>
      <c r="Z13" s="17">
        <v>9.4061900000000005</v>
      </c>
      <c r="AA13" s="17">
        <v>-0.51420999999999994</v>
      </c>
      <c r="AB13" s="7">
        <v>1</v>
      </c>
      <c r="AC13" s="7">
        <v>500</v>
      </c>
      <c r="AD13" s="8" t="s">
        <v>35</v>
      </c>
      <c r="AE13" s="16" t="s">
        <v>60</v>
      </c>
    </row>
    <row r="14" spans="1:31">
      <c r="A14" s="3">
        <v>11</v>
      </c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7" t="s">
        <v>33</v>
      </c>
      <c r="Y14" s="17" t="s">
        <v>34</v>
      </c>
      <c r="Z14" s="17">
        <v>9.4037799999999994</v>
      </c>
      <c r="AA14" s="17">
        <v>-0.51561999999999997</v>
      </c>
      <c r="AB14" s="7">
        <v>1</v>
      </c>
      <c r="AC14" s="7">
        <v>500</v>
      </c>
      <c r="AD14" s="8" t="s">
        <v>35</v>
      </c>
      <c r="AE14" s="16" t="s">
        <v>60</v>
      </c>
    </row>
    <row r="15" spans="1:31" ht="29">
      <c r="A15" s="3">
        <v>12</v>
      </c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11">
        <v>9.3950800000000001</v>
      </c>
      <c r="Y15" s="20">
        <v>-0.51427</v>
      </c>
      <c r="Z15" s="20"/>
      <c r="AA15" s="20"/>
      <c r="AB15" s="11">
        <v>2</v>
      </c>
      <c r="AC15" s="11">
        <v>600</v>
      </c>
      <c r="AD15" s="11" t="s">
        <v>46</v>
      </c>
      <c r="AE15" s="16" t="s">
        <v>50</v>
      </c>
    </row>
    <row r="16" spans="1:31">
      <c r="A16" s="3">
        <v>13</v>
      </c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8">
        <v>9.3793900000000008</v>
      </c>
      <c r="Y16" s="18">
        <v>-0.67120999999999997</v>
      </c>
      <c r="Z16" s="18">
        <v>9.3795400000000004</v>
      </c>
      <c r="AA16" s="18">
        <v>-0.67105000000000004</v>
      </c>
      <c r="AB16" s="8">
        <v>1</v>
      </c>
      <c r="AC16" s="8">
        <v>500</v>
      </c>
      <c r="AD16" s="8" t="s">
        <v>45</v>
      </c>
      <c r="AE16" s="16"/>
    </row>
    <row r="17" spans="1:31">
      <c r="A17" s="3">
        <v>14</v>
      </c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8">
        <v>9.3793900000000008</v>
      </c>
      <c r="Y17" s="18">
        <v>-0.67120999999999997</v>
      </c>
      <c r="Z17" s="18">
        <v>9.3792500000000008</v>
      </c>
      <c r="AA17" s="18">
        <v>-0.67317000000000005</v>
      </c>
      <c r="AB17" s="8">
        <v>1.5</v>
      </c>
      <c r="AC17" s="8">
        <v>500</v>
      </c>
      <c r="AD17" s="8" t="s">
        <v>45</v>
      </c>
      <c r="AE17" s="16"/>
    </row>
    <row r="18" spans="1:31">
      <c r="A18" s="3">
        <v>15</v>
      </c>
      <c r="B18" s="3"/>
      <c r="C18" s="3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8">
        <v>9.3775300000000001</v>
      </c>
      <c r="Y18" s="18">
        <v>-0.70845999999999998</v>
      </c>
      <c r="Z18" s="18">
        <v>9.37758</v>
      </c>
      <c r="AA18" s="18">
        <v>-0.70848</v>
      </c>
      <c r="AB18" s="8">
        <v>1</v>
      </c>
      <c r="AC18" s="8">
        <v>800</v>
      </c>
      <c r="AD18" s="8" t="s">
        <v>35</v>
      </c>
      <c r="AE18" s="16" t="s">
        <v>60</v>
      </c>
    </row>
    <row r="19" spans="1:3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</sheetData>
  <mergeCells count="26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X2:X3"/>
    <mergeCell ref="Y2:Y3"/>
    <mergeCell ref="AC2:AC3"/>
    <mergeCell ref="AE2:AE3"/>
    <mergeCell ref="M2:N2"/>
    <mergeCell ref="O2:P2"/>
    <mergeCell ref="Q2:R2"/>
    <mergeCell ref="S2:T2"/>
    <mergeCell ref="U2:V2"/>
    <mergeCell ref="W2:W3"/>
    <mergeCell ref="AB2:AB3"/>
    <mergeCell ref="AD2:AD3"/>
    <mergeCell ref="Z2:Z3"/>
    <mergeCell ref="AA2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5"/>
  <sheetViews>
    <sheetView workbookViewId="0">
      <selection activeCell="M5" sqref="M5:V5"/>
    </sheetView>
  </sheetViews>
  <sheetFormatPr defaultColWidth="9.1796875" defaultRowHeight="14.5"/>
  <cols>
    <col min="1" max="1" width="4.81640625" style="3" customWidth="1"/>
    <col min="2" max="2" width="9.1796875" style="3"/>
    <col min="3" max="3" width="19" style="3" customWidth="1"/>
    <col min="4" max="4" width="10.1796875" style="3" customWidth="1"/>
    <col min="5" max="5" width="7.1796875" style="3" customWidth="1"/>
    <col min="6" max="6" width="6.7265625" style="3" customWidth="1"/>
    <col min="7" max="7" width="9.1796875" style="3"/>
    <col min="8" max="8" width="6.1796875" style="3" customWidth="1"/>
    <col min="9" max="9" width="6.453125" style="3" customWidth="1"/>
    <col min="10" max="10" width="7.81640625" style="3" customWidth="1"/>
    <col min="11" max="11" width="5.81640625" style="3" customWidth="1"/>
    <col min="12" max="12" width="6.1796875" style="3" customWidth="1"/>
    <col min="13" max="13" width="6.81640625" style="3" customWidth="1"/>
    <col min="14" max="14" width="6.26953125" style="3" customWidth="1"/>
    <col min="15" max="15" width="7.81640625" style="3" bestFit="1" customWidth="1"/>
    <col min="16" max="16" width="6.26953125" style="3" customWidth="1"/>
    <col min="17" max="17" width="7.81640625" style="3" bestFit="1" customWidth="1"/>
    <col min="18" max="18" width="5.81640625" style="3" customWidth="1"/>
    <col min="19" max="19" width="7.81640625" style="3" bestFit="1" customWidth="1"/>
    <col min="20" max="20" width="5.81640625" style="3" customWidth="1"/>
    <col min="21" max="21" width="7.1796875" style="3" customWidth="1"/>
    <col min="22" max="22" width="6.81640625" style="3" customWidth="1"/>
    <col min="23" max="23" width="7.81640625" style="3" bestFit="1" customWidth="1"/>
    <col min="24" max="24" width="9.1796875" style="3"/>
    <col min="25" max="27" width="9.453125" style="3" customWidth="1"/>
    <col min="28" max="28" width="12" style="3" customWidth="1"/>
    <col min="29" max="29" width="20.26953125" style="3" bestFit="1" customWidth="1"/>
    <col min="30" max="30" width="20.26953125" style="3" customWidth="1"/>
    <col min="31" max="31" width="43.7265625" style="3" customWidth="1"/>
    <col min="32" max="16384" width="9.1796875" style="3"/>
  </cols>
  <sheetData>
    <row r="1" spans="1:31" s="40" customFormat="1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</row>
    <row r="2" spans="1:31" s="2" customFormat="1" ht="15" customHeight="1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  <c r="K2" s="25" t="s">
        <v>10</v>
      </c>
      <c r="L2" s="25" t="s">
        <v>11</v>
      </c>
      <c r="M2" s="25" t="s">
        <v>25</v>
      </c>
      <c r="N2" s="25"/>
      <c r="O2" s="25" t="s">
        <v>21</v>
      </c>
      <c r="P2" s="25"/>
      <c r="Q2" s="25" t="s">
        <v>22</v>
      </c>
      <c r="R2" s="25"/>
      <c r="S2" s="25" t="s">
        <v>23</v>
      </c>
      <c r="T2" s="25"/>
      <c r="U2" s="25" t="s">
        <v>24</v>
      </c>
      <c r="V2" s="25"/>
      <c r="W2" s="25" t="s">
        <v>12</v>
      </c>
      <c r="X2" s="35" t="s">
        <v>13</v>
      </c>
      <c r="Y2" s="35" t="s">
        <v>14</v>
      </c>
      <c r="Z2" s="35" t="s">
        <v>47</v>
      </c>
      <c r="AA2" s="35" t="s">
        <v>48</v>
      </c>
      <c r="AB2" s="36" t="s">
        <v>15</v>
      </c>
      <c r="AC2" s="35" t="s">
        <v>16</v>
      </c>
      <c r="AD2" s="26" t="s">
        <v>49</v>
      </c>
      <c r="AE2" s="25" t="s">
        <v>17</v>
      </c>
    </row>
    <row r="3" spans="1:3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" t="s">
        <v>18</v>
      </c>
      <c r="N3" s="2" t="s">
        <v>19</v>
      </c>
      <c r="O3" s="2" t="s">
        <v>18</v>
      </c>
      <c r="P3" s="2" t="s">
        <v>19</v>
      </c>
      <c r="Q3" s="2" t="s">
        <v>18</v>
      </c>
      <c r="R3" s="2" t="s">
        <v>19</v>
      </c>
      <c r="S3" s="2" t="s">
        <v>18</v>
      </c>
      <c r="T3" s="2" t="s">
        <v>19</v>
      </c>
      <c r="U3" s="2" t="s">
        <v>18</v>
      </c>
      <c r="V3" s="2" t="s">
        <v>19</v>
      </c>
      <c r="W3" s="25"/>
      <c r="X3" s="35"/>
      <c r="Y3" s="35"/>
      <c r="Z3" s="35"/>
      <c r="AA3" s="35"/>
      <c r="AB3" s="36"/>
      <c r="AC3" s="35"/>
      <c r="AD3" s="27"/>
      <c r="AE3" s="25"/>
    </row>
    <row r="4" spans="1:31">
      <c r="A4" s="3">
        <v>1</v>
      </c>
      <c r="B4" s="3" t="s">
        <v>84</v>
      </c>
      <c r="D4" s="4"/>
      <c r="E4" s="3">
        <v>2.0699999999999998</v>
      </c>
      <c r="F4" s="3">
        <v>1.72</v>
      </c>
      <c r="G4" s="3">
        <v>1.2</v>
      </c>
      <c r="H4" s="3">
        <v>1.19</v>
      </c>
      <c r="I4" s="3">
        <v>0.04</v>
      </c>
      <c r="J4" s="3">
        <v>0</v>
      </c>
      <c r="K4" s="3">
        <v>0.4</v>
      </c>
      <c r="L4" s="3">
        <v>0.06</v>
      </c>
      <c r="M4" s="3">
        <v>41.6</v>
      </c>
      <c r="N4" s="3">
        <v>30.9</v>
      </c>
      <c r="O4" s="3">
        <v>40.200000000000003</v>
      </c>
      <c r="P4" s="3">
        <v>33</v>
      </c>
      <c r="Q4" s="3">
        <v>40.4</v>
      </c>
      <c r="R4" s="3">
        <v>45.3</v>
      </c>
      <c r="S4" s="3">
        <v>35.5</v>
      </c>
      <c r="T4" s="3">
        <v>38.4</v>
      </c>
      <c r="U4" s="3">
        <v>41.3</v>
      </c>
      <c r="V4" s="3">
        <v>39.299999999999997</v>
      </c>
      <c r="X4" s="8"/>
      <c r="Y4" s="8"/>
      <c r="Z4" s="8"/>
      <c r="AA4" s="8"/>
      <c r="AB4" s="14"/>
      <c r="AC4" s="14"/>
      <c r="AD4" s="12" t="s">
        <v>58</v>
      </c>
      <c r="AE4" s="3" t="s">
        <v>61</v>
      </c>
    </row>
    <row r="5" spans="1:31">
      <c r="A5" s="3">
        <v>2</v>
      </c>
      <c r="B5" s="3" t="s">
        <v>85</v>
      </c>
      <c r="D5" s="21"/>
      <c r="E5" s="3">
        <v>0.22800000000000001</v>
      </c>
      <c r="F5" s="3">
        <v>1.1499999999999999</v>
      </c>
      <c r="G5" s="3">
        <v>0.92700000000000005</v>
      </c>
      <c r="H5" s="3">
        <v>0.26700000000000002</v>
      </c>
      <c r="I5" s="3">
        <v>0.08</v>
      </c>
      <c r="J5" s="3">
        <v>0.05</v>
      </c>
      <c r="K5" s="3">
        <v>0.14000000000000001</v>
      </c>
      <c r="L5" s="3">
        <v>0.03</v>
      </c>
      <c r="M5" s="3">
        <v>31.3</v>
      </c>
      <c r="N5" s="3">
        <v>30.1</v>
      </c>
      <c r="O5" s="3">
        <v>26.6</v>
      </c>
      <c r="P5" s="3">
        <v>24.1</v>
      </c>
      <c r="Q5" s="3">
        <v>37</v>
      </c>
      <c r="R5" s="3">
        <v>32.700000000000003</v>
      </c>
      <c r="S5" s="3">
        <v>31.9</v>
      </c>
      <c r="T5" s="3">
        <v>28.6</v>
      </c>
      <c r="U5" s="3">
        <v>38.1</v>
      </c>
      <c r="V5" s="3">
        <v>36.700000000000003</v>
      </c>
      <c r="X5" s="8"/>
      <c r="Y5" s="8"/>
      <c r="Z5" s="8"/>
      <c r="AA5" s="8"/>
      <c r="AB5" s="14"/>
      <c r="AC5" s="14"/>
      <c r="AD5" s="12" t="s">
        <v>58</v>
      </c>
      <c r="AE5" s="3" t="s">
        <v>61</v>
      </c>
    </row>
    <row r="6" spans="1:31">
      <c r="A6" s="3">
        <v>3</v>
      </c>
      <c r="B6" s="3" t="s">
        <v>86</v>
      </c>
      <c r="D6" s="21"/>
      <c r="E6" s="3">
        <v>1.69</v>
      </c>
      <c r="F6" s="3">
        <v>0.32700000000000001</v>
      </c>
      <c r="G6" s="3">
        <v>1.24</v>
      </c>
      <c r="H6" s="3">
        <v>1.49</v>
      </c>
      <c r="I6" s="3">
        <v>0.15</v>
      </c>
      <c r="J6" s="3">
        <v>0</v>
      </c>
      <c r="K6" s="3">
        <v>0.1</v>
      </c>
      <c r="L6" s="3">
        <v>0</v>
      </c>
      <c r="M6" s="3">
        <v>44.5</v>
      </c>
      <c r="N6" s="3">
        <v>38</v>
      </c>
      <c r="O6" s="3">
        <v>29.8</v>
      </c>
      <c r="P6" s="3">
        <v>31</v>
      </c>
      <c r="Q6" s="3">
        <v>41.2</v>
      </c>
      <c r="R6" s="3">
        <v>42.3</v>
      </c>
      <c r="S6" s="3">
        <v>33.4</v>
      </c>
      <c r="T6" s="3">
        <v>36.299999999999997</v>
      </c>
      <c r="U6" s="3">
        <v>37.4</v>
      </c>
      <c r="V6" s="3">
        <v>35</v>
      </c>
      <c r="X6" s="15"/>
      <c r="Y6" s="15"/>
      <c r="Z6" s="15"/>
      <c r="AA6" s="15"/>
      <c r="AB6" s="8"/>
      <c r="AC6" s="8"/>
      <c r="AD6" s="13" t="s">
        <v>58</v>
      </c>
    </row>
    <row r="7" spans="1:31">
      <c r="A7" s="3">
        <v>4</v>
      </c>
      <c r="B7" s="3" t="s">
        <v>87</v>
      </c>
      <c r="D7" s="21"/>
      <c r="E7" s="3">
        <v>1.24</v>
      </c>
      <c r="F7" s="3">
        <v>0.94499999999999995</v>
      </c>
      <c r="G7" s="3">
        <v>0.71599999999999997</v>
      </c>
      <c r="H7" s="3">
        <v>0.315</v>
      </c>
      <c r="I7" s="3">
        <v>0</v>
      </c>
      <c r="J7" s="3">
        <v>0</v>
      </c>
      <c r="K7" s="3">
        <v>0.11</v>
      </c>
      <c r="L7" s="3">
        <v>0.03</v>
      </c>
      <c r="M7" s="3">
        <v>38.299999999999997</v>
      </c>
      <c r="N7" s="3">
        <v>35.200000000000003</v>
      </c>
      <c r="O7" s="3">
        <v>37.1</v>
      </c>
      <c r="P7" s="3">
        <v>38.700000000000003</v>
      </c>
      <c r="Q7" s="3">
        <v>31.4</v>
      </c>
      <c r="R7" s="3">
        <v>31.9</v>
      </c>
      <c r="S7" s="3">
        <v>31.7</v>
      </c>
      <c r="T7" s="3">
        <v>30.5</v>
      </c>
      <c r="U7" s="3">
        <v>38</v>
      </c>
      <c r="V7" s="3">
        <v>35.700000000000003</v>
      </c>
      <c r="X7" s="8"/>
      <c r="Y7" s="8"/>
      <c r="Z7" s="8"/>
      <c r="AA7" s="8"/>
      <c r="AB7" s="14"/>
      <c r="AC7" s="14"/>
      <c r="AD7" s="12" t="s">
        <v>58</v>
      </c>
    </row>
    <row r="8" spans="1:31">
      <c r="A8" s="3">
        <v>5</v>
      </c>
      <c r="B8" s="3" t="s">
        <v>88</v>
      </c>
      <c r="D8" s="21"/>
      <c r="E8" s="3">
        <v>0.34</v>
      </c>
      <c r="F8" s="3">
        <v>0.42599999999999999</v>
      </c>
      <c r="G8" s="3">
        <v>0.55600000000000005</v>
      </c>
      <c r="H8" s="3">
        <v>0.33200000000000002</v>
      </c>
      <c r="I8" s="3">
        <v>0.1</v>
      </c>
      <c r="J8" s="3">
        <v>0.1</v>
      </c>
      <c r="K8" s="3">
        <v>0</v>
      </c>
      <c r="L8" s="3">
        <v>0.18</v>
      </c>
      <c r="M8" s="3">
        <v>19.8</v>
      </c>
      <c r="N8" s="3">
        <v>22.1</v>
      </c>
      <c r="O8" s="3">
        <v>27.6</v>
      </c>
      <c r="P8" s="3">
        <v>29.9</v>
      </c>
      <c r="Q8" s="3">
        <v>35</v>
      </c>
      <c r="R8" s="3">
        <v>32.700000000000003</v>
      </c>
      <c r="S8" s="3">
        <v>40.299999999999997</v>
      </c>
      <c r="T8" s="3">
        <v>44.5</v>
      </c>
      <c r="U8" s="3">
        <v>31.7</v>
      </c>
      <c r="V8" s="3">
        <v>43.3</v>
      </c>
      <c r="X8" s="8"/>
      <c r="Y8" s="8"/>
      <c r="Z8" s="8"/>
      <c r="AA8" s="8"/>
      <c r="AB8" s="8"/>
      <c r="AC8" s="8"/>
      <c r="AD8" s="12" t="s">
        <v>58</v>
      </c>
      <c r="AE8" s="3" t="s">
        <v>61</v>
      </c>
    </row>
    <row r="9" spans="1:31">
      <c r="A9" s="3">
        <v>6</v>
      </c>
      <c r="B9" s="3" t="s">
        <v>89</v>
      </c>
      <c r="D9" s="21"/>
      <c r="E9" s="3">
        <v>0.42699999999999999</v>
      </c>
      <c r="F9" s="3">
        <v>0.45600000000000002</v>
      </c>
      <c r="G9" s="3">
        <v>0.158</v>
      </c>
      <c r="H9" s="3">
        <v>0.20699999999999999</v>
      </c>
      <c r="I9" s="3">
        <v>0.06</v>
      </c>
      <c r="J9" s="3">
        <v>0.01</v>
      </c>
      <c r="K9" s="3">
        <v>0.03</v>
      </c>
      <c r="L9" s="3">
        <v>0.04</v>
      </c>
      <c r="M9" s="3">
        <v>25.3</v>
      </c>
      <c r="N9" s="3">
        <v>24.7</v>
      </c>
      <c r="O9" s="3">
        <v>39.200000000000003</v>
      </c>
      <c r="P9" s="3">
        <v>37.1</v>
      </c>
      <c r="Q9" s="3">
        <v>37</v>
      </c>
      <c r="R9" s="3">
        <v>32</v>
      </c>
      <c r="S9" s="3">
        <v>43.9</v>
      </c>
      <c r="T9" s="3">
        <v>38.9</v>
      </c>
      <c r="U9" s="3">
        <v>35.5</v>
      </c>
      <c r="V9" s="3">
        <v>36</v>
      </c>
      <c r="X9" s="8"/>
      <c r="Y9" s="8"/>
      <c r="Z9" s="8"/>
      <c r="AA9" s="8"/>
      <c r="AB9" s="7"/>
      <c r="AC9" s="7"/>
      <c r="AD9" s="12" t="s">
        <v>58</v>
      </c>
    </row>
    <row r="10" spans="1:31">
      <c r="A10" s="3">
        <v>7</v>
      </c>
      <c r="B10" s="3" t="s">
        <v>90</v>
      </c>
      <c r="D10" s="21"/>
      <c r="E10" s="3">
        <v>0.26400000000000001</v>
      </c>
      <c r="F10" s="3">
        <v>0.106</v>
      </c>
      <c r="G10" s="3">
        <v>0.72099999999999997</v>
      </c>
      <c r="H10" s="3">
        <v>0.25700000000000001</v>
      </c>
      <c r="I10" s="3">
        <v>0</v>
      </c>
      <c r="J10" s="3">
        <v>0</v>
      </c>
      <c r="K10" s="3">
        <v>0</v>
      </c>
      <c r="L10" s="3">
        <v>7.0000000000000007E-2</v>
      </c>
      <c r="M10" s="3">
        <v>33</v>
      </c>
      <c r="N10" s="3">
        <v>46.7</v>
      </c>
      <c r="O10" s="3">
        <v>41.5</v>
      </c>
      <c r="P10" s="3">
        <v>48</v>
      </c>
      <c r="Q10" s="3">
        <v>47.3</v>
      </c>
      <c r="R10" s="3">
        <v>41.6</v>
      </c>
      <c r="S10" s="3">
        <v>55.4</v>
      </c>
      <c r="T10" s="3">
        <v>53.2</v>
      </c>
      <c r="U10" s="3">
        <v>47.9</v>
      </c>
      <c r="V10" s="3">
        <v>47</v>
      </c>
      <c r="X10" s="14"/>
      <c r="Y10" s="14"/>
      <c r="Z10" s="14"/>
      <c r="AA10" s="14"/>
      <c r="AB10" s="14"/>
      <c r="AC10" s="8"/>
      <c r="AD10" s="13" t="s">
        <v>45</v>
      </c>
    </row>
    <row r="11" spans="1:31">
      <c r="A11" s="3">
        <v>8</v>
      </c>
      <c r="B11" s="3" t="s">
        <v>91</v>
      </c>
      <c r="D11" s="21"/>
      <c r="E11" s="3">
        <v>1.07</v>
      </c>
      <c r="F11" s="3">
        <v>2.48</v>
      </c>
      <c r="G11" s="3">
        <v>2.48</v>
      </c>
      <c r="H11" s="3">
        <v>2.3199999999999998</v>
      </c>
      <c r="I11" s="3">
        <v>0.2</v>
      </c>
      <c r="J11" s="3">
        <v>0.3</v>
      </c>
      <c r="K11" s="3">
        <v>0.19</v>
      </c>
      <c r="L11" s="3">
        <v>0.14000000000000001</v>
      </c>
      <c r="M11" s="3">
        <v>47.9</v>
      </c>
      <c r="N11" s="3">
        <v>47.3</v>
      </c>
      <c r="O11" s="3">
        <v>55.2</v>
      </c>
      <c r="P11" s="3">
        <v>53.7</v>
      </c>
      <c r="Q11" s="3">
        <v>33.5</v>
      </c>
      <c r="R11" s="3">
        <v>34.1</v>
      </c>
      <c r="S11" s="3">
        <v>36.200000000000003</v>
      </c>
      <c r="T11" s="3">
        <v>35</v>
      </c>
      <c r="U11" s="3">
        <v>41.8</v>
      </c>
      <c r="V11" s="3">
        <v>41.6</v>
      </c>
      <c r="X11" s="7"/>
      <c r="Y11" s="7"/>
      <c r="Z11" s="7"/>
      <c r="AA11" s="7"/>
      <c r="AB11" s="7"/>
      <c r="AC11" s="8"/>
      <c r="AD11" s="13" t="s">
        <v>45</v>
      </c>
    </row>
    <row r="12" spans="1:31">
      <c r="A12" s="3">
        <v>9</v>
      </c>
      <c r="B12" s="3" t="s">
        <v>92</v>
      </c>
      <c r="D12" s="21"/>
      <c r="E12" s="3">
        <v>0.42799999999999999</v>
      </c>
      <c r="F12" s="3">
        <v>0.64200000000000002</v>
      </c>
      <c r="G12" s="3">
        <v>0.46800000000000003</v>
      </c>
      <c r="H12" s="3">
        <v>0.28999999999999998</v>
      </c>
      <c r="I12" s="3">
        <v>0.09</v>
      </c>
      <c r="J12" s="3">
        <v>7.0000000000000007E-2</v>
      </c>
      <c r="K12" s="3">
        <v>0</v>
      </c>
      <c r="L12" s="3">
        <v>0.02</v>
      </c>
      <c r="M12" s="3">
        <v>28.9</v>
      </c>
      <c r="N12" s="3">
        <v>24.8</v>
      </c>
      <c r="O12" s="3">
        <v>33.5</v>
      </c>
      <c r="P12" s="3">
        <v>31.6</v>
      </c>
      <c r="Q12" s="3">
        <v>38.6</v>
      </c>
      <c r="R12" s="3">
        <v>31.8</v>
      </c>
      <c r="S12" s="3">
        <v>41.6</v>
      </c>
      <c r="T12" s="3">
        <v>36</v>
      </c>
      <c r="U12" s="3">
        <v>34.1</v>
      </c>
      <c r="V12" s="3">
        <v>31.1</v>
      </c>
      <c r="X12" s="7"/>
      <c r="Y12" s="7"/>
      <c r="Z12" s="7"/>
      <c r="AA12" s="7"/>
      <c r="AB12" s="7"/>
      <c r="AC12" s="8"/>
      <c r="AD12" s="13" t="s">
        <v>45</v>
      </c>
    </row>
    <row r="13" spans="1:31">
      <c r="A13" s="3">
        <v>10</v>
      </c>
      <c r="B13" s="3" t="s">
        <v>93</v>
      </c>
      <c r="D13" s="21"/>
      <c r="E13" s="3">
        <v>1.08</v>
      </c>
      <c r="F13" s="3">
        <v>0.95299999999999996</v>
      </c>
      <c r="G13" s="3">
        <v>0.93300000000000005</v>
      </c>
      <c r="H13" s="3">
        <v>1.1100000000000001</v>
      </c>
      <c r="I13" s="3">
        <v>0.12</v>
      </c>
      <c r="J13" s="3">
        <v>0.11</v>
      </c>
      <c r="K13" s="3">
        <v>0.19</v>
      </c>
      <c r="L13" s="3">
        <v>0.2</v>
      </c>
      <c r="M13" s="3">
        <v>35.700000000000003</v>
      </c>
      <c r="N13" s="3">
        <v>34.799999999999997</v>
      </c>
      <c r="O13" s="3">
        <v>41.5</v>
      </c>
      <c r="P13" s="3">
        <v>41.1</v>
      </c>
      <c r="Q13" s="3">
        <v>44.1</v>
      </c>
      <c r="R13" s="3">
        <v>46.3</v>
      </c>
      <c r="S13" s="3">
        <v>40.9</v>
      </c>
      <c r="T13" s="3">
        <v>37.700000000000003</v>
      </c>
      <c r="U13" s="3">
        <v>36.5</v>
      </c>
      <c r="V13" s="3">
        <v>38.5</v>
      </c>
      <c r="X13" s="11"/>
      <c r="Y13" s="11"/>
      <c r="Z13" s="11"/>
      <c r="AA13" s="11"/>
      <c r="AB13" s="11"/>
      <c r="AC13" s="8"/>
      <c r="AD13" s="12" t="s">
        <v>45</v>
      </c>
    </row>
    <row r="14" spans="1:31">
      <c r="A14" s="3">
        <v>11</v>
      </c>
      <c r="B14" s="3" t="s">
        <v>94</v>
      </c>
      <c r="C14" s="3" t="s">
        <v>96</v>
      </c>
      <c r="D14" s="4"/>
      <c r="E14" s="3">
        <v>1.62</v>
      </c>
      <c r="F14" s="3">
        <v>0.51100000000000001</v>
      </c>
      <c r="G14" s="3">
        <v>2.42</v>
      </c>
      <c r="H14" s="3">
        <v>1.81</v>
      </c>
      <c r="I14" s="3">
        <v>0.18</v>
      </c>
      <c r="J14" s="3">
        <v>7.0000000000000007E-2</v>
      </c>
      <c r="K14" s="3">
        <v>0.3</v>
      </c>
      <c r="L14" s="3">
        <v>0.04</v>
      </c>
      <c r="M14" s="3">
        <v>44.1</v>
      </c>
      <c r="N14" s="3">
        <v>44.7</v>
      </c>
      <c r="O14" s="3">
        <v>33.200000000000003</v>
      </c>
      <c r="P14" s="3">
        <v>23.9</v>
      </c>
      <c r="Q14" s="3">
        <v>39.299999999999997</v>
      </c>
      <c r="R14" s="3">
        <v>41.3</v>
      </c>
      <c r="S14" s="3">
        <v>34.700000000000003</v>
      </c>
      <c r="T14" s="3">
        <v>36.200000000000003</v>
      </c>
      <c r="U14" s="3">
        <v>35.9</v>
      </c>
      <c r="V14" s="3">
        <v>29.4</v>
      </c>
      <c r="X14" s="6"/>
      <c r="Y14" s="5"/>
      <c r="Z14" s="5"/>
      <c r="AA14" s="5"/>
      <c r="AB14" s="5"/>
    </row>
    <row r="15" spans="1:31">
      <c r="A15" s="3">
        <v>12</v>
      </c>
      <c r="B15" s="3" t="s">
        <v>95</v>
      </c>
      <c r="D15" s="4"/>
      <c r="E15" s="3">
        <v>0.48</v>
      </c>
      <c r="F15" s="3">
        <v>1.86</v>
      </c>
      <c r="G15" s="3">
        <v>0.81699999999999995</v>
      </c>
      <c r="H15" s="3">
        <v>0.78900000000000003</v>
      </c>
      <c r="I15" s="3">
        <v>0</v>
      </c>
      <c r="J15" s="3">
        <v>0.25</v>
      </c>
      <c r="K15" s="3">
        <v>0.11</v>
      </c>
      <c r="L15" s="3">
        <v>0.09</v>
      </c>
      <c r="M15" s="3">
        <v>26.5</v>
      </c>
      <c r="N15" s="3">
        <v>26.2</v>
      </c>
      <c r="O15" s="3">
        <v>35.9</v>
      </c>
      <c r="P15" s="3">
        <v>31.3</v>
      </c>
      <c r="Q15" s="3">
        <v>24.7</v>
      </c>
      <c r="R15" s="3">
        <v>27.8</v>
      </c>
      <c r="S15" s="3">
        <v>30.8</v>
      </c>
      <c r="T15" s="3">
        <v>38.1</v>
      </c>
      <c r="U15" s="3">
        <v>29.7</v>
      </c>
      <c r="V15" s="3">
        <v>28.8</v>
      </c>
      <c r="X15" s="5"/>
      <c r="Y15" s="5"/>
      <c r="Z15" s="5"/>
      <c r="AA15" s="5"/>
      <c r="AB15" s="5"/>
    </row>
  </sheetData>
  <mergeCells count="27">
    <mergeCell ref="AD2:AD3"/>
    <mergeCell ref="A2:A3"/>
    <mergeCell ref="B2:B3"/>
    <mergeCell ref="C2:C3"/>
    <mergeCell ref="D2:D3"/>
    <mergeCell ref="E2:E3"/>
    <mergeCell ref="O2:P2"/>
    <mergeCell ref="Q2:R2"/>
    <mergeCell ref="S2:T2"/>
    <mergeCell ref="U2:V2"/>
    <mergeCell ref="F2:F3"/>
    <mergeCell ref="A1:XFD1"/>
    <mergeCell ref="X2:X3"/>
    <mergeCell ref="Y2:Y3"/>
    <mergeCell ref="AC2:AC3"/>
    <mergeCell ref="AE2:AE3"/>
    <mergeCell ref="AB2:AB3"/>
    <mergeCell ref="Z2:Z3"/>
    <mergeCell ref="AA2:AA3"/>
    <mergeCell ref="W2:W3"/>
    <mergeCell ref="G2:G3"/>
    <mergeCell ref="H2:H3"/>
    <mergeCell ref="I2:I3"/>
    <mergeCell ref="J2:J3"/>
    <mergeCell ref="K2:K3"/>
    <mergeCell ref="L2:L3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"/>
  <sheetViews>
    <sheetView workbookViewId="0">
      <selection activeCell="M4" sqref="M4:P7"/>
    </sheetView>
  </sheetViews>
  <sheetFormatPr defaultColWidth="9.1796875" defaultRowHeight="14.5"/>
  <cols>
    <col min="1" max="1" width="4.81640625" style="3" customWidth="1"/>
    <col min="2" max="2" width="9.1796875" style="3"/>
    <col min="3" max="3" width="20" style="3" customWidth="1"/>
    <col min="4" max="4" width="11.26953125" style="3" customWidth="1"/>
    <col min="5" max="5" width="7.1796875" style="3" customWidth="1"/>
    <col min="6" max="6" width="6.7265625" style="3" customWidth="1"/>
    <col min="7" max="7" width="9.1796875" style="3"/>
    <col min="8" max="8" width="6.1796875" style="3" customWidth="1"/>
    <col min="9" max="9" width="6.453125" style="3" customWidth="1"/>
    <col min="10" max="10" width="7.81640625" style="3" customWidth="1"/>
    <col min="11" max="11" width="5.81640625" style="3" customWidth="1"/>
    <col min="12" max="12" width="6.1796875" style="3" customWidth="1"/>
    <col min="13" max="13" width="6.81640625" style="3" customWidth="1"/>
    <col min="14" max="14" width="6.26953125" style="3" customWidth="1"/>
    <col min="15" max="15" width="7.81640625" style="3" bestFit="1" customWidth="1"/>
    <col min="16" max="16" width="6.26953125" style="3" customWidth="1"/>
    <col min="17" max="17" width="7.81640625" style="3" bestFit="1" customWidth="1"/>
    <col min="18" max="18" width="5.81640625" style="3" customWidth="1"/>
    <col min="19" max="19" width="7.81640625" style="3" bestFit="1" customWidth="1"/>
    <col min="20" max="20" width="5.81640625" style="3" customWidth="1"/>
    <col min="21" max="21" width="7.1796875" style="3" customWidth="1"/>
    <col min="22" max="22" width="6.81640625" style="3" customWidth="1"/>
    <col min="23" max="23" width="7.81640625" style="3" bestFit="1" customWidth="1"/>
    <col min="24" max="24" width="9.1796875" style="3"/>
    <col min="25" max="27" width="9.453125" style="3" customWidth="1"/>
    <col min="28" max="28" width="12.7265625" style="3" customWidth="1"/>
    <col min="29" max="29" width="20.26953125" style="3" bestFit="1" customWidth="1"/>
    <col min="30" max="30" width="20.26953125" style="3" customWidth="1"/>
    <col min="31" max="31" width="58" style="3" customWidth="1"/>
    <col min="32" max="16384" width="9.1796875" style="3"/>
  </cols>
  <sheetData>
    <row r="1" spans="1:31" s="40" customFormat="1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</row>
    <row r="2" spans="1:31" s="2" customFormat="1" ht="15" customHeight="1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  <c r="K2" s="25" t="s">
        <v>10</v>
      </c>
      <c r="L2" s="25" t="s">
        <v>11</v>
      </c>
      <c r="M2" s="25" t="s">
        <v>25</v>
      </c>
      <c r="N2" s="25"/>
      <c r="O2" s="25" t="s">
        <v>21</v>
      </c>
      <c r="P2" s="25"/>
      <c r="Q2" s="25" t="s">
        <v>22</v>
      </c>
      <c r="R2" s="25"/>
      <c r="S2" s="25" t="s">
        <v>23</v>
      </c>
      <c r="T2" s="25"/>
      <c r="U2" s="25" t="s">
        <v>24</v>
      </c>
      <c r="V2" s="25"/>
      <c r="W2" s="25" t="s">
        <v>12</v>
      </c>
      <c r="X2" s="35" t="s">
        <v>13</v>
      </c>
      <c r="Y2" s="35" t="s">
        <v>14</v>
      </c>
      <c r="Z2" s="35" t="s">
        <v>47</v>
      </c>
      <c r="AA2" s="35" t="s">
        <v>48</v>
      </c>
      <c r="AB2" s="36" t="s">
        <v>15</v>
      </c>
      <c r="AC2" s="35" t="s">
        <v>16</v>
      </c>
      <c r="AD2" s="26" t="s">
        <v>49</v>
      </c>
      <c r="AE2" s="25" t="s">
        <v>17</v>
      </c>
    </row>
    <row r="3" spans="1:3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" t="s">
        <v>18</v>
      </c>
      <c r="N3" s="2" t="s">
        <v>19</v>
      </c>
      <c r="O3" s="2" t="s">
        <v>18</v>
      </c>
      <c r="P3" s="2" t="s">
        <v>19</v>
      </c>
      <c r="Q3" s="2" t="s">
        <v>18</v>
      </c>
      <c r="R3" s="2" t="s">
        <v>19</v>
      </c>
      <c r="S3" s="2" t="s">
        <v>18</v>
      </c>
      <c r="T3" s="2" t="s">
        <v>19</v>
      </c>
      <c r="U3" s="2" t="s">
        <v>18</v>
      </c>
      <c r="V3" s="2" t="s">
        <v>19</v>
      </c>
      <c r="W3" s="25"/>
      <c r="X3" s="35"/>
      <c r="Y3" s="35"/>
      <c r="Z3" s="35"/>
      <c r="AA3" s="35"/>
      <c r="AB3" s="36"/>
      <c r="AC3" s="35"/>
      <c r="AD3" s="27"/>
      <c r="AE3" s="25"/>
    </row>
    <row r="4" spans="1:31">
      <c r="A4" s="3">
        <v>1</v>
      </c>
      <c r="B4" s="3" t="s">
        <v>97</v>
      </c>
      <c r="D4" s="4"/>
      <c r="E4" s="3">
        <v>1.76</v>
      </c>
      <c r="F4" s="3">
        <v>1.91</v>
      </c>
      <c r="G4" s="3">
        <v>1.45</v>
      </c>
      <c r="H4" s="3">
        <v>1.6</v>
      </c>
      <c r="I4" s="3">
        <v>0.28999999999999998</v>
      </c>
      <c r="J4" s="3">
        <v>0.3</v>
      </c>
      <c r="K4" s="3">
        <v>0.27</v>
      </c>
      <c r="L4" s="3">
        <v>0.13</v>
      </c>
      <c r="M4" s="3">
        <v>40.799999999999997</v>
      </c>
      <c r="N4" s="3">
        <v>39.4</v>
      </c>
      <c r="O4" s="3">
        <v>56.3</v>
      </c>
      <c r="P4" s="3">
        <v>56.5</v>
      </c>
      <c r="Q4" s="3">
        <v>32.9</v>
      </c>
      <c r="R4" s="3">
        <v>35.1</v>
      </c>
      <c r="S4" s="3">
        <v>36.1</v>
      </c>
      <c r="T4" s="3">
        <v>36.200000000000003</v>
      </c>
      <c r="U4" s="3">
        <v>39.200000000000003</v>
      </c>
      <c r="V4" s="3">
        <v>35.4</v>
      </c>
      <c r="X4" s="8"/>
      <c r="Y4" s="8"/>
      <c r="Z4" s="8"/>
      <c r="AA4" s="8"/>
      <c r="AB4" s="14"/>
      <c r="AC4" s="14"/>
      <c r="AD4" s="12" t="s">
        <v>35</v>
      </c>
      <c r="AE4" s="3" t="s">
        <v>56</v>
      </c>
    </row>
    <row r="5" spans="1:31">
      <c r="A5" s="3">
        <v>2</v>
      </c>
      <c r="B5" s="3" t="s">
        <v>98</v>
      </c>
      <c r="D5" s="4"/>
      <c r="E5" s="3">
        <v>1.07</v>
      </c>
      <c r="F5" s="3">
        <v>1.24</v>
      </c>
      <c r="G5" s="3">
        <v>1.1100000000000001</v>
      </c>
      <c r="H5" s="3">
        <v>1.37</v>
      </c>
      <c r="I5" s="3">
        <v>0.22</v>
      </c>
      <c r="J5" s="3">
        <v>0.16</v>
      </c>
      <c r="K5" s="3">
        <v>0.09</v>
      </c>
      <c r="L5" s="3">
        <v>0.17</v>
      </c>
      <c r="M5" s="3">
        <v>51</v>
      </c>
      <c r="N5" s="3">
        <v>45.6</v>
      </c>
      <c r="O5" s="3">
        <v>50.3</v>
      </c>
      <c r="P5" s="3">
        <v>52.2</v>
      </c>
      <c r="Q5" s="3">
        <v>54.5</v>
      </c>
      <c r="R5" s="3">
        <v>50.9</v>
      </c>
      <c r="S5" s="3">
        <v>49.4</v>
      </c>
      <c r="T5" s="3">
        <v>44.8</v>
      </c>
      <c r="U5" s="3">
        <v>44.1</v>
      </c>
      <c r="V5" s="3">
        <v>51.8</v>
      </c>
      <c r="X5" s="8"/>
      <c r="Y5" s="8"/>
      <c r="Z5" s="8"/>
      <c r="AA5" s="8"/>
      <c r="AB5" s="14"/>
      <c r="AC5" s="8"/>
      <c r="AD5" s="13" t="s">
        <v>45</v>
      </c>
      <c r="AE5" s="3" t="s">
        <v>51</v>
      </c>
    </row>
    <row r="6" spans="1:31">
      <c r="A6" s="3">
        <v>3</v>
      </c>
      <c r="B6" s="3" t="s">
        <v>99</v>
      </c>
      <c r="D6" s="4"/>
      <c r="E6" s="3">
        <v>0.88900000000000001</v>
      </c>
      <c r="F6" s="3">
        <v>1.04</v>
      </c>
      <c r="G6" s="3">
        <v>1.26</v>
      </c>
      <c r="H6" s="3">
        <v>0.79</v>
      </c>
      <c r="I6" s="3">
        <v>0.12</v>
      </c>
      <c r="J6" s="3">
        <v>0.06</v>
      </c>
      <c r="K6" s="3">
        <v>0.17</v>
      </c>
      <c r="L6" s="3">
        <v>0.1</v>
      </c>
      <c r="M6" s="3">
        <v>42.2</v>
      </c>
      <c r="N6" s="3">
        <v>36.700000000000003</v>
      </c>
      <c r="O6" s="3">
        <v>34.4</v>
      </c>
      <c r="P6" s="3">
        <v>36.1</v>
      </c>
      <c r="Q6" s="3">
        <v>42.6</v>
      </c>
      <c r="R6" s="3">
        <v>44.3</v>
      </c>
      <c r="S6" s="3">
        <v>40.299999999999997</v>
      </c>
      <c r="T6" s="3">
        <v>36.4</v>
      </c>
      <c r="U6" s="3">
        <v>38.299999999999997</v>
      </c>
      <c r="V6" s="3">
        <v>39.799999999999997</v>
      </c>
      <c r="X6" s="7"/>
      <c r="Y6" s="7"/>
      <c r="Z6" s="7"/>
      <c r="AA6" s="7"/>
      <c r="AB6" s="8"/>
      <c r="AC6" s="14"/>
      <c r="AD6" s="13" t="s">
        <v>45</v>
      </c>
      <c r="AE6" s="3" t="s">
        <v>51</v>
      </c>
    </row>
    <row r="7" spans="1:31">
      <c r="A7" s="3">
        <v>4</v>
      </c>
      <c r="B7" s="3" t="s">
        <v>100</v>
      </c>
      <c r="D7" s="4"/>
      <c r="E7" s="3">
        <v>1.23</v>
      </c>
      <c r="F7" s="3">
        <v>0.56499999999999995</v>
      </c>
      <c r="G7" s="3">
        <v>0.53800000000000003</v>
      </c>
      <c r="H7" s="3">
        <v>543</v>
      </c>
      <c r="I7" s="3">
        <v>0.2</v>
      </c>
      <c r="J7" s="3">
        <v>0.1</v>
      </c>
      <c r="K7" s="3">
        <v>0</v>
      </c>
      <c r="L7" s="3">
        <v>0.05</v>
      </c>
      <c r="M7" s="3">
        <v>49.8</v>
      </c>
      <c r="N7" s="3">
        <v>49</v>
      </c>
      <c r="O7" s="3">
        <v>51.5</v>
      </c>
      <c r="P7" s="3">
        <v>46</v>
      </c>
      <c r="Q7" s="3">
        <v>49.1</v>
      </c>
      <c r="R7" s="3">
        <v>46.2</v>
      </c>
      <c r="S7" s="3">
        <v>51.5</v>
      </c>
      <c r="T7" s="3">
        <v>50</v>
      </c>
      <c r="U7" s="3">
        <v>52.6</v>
      </c>
      <c r="V7" s="3">
        <v>55.1</v>
      </c>
      <c r="X7" s="8"/>
      <c r="Y7" s="8"/>
      <c r="Z7" s="8"/>
      <c r="AA7" s="8"/>
      <c r="AB7" s="14"/>
      <c r="AC7" s="8"/>
      <c r="AD7" s="13" t="s">
        <v>45</v>
      </c>
    </row>
    <row r="8" spans="1:31">
      <c r="A8" s="3">
        <v>5</v>
      </c>
      <c r="B8" s="3" t="s">
        <v>101</v>
      </c>
      <c r="D8" s="4"/>
      <c r="E8" s="3">
        <v>1.4</v>
      </c>
      <c r="F8" s="3">
        <v>0.81</v>
      </c>
      <c r="G8" s="3">
        <v>0.433</v>
      </c>
      <c r="H8" s="3">
        <v>1.23</v>
      </c>
      <c r="I8" s="3">
        <v>0.2</v>
      </c>
      <c r="J8" s="3">
        <v>0.14000000000000001</v>
      </c>
      <c r="K8" s="3">
        <v>0.1</v>
      </c>
      <c r="L8" s="3">
        <v>0</v>
      </c>
      <c r="M8" s="3">
        <v>47.8</v>
      </c>
      <c r="N8" s="3">
        <v>49</v>
      </c>
      <c r="O8" s="3">
        <v>43.6</v>
      </c>
      <c r="P8" s="3">
        <v>47.8</v>
      </c>
      <c r="Q8" s="3">
        <v>34.6</v>
      </c>
      <c r="R8" s="3">
        <v>33.4</v>
      </c>
      <c r="S8" s="3">
        <v>39.9</v>
      </c>
      <c r="T8" s="3">
        <v>41.2</v>
      </c>
      <c r="U8" s="3">
        <v>36.4</v>
      </c>
      <c r="V8" s="3">
        <v>34.799999999999997</v>
      </c>
      <c r="X8" s="8"/>
      <c r="Y8" s="8"/>
      <c r="Z8" s="8"/>
      <c r="AA8" s="8"/>
      <c r="AB8" s="8"/>
      <c r="AC8" s="7"/>
      <c r="AD8" s="13" t="s">
        <v>45</v>
      </c>
    </row>
    <row r="9" spans="1:31">
      <c r="A9" s="3">
        <v>6</v>
      </c>
      <c r="B9" s="3" t="s">
        <v>102</v>
      </c>
      <c r="D9" s="4"/>
      <c r="E9" s="3">
        <v>1.1200000000000001</v>
      </c>
      <c r="F9" s="3">
        <v>0.80200000000000005</v>
      </c>
      <c r="G9" s="3">
        <v>0.72599999999999998</v>
      </c>
      <c r="H9" s="3">
        <v>1.23</v>
      </c>
      <c r="I9" s="3">
        <v>0.1</v>
      </c>
      <c r="J9" s="3">
        <v>0.03</v>
      </c>
      <c r="K9" s="3">
        <v>0.14000000000000001</v>
      </c>
      <c r="L9" s="3">
        <v>0.2</v>
      </c>
      <c r="M9" s="3">
        <v>38.5</v>
      </c>
      <c r="N9" s="3">
        <v>39.799999999999997</v>
      </c>
      <c r="O9" s="3">
        <v>49.2</v>
      </c>
      <c r="P9" s="3">
        <v>50.4</v>
      </c>
      <c r="Q9" s="3">
        <v>41.5</v>
      </c>
      <c r="R9" s="3">
        <v>403</v>
      </c>
      <c r="S9" s="3">
        <v>33.5</v>
      </c>
      <c r="T9" s="3">
        <v>33.4</v>
      </c>
      <c r="U9" s="3">
        <v>36.299999999999997</v>
      </c>
      <c r="V9" s="3">
        <v>32.799999999999997</v>
      </c>
      <c r="X9" s="8"/>
      <c r="Y9" s="8"/>
      <c r="Z9" s="8"/>
      <c r="AA9" s="8"/>
      <c r="AB9" s="7"/>
      <c r="AC9" s="8"/>
      <c r="AD9" s="13" t="s">
        <v>45</v>
      </c>
      <c r="AE9" s="3" t="s">
        <v>51</v>
      </c>
    </row>
    <row r="10" spans="1:31">
      <c r="A10" s="3">
        <v>7</v>
      </c>
      <c r="B10" s="3" t="s">
        <v>103</v>
      </c>
      <c r="D10" s="4"/>
      <c r="E10" s="3">
        <v>0.7</v>
      </c>
      <c r="F10" s="3">
        <v>0.64639999999999997</v>
      </c>
      <c r="G10" s="3">
        <v>1.02</v>
      </c>
      <c r="H10" s="3">
        <v>0.432</v>
      </c>
      <c r="I10" s="3">
        <v>0.1</v>
      </c>
      <c r="J10" s="3">
        <v>7.0000000000000007E-2</v>
      </c>
      <c r="K10" s="3">
        <v>0.06</v>
      </c>
      <c r="L10" s="3">
        <v>0.1</v>
      </c>
      <c r="M10" s="3">
        <v>33.299999999999997</v>
      </c>
      <c r="N10" s="3">
        <v>31.1</v>
      </c>
      <c r="O10" s="3">
        <v>35</v>
      </c>
      <c r="P10" s="3">
        <v>35.799999999999997</v>
      </c>
      <c r="Q10" s="3">
        <v>45.7</v>
      </c>
      <c r="R10" s="3">
        <v>44.7</v>
      </c>
      <c r="S10" s="3">
        <v>30.6</v>
      </c>
      <c r="T10" s="3">
        <v>34</v>
      </c>
      <c r="U10" s="3">
        <v>33.799999999999997</v>
      </c>
      <c r="V10" s="3">
        <v>30.3</v>
      </c>
      <c r="X10" s="14"/>
      <c r="Y10" s="14"/>
      <c r="Z10" s="14"/>
      <c r="AA10" s="14"/>
      <c r="AB10" s="14"/>
      <c r="AC10" s="8"/>
      <c r="AD10" s="13" t="s">
        <v>45</v>
      </c>
    </row>
    <row r="11" spans="1:31">
      <c r="A11" s="3">
        <v>8</v>
      </c>
      <c r="B11" s="3" t="s">
        <v>104</v>
      </c>
      <c r="D11" s="4"/>
      <c r="E11" s="3">
        <v>0.94399999999999995</v>
      </c>
      <c r="F11" s="3">
        <v>1.06</v>
      </c>
      <c r="G11" s="3">
        <v>0.95899999999999996</v>
      </c>
      <c r="H11" s="3">
        <v>1.42</v>
      </c>
      <c r="I11" s="3">
        <v>0.06</v>
      </c>
      <c r="J11" s="3">
        <v>0.2</v>
      </c>
      <c r="K11" s="3">
        <v>0.2</v>
      </c>
      <c r="L11" s="3">
        <v>7.0000000000000007E-2</v>
      </c>
      <c r="M11" s="3">
        <v>30.5</v>
      </c>
      <c r="N11" s="3">
        <v>28.7</v>
      </c>
      <c r="O11" s="3">
        <v>31.1</v>
      </c>
      <c r="P11" s="3">
        <v>32.200000000000003</v>
      </c>
      <c r="Q11" s="3">
        <v>23.7</v>
      </c>
      <c r="R11" s="3">
        <v>22.3</v>
      </c>
      <c r="S11" s="3">
        <v>27.1</v>
      </c>
      <c r="T11" s="3">
        <v>29.6</v>
      </c>
      <c r="U11" s="3">
        <v>31.3</v>
      </c>
      <c r="V11" s="3">
        <v>26</v>
      </c>
      <c r="X11" s="7"/>
      <c r="Y11" s="7"/>
      <c r="Z11" s="7"/>
      <c r="AA11" s="7"/>
      <c r="AB11" s="7"/>
      <c r="AC11" s="8"/>
      <c r="AD11" s="13" t="s">
        <v>45</v>
      </c>
    </row>
    <row r="12" spans="1:31">
      <c r="A12" s="3">
        <v>9</v>
      </c>
      <c r="B12" s="3" t="s">
        <v>105</v>
      </c>
      <c r="D12" s="4"/>
      <c r="E12" s="3">
        <v>0.51100000000000001</v>
      </c>
      <c r="F12" s="3">
        <v>0.54700000000000004</v>
      </c>
      <c r="G12" s="3">
        <v>1.1299999999999999</v>
      </c>
      <c r="H12" s="3">
        <v>0.66600000000000004</v>
      </c>
      <c r="I12" s="3">
        <v>0.02</v>
      </c>
      <c r="J12" s="3">
        <v>0.19</v>
      </c>
      <c r="K12" s="3">
        <v>0.2</v>
      </c>
      <c r="L12" s="3">
        <v>0.06</v>
      </c>
      <c r="M12" s="3">
        <v>25.3</v>
      </c>
      <c r="N12" s="3">
        <v>24</v>
      </c>
      <c r="O12" s="3">
        <v>33.200000000000003</v>
      </c>
      <c r="P12" s="3">
        <v>28.3</v>
      </c>
      <c r="Q12" s="3">
        <v>41.9</v>
      </c>
      <c r="R12" s="3">
        <v>43</v>
      </c>
      <c r="S12" s="3">
        <v>26.6</v>
      </c>
      <c r="T12" s="3">
        <v>25.7</v>
      </c>
      <c r="U12" s="3">
        <v>30.1</v>
      </c>
      <c r="V12" s="3">
        <v>32.299999999999997</v>
      </c>
      <c r="X12" s="8"/>
      <c r="Y12" s="8"/>
      <c r="Z12" s="7"/>
      <c r="AA12" s="7"/>
      <c r="AB12" s="7"/>
      <c r="AC12" s="8"/>
      <c r="AD12" s="13" t="s">
        <v>35</v>
      </c>
      <c r="AE12" s="3" t="s">
        <v>56</v>
      </c>
    </row>
    <row r="13" spans="1:31">
      <c r="A13" s="3">
        <v>10</v>
      </c>
      <c r="B13" s="3" t="s">
        <v>106</v>
      </c>
      <c r="D13" s="4"/>
      <c r="E13" s="3">
        <v>0.67700000000000005</v>
      </c>
      <c r="G13" s="3">
        <v>0.73099999999999998</v>
      </c>
      <c r="H13" s="3">
        <v>0.4</v>
      </c>
      <c r="I13" s="3">
        <v>0.48</v>
      </c>
      <c r="J13" s="3">
        <v>0.19</v>
      </c>
      <c r="K13" s="3">
        <v>0.06</v>
      </c>
      <c r="L13" s="3">
        <v>0.09</v>
      </c>
      <c r="M13" s="3">
        <v>0</v>
      </c>
      <c r="N13" s="3">
        <v>40.1</v>
      </c>
      <c r="O13" s="3">
        <v>33.4</v>
      </c>
      <c r="P13" s="3">
        <v>31.2</v>
      </c>
      <c r="Q13" s="3">
        <v>27.8</v>
      </c>
      <c r="R13" s="3">
        <v>32</v>
      </c>
      <c r="S13" s="3">
        <v>29.8</v>
      </c>
      <c r="T13" s="3">
        <v>29.4</v>
      </c>
      <c r="U13" s="3">
        <v>25.9</v>
      </c>
      <c r="V13" s="3">
        <v>32.700000000000003</v>
      </c>
      <c r="X13" s="5"/>
      <c r="Y13" s="5"/>
      <c r="Z13" s="5"/>
      <c r="AA13" s="5"/>
      <c r="AB13" s="5"/>
    </row>
    <row r="14" spans="1:31">
      <c r="A14" s="3">
        <v>11</v>
      </c>
      <c r="B14" s="3" t="s">
        <v>107</v>
      </c>
      <c r="D14" s="4"/>
      <c r="E14" s="3">
        <v>1.06</v>
      </c>
      <c r="F14" s="3">
        <v>1.08</v>
      </c>
      <c r="G14" s="3">
        <v>0.92200000000000004</v>
      </c>
      <c r="H14" s="3">
        <v>1.1499999999999999</v>
      </c>
      <c r="I14" s="3">
        <v>0.16</v>
      </c>
      <c r="J14" s="3">
        <v>0.2</v>
      </c>
      <c r="K14" s="3">
        <v>0.18</v>
      </c>
      <c r="L14" s="3">
        <v>0</v>
      </c>
      <c r="M14" s="3">
        <v>40.299999999999997</v>
      </c>
      <c r="N14" s="3">
        <v>34.200000000000003</v>
      </c>
      <c r="O14" s="3">
        <v>39.200000000000003</v>
      </c>
      <c r="P14" s="3">
        <v>44.2</v>
      </c>
      <c r="Q14" s="3">
        <v>30.6</v>
      </c>
      <c r="R14" s="3">
        <v>38.700000000000003</v>
      </c>
      <c r="S14" s="3">
        <v>39.1</v>
      </c>
      <c r="T14" s="3">
        <v>31</v>
      </c>
      <c r="U14" s="3">
        <v>33.5</v>
      </c>
      <c r="V14" s="3">
        <v>32.4</v>
      </c>
      <c r="X14" s="6"/>
      <c r="Y14" s="5"/>
      <c r="Z14" s="5"/>
      <c r="AA14" s="5"/>
      <c r="AB14" s="5"/>
    </row>
    <row r="15" spans="1:31">
      <c r="D15" s="4"/>
      <c r="X15" s="5"/>
      <c r="Y15" s="5"/>
      <c r="Z15" s="5"/>
      <c r="AA15" s="5"/>
      <c r="AB15" s="5"/>
    </row>
  </sheetData>
  <mergeCells count="27">
    <mergeCell ref="AC2:AC3"/>
    <mergeCell ref="AE2:AE3"/>
    <mergeCell ref="AB2:AB3"/>
    <mergeCell ref="Z2:Z3"/>
    <mergeCell ref="AA2:AA3"/>
    <mergeCell ref="AD2:AD3"/>
    <mergeCell ref="Q2:R2"/>
    <mergeCell ref="S2:T2"/>
    <mergeCell ref="U2:V2"/>
    <mergeCell ref="X2:X3"/>
    <mergeCell ref="Y2:Y3"/>
    <mergeCell ref="A1:XFD1"/>
    <mergeCell ref="F2:F3"/>
    <mergeCell ref="A2:A3"/>
    <mergeCell ref="B2:B3"/>
    <mergeCell ref="C2:C3"/>
    <mergeCell ref="D2:D3"/>
    <mergeCell ref="E2:E3"/>
    <mergeCell ref="W2:W3"/>
    <mergeCell ref="G2:G3"/>
    <mergeCell ref="H2:H3"/>
    <mergeCell ref="I2:I3"/>
    <mergeCell ref="J2:J3"/>
    <mergeCell ref="K2:K3"/>
    <mergeCell ref="L2:L3"/>
    <mergeCell ref="M2:N2"/>
    <mergeCell ref="O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 1</vt:lpstr>
      <vt:lpstr>Day 2</vt:lpstr>
      <vt:lpstr>Day 3</vt:lpstr>
      <vt:lpstr>Day 4</vt:lpstr>
      <vt:lpstr>Day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Abdul-Rahaman Alhassan</dc:creator>
  <cp:lastModifiedBy>hp</cp:lastModifiedBy>
  <dcterms:created xsi:type="dcterms:W3CDTF">2021-09-22T10:23:39Z</dcterms:created>
  <dcterms:modified xsi:type="dcterms:W3CDTF">2022-12-21T14:45:21Z</dcterms:modified>
</cp:coreProperties>
</file>