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1015" windowHeight="10455"/>
  </bookViews>
  <sheets>
    <sheet name="Time Accounting" sheetId="1" r:id="rId1"/>
    <sheet name="Configuration" sheetId="2" r:id="rId2"/>
    <sheet name="Billable Entities" sheetId="3" r:id="rId3"/>
  </sheets>
  <calcPr calcId="145621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/>
  <c r="B19" i="1"/>
  <c r="G19" i="1" s="1"/>
  <c r="B20" i="1"/>
  <c r="G20" i="1" s="1"/>
  <c r="B21" i="1"/>
  <c r="G21" i="1" s="1"/>
  <c r="B22" i="1"/>
  <c r="G22" i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" i="1"/>
  <c r="G3" i="1" s="1"/>
  <c r="H3" i="1" s="1"/>
  <c r="G2" i="1"/>
</calcChain>
</file>

<file path=xl/sharedStrings.xml><?xml version="1.0" encoding="utf-8"?>
<sst xmlns="http://schemas.openxmlformats.org/spreadsheetml/2006/main" count="22" uniqueCount="21">
  <si>
    <t>Date</t>
  </si>
  <si>
    <t>Description</t>
  </si>
  <si>
    <t>Start</t>
  </si>
  <si>
    <t>End</t>
  </si>
  <si>
    <t>Duration Mins</t>
  </si>
  <si>
    <t>Entity To Bill</t>
  </si>
  <si>
    <t>Billable</t>
  </si>
  <si>
    <t>Whose time sheet is this</t>
  </si>
  <si>
    <t>What is your billable rate (R/h)</t>
  </si>
  <si>
    <t>Sky Blue</t>
  </si>
  <si>
    <t>Entity Name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</si>
  <si>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</si>
  <si>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</si>
  <si>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</si>
  <si>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</si>
  <si>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</si>
  <si>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</si>
  <si>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</si>
  <si>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</si>
  <si>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</si>
  <si>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Billable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</si>
</sst>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R&quot;\ * #,##0.00_ ;_ &quot;R&quot;\ * \-#,##0.00_ ;_ &quot;R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1" xfId="1"/>
    <xf numFmtId="44" fontId="1" fillId="2" borderId="1" xfId="1" applyNumberFormat="1"/>
    <xf numFmtId="44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workbookViewId="0">
      <selection activeCell="E2" sqref="E2"/>
    </sheetView>
  </sheetViews>
  <sheetFormatPr defaultRowHeight="15" x14ac:dyDescent="0.25"/>
  <cols>
    <col min="1" max="1" width="13" customWidth="1"/>
    <col min="2" max="2" width="7.85546875" customWidth="1"/>
    <col min="3" max="3" width="8.28515625" customWidth="1"/>
    <col min="4" max="4" width="62.85546875" customWidth="1"/>
    <col min="5" max="5" width="10" customWidth="1"/>
    <col min="6" max="6" width="12.42578125" customWidth="1"/>
    <col min="7" max="7" width="14.28515625" customWidth="1"/>
    <col min="8" max="8" width="15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5</v>
      </c>
      <c r="G1" t="s">
        <v>4</v>
      </c>
      <c r="H1" t="s">
        <v>20</v>
      </c>
    </row>
    <row r="2" spans="1:8" x14ac:dyDescent="0.25">
      <c r="A2" s="1">
        <v>41233</v>
      </c>
      <c r="B2" s="2">
        <v>0.33333333333333331</v>
      </c>
      <c r="C2" s="2">
        <v>0.34027777777777773</v>
      </c>
      <c r="E2" t="b">
        <v>0</v>
      </c>
      <c r="F2" t="s">
        <v>12</v>
      </c>
      <c r="G2">
        <f>ROUND((C2-B2)*24*60,1)</f>
        <v>10</v>
      </c>
      <c r="H2" s="5">
        <f>IF(E2,G2*(Configuration!B3/60),0)</f>
        <v>0</v>
      </c>
    </row>
    <row r="3" spans="1:8" x14ac:dyDescent="0.25">
      <c r="A3" s="1">
        <f>A2</f>
        <v>41233</v>
      </c>
      <c r="B3" s="2">
        <f>C2</f>
        <v>0.34027777777777773</v>
      </c>
      <c r="C3" s="2"/>
      <c r="G3">
        <f>ROUND((C3-B3)*24*60,1)</f>
        <v>-490</v>
      </c>
      <c r="H3" s="5">
        <f>G3*(Configuration!B4/60)</f>
        <v>0</v>
      </c>
    </row>
    <row r="4" spans="1:8" x14ac:dyDescent="0.25">
      <c r="A4" s="1">
        <f t="shared" ref="A4:A38" si="0">A3</f>
        <v>41233</v>
      </c>
      <c r="B4" s="2">
        <f t="shared" ref="B4:B38" si="1">C3</f>
        <v>0</v>
      </c>
      <c r="C4" s="2"/>
      <c r="G4">
        <f>ROUND((C4-B4)*24*60,1)</f>
        <v>0</v>
      </c>
      <c r="H4" s="5">
        <f>G4*(Configuration!B5/60)</f>
        <v>0</v>
      </c>
    </row>
    <row r="5" spans="1:8" x14ac:dyDescent="0.25">
      <c r="A5" s="1">
        <f t="shared" si="0"/>
        <v>41233</v>
      </c>
      <c r="B5" s="2">
        <f t="shared" si="1"/>
        <v>0</v>
      </c>
      <c r="C5" s="2"/>
      <c r="G5">
        <f>ROUND((C5-B5)*24*60,1)</f>
        <v>0</v>
      </c>
      <c r="H5" s="5">
        <f>G5*(Configuration!B6/60)</f>
        <v>0</v>
      </c>
    </row>
    <row r="6" spans="1:8" x14ac:dyDescent="0.25">
      <c r="A6" s="1">
        <f t="shared" si="0"/>
        <v>41233</v>
      </c>
      <c r="B6" s="2">
        <f t="shared" si="1"/>
        <v>0</v>
      </c>
      <c r="C6" s="2"/>
      <c r="G6">
        <f>ROUND((C6-B6)*24*60,1)</f>
        <v>0</v>
      </c>
      <c r="H6" s="5">
        <f>G6*(Configuration!B7/60)</f>
        <v>0</v>
      </c>
    </row>
    <row r="7" spans="1:8" x14ac:dyDescent="0.25">
      <c r="A7" s="1">
        <f t="shared" si="0"/>
        <v>41233</v>
      </c>
      <c r="B7" s="2">
        <f t="shared" si="1"/>
        <v>0</v>
      </c>
      <c r="C7" s="2"/>
      <c r="G7">
        <f>ROUND((C7-B7)*24*60,1)</f>
        <v>0</v>
      </c>
      <c r="H7" s="5">
        <f>G7*(Configuration!B8/60)</f>
        <v>0</v>
      </c>
    </row>
    <row r="8" spans="1:8" x14ac:dyDescent="0.25">
      <c r="A8" s="1">
        <f t="shared" si="0"/>
        <v>41233</v>
      </c>
      <c r="B8" s="2">
        <f t="shared" si="1"/>
        <v>0</v>
      </c>
      <c r="C8" s="2"/>
      <c r="G8">
        <f>ROUND((C8-B8)*24*60,1)</f>
        <v>0</v>
      </c>
      <c r="H8" s="5">
        <f>G8*(Configuration!B9/60)</f>
        <v>0</v>
      </c>
    </row>
    <row r="9" spans="1:8" x14ac:dyDescent="0.25">
      <c r="A9" s="1">
        <f t="shared" si="0"/>
        <v>41233</v>
      </c>
      <c r="B9" s="2">
        <f t="shared" si="1"/>
        <v>0</v>
      </c>
      <c r="C9" s="2"/>
      <c r="G9">
        <f>ROUND((C9-B9)*24*60,1)</f>
        <v>0</v>
      </c>
      <c r="H9" s="5">
        <f>G9*(Configuration!B10/60)</f>
        <v>0</v>
      </c>
    </row>
    <row r="10" spans="1:8" x14ac:dyDescent="0.25">
      <c r="A10" s="1">
        <f t="shared" si="0"/>
        <v>41233</v>
      </c>
      <c r="B10" s="2">
        <f t="shared" si="1"/>
        <v>0</v>
      </c>
      <c r="C10" s="2"/>
      <c r="G10">
        <f>ROUND((C10-B10)*24*60,1)</f>
        <v>0</v>
      </c>
      <c r="H10" s="5">
        <f>G10*(Configuration!B11/60)</f>
        <v>0</v>
      </c>
    </row>
    <row r="11" spans="1:8" x14ac:dyDescent="0.25">
      <c r="A11" s="1">
        <f t="shared" si="0"/>
        <v>41233</v>
      </c>
      <c r="B11" s="2">
        <f t="shared" si="1"/>
        <v>0</v>
      </c>
      <c r="C11" s="2"/>
      <c r="G11">
        <f>ROUND((C11-B11)*24*60,1)</f>
        <v>0</v>
      </c>
      <c r="H11" s="5">
        <f>G11*(Configuration!B12/60)</f>
        <v>0</v>
      </c>
    </row>
    <row r="12" spans="1:8" x14ac:dyDescent="0.25">
      <c r="A12" s="1">
        <f t="shared" si="0"/>
        <v>41233</v>
      </c>
      <c r="B12" s="2">
        <f t="shared" si="1"/>
        <v>0</v>
      </c>
      <c r="G12">
        <f>ROUND((C12-B12)*24*60,1)</f>
        <v>0</v>
      </c>
      <c r="H12" s="5">
        <f>G12*(Configuration!B13/60)</f>
        <v>0</v>
      </c>
    </row>
    <row r="13" spans="1:8" x14ac:dyDescent="0.25">
      <c r="A13" s="1">
        <f t="shared" si="0"/>
        <v>41233</v>
      </c>
      <c r="B13" s="2">
        <f t="shared" si="1"/>
        <v>0</v>
      </c>
      <c r="G13">
        <f>ROUND((C13-B13)*24*60,1)</f>
        <v>0</v>
      </c>
      <c r="H13" s="5">
        <f>G13*(Configuration!B14/60)</f>
        <v>0</v>
      </c>
    </row>
    <row r="14" spans="1:8" x14ac:dyDescent="0.25">
      <c r="A14" s="1">
        <f t="shared" si="0"/>
        <v>41233</v>
      </c>
      <c r="B14" s="2">
        <f t="shared" si="1"/>
        <v>0</v>
      </c>
      <c r="G14">
        <f>ROUND((C14-B14)*24*60,1)</f>
        <v>0</v>
      </c>
      <c r="H14" s="5">
        <f>G14*(Configuration!B15/60)</f>
        <v>0</v>
      </c>
    </row>
    <row r="15" spans="1:8" x14ac:dyDescent="0.25">
      <c r="A15" s="1">
        <f t="shared" si="0"/>
        <v>41233</v>
      </c>
      <c r="B15" s="2">
        <f t="shared" si="1"/>
        <v>0</v>
      </c>
      <c r="G15">
        <f>ROUND((C15-B15)*24*60,1)</f>
        <v>0</v>
      </c>
      <c r="H15" s="5">
        <f>G15*(Configuration!B16/60)</f>
        <v>0</v>
      </c>
    </row>
    <row r="16" spans="1:8" x14ac:dyDescent="0.25">
      <c r="A16" s="1">
        <f t="shared" si="0"/>
        <v>41233</v>
      </c>
      <c r="B16" s="2">
        <f t="shared" si="1"/>
        <v>0</v>
      </c>
      <c r="G16">
        <f>ROUND((C16-B16)*24*60,1)</f>
        <v>0</v>
      </c>
      <c r="H16" s="5">
        <f>G16*(Configuration!B17/60)</f>
        <v>0</v>
      </c>
    </row>
    <row r="17" spans="1:8" x14ac:dyDescent="0.25">
      <c r="A17" s="1">
        <f t="shared" si="0"/>
        <v>41233</v>
      </c>
      <c r="B17" s="2">
        <f t="shared" si="1"/>
        <v>0</v>
      </c>
      <c r="G17">
        <f>ROUND((C17-B17)*24*60,1)</f>
        <v>0</v>
      </c>
      <c r="H17" s="5">
        <f>G17*(Configuration!B18/60)</f>
        <v>0</v>
      </c>
    </row>
    <row r="18" spans="1:8" x14ac:dyDescent="0.25">
      <c r="A18" s="1">
        <f t="shared" si="0"/>
        <v>41233</v>
      </c>
      <c r="B18" s="2">
        <f t="shared" si="1"/>
        <v>0</v>
      </c>
      <c r="G18">
        <f>ROUND((C18-B18)*24*60,1)</f>
        <v>0</v>
      </c>
      <c r="H18" s="5">
        <f>G18*(Configuration!B19/60)</f>
        <v>0</v>
      </c>
    </row>
    <row r="19" spans="1:8" x14ac:dyDescent="0.25">
      <c r="A19" s="1">
        <f t="shared" si="0"/>
        <v>41233</v>
      </c>
      <c r="B19" s="2">
        <f t="shared" si="1"/>
        <v>0</v>
      </c>
      <c r="G19">
        <f>ROUND((C19-B19)*24*60,1)</f>
        <v>0</v>
      </c>
      <c r="H19" s="5">
        <f>G19*(Configuration!B20/60)</f>
        <v>0</v>
      </c>
    </row>
    <row r="20" spans="1:8" x14ac:dyDescent="0.25">
      <c r="A20" s="1">
        <f t="shared" si="0"/>
        <v>41233</v>
      </c>
      <c r="B20" s="2">
        <f t="shared" si="1"/>
        <v>0</v>
      </c>
      <c r="G20">
        <f>ROUND((C20-B20)*24*60,1)</f>
        <v>0</v>
      </c>
      <c r="H20" s="5">
        <f>G20*(Configuration!B21/60)</f>
        <v>0</v>
      </c>
    </row>
    <row r="21" spans="1:8" x14ac:dyDescent="0.25">
      <c r="A21" s="1">
        <f t="shared" si="0"/>
        <v>41233</v>
      </c>
      <c r="B21" s="2">
        <f t="shared" si="1"/>
        <v>0</v>
      </c>
      <c r="G21">
        <f>ROUND((C21-B21)*24*60,1)</f>
        <v>0</v>
      </c>
      <c r="H21" s="5">
        <f>G21*(Configuration!B22/60)</f>
        <v>0</v>
      </c>
    </row>
    <row r="22" spans="1:8" x14ac:dyDescent="0.25">
      <c r="A22" s="1">
        <f t="shared" si="0"/>
        <v>41233</v>
      </c>
      <c r="B22" s="2">
        <f t="shared" si="1"/>
        <v>0</v>
      </c>
      <c r="G22">
        <f>ROUND((C22-B22)*24*60,1)</f>
        <v>0</v>
      </c>
      <c r="H22" s="5">
        <f>G22*(Configuration!B23/60)</f>
        <v>0</v>
      </c>
    </row>
    <row r="23" spans="1:8" x14ac:dyDescent="0.25">
      <c r="A23" s="1">
        <f t="shared" si="0"/>
        <v>41233</v>
      </c>
      <c r="B23" s="2">
        <f t="shared" si="1"/>
        <v>0</v>
      </c>
      <c r="G23">
        <f>ROUND((C23-B23)*24*60,1)</f>
        <v>0</v>
      </c>
      <c r="H23" s="5">
        <f>G23*(Configuration!B24/60)</f>
        <v>0</v>
      </c>
    </row>
    <row r="24" spans="1:8" x14ac:dyDescent="0.25">
      <c r="A24" s="1">
        <f t="shared" si="0"/>
        <v>41233</v>
      </c>
      <c r="B24" s="2">
        <f t="shared" si="1"/>
        <v>0</v>
      </c>
      <c r="G24">
        <f>ROUND((C24-B24)*24*60,1)</f>
        <v>0</v>
      </c>
      <c r="H24" s="5">
        <f>G24*(Configuration!B25/60)</f>
        <v>0</v>
      </c>
    </row>
    <row r="25" spans="1:8" x14ac:dyDescent="0.25">
      <c r="A25" s="1">
        <f t="shared" si="0"/>
        <v>41233</v>
      </c>
      <c r="B25" s="2">
        <f t="shared" si="1"/>
        <v>0</v>
      </c>
      <c r="G25">
        <f>ROUND((C25-B25)*24*60,1)</f>
        <v>0</v>
      </c>
      <c r="H25" s="5">
        <f>G25*(Configuration!B26/60)</f>
        <v>0</v>
      </c>
    </row>
    <row r="26" spans="1:8" x14ac:dyDescent="0.25">
      <c r="A26" s="1">
        <f t="shared" si="0"/>
        <v>41233</v>
      </c>
      <c r="B26" s="2">
        <f t="shared" si="1"/>
        <v>0</v>
      </c>
      <c r="G26">
        <f>ROUND((C26-B26)*24*60,1)</f>
        <v>0</v>
      </c>
      <c r="H26" s="5">
        <f>G26*(Configuration!B27/60)</f>
        <v>0</v>
      </c>
    </row>
    <row r="27" spans="1:8" x14ac:dyDescent="0.25">
      <c r="A27" s="1">
        <f t="shared" si="0"/>
        <v>41233</v>
      </c>
      <c r="B27" s="2">
        <f t="shared" si="1"/>
        <v>0</v>
      </c>
      <c r="G27">
        <f>ROUND((C27-B27)*24*60,1)</f>
        <v>0</v>
      </c>
      <c r="H27" s="5">
        <f>G27*(Configuration!B28/60)</f>
        <v>0</v>
      </c>
    </row>
    <row r="28" spans="1:8" x14ac:dyDescent="0.25">
      <c r="A28" s="1">
        <f t="shared" si="0"/>
        <v>41233</v>
      </c>
      <c r="B28" s="2">
        <f t="shared" si="1"/>
        <v>0</v>
      </c>
      <c r="G28">
        <f>ROUND((C28-B28)*24*60,1)</f>
        <v>0</v>
      </c>
      <c r="H28" s="5">
        <f>G28*(Configuration!B29/60)</f>
        <v>0</v>
      </c>
    </row>
    <row r="29" spans="1:8" x14ac:dyDescent="0.25">
      <c r="A29" s="1">
        <f t="shared" si="0"/>
        <v>41233</v>
      </c>
      <c r="B29" s="2">
        <f t="shared" si="1"/>
        <v>0</v>
      </c>
      <c r="G29">
        <f>ROUND((C29-B29)*24*60,1)</f>
        <v>0</v>
      </c>
      <c r="H29" s="5">
        <f>G29*(Configuration!B30/60)</f>
        <v>0</v>
      </c>
    </row>
    <row r="30" spans="1:8" x14ac:dyDescent="0.25">
      <c r="A30" s="1">
        <f t="shared" si="0"/>
        <v>41233</v>
      </c>
      <c r="B30" s="2">
        <f t="shared" si="1"/>
        <v>0</v>
      </c>
      <c r="G30">
        <f>ROUND((C30-B30)*24*60,1)</f>
        <v>0</v>
      </c>
      <c r="H30" s="5">
        <f>G30*(Configuration!B31/60)</f>
        <v>0</v>
      </c>
    </row>
    <row r="31" spans="1:8" x14ac:dyDescent="0.25">
      <c r="A31" s="1">
        <f t="shared" si="0"/>
        <v>41233</v>
      </c>
      <c r="B31" s="2">
        <f t="shared" si="1"/>
        <v>0</v>
      </c>
      <c r="G31">
        <f>ROUND((C31-B31)*24*60,1)</f>
        <v>0</v>
      </c>
      <c r="H31" s="5">
        <f>G31*(Configuration!B32/60)</f>
        <v>0</v>
      </c>
    </row>
    <row r="32" spans="1:8" x14ac:dyDescent="0.25">
      <c r="A32" s="1">
        <f t="shared" si="0"/>
        <v>41233</v>
      </c>
      <c r="B32" s="2">
        <f t="shared" si="1"/>
        <v>0</v>
      </c>
      <c r="G32">
        <f>ROUND((C32-B32)*24*60,1)</f>
        <v>0</v>
      </c>
      <c r="H32" s="5">
        <f>G32*(Configuration!B33/60)</f>
        <v>0</v>
      </c>
    </row>
    <row r="33" spans="1:8" x14ac:dyDescent="0.25">
      <c r="A33" s="1">
        <f t="shared" si="0"/>
        <v>41233</v>
      </c>
      <c r="B33" s="2">
        <f t="shared" si="1"/>
        <v>0</v>
      </c>
      <c r="G33">
        <f>ROUND((C33-B33)*24*60,1)</f>
        <v>0</v>
      </c>
      <c r="H33" s="5">
        <f>G33*(Configuration!B34/60)</f>
        <v>0</v>
      </c>
    </row>
    <row r="34" spans="1:8" x14ac:dyDescent="0.25">
      <c r="A34" s="1">
        <f t="shared" si="0"/>
        <v>41233</v>
      </c>
      <c r="B34" s="2">
        <f t="shared" si="1"/>
        <v>0</v>
      </c>
      <c r="G34">
        <f>ROUND((C34-B34)*24*60,1)</f>
        <v>0</v>
      </c>
      <c r="H34" s="5">
        <f>G34*(Configuration!B35/60)</f>
        <v>0</v>
      </c>
    </row>
    <row r="35" spans="1:8" x14ac:dyDescent="0.25">
      <c r="A35" s="1">
        <f t="shared" si="0"/>
        <v>41233</v>
      </c>
      <c r="B35" s="2">
        <f t="shared" si="1"/>
        <v>0</v>
      </c>
      <c r="G35">
        <f>ROUND((C35-B35)*24*60,1)</f>
        <v>0</v>
      </c>
      <c r="H35" s="5">
        <f>G35*(Configuration!B36/60)</f>
        <v>0</v>
      </c>
    </row>
    <row r="36" spans="1:8" x14ac:dyDescent="0.25">
      <c r="A36" s="1">
        <f t="shared" si="0"/>
        <v>41233</v>
      </c>
      <c r="B36" s="2">
        <f t="shared" si="1"/>
        <v>0</v>
      </c>
      <c r="G36">
        <f>ROUND((C36-B36)*24*60,1)</f>
        <v>0</v>
      </c>
      <c r="H36" s="5">
        <f>G36*(Configuration!B37/60)</f>
        <v>0</v>
      </c>
    </row>
    <row r="37" spans="1:8" x14ac:dyDescent="0.25">
      <c r="A37" s="1">
        <f t="shared" si="0"/>
        <v>41233</v>
      </c>
      <c r="B37" s="2">
        <f t="shared" si="1"/>
        <v>0</v>
      </c>
      <c r="G37">
        <f>ROUND((C37-B37)*24*60,1)</f>
        <v>0</v>
      </c>
      <c r="H37" s="5">
        <f>G37*(Configuration!B38/60)</f>
        <v>0</v>
      </c>
    </row>
    <row r="38" spans="1:8" x14ac:dyDescent="0.25">
      <c r="A38" s="1">
        <f t="shared" si="0"/>
        <v>41233</v>
      </c>
      <c r="B38" s="2">
        <f t="shared" si="1"/>
        <v>0</v>
      </c>
      <c r="G38">
        <f>ROUND((C38-B38)*24*60,1)</f>
        <v>0</v>
      </c>
      <c r="H38" s="5">
        <f>G38*(Configuration!B39/60)</f>
        <v>0</v>
      </c>
    </row>
    <row r="39" spans="1:8" x14ac:dyDescent="0.25">
      <c r="A39" s="1"/>
      <c r="B39" s="2"/>
    </row>
    <row r="40" spans="1:8" x14ac:dyDescent="0.25">
      <c r="A40" s="1"/>
      <c r="B40" s="2"/>
    </row>
    <row r="41" spans="1:8" x14ac:dyDescent="0.25">
      <c r="A41" s="1"/>
      <c r="B41" s="2"/>
    </row>
    <row r="42" spans="1:8" x14ac:dyDescent="0.25">
      <c r="A42" s="1"/>
      <c r="B42" s="2"/>
    </row>
    <row r="43" spans="1:8" x14ac:dyDescent="0.25">
      <c r="A43" s="1"/>
      <c r="B43" s="2"/>
    </row>
    <row r="44" spans="1:8" x14ac:dyDescent="0.25">
      <c r="A44" s="1"/>
      <c r="B44" s="2"/>
    </row>
    <row r="45" spans="1:8" x14ac:dyDescent="0.25">
      <c r="A45" s="1"/>
      <c r="B45" s="2"/>
    </row>
    <row r="46" spans="1:8" x14ac:dyDescent="0.25">
      <c r="A46" s="1"/>
      <c r="B46" s="2"/>
    </row>
    <row r="47" spans="1:8" x14ac:dyDescent="0.25">
      <c r="A47" s="1"/>
      <c r="B47" s="2"/>
    </row>
    <row r="48" spans="1:8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</sheetData>
  <dataValidations count="1">
    <dataValidation allowBlank="1" showDropDown="1" showInputMessage="1" showErrorMessage="1" sqref="E1:E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'Billable Entities'!$A$2:$A$10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7" sqref="E7"/>
    </sheetView>
  </sheetViews>
  <sheetFormatPr defaultRowHeight="15" x14ac:dyDescent="0.25"/>
  <cols>
    <col min="1" max="1" width="28.7109375" bestFit="1" customWidth="1"/>
    <col min="2" max="2" width="14.42578125" bestFit="1" customWidth="1"/>
  </cols>
  <sheetData>
    <row r="2" spans="1:2" x14ac:dyDescent="0.25">
      <c r="A2" t="s">
        <v>7</v>
      </c>
      <c r="B2" s="3" t="s">
        <v>9</v>
      </c>
    </row>
    <row r="3" spans="1:2" x14ac:dyDescent="0.25">
      <c r="A3" t="s">
        <v>8</v>
      </c>
      <c r="B3" s="4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Accounting</vt:lpstr>
      <vt:lpstr>Configuration</vt:lpstr>
      <vt:lpstr>Billable Entities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Quintusm</dc:creator>
  <cp:lastModifiedBy>Quintus Marais</cp:lastModifiedBy>
  <dcterms:created xsi:type="dcterms:W3CDTF">2007-07-20T06:51:53Z</dcterms:created>
  <dcterms:modified xsi:type="dcterms:W3CDTF">2012-11-21T07:45:57Z</dcterms:modified>
</cp:coreProperties>
</file>