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953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wnloads\"/>
    </mc:Choice>
  </mc:AlternateContent>
  <x:bookViews>
    <x:workbookView xWindow="0" yWindow="0" windowWidth="22788" windowHeight="8640" activeTab="1"/>
  </x:bookViews>
  <x:sheets>
    <x:sheet name="투입컨테이너" sheetId="1" r:id="rId4"/>
    <x:sheet name="화물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<x:sst xmlns:r="http://schemas.openxmlformats.org/officeDocument/2006/relationships" xmlns:c="http://schemas.openxmlformats.org/drawingml/2006/chart" xmlns:x="http://schemas.openxmlformats.org/spreadsheetml/2006/main" count="36" uniqueCount="30">
  <x:si>
    <x:t>수량</x:t>
  </x:si>
  <x:si>
    <x:t>purple</x:t>
  </x:si>
  <x:si>
    <x:t>navy</x:t>
  </x:si>
  <x:si>
    <x:t>magenta</x:t>
  </x:si>
  <x:si>
    <x:t>보라색</x:t>
  </x:si>
  <x:si>
    <x:t>남색</x:t>
  </x:si>
  <x:si>
    <x:t>자주색</x:t>
  </x:si>
  <x:si>
    <x:t>가로(mm)</x:t>
  </x:si>
  <x:si>
    <x:t>높이(mm)</x:t>
  </x:si>
  <x:si>
    <x:t>화물유형</x:t>
  </x:si>
  <x:si>
    <x:t>세로(mm)</x:t>
  </x:si>
  <x:si>
    <x:t>회전적재</x:t>
  </x:si>
  <x:si>
    <x:t>컨테이너유형</x:t>
  </x:si>
  <x:si>
    <x:t>중량</x:t>
  </x:si>
  <x:si>
    <x:t>red</x:t>
  </x:si>
  <x:si>
    <x:t>선택</x:t>
  </x:si>
  <x:si>
    <x:t>가능</x:t>
  </x:si>
  <x:si>
    <x:t>빨간색</x:t>
  </x:si>
  <x:si>
    <x:t>v</x:t>
  </x:si>
  <x:si>
    <x:t>화물명</x:t>
  </x:si>
  <x:si>
    <x:t>색깔</x:t>
  </x:si>
  <x:si>
    <x:t>D41010-F8-T33</x:t>
  </x:si>
  <x:si>
    <x:t>D41201-F10-T31</x:t>
  </x:si>
  <x:si>
    <x:t>적재중량(MaxWeight)</x:t>
  </x:si>
  <x:si>
    <x:t>D41202A-F10-T31</x:t>
  </x:si>
  <x:si>
    <x:t>D41201-F8-T133</x:t>
  </x:si>
  <x:si>
    <x:t>화물전체부피</x:t>
  </x:si>
  <x:si>
    <x:t>비율(퍼센트)</x:t>
  </x:si>
  <x:si>
    <x:t>컨테이너 부피</x:t>
  </x:si>
  <x:si>
    <x:t>53FT-DryVan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</x:si>
</x:sst>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_ 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</x:fonts>
  <x:fills count="2">
    <x:fill>
      <x:patternFill patternType="none"/>
    </x:fill>
    <x:fill>
      <x:patternFill patternType="gray125"/>
    </x:fill>
  </x:fills>
  <x:borders count="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top"/>
        </x:xf>
      </mc:Fallback>
    </mc:AlternateContent>
    <x:xf numFmtId="164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>
          <x:alignment horizontal="center" vertical="top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2"/>
  <x:sheetViews>
    <x:sheetView topLeftCell="A1" zoomScaleNormal="100" zoomScaleSheetLayoutView="75" workbookViewId="0">
      <x:selection activeCell="K4" activeCellId="0" sqref="K4:K4"/>
    </x:sheetView>
  </x:sheetViews>
  <x:sheetFormatPr defaultColWidth="8.796875" defaultRowHeight="16.399999999999999"/>
  <x:cols>
    <x:col min="1" max="1" width="6.625" style="1" customWidth="1"/>
    <x:col min="2" max="2" width="16.5" style="1" customWidth="1"/>
    <x:col min="3" max="5" width="11" style="1" customWidth="1"/>
    <x:col min="6" max="6" width="20.875" style="1" customWidth="1"/>
    <x:col min="7" max="7" width="22.875" style="1" customWidth="1"/>
    <x:col min="8" max="8" width="15.625" style="1" customWidth="1"/>
    <x:col min="9" max="9" width="14.375" style="1" customWidth="1"/>
  </x:cols>
  <x:sheetData>
    <x:row r="1" spans="1:9">
      <x:c r="A1" s="2" t="s">
        <x:v>15</x:v>
      </x:c>
      <x:c r="B1" s="2" t="s">
        <x:v>12</x:v>
      </x:c>
      <x:c r="C1" s="2" t="s">
        <x:v>7</x:v>
      </x:c>
      <x:c r="D1" s="2" t="s">
        <x:v>10</x:v>
      </x:c>
      <x:c r="E1" s="2" t="s">
        <x:v>8</x:v>
      </x:c>
      <x:c r="F1" s="2" t="s">
        <x:v>23</x:v>
      </x:c>
      <x:c r="G1" s="4" t="s">
        <x:v>28</x:v>
      </x:c>
      <x:c r="H1" s="4" t="s">
        <x:v>26</x:v>
      </x:c>
      <x:c r="I1" s="4" t="s">
        <x:v>27</x:v>
      </x:c>
    </x:row>
    <x:row r="2" spans="1:9">
      <x:c r="A2" s="1" t="s">
        <x:v>18</x:v>
      </x:c>
      <x:c r="B2" s="1" t="s">
        <x:v>29</x:v>
      </x:c>
      <x:c r="C2" s="1">
        <x:v>16154</x:v>
      </x:c>
      <x:c r="D2" s="1">
        <x:v>2489</x:v>
      </x:c>
      <x:c r="E2" s="1">
        <x:v>2794</x:v>
      </x:c>
      <x:c r="F2" s="1">
        <x:v>3000</x:v>
      </x:c>
      <x:c r="G2" s="3">
        <x:f>(C2*D2*E2)</x:f>
        <x:v>112339212964</x:v>
      </x:c>
      <x:c r="H2" s="3">
        <x:v>90032208000</x:v>
      </x:c>
      <x:c r="I2" s="1">
        <x:f>(H2/G2)*100</x:f>
        <x:v>80.143171404317698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K6"/>
  <x:sheetViews>
    <x:sheetView tabSelected="1" topLeftCell="A1" zoomScaleNormal="100" zoomScaleSheetLayoutView="75" workbookViewId="0">
      <x:selection activeCell="C17" activeCellId="0" sqref="C17:C17"/>
    </x:sheetView>
  </x:sheetViews>
  <x:sheetFormatPr defaultColWidth="8.796875" defaultRowHeight="16.399999999999999"/>
  <x:cols>
    <x:col min="1" max="1" width="20.875" style="1" customWidth="1"/>
    <x:col min="2" max="2" width="8.75" style="1" customWidth="1"/>
    <x:col min="3" max="5" width="11" style="1" customWidth="1"/>
    <x:col min="6" max="6" width="8.75" style="1" customWidth="1"/>
    <x:col min="7" max="8" width="6.625" style="1" customWidth="1"/>
    <x:col min="9" max="9" width="12.125" style="1" customWidth="1"/>
    <x:col min="11" max="11" width="14.75" style="1" bestFit="1" customWidth="1"/>
  </x:cols>
  <x:sheetData>
    <x:row r="1" spans="1:9">
      <x:c r="A1" s="2" t="s">
        <x:v>19</x:v>
      </x:c>
      <x:c r="B1" s="2" t="s">
        <x:v>9</x:v>
      </x:c>
      <x:c r="C1" s="2" t="s">
        <x:v>7</x:v>
      </x:c>
      <x:c r="D1" s="2" t="s">
        <x:v>10</x:v>
      </x:c>
      <x:c r="E1" s="2" t="s">
        <x:v>8</x:v>
      </x:c>
      <x:c r="F1" s="2" t="s">
        <x:v>11</x:v>
      </x:c>
      <x:c r="G1" s="2" t="s">
        <x:v>0</x:v>
      </x:c>
      <x:c r="H1" s="2" t="s">
        <x:v>13</x:v>
      </x:c>
      <x:c r="I1" s="2" t="s">
        <x:v>20</x:v>
      </x:c>
    </x:row>
    <x:row r="2" spans="1:11">
      <x:c r="A2" s="1" t="s">
        <x:v>21</x:v>
      </x:c>
      <x:c r="B2" s="1" t="s">
        <x:v>17</x:v>
      </x:c>
      <x:c r="C2" s="1">
        <x:v>1520</x:v>
      </x:c>
      <x:c r="D2" s="1">
        <x:v>920</x:v>
      </x:c>
      <x:c r="E2" s="1">
        <x:v>760</x:v>
      </x:c>
      <x:c r="F2" s="1" t="s">
        <x:v>16</x:v>
      </x:c>
      <x:c r="G2" s="1">
        <x:v>23</x:v>
      </x:c>
      <x:c r="H2" s="1">
        <x:v>9</x:v>
      </x:c>
      <x:c r="I2" s="1" t="s">
        <x:v>14</x:v>
      </x:c>
      <x:c r="K2" s="3"/>
    </x:row>
    <x:row r="3" spans="1:11">
      <x:c r="A3" s="1" t="s">
        <x:v>24</x:v>
      </x:c>
      <x:c r="B3" s="1" t="s">
        <x:v>6</x:v>
      </x:c>
      <x:c r="C3" s="1">
        <x:v>920</x:v>
      </x:c>
      <x:c r="D3" s="1">
        <x:v>920</x:v>
      </x:c>
      <x:c r="E3" s="1">
        <x:v>760</x:v>
      </x:c>
      <x:c r="F3" s="1" t="s">
        <x:v>16</x:v>
      </x:c>
      <x:c r="G3" s="1">
        <x:v>67</x:v>
      </x:c>
      <x:c r="H3" s="1">
        <x:v>6</x:v>
      </x:c>
      <x:c r="I3" s="1" t="s">
        <x:v>3</x:v>
      </x:c>
      <x:c r="K3" s="3"/>
    </x:row>
    <x:row r="4" spans="1:11">
      <x:c r="A4" s="1" t="s">
        <x:v>22</x:v>
      </x:c>
      <x:c r="B4" s="1" t="s">
        <x:v>5</x:v>
      </x:c>
      <x:c r="C4" s="1">
        <x:v>540</x:v>
      </x:c>
      <x:c r="D4" s="1">
        <x:v>740</x:v>
      </x:c>
      <x:c r="E4" s="1">
        <x:v>840</x:v>
      </x:c>
      <x:c r="F4" s="1" t="s">
        <x:v>16</x:v>
      </x:c>
      <x:c r="G4" s="1">
        <x:v>34</x:v>
      </x:c>
      <x:c r="H4" s="1">
        <x:v>11</x:v>
      </x:c>
      <x:c r="I4" s="1" t="s">
        <x:v>2</x:v>
      </x:c>
      <x:c r="K4" s="3"/>
    </x:row>
    <x:row r="5" spans="1:11">
      <x:c r="A5" s="1" t="s">
        <x:v>25</x:v>
      </x:c>
      <x:c r="B5" s="1" t="s">
        <x:v>4</x:v>
      </x:c>
      <x:c r="C5" s="1">
        <x:v>540</x:v>
      </x:c>
      <x:c r="D5" s="1">
        <x:v>740</x:v>
      </x:c>
      <x:c r="E5" s="1">
        <x:v>840</x:v>
      </x:c>
      <x:c r="F5" s="1" t="s">
        <x:v>16</x:v>
      </x:c>
      <x:c r="G5" s="1">
        <x:v>33</x:v>
      </x:c>
      <x:c r="H5" s="1">
        <x:v>11</x:v>
      </x:c>
      <x:c r="I5" s="1" t="s">
        <x:v>1</x:v>
      </x:c>
      <x:c r="K5" s="3"/>
    </x:row>
    <x:row r="6" spans="11:11">
      <x:c r="K6" s="3"/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투입컨테이너</vt:lpstr>
      <vt:lpstr>화물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cp:revision>1</cp:revision>
  <dcterms:created xsi:type="dcterms:W3CDTF">2024-11-22T04:33:11.000</dcterms:created>
  <dcterms:modified xsi:type="dcterms:W3CDTF">2024-11-25T01:38:28.384</dcterms:modified>
  <cp:version>1000.0100.01</cp:version>
</cp:coreProperties>
</file>