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rectx2D\D2D11EG\Resources\"/>
    </mc:Choice>
  </mc:AlternateContent>
  <xr:revisionPtr revIDLastSave="0" documentId="13_ncr:1_{D2CE8027-9A3F-48FC-988C-BAED5BA892E4}" xr6:coauthVersionLast="47" xr6:coauthVersionMax="47" xr10:uidLastSave="{00000000-0000-0000-0000-000000000000}"/>
  <bookViews>
    <workbookView xWindow="28680" yWindow="-120" windowWidth="29040" windowHeight="15720" xr2:uid="{13B5C987-E896-4239-B02E-1554C7C897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M22" i="1"/>
  <c r="M19" i="1"/>
  <c r="N21" i="1" s="1"/>
  <c r="N23" i="1" s="1"/>
  <c r="M18" i="1"/>
  <c r="M21" i="1" s="1"/>
  <c r="M23" i="1" s="1"/>
  <c r="C4" i="1"/>
  <c r="C5" i="1" s="1"/>
  <c r="C10" i="1" s="1"/>
  <c r="B4" i="1"/>
  <c r="B5" i="1" s="1"/>
  <c r="I5" i="1" l="1"/>
  <c r="I6" i="1"/>
  <c r="B10" i="1"/>
  <c r="H6" i="1"/>
  <c r="B6" i="1"/>
  <c r="B11" i="1" s="1"/>
  <c r="H5" i="1"/>
  <c r="C6" i="1"/>
  <c r="C11" i="1" s="1"/>
</calcChain>
</file>

<file path=xl/sharedStrings.xml><?xml version="1.0" encoding="utf-8"?>
<sst xmlns="http://schemas.openxmlformats.org/spreadsheetml/2006/main" count="33" uniqueCount="25">
  <si>
    <t>x</t>
    <phoneticPr fontId="1" type="noConversion"/>
  </si>
  <si>
    <t>y</t>
    <phoneticPr fontId="1" type="noConversion"/>
  </si>
  <si>
    <t>값=</t>
    <phoneticPr fontId="1" type="noConversion"/>
  </si>
  <si>
    <t>위치</t>
    <phoneticPr fontId="1" type="noConversion"/>
  </si>
  <si>
    <t>X</t>
    <phoneticPr fontId="1" type="noConversion"/>
  </si>
  <si>
    <t>Y</t>
    <phoneticPr fontId="1" type="noConversion"/>
  </si>
  <si>
    <t xml:space="preserve">우측 위 </t>
    <phoneticPr fontId="1" type="noConversion"/>
  </si>
  <si>
    <t>좌측 아래</t>
    <phoneticPr fontId="1" type="noConversion"/>
  </si>
  <si>
    <t>스케일</t>
    <phoneticPr fontId="1" type="noConversion"/>
  </si>
  <si>
    <t>포지션</t>
    <phoneticPr fontId="1" type="noConversion"/>
  </si>
  <si>
    <t>실제값</t>
    <phoneticPr fontId="1" type="noConversion"/>
  </si>
  <si>
    <t xml:space="preserve">차이 오차 </t>
    <phoneticPr fontId="1" type="noConversion"/>
  </si>
  <si>
    <t>스캐일</t>
    <phoneticPr fontId="1" type="noConversion"/>
  </si>
  <si>
    <t>왼쪽 위</t>
    <phoneticPr fontId="1" type="noConversion"/>
  </si>
  <si>
    <t>왼쪽 아래</t>
    <phoneticPr fontId="1" type="noConversion"/>
  </si>
  <si>
    <t>오른쪽 위</t>
    <phoneticPr fontId="1" type="noConversion"/>
  </si>
  <si>
    <t>x축</t>
    <phoneticPr fontId="1" type="noConversion"/>
  </si>
  <si>
    <t>오른쪽 - 왼쪽</t>
    <phoneticPr fontId="1" type="noConversion"/>
  </si>
  <si>
    <t>y축</t>
    <phoneticPr fontId="1" type="noConversion"/>
  </si>
  <si>
    <t>위 - 아래</t>
    <phoneticPr fontId="1" type="noConversion"/>
  </si>
  <si>
    <t>X축</t>
    <phoneticPr fontId="1" type="noConversion"/>
  </si>
  <si>
    <t>Y축</t>
    <phoneticPr fontId="1" type="noConversion"/>
  </si>
  <si>
    <t>중앙 값</t>
    <phoneticPr fontId="1" type="noConversion"/>
  </si>
  <si>
    <t xml:space="preserve"> 포지션</t>
    <phoneticPr fontId="1" type="noConversion"/>
  </si>
  <si>
    <t>오프셋 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</si>
</sst>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F995-4184-47AE-A0A7-A1175C6829E6}">
  <dimension ref="A1:O23"/>
  <sheetViews>
    <sheetView tabSelected="1" topLeftCell="A10" workbookViewId="0">
      <selection activeCell="N17" sqref="N17"/>
    </sheetView>
  </sheetViews>
  <sheetFormatPr defaultRowHeight="17.399999999999999" x14ac:dyDescent="0.4"/>
  <cols>
    <col min="10" max="10" width="0.296875" customWidth="1"/>
    <col min="11" max="11" width="7.8984375" customWidth="1"/>
    <col min="12" max="12" width="17.69921875" customWidth="1"/>
    <col min="13" max="13" width="15.5" customWidth="1"/>
    <col min="14" max="14" width="15.8984375" customWidth="1"/>
    <col min="15" max="15" width="26.8984375" customWidth="1"/>
  </cols>
  <sheetData>
    <row r="1" spans="1:14" x14ac:dyDescent="0.4">
      <c r="B1" t="s">
        <v>0</v>
      </c>
      <c r="C1" t="s">
        <v>1</v>
      </c>
      <c r="E1" t="s">
        <v>4</v>
      </c>
      <c r="F1" t="s">
        <v>5</v>
      </c>
      <c r="M1" t="s">
        <v>0</v>
      </c>
      <c r="N1" t="s">
        <v>1</v>
      </c>
    </row>
    <row r="2" spans="1:14" x14ac:dyDescent="0.4">
      <c r="A2" t="s">
        <v>6</v>
      </c>
      <c r="B2">
        <v>-1.1839999999999999</v>
      </c>
      <c r="C2">
        <v>-11.419</v>
      </c>
      <c r="L2" t="s">
        <v>13</v>
      </c>
      <c r="N2">
        <v>-6.22</v>
      </c>
    </row>
    <row r="3" spans="1:14" x14ac:dyDescent="0.4">
      <c r="A3" t="s">
        <v>7</v>
      </c>
      <c r="B3">
        <v>-7.7149999999999999</v>
      </c>
      <c r="C3">
        <v>-15.87</v>
      </c>
      <c r="L3" t="s">
        <v>14</v>
      </c>
      <c r="M3">
        <v>-20.6</v>
      </c>
      <c r="N3">
        <v>-10.95</v>
      </c>
    </row>
    <row r="4" spans="1:14" x14ac:dyDescent="0.4">
      <c r="A4" t="s">
        <v>2</v>
      </c>
      <c r="B4">
        <f>SUM(B2,-B3)</f>
        <v>6.5309999999999997</v>
      </c>
      <c r="C4">
        <f>SUM(C2,-C3)</f>
        <v>4.4509999999999987</v>
      </c>
    </row>
    <row r="5" spans="1:14" x14ac:dyDescent="0.4">
      <c r="B5">
        <f>(B4)</f>
        <v>6.5309999999999997</v>
      </c>
      <c r="C5">
        <f>(C4)</f>
        <v>4.4509999999999987</v>
      </c>
      <c r="D5" t="s">
        <v>8</v>
      </c>
      <c r="H5">
        <f>(B4)</f>
        <v>6.5309999999999997</v>
      </c>
      <c r="I5">
        <f>(C4)</f>
        <v>4.4509999999999987</v>
      </c>
    </row>
    <row r="6" spans="1:14" x14ac:dyDescent="0.4">
      <c r="A6" t="s">
        <v>3</v>
      </c>
      <c r="B6">
        <f>IMDIV(B5,2) + B3</f>
        <v>-4.4495000000000005</v>
      </c>
      <c r="C6">
        <f>IMDIV(C5,2) + C3</f>
        <v>-13.644499999999999</v>
      </c>
      <c r="D6" t="s">
        <v>9</v>
      </c>
      <c r="H6">
        <f>IMDIV(B5,2) + B3</f>
        <v>-4.4495000000000005</v>
      </c>
      <c r="I6">
        <f>IMDIV(C5,2) + C3</f>
        <v>-13.644499999999999</v>
      </c>
    </row>
    <row r="8" spans="1:14" x14ac:dyDescent="0.4">
      <c r="H8" t="s">
        <v>10</v>
      </c>
    </row>
    <row r="9" spans="1:14" x14ac:dyDescent="0.4">
      <c r="A9" t="s">
        <v>11</v>
      </c>
      <c r="H9">
        <v>7</v>
      </c>
      <c r="I9">
        <v>5.5</v>
      </c>
    </row>
    <row r="10" spans="1:14" x14ac:dyDescent="0.4">
      <c r="A10" t="s">
        <v>12</v>
      </c>
      <c r="B10">
        <f>SUM(B5,0.5)</f>
        <v>7.0309999999999997</v>
      </c>
      <c r="C10">
        <f>SUM(C5)</f>
        <v>4.4509999999999987</v>
      </c>
      <c r="H10">
        <v>-16.7</v>
      </c>
      <c r="I10">
        <v>-3.6</v>
      </c>
    </row>
    <row r="11" spans="1:14" x14ac:dyDescent="0.4">
      <c r="A11" t="s">
        <v>9</v>
      </c>
      <c r="B11">
        <f>SUM(B6,0.5)</f>
        <v>-3.9495000000000005</v>
      </c>
      <c r="C11">
        <f>SUM(C6,-0.15)</f>
        <v>-13.794499999999999</v>
      </c>
    </row>
    <row r="14" spans="1:14" x14ac:dyDescent="0.4">
      <c r="M14" t="s">
        <v>20</v>
      </c>
      <c r="N14" t="s">
        <v>21</v>
      </c>
    </row>
    <row r="15" spans="1:14" x14ac:dyDescent="0.4">
      <c r="L15" t="s">
        <v>15</v>
      </c>
      <c r="M15">
        <v>-9.58</v>
      </c>
      <c r="N15">
        <v>20.756</v>
      </c>
    </row>
    <row r="16" spans="1:14" x14ac:dyDescent="0.4">
      <c r="L16" t="s">
        <v>14</v>
      </c>
      <c r="M16">
        <v>-24.754999999999999</v>
      </c>
      <c r="N16">
        <v>13.53</v>
      </c>
    </row>
    <row r="18" spans="11:15" x14ac:dyDescent="0.4">
      <c r="K18" t="s">
        <v>16</v>
      </c>
      <c r="L18" t="s">
        <v>17</v>
      </c>
      <c r="M18">
        <f>SUM(M15,-M16)</f>
        <v>15.174999999999999</v>
      </c>
      <c r="O18" t="s">
        <v>12</v>
      </c>
    </row>
    <row r="19" spans="11:15" x14ac:dyDescent="0.4">
      <c r="K19" t="s">
        <v>18</v>
      </c>
      <c r="L19" t="s">
        <v>19</v>
      </c>
      <c r="M19">
        <f>SUM(N15,-N16)</f>
        <v>7.2260000000000009</v>
      </c>
    </row>
    <row r="20" spans="11:15" x14ac:dyDescent="0.4">
      <c r="M20" t="s">
        <v>20</v>
      </c>
      <c r="N20" t="s">
        <v>21</v>
      </c>
    </row>
    <row r="21" spans="11:15" x14ac:dyDescent="0.4">
      <c r="K21" t="s">
        <v>22</v>
      </c>
      <c r="M21">
        <f>SUM(M16,M18/2)</f>
        <v>-17.1675</v>
      </c>
      <c r="N21">
        <f>SUM(N16,M19/2)</f>
        <v>17.143000000000001</v>
      </c>
      <c r="O21" t="s">
        <v>23</v>
      </c>
    </row>
    <row r="22" spans="11:15" x14ac:dyDescent="0.4">
      <c r="M22">
        <f>SUM(-7.44,7.15)</f>
        <v>-0.29000000000000004</v>
      </c>
      <c r="N22">
        <f>SUM(-12.3,12.53)</f>
        <v>0.22999999999999865</v>
      </c>
    </row>
    <row r="23" spans="11:15" x14ac:dyDescent="0.4">
      <c r="K23" t="s">
        <v>24</v>
      </c>
      <c r="M23">
        <f>SUM(M21,M22)</f>
        <v>-17.4575</v>
      </c>
      <c r="N23">
        <f>SUM(N21,N22)</f>
        <v>17.372999999999998</v>
      </c>
      <c r="O23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권철현</dc:creator>
  <cp:lastModifiedBy>권철현</cp:lastModifiedBy>
  <dcterms:created xsi:type="dcterms:W3CDTF">2023-05-15T07:54:43Z</dcterms:created>
  <dcterms:modified xsi:type="dcterms:W3CDTF">2023-06-22T16:30:42Z</dcterms:modified>
</cp:coreProperties>
</file>