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414268A6-1CD5-48B7-858F-F4FAA2887BB0}" xr6:coauthVersionLast="47" xr6:coauthVersionMax="47" xr10:uidLastSave="{00000000-0000-0000-0000-000000000000}"/>
  <bookViews>
    <workbookView xWindow="4995" yWindow="240" windowWidth="16410" windowHeight="17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G1" i="1"/>
  <c r="E2" i="1"/>
  <c r="E3" i="1"/>
  <c r="G3" i="1" s="1"/>
  <c r="E4" i="1"/>
  <c r="G4" i="1" s="1"/>
  <c r="E5" i="1"/>
  <c r="G5" i="1" s="1"/>
  <c r="E6" i="1"/>
  <c r="G6" i="1" s="1"/>
  <c r="E7" i="1"/>
  <c r="E8" i="1"/>
  <c r="G8" i="1" s="1"/>
  <c r="E9" i="1"/>
  <c r="E10" i="1"/>
  <c r="E11" i="1"/>
  <c r="E12" i="1"/>
  <c r="E13" i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E24" i="1"/>
  <c r="G24" i="1" s="1"/>
  <c r="E25" i="1"/>
  <c r="E26" i="1"/>
  <c r="E27" i="1"/>
  <c r="E28" i="1"/>
  <c r="E29" i="1"/>
  <c r="E30" i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E38" i="1"/>
  <c r="G38" i="1" s="1"/>
  <c r="E39" i="1"/>
  <c r="E40" i="1"/>
  <c r="G40" i="1" s="1"/>
  <c r="E41" i="1"/>
  <c r="E42" i="1"/>
  <c r="E43" i="1"/>
  <c r="E44" i="1"/>
  <c r="E45" i="1"/>
  <c r="E46" i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E54" i="1"/>
  <c r="G54" i="1" s="1"/>
  <c r="E55" i="1"/>
  <c r="E56" i="1"/>
  <c r="G56" i="1" s="1"/>
  <c r="E57" i="1"/>
  <c r="E58" i="1"/>
  <c r="E59" i="1"/>
  <c r="E60" i="1"/>
  <c r="E61" i="1"/>
  <c r="E62" i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E72" i="1"/>
  <c r="G72" i="1" s="1"/>
  <c r="E73" i="1"/>
  <c r="E74" i="1"/>
  <c r="E75" i="1"/>
  <c r="E76" i="1"/>
  <c r="E77" i="1"/>
  <c r="G77" i="1" s="1"/>
  <c r="E78" i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E86" i="1"/>
  <c r="G86" i="1" s="1"/>
  <c r="E87" i="1"/>
  <c r="E88" i="1"/>
  <c r="E89" i="1"/>
  <c r="E90" i="1"/>
  <c r="E91" i="1"/>
  <c r="E92" i="1"/>
  <c r="E93" i="1"/>
  <c r="E94" i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E104" i="1"/>
  <c r="E105" i="1"/>
  <c r="E106" i="1"/>
  <c r="E107" i="1"/>
  <c r="E108" i="1"/>
  <c r="E109" i="1"/>
  <c r="E110" i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E118" i="1"/>
  <c r="G118" i="1" s="1"/>
  <c r="E119" i="1"/>
  <c r="E120" i="1"/>
  <c r="E121" i="1"/>
  <c r="E122" i="1"/>
  <c r="E123" i="1"/>
  <c r="E124" i="1"/>
  <c r="E125" i="1"/>
  <c r="E126" i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E136" i="1"/>
  <c r="G136" i="1" s="1"/>
  <c r="E137" i="1"/>
  <c r="E138" i="1"/>
  <c r="E139" i="1"/>
  <c r="E140" i="1"/>
  <c r="E141" i="1"/>
  <c r="E142" i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E152" i="1"/>
  <c r="G152" i="1" s="1"/>
  <c r="E153" i="1"/>
  <c r="E154" i="1"/>
  <c r="E155" i="1"/>
  <c r="E156" i="1"/>
  <c r="E157" i="1"/>
  <c r="E158" i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E168" i="1"/>
  <c r="G168" i="1" s="1"/>
  <c r="E169" i="1"/>
  <c r="E170" i="1"/>
  <c r="E171" i="1"/>
  <c r="E172" i="1"/>
  <c r="E173" i="1"/>
  <c r="E174" i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E182" i="1"/>
  <c r="G182" i="1" s="1"/>
  <c r="E183" i="1"/>
  <c r="E184" i="1"/>
  <c r="G184" i="1" s="1"/>
  <c r="E185" i="1"/>
  <c r="E186" i="1"/>
  <c r="E187" i="1"/>
  <c r="E188" i="1"/>
  <c r="E189" i="1"/>
  <c r="E190" i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E200" i="1"/>
  <c r="G200" i="1" s="1"/>
  <c r="E1" i="1"/>
  <c r="G189" i="1" l="1"/>
  <c r="G61" i="1"/>
  <c r="G173" i="1"/>
  <c r="G45" i="1"/>
  <c r="G157" i="1"/>
  <c r="G29" i="1"/>
  <c r="G141" i="1"/>
  <c r="G13" i="1"/>
  <c r="G125" i="1"/>
  <c r="G120" i="1"/>
  <c r="G109" i="1"/>
  <c r="G104" i="1"/>
  <c r="G93" i="1"/>
  <c r="G88" i="1"/>
  <c r="G190" i="1"/>
  <c r="G174" i="1"/>
  <c r="G158" i="1"/>
  <c r="G142" i="1"/>
  <c r="G126" i="1"/>
  <c r="G110" i="1"/>
  <c r="G94" i="1"/>
  <c r="G78" i="1"/>
  <c r="G62" i="1"/>
  <c r="G46" i="1"/>
  <c r="G30" i="1"/>
  <c r="G14" i="1"/>
  <c r="G188" i="1"/>
  <c r="G172" i="1"/>
  <c r="G156" i="1"/>
  <c r="G140" i="1"/>
  <c r="G124" i="1"/>
  <c r="G108" i="1"/>
  <c r="G92" i="1"/>
  <c r="G76" i="1"/>
  <c r="G60" i="1"/>
  <c r="G44" i="1"/>
  <c r="G28" i="1"/>
  <c r="G12" i="1"/>
  <c r="G187" i="1"/>
  <c r="G171" i="1"/>
  <c r="G155" i="1"/>
  <c r="G139" i="1"/>
  <c r="G123" i="1"/>
  <c r="G107" i="1"/>
  <c r="G91" i="1"/>
  <c r="G75" i="1"/>
  <c r="G59" i="1"/>
  <c r="G43" i="1"/>
  <c r="G27" i="1"/>
  <c r="G11" i="1"/>
  <c r="G186" i="1"/>
  <c r="G170" i="1"/>
  <c r="G154" i="1"/>
  <c r="G138" i="1"/>
  <c r="G122" i="1"/>
  <c r="G106" i="1"/>
  <c r="G90" i="1"/>
  <c r="G74" i="1"/>
  <c r="G58" i="1"/>
  <c r="G42" i="1"/>
  <c r="G26" i="1"/>
  <c r="G10" i="1"/>
  <c r="G185" i="1"/>
  <c r="G169" i="1"/>
  <c r="G153" i="1"/>
  <c r="G137" i="1"/>
  <c r="G121" i="1"/>
  <c r="G105" i="1"/>
  <c r="G89" i="1"/>
  <c r="G73" i="1"/>
  <c r="G57" i="1"/>
  <c r="G41" i="1"/>
  <c r="G25" i="1"/>
  <c r="G9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181" i="1"/>
  <c r="G117" i="1"/>
  <c r="G85" i="1"/>
  <c r="G53" i="1"/>
  <c r="G37" i="1"/>
  <c r="G2" i="1"/>
  <c r="K73" i="1" l="1"/>
  <c r="J150" i="1"/>
  <c r="K171" i="1"/>
  <c r="J136" i="1"/>
  <c r="J22" i="1"/>
  <c r="J116" i="1"/>
  <c r="J29" i="1"/>
  <c r="J88" i="1"/>
  <c r="J58" i="1"/>
  <c r="K43" i="1"/>
  <c r="J102" i="1"/>
  <c r="J118" i="1"/>
  <c r="K41" i="1"/>
  <c r="J98" i="1"/>
  <c r="J172" i="1"/>
  <c r="J50" i="1"/>
  <c r="J68" i="1"/>
  <c r="K91" i="1"/>
  <c r="J28" i="1"/>
  <c r="K168" i="1"/>
  <c r="K90" i="1"/>
  <c r="J147" i="1"/>
  <c r="K161" i="1"/>
  <c r="K39" i="1"/>
  <c r="J62" i="1"/>
  <c r="J112" i="1"/>
  <c r="L112" i="1" s="1"/>
  <c r="J40" i="1"/>
  <c r="J152" i="1"/>
  <c r="K63" i="1"/>
  <c r="K114" i="1"/>
  <c r="K95" i="1"/>
  <c r="J128" i="1"/>
  <c r="K27" i="1"/>
  <c r="K59" i="1"/>
  <c r="K107" i="1"/>
  <c r="K123" i="1"/>
  <c r="K112" i="1"/>
  <c r="J189" i="1"/>
  <c r="J191" i="1"/>
  <c r="K177" i="1"/>
  <c r="J199" i="1"/>
  <c r="J110" i="1"/>
  <c r="K140" i="1"/>
  <c r="J171" i="1"/>
  <c r="L171" i="1" s="1"/>
  <c r="J46" i="1"/>
  <c r="J96" i="1"/>
  <c r="K46" i="1"/>
  <c r="J60" i="1"/>
  <c r="L60" i="1" s="1"/>
  <c r="J78" i="1"/>
  <c r="J108" i="1"/>
  <c r="K130" i="1"/>
  <c r="K150" i="1"/>
  <c r="K55" i="1"/>
  <c r="K184" i="1"/>
  <c r="K106" i="1"/>
  <c r="J163" i="1"/>
  <c r="J82" i="1"/>
  <c r="J66" i="1"/>
  <c r="J164" i="1"/>
  <c r="J130" i="1"/>
  <c r="L130" i="1" s="1"/>
  <c r="J149" i="1"/>
  <c r="L149" i="1" s="1"/>
  <c r="J103" i="1"/>
  <c r="L103" i="1" s="1"/>
  <c r="K166" i="1"/>
  <c r="K71" i="1"/>
  <c r="K200" i="1"/>
  <c r="K122" i="1"/>
  <c r="J179" i="1"/>
  <c r="K25" i="1"/>
  <c r="J84" i="1"/>
  <c r="J85" i="1"/>
  <c r="J133" i="1"/>
  <c r="J132" i="1"/>
  <c r="J70" i="1"/>
  <c r="J24" i="1"/>
  <c r="L24" i="1" s="1"/>
  <c r="J187" i="1"/>
  <c r="J76" i="1"/>
  <c r="K180" i="1"/>
  <c r="K37" i="1"/>
  <c r="J94" i="1"/>
  <c r="K182" i="1"/>
  <c r="K87" i="1"/>
  <c r="J144" i="1"/>
  <c r="J17" i="1"/>
  <c r="K138" i="1"/>
  <c r="J195" i="1"/>
  <c r="J26" i="1"/>
  <c r="J69" i="1"/>
  <c r="L69" i="1" s="1"/>
  <c r="J197" i="1"/>
  <c r="J134" i="1"/>
  <c r="J101" i="1"/>
  <c r="J55" i="1"/>
  <c r="L55" i="1" s="1"/>
  <c r="J73" i="1"/>
  <c r="L73" i="1" s="1"/>
  <c r="J180" i="1"/>
  <c r="K193" i="1"/>
  <c r="K127" i="1"/>
  <c r="J92" i="1"/>
  <c r="K196" i="1"/>
  <c r="K53" i="1"/>
  <c r="K198" i="1"/>
  <c r="K103" i="1"/>
  <c r="J160" i="1"/>
  <c r="J18" i="1"/>
  <c r="J33" i="1"/>
  <c r="K154" i="1"/>
  <c r="J42" i="1"/>
  <c r="J54" i="1"/>
  <c r="J198" i="1"/>
  <c r="L198" i="1" s="1"/>
  <c r="J23" i="1"/>
  <c r="J196" i="1"/>
  <c r="K132" i="1"/>
  <c r="J36" i="1"/>
  <c r="K21" i="1"/>
  <c r="K29" i="1"/>
  <c r="K194" i="1"/>
  <c r="K69" i="1"/>
  <c r="J126" i="1"/>
  <c r="K15" i="1"/>
  <c r="K119" i="1"/>
  <c r="J176" i="1"/>
  <c r="J114" i="1"/>
  <c r="J49" i="1"/>
  <c r="K170" i="1"/>
  <c r="J71" i="1"/>
  <c r="J87" i="1"/>
  <c r="J200" i="1"/>
  <c r="J119" i="1"/>
  <c r="L119" i="1" s="1"/>
  <c r="J185" i="1"/>
  <c r="L185" i="1" s="1"/>
  <c r="J166" i="1"/>
  <c r="L166" i="1" s="1"/>
  <c r="K79" i="1"/>
  <c r="K19" i="1"/>
  <c r="K143" i="1"/>
  <c r="K159" i="1"/>
  <c r="K67" i="1"/>
  <c r="J124" i="1"/>
  <c r="K85" i="1"/>
  <c r="J142" i="1"/>
  <c r="L142" i="1" s="1"/>
  <c r="J31" i="1"/>
  <c r="K135" i="1"/>
  <c r="J192" i="1"/>
  <c r="J178" i="1"/>
  <c r="L178" i="1" s="1"/>
  <c r="J65" i="1"/>
  <c r="K186" i="1"/>
  <c r="J74" i="1"/>
  <c r="J120" i="1"/>
  <c r="L120" i="1" s="1"/>
  <c r="J153" i="1"/>
  <c r="J72" i="1"/>
  <c r="K153" i="1"/>
  <c r="K156" i="1"/>
  <c r="K148" i="1"/>
  <c r="K188" i="1"/>
  <c r="K110" i="1"/>
  <c r="K61" i="1"/>
  <c r="K126" i="1"/>
  <c r="K175" i="1"/>
  <c r="K17" i="1"/>
  <c r="J27" i="1"/>
  <c r="K83" i="1"/>
  <c r="J140" i="1"/>
  <c r="L140" i="1" s="1"/>
  <c r="J45" i="1"/>
  <c r="K101" i="1"/>
  <c r="J158" i="1"/>
  <c r="J34" i="1"/>
  <c r="J47" i="1"/>
  <c r="K151" i="1"/>
  <c r="K24" i="1"/>
  <c r="J81" i="1"/>
  <c r="J90" i="1"/>
  <c r="L90" i="1" s="1"/>
  <c r="K57" i="1"/>
  <c r="K89" i="1"/>
  <c r="J169" i="1"/>
  <c r="L169" i="1" s="1"/>
  <c r="J168" i="1"/>
  <c r="L168" i="1" s="1"/>
  <c r="K134" i="1"/>
  <c r="K128" i="1"/>
  <c r="K172" i="1"/>
  <c r="K162" i="1"/>
  <c r="K94" i="1"/>
  <c r="K51" i="1"/>
  <c r="K45" i="1"/>
  <c r="K77" i="1"/>
  <c r="K142" i="1"/>
  <c r="K191" i="1"/>
  <c r="K33" i="1"/>
  <c r="J43" i="1"/>
  <c r="K99" i="1"/>
  <c r="J156" i="1"/>
  <c r="L156" i="1" s="1"/>
  <c r="J61" i="1"/>
  <c r="L61" i="1" s="1"/>
  <c r="K117" i="1"/>
  <c r="J174" i="1"/>
  <c r="L174" i="1" s="1"/>
  <c r="J146" i="1"/>
  <c r="L146" i="1" s="1"/>
  <c r="J63" i="1"/>
  <c r="K167" i="1"/>
  <c r="K40" i="1"/>
  <c r="J97" i="1"/>
  <c r="J19" i="1"/>
  <c r="L19" i="1" s="1"/>
  <c r="J106" i="1"/>
  <c r="K121" i="1"/>
  <c r="K169" i="1"/>
  <c r="K185" i="1"/>
  <c r="J121" i="1"/>
  <c r="L121" i="1" s="1"/>
  <c r="K30" i="1"/>
  <c r="K146" i="1"/>
  <c r="J162" i="1"/>
  <c r="J59" i="1"/>
  <c r="K115" i="1"/>
  <c r="K20" i="1"/>
  <c r="J77" i="1"/>
  <c r="L77" i="1" s="1"/>
  <c r="K133" i="1"/>
  <c r="J190" i="1"/>
  <c r="L190" i="1" s="1"/>
  <c r="K22" i="1"/>
  <c r="J79" i="1"/>
  <c r="K183" i="1"/>
  <c r="K56" i="1"/>
  <c r="J113" i="1"/>
  <c r="J35" i="1"/>
  <c r="J122" i="1"/>
  <c r="J52" i="1"/>
  <c r="J165" i="1"/>
  <c r="J100" i="1"/>
  <c r="J182" i="1"/>
  <c r="K192" i="1"/>
  <c r="K16" i="1"/>
  <c r="K18" i="1"/>
  <c r="J75" i="1"/>
  <c r="L75" i="1" s="1"/>
  <c r="K131" i="1"/>
  <c r="J188" i="1"/>
  <c r="K36" i="1"/>
  <c r="J93" i="1"/>
  <c r="K149" i="1"/>
  <c r="K38" i="1"/>
  <c r="J95" i="1"/>
  <c r="K199" i="1"/>
  <c r="K72" i="1"/>
  <c r="J129" i="1"/>
  <c r="J51" i="1"/>
  <c r="J138" i="1"/>
  <c r="L138" i="1" s="1"/>
  <c r="J148" i="1"/>
  <c r="L148" i="1" s="1"/>
  <c r="J53" i="1"/>
  <c r="J21" i="1"/>
  <c r="J56" i="1"/>
  <c r="L56" i="1" s="1"/>
  <c r="J44" i="1"/>
  <c r="L44" i="1" s="1"/>
  <c r="K111" i="1"/>
  <c r="K78" i="1"/>
  <c r="K158" i="1"/>
  <c r="K174" i="1"/>
  <c r="K81" i="1"/>
  <c r="K147" i="1"/>
  <c r="K52" i="1"/>
  <c r="J109" i="1"/>
  <c r="K165" i="1"/>
  <c r="K54" i="1"/>
  <c r="J111" i="1"/>
  <c r="J16" i="1"/>
  <c r="K88" i="1"/>
  <c r="J145" i="1"/>
  <c r="J67" i="1"/>
  <c r="L67" i="1" s="1"/>
  <c r="J154" i="1"/>
  <c r="L154" i="1" s="1"/>
  <c r="J117" i="1"/>
  <c r="J38" i="1"/>
  <c r="J167" i="1"/>
  <c r="J181" i="1"/>
  <c r="J183" i="1"/>
  <c r="J15" i="1"/>
  <c r="K178" i="1"/>
  <c r="K28" i="1"/>
  <c r="K65" i="1"/>
  <c r="K32" i="1"/>
  <c r="K76" i="1"/>
  <c r="K97" i="1"/>
  <c r="K181" i="1"/>
  <c r="K70" i="1"/>
  <c r="J127" i="1"/>
  <c r="J32" i="1"/>
  <c r="L32" i="1" s="1"/>
  <c r="K104" i="1"/>
  <c r="J161" i="1"/>
  <c r="K26" i="1"/>
  <c r="J83" i="1"/>
  <c r="J170" i="1"/>
  <c r="J135" i="1"/>
  <c r="J184" i="1"/>
  <c r="L184" i="1" s="1"/>
  <c r="J86" i="1"/>
  <c r="L86" i="1" s="1"/>
  <c r="J89" i="1"/>
  <c r="L89" i="1" s="1"/>
  <c r="K144" i="1"/>
  <c r="K62" i="1"/>
  <c r="K176" i="1"/>
  <c r="K93" i="1"/>
  <c r="K44" i="1"/>
  <c r="K125" i="1"/>
  <c r="K34" i="1"/>
  <c r="K141" i="1"/>
  <c r="K48" i="1"/>
  <c r="J107" i="1"/>
  <c r="L107" i="1" s="1"/>
  <c r="K68" i="1"/>
  <c r="K64" i="1"/>
  <c r="K179" i="1"/>
  <c r="K86" i="1"/>
  <c r="K120" i="1"/>
  <c r="J99" i="1"/>
  <c r="L99" i="1" s="1"/>
  <c r="J186" i="1"/>
  <c r="J39" i="1"/>
  <c r="L39" i="1" s="1"/>
  <c r="K137" i="1"/>
  <c r="J151" i="1"/>
  <c r="L151" i="1" s="1"/>
  <c r="J25" i="1"/>
  <c r="L25" i="1" s="1"/>
  <c r="K164" i="1"/>
  <c r="K35" i="1"/>
  <c r="K49" i="1"/>
  <c r="K109" i="1"/>
  <c r="K60" i="1"/>
  <c r="K190" i="1"/>
  <c r="J91" i="1"/>
  <c r="K50" i="1"/>
  <c r="K163" i="1"/>
  <c r="J125" i="1"/>
  <c r="K92" i="1"/>
  <c r="K157" i="1"/>
  <c r="K113" i="1"/>
  <c r="K66" i="1"/>
  <c r="J123" i="1"/>
  <c r="L123" i="1" s="1"/>
  <c r="K84" i="1"/>
  <c r="J141" i="1"/>
  <c r="K197" i="1"/>
  <c r="J143" i="1"/>
  <c r="J48" i="1"/>
  <c r="J177" i="1"/>
  <c r="K42" i="1"/>
  <c r="K108" i="1"/>
  <c r="K173" i="1"/>
  <c r="K31" i="1"/>
  <c r="K80" i="1"/>
  <c r="K129" i="1"/>
  <c r="K82" i="1"/>
  <c r="J139" i="1"/>
  <c r="K195" i="1"/>
  <c r="K100" i="1"/>
  <c r="J157" i="1"/>
  <c r="L157" i="1" s="1"/>
  <c r="K102" i="1"/>
  <c r="J159" i="1"/>
  <c r="L159" i="1" s="1"/>
  <c r="J64" i="1"/>
  <c r="K136" i="1"/>
  <c r="L136" i="1" s="1"/>
  <c r="J193" i="1"/>
  <c r="K58" i="1"/>
  <c r="J115" i="1"/>
  <c r="K75" i="1"/>
  <c r="K155" i="1"/>
  <c r="J105" i="1"/>
  <c r="J194" i="1"/>
  <c r="J104" i="1"/>
  <c r="J41" i="1"/>
  <c r="K160" i="1"/>
  <c r="K124" i="1"/>
  <c r="K189" i="1"/>
  <c r="K47" i="1"/>
  <c r="K96" i="1"/>
  <c r="K145" i="1"/>
  <c r="K98" i="1"/>
  <c r="J155" i="1"/>
  <c r="K116" i="1"/>
  <c r="J173" i="1"/>
  <c r="J30" i="1"/>
  <c r="K118" i="1"/>
  <c r="J175" i="1"/>
  <c r="K23" i="1"/>
  <c r="J80" i="1"/>
  <c r="L80" i="1" s="1"/>
  <c r="K152" i="1"/>
  <c r="K74" i="1"/>
  <c r="J131" i="1"/>
  <c r="K139" i="1"/>
  <c r="K187" i="1"/>
  <c r="J137" i="1"/>
  <c r="L137" i="1" s="1"/>
  <c r="K105" i="1"/>
  <c r="J20" i="1"/>
  <c r="J37" i="1"/>
  <c r="J57" i="1"/>
  <c r="L48" i="1" l="1"/>
  <c r="L143" i="1"/>
  <c r="L153" i="1"/>
  <c r="L15" i="1"/>
  <c r="L43" i="1"/>
  <c r="L175" i="1"/>
  <c r="L161" i="1"/>
  <c r="L64" i="1"/>
  <c r="L22" i="1"/>
  <c r="L150" i="1"/>
  <c r="L127" i="1"/>
  <c r="L180" i="1"/>
  <c r="L186" i="1"/>
  <c r="L30" i="1"/>
  <c r="L177" i="1"/>
  <c r="L38" i="1"/>
  <c r="L188" i="1"/>
  <c r="L63" i="1"/>
  <c r="L52" i="1"/>
  <c r="L183" i="1"/>
  <c r="L41" i="1"/>
  <c r="L106" i="1"/>
  <c r="L79" i="1"/>
  <c r="L21" i="1"/>
  <c r="L42" i="1"/>
  <c r="L135" i="1"/>
  <c r="L95" i="1"/>
  <c r="L170" i="1"/>
  <c r="L16" i="1"/>
  <c r="L28" i="1"/>
  <c r="L20" i="1"/>
  <c r="L34" i="1"/>
  <c r="L72" i="1"/>
  <c r="L144" i="1"/>
  <c r="L108" i="1"/>
  <c r="L117" i="1"/>
  <c r="L97" i="1"/>
  <c r="L158" i="1"/>
  <c r="L68" i="1"/>
  <c r="L92" i="1"/>
  <c r="L45" i="1"/>
  <c r="L74" i="1"/>
  <c r="L36" i="1"/>
  <c r="L94" i="1"/>
  <c r="L128" i="1"/>
  <c r="L96" i="1"/>
  <c r="L50" i="1"/>
  <c r="L53" i="1"/>
  <c r="L65" i="1"/>
  <c r="L200" i="1"/>
  <c r="L196" i="1"/>
  <c r="L46" i="1"/>
  <c r="L172" i="1"/>
  <c r="L141" i="1"/>
  <c r="L27" i="1"/>
  <c r="L87" i="1"/>
  <c r="L23" i="1"/>
  <c r="L76" i="1"/>
  <c r="L98" i="1"/>
  <c r="L111" i="1"/>
  <c r="L182" i="1"/>
  <c r="L59" i="1"/>
  <c r="L192" i="1"/>
  <c r="L71" i="1"/>
  <c r="L187" i="1"/>
  <c r="L164" i="1"/>
  <c r="L152" i="1"/>
  <c r="L145" i="1"/>
  <c r="L104" i="1"/>
  <c r="L51" i="1"/>
  <c r="L100" i="1"/>
  <c r="L162" i="1"/>
  <c r="L54" i="1"/>
  <c r="L101" i="1"/>
  <c r="L66" i="1"/>
  <c r="L110" i="1"/>
  <c r="L40" i="1"/>
  <c r="L118" i="1"/>
  <c r="L131" i="1"/>
  <c r="L129" i="1"/>
  <c r="L165" i="1"/>
  <c r="L31" i="1"/>
  <c r="L49" i="1"/>
  <c r="L134" i="1"/>
  <c r="L70" i="1"/>
  <c r="L82" i="1"/>
  <c r="L199" i="1"/>
  <c r="L102" i="1"/>
  <c r="L114" i="1"/>
  <c r="L197" i="1"/>
  <c r="L132" i="1"/>
  <c r="L163" i="1"/>
  <c r="L62" i="1"/>
  <c r="L139" i="1"/>
  <c r="L105" i="1"/>
  <c r="L122" i="1"/>
  <c r="L176" i="1"/>
  <c r="L33" i="1"/>
  <c r="L133" i="1"/>
  <c r="L191" i="1"/>
  <c r="L58" i="1"/>
  <c r="L109" i="1"/>
  <c r="L35" i="1"/>
  <c r="L81" i="1"/>
  <c r="L124" i="1"/>
  <c r="L18" i="1"/>
  <c r="L26" i="1"/>
  <c r="L85" i="1"/>
  <c r="L189" i="1"/>
  <c r="L88" i="1"/>
  <c r="L113" i="1"/>
  <c r="L160" i="1"/>
  <c r="L195" i="1"/>
  <c r="L84" i="1"/>
  <c r="L147" i="1"/>
  <c r="L29" i="1"/>
  <c r="L78" i="1"/>
  <c r="L125" i="1"/>
  <c r="L115" i="1"/>
  <c r="L57" i="1"/>
  <c r="L83" i="1"/>
  <c r="L181" i="1"/>
  <c r="L126" i="1"/>
  <c r="L116" i="1"/>
  <c r="L194" i="1"/>
  <c r="L173" i="1"/>
  <c r="L91" i="1"/>
  <c r="L37" i="1"/>
  <c r="L155" i="1"/>
  <c r="L193" i="1"/>
  <c r="L167" i="1"/>
  <c r="L93" i="1"/>
  <c r="L47" i="1"/>
  <c r="L17" i="1"/>
  <c r="L17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workbookViewId="0">
      <selection activeCell="H3" sqref="H3"/>
    </sheetView>
  </sheetViews>
  <sheetFormatPr defaultRowHeight="15" x14ac:dyDescent="0.25"/>
  <cols>
    <col min="1" max="1" width="11.7109375" customWidth="1"/>
    <col min="8" max="8" width="11.42578125" customWidth="1"/>
  </cols>
  <sheetData>
    <row r="1" spans="1:12" x14ac:dyDescent="0.25">
      <c r="A1">
        <v>1515669120</v>
      </c>
      <c r="B1">
        <v>13369.3</v>
      </c>
      <c r="C1">
        <v>13312.5</v>
      </c>
      <c r="D1">
        <v>13319</v>
      </c>
      <c r="E1">
        <f>(B1+C1+D1)/3</f>
        <v>13333.6</v>
      </c>
      <c r="F1">
        <v>17.428521</v>
      </c>
      <c r="G1">
        <f>E1*F1</f>
        <v>232384.92760560001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v>1515669180</v>
      </c>
      <c r="B2">
        <v>13319</v>
      </c>
      <c r="C2">
        <v>13319</v>
      </c>
      <c r="D2">
        <v>13319</v>
      </c>
      <c r="E2">
        <f t="shared" ref="E2:E65" si="0">(B2+C2+D2)/3</f>
        <v>13319</v>
      </c>
      <c r="F2">
        <v>1.8623945</v>
      </c>
      <c r="G2">
        <f t="shared" ref="G2:G65" si="1">E2*F2</f>
        <v>24805.232345500001</v>
      </c>
      <c r="H2">
        <f>IF(E2&gt;E1,G2,0)</f>
        <v>0</v>
      </c>
      <c r="I2">
        <f>IF(E2&lt;E1,G2,0)</f>
        <v>24805.232345500001</v>
      </c>
      <c r="J2">
        <v>0</v>
      </c>
      <c r="K2">
        <v>0</v>
      </c>
      <c r="L2">
        <v>0</v>
      </c>
    </row>
    <row r="3" spans="1:12" x14ac:dyDescent="0.25">
      <c r="A3">
        <v>1515669240</v>
      </c>
      <c r="B3">
        <v>13369.3</v>
      </c>
      <c r="C3">
        <v>13319</v>
      </c>
      <c r="D3">
        <v>13346.2</v>
      </c>
      <c r="E3">
        <f t="shared" si="0"/>
        <v>13344.833333333334</v>
      </c>
      <c r="F3">
        <v>15.199356999999999</v>
      </c>
      <c r="G3">
        <f t="shared" si="1"/>
        <v>202832.88593883332</v>
      </c>
      <c r="H3">
        <f t="shared" ref="H3:H66" si="2">IF(E3&gt;E2,G3,0)</f>
        <v>202832.88593883332</v>
      </c>
      <c r="I3">
        <f t="shared" ref="I3:I66" si="3">IF(E3&lt;E2,G3,0)</f>
        <v>0</v>
      </c>
      <c r="J3">
        <v>0</v>
      </c>
      <c r="K3">
        <v>0</v>
      </c>
      <c r="L3">
        <v>0</v>
      </c>
    </row>
    <row r="4" spans="1:12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13346.299999999997</v>
      </c>
      <c r="F4">
        <v>2.8479569900000001</v>
      </c>
      <c r="G4">
        <f t="shared" si="1"/>
        <v>38009.688375636993</v>
      </c>
      <c r="H4">
        <f t="shared" si="2"/>
        <v>38009.688375636993</v>
      </c>
      <c r="I4">
        <f t="shared" si="3"/>
        <v>0</v>
      </c>
      <c r="J4">
        <v>0</v>
      </c>
      <c r="K4">
        <v>0</v>
      </c>
      <c r="L4">
        <v>0</v>
      </c>
    </row>
    <row r="5" spans="1:12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13346.299999999997</v>
      </c>
      <c r="F5">
        <v>3.8943124899999999</v>
      </c>
      <c r="G5">
        <f t="shared" si="1"/>
        <v>51974.662785286986</v>
      </c>
      <c r="H5">
        <f t="shared" si="2"/>
        <v>0</v>
      </c>
      <c r="I5">
        <f t="shared" si="3"/>
        <v>0</v>
      </c>
      <c r="J5">
        <v>0</v>
      </c>
      <c r="K5">
        <v>0</v>
      </c>
      <c r="L5">
        <v>0</v>
      </c>
    </row>
    <row r="6" spans="1:12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13297.699999999999</v>
      </c>
      <c r="F6">
        <v>15.440751000000001</v>
      </c>
      <c r="G6">
        <f t="shared" si="1"/>
        <v>205326.47457269998</v>
      </c>
      <c r="H6">
        <f t="shared" si="2"/>
        <v>0</v>
      </c>
      <c r="I6">
        <f t="shared" si="3"/>
        <v>205326.47457269998</v>
      </c>
      <c r="J6">
        <v>0</v>
      </c>
      <c r="K6">
        <v>0</v>
      </c>
      <c r="L6">
        <v>0</v>
      </c>
    </row>
    <row r="7" spans="1:12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13271.1</v>
      </c>
      <c r="F7">
        <v>9.4187515000000008</v>
      </c>
      <c r="G7">
        <f t="shared" si="1"/>
        <v>124997.19303165001</v>
      </c>
      <c r="H7">
        <f t="shared" si="2"/>
        <v>0</v>
      </c>
      <c r="I7">
        <f t="shared" si="3"/>
        <v>124997.19303165001</v>
      </c>
      <c r="J7">
        <v>0</v>
      </c>
      <c r="K7">
        <v>0</v>
      </c>
      <c r="L7">
        <v>0</v>
      </c>
    </row>
    <row r="8" spans="1:12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13244.933333333334</v>
      </c>
      <c r="F8">
        <v>6.4076024900000004</v>
      </c>
      <c r="G8">
        <f t="shared" si="1"/>
        <v>84868.267806550677</v>
      </c>
      <c r="H8">
        <f t="shared" si="2"/>
        <v>0</v>
      </c>
      <c r="I8">
        <f t="shared" si="3"/>
        <v>84868.267806550677</v>
      </c>
      <c r="J8">
        <v>0</v>
      </c>
      <c r="K8">
        <v>0</v>
      </c>
      <c r="L8">
        <v>0</v>
      </c>
    </row>
    <row r="9" spans="1:12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13285.166666666666</v>
      </c>
      <c r="F9">
        <v>5.4299099999999996</v>
      </c>
      <c r="G9">
        <f t="shared" si="1"/>
        <v>72137.259334999995</v>
      </c>
      <c r="H9">
        <f t="shared" si="2"/>
        <v>72137.259334999995</v>
      </c>
      <c r="I9">
        <f t="shared" si="3"/>
        <v>0</v>
      </c>
      <c r="J9">
        <v>0</v>
      </c>
      <c r="K9">
        <v>0</v>
      </c>
      <c r="L9">
        <v>0</v>
      </c>
    </row>
    <row r="10" spans="1:12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13286.9</v>
      </c>
      <c r="F10">
        <v>3.6676689900000001</v>
      </c>
      <c r="G10">
        <f t="shared" si="1"/>
        <v>48731.951103231004</v>
      </c>
      <c r="H10">
        <f t="shared" si="2"/>
        <v>48731.951103231004</v>
      </c>
      <c r="I10">
        <f t="shared" si="3"/>
        <v>0</v>
      </c>
      <c r="J10">
        <v>0</v>
      </c>
      <c r="K10">
        <v>0</v>
      </c>
      <c r="L10">
        <v>0</v>
      </c>
    </row>
    <row r="11" spans="1:12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13283.133333333333</v>
      </c>
      <c r="F11">
        <v>8.1689404900000007</v>
      </c>
      <c r="G11">
        <f t="shared" si="1"/>
        <v>108509.12572073535</v>
      </c>
      <c r="H11">
        <f t="shared" si="2"/>
        <v>0</v>
      </c>
      <c r="I11">
        <f t="shared" si="3"/>
        <v>108509.12572073535</v>
      </c>
      <c r="J11">
        <v>0</v>
      </c>
      <c r="K11">
        <v>0</v>
      </c>
      <c r="L11">
        <v>0</v>
      </c>
    </row>
    <row r="12" spans="1:12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13330.266666666668</v>
      </c>
      <c r="F12">
        <v>3.3337994900000001</v>
      </c>
      <c r="G12">
        <f t="shared" si="1"/>
        <v>44440.436214897338</v>
      </c>
      <c r="H12">
        <f t="shared" si="2"/>
        <v>44440.436214897338</v>
      </c>
      <c r="I12">
        <f t="shared" si="3"/>
        <v>0</v>
      </c>
      <c r="J12">
        <v>0</v>
      </c>
      <c r="K12">
        <v>0</v>
      </c>
      <c r="L12">
        <v>0</v>
      </c>
    </row>
    <row r="13" spans="1:12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13353.966666666667</v>
      </c>
      <c r="F13">
        <v>10.53634299</v>
      </c>
      <c r="G13">
        <f t="shared" si="1"/>
        <v>140701.97307702701</v>
      </c>
      <c r="H13">
        <f t="shared" si="2"/>
        <v>140701.97307702701</v>
      </c>
      <c r="I13">
        <f t="shared" si="3"/>
        <v>0</v>
      </c>
      <c r="J13">
        <v>0</v>
      </c>
      <c r="K13">
        <v>0</v>
      </c>
      <c r="L13">
        <v>0</v>
      </c>
    </row>
    <row r="14" spans="1:12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13329.366666666667</v>
      </c>
      <c r="F14">
        <v>7.4867729900000004</v>
      </c>
      <c r="G14">
        <f t="shared" si="1"/>
        <v>99793.942333806335</v>
      </c>
      <c r="H14">
        <f t="shared" si="2"/>
        <v>0</v>
      </c>
      <c r="I14">
        <f t="shared" si="3"/>
        <v>99793.942333806335</v>
      </c>
      <c r="J14">
        <v>0</v>
      </c>
      <c r="K14">
        <v>0</v>
      </c>
      <c r="L14">
        <v>0</v>
      </c>
    </row>
    <row r="15" spans="1:12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13317.833333333334</v>
      </c>
      <c r="F15">
        <v>1.9364419900000001</v>
      </c>
      <c r="G15">
        <f t="shared" si="1"/>
        <v>25789.211682488334</v>
      </c>
      <c r="H15">
        <f t="shared" si="2"/>
        <v>0</v>
      </c>
      <c r="I15">
        <f t="shared" si="3"/>
        <v>25789.211682488334</v>
      </c>
      <c r="J15">
        <f>SUM(H2:H15)</f>
        <v>546854.19404462562</v>
      </c>
      <c r="K15">
        <f>SUM(I2:I15)</f>
        <v>674089.44749343058</v>
      </c>
      <c r="L15">
        <f t="shared" ref="L15:L46" si="4">(100 * J15) / ( J15 + K15 )</f>
        <v>44.789470655315299</v>
      </c>
    </row>
    <row r="16" spans="1:12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13322.333333333334</v>
      </c>
      <c r="F16">
        <v>5.2026169900000001</v>
      </c>
      <c r="G16">
        <f t="shared" si="1"/>
        <v>69310.997746443332</v>
      </c>
      <c r="H16">
        <f t="shared" si="2"/>
        <v>69310.997746443332</v>
      </c>
      <c r="I16">
        <f t="shared" si="3"/>
        <v>0</v>
      </c>
      <c r="J16">
        <f>SUM(H3:H16)</f>
        <v>616165.191791069</v>
      </c>
      <c r="K16">
        <f t="shared" ref="K16:K79" si="5">SUM(I3:I16)</f>
        <v>649284.21514793066</v>
      </c>
      <c r="L16">
        <f t="shared" si="4"/>
        <v>48.69141258531333</v>
      </c>
    </row>
    <row r="17" spans="1:12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13322.1</v>
      </c>
      <c r="F17">
        <v>1.8909179899999999</v>
      </c>
      <c r="G17">
        <f t="shared" si="1"/>
        <v>25190.998554579</v>
      </c>
      <c r="H17">
        <f t="shared" si="2"/>
        <v>0</v>
      </c>
      <c r="I17">
        <f t="shared" si="3"/>
        <v>25190.998554579</v>
      </c>
      <c r="J17">
        <f>SUM(H4:H17)</f>
        <v>413332.3058522357</v>
      </c>
      <c r="K17">
        <f t="shared" si="5"/>
        <v>674475.21370250965</v>
      </c>
      <c r="L17">
        <f t="shared" si="4"/>
        <v>37.996823741521688</v>
      </c>
    </row>
    <row r="18" spans="1:12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13333.433333333334</v>
      </c>
      <c r="F18">
        <v>1.8551814900000001</v>
      </c>
      <c r="G18">
        <f t="shared" si="1"/>
        <v>24735.938718149002</v>
      </c>
      <c r="H18">
        <f t="shared" si="2"/>
        <v>24735.938718149002</v>
      </c>
      <c r="I18">
        <f t="shared" si="3"/>
        <v>0</v>
      </c>
      <c r="J18">
        <f t="shared" ref="J18:J79" si="6">SUM(H5:H18)</f>
        <v>400058.55619474768</v>
      </c>
      <c r="K18">
        <f t="shared" si="5"/>
        <v>674475.21370250965</v>
      </c>
      <c r="L18">
        <f t="shared" si="4"/>
        <v>37.230896543437595</v>
      </c>
    </row>
    <row r="19" spans="1:12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13304.566666666666</v>
      </c>
      <c r="F19">
        <v>5.07042649</v>
      </c>
      <c r="G19">
        <f t="shared" si="1"/>
        <v>67459.827264637657</v>
      </c>
      <c r="H19">
        <f t="shared" si="2"/>
        <v>0</v>
      </c>
      <c r="I19">
        <f t="shared" si="3"/>
        <v>67459.827264637657</v>
      </c>
      <c r="J19">
        <f t="shared" si="6"/>
        <v>400058.55619474768</v>
      </c>
      <c r="K19">
        <f t="shared" si="5"/>
        <v>741935.04096714733</v>
      </c>
      <c r="L19">
        <f t="shared" si="4"/>
        <v>35.031593626179784</v>
      </c>
    </row>
    <row r="20" spans="1:12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13292.1</v>
      </c>
      <c r="F20">
        <v>5.2603065000000004</v>
      </c>
      <c r="G20">
        <f t="shared" si="1"/>
        <v>69920.520028650004</v>
      </c>
      <c r="H20">
        <f t="shared" si="2"/>
        <v>0</v>
      </c>
      <c r="I20">
        <f t="shared" si="3"/>
        <v>69920.520028650004</v>
      </c>
      <c r="J20">
        <f t="shared" si="6"/>
        <v>400058.55619474768</v>
      </c>
      <c r="K20">
        <f t="shared" si="5"/>
        <v>606529.08642309741</v>
      </c>
      <c r="L20">
        <f t="shared" si="4"/>
        <v>39.744036113369162</v>
      </c>
    </row>
    <row r="21" spans="1:12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13292.1</v>
      </c>
      <c r="F21">
        <v>4.0360879900000004</v>
      </c>
      <c r="G21">
        <f t="shared" si="1"/>
        <v>53648.085171879007</v>
      </c>
      <c r="H21">
        <f t="shared" si="2"/>
        <v>0</v>
      </c>
      <c r="I21">
        <f t="shared" si="3"/>
        <v>0</v>
      </c>
      <c r="J21">
        <f t="shared" si="6"/>
        <v>400058.55619474768</v>
      </c>
      <c r="K21">
        <f t="shared" si="5"/>
        <v>481531.89339144732</v>
      </c>
      <c r="L21">
        <f t="shared" si="4"/>
        <v>45.379184448122032</v>
      </c>
    </row>
    <row r="22" spans="1:12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13258.966666666665</v>
      </c>
      <c r="F22">
        <v>8.3955079900000005</v>
      </c>
      <c r="G22">
        <f t="shared" si="1"/>
        <v>111315.76058914367</v>
      </c>
      <c r="H22">
        <f t="shared" si="2"/>
        <v>0</v>
      </c>
      <c r="I22">
        <f t="shared" si="3"/>
        <v>111315.76058914367</v>
      </c>
      <c r="J22">
        <f t="shared" si="6"/>
        <v>400058.55619474768</v>
      </c>
      <c r="K22">
        <f t="shared" si="5"/>
        <v>507979.38617404038</v>
      </c>
      <c r="L22">
        <f t="shared" si="4"/>
        <v>44.057471337719605</v>
      </c>
    </row>
    <row r="23" spans="1:12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13203.233333333332</v>
      </c>
      <c r="F23">
        <v>4.7109315</v>
      </c>
      <c r="G23">
        <f t="shared" si="1"/>
        <v>62199.527811849992</v>
      </c>
      <c r="H23">
        <f t="shared" si="2"/>
        <v>0</v>
      </c>
      <c r="I23">
        <f t="shared" si="3"/>
        <v>62199.527811849992</v>
      </c>
      <c r="J23">
        <f t="shared" si="6"/>
        <v>327921.29685974773</v>
      </c>
      <c r="K23">
        <f t="shared" si="5"/>
        <v>570178.91398589034</v>
      </c>
      <c r="L23">
        <f t="shared" si="4"/>
        <v>36.512773619213583</v>
      </c>
    </row>
    <row r="24" spans="1:12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13219.333333333334</v>
      </c>
      <c r="F24">
        <v>8.0566534900000004</v>
      </c>
      <c r="G24">
        <f t="shared" si="1"/>
        <v>106503.58803547334</v>
      </c>
      <c r="H24">
        <f t="shared" si="2"/>
        <v>106503.58803547334</v>
      </c>
      <c r="I24">
        <f t="shared" si="3"/>
        <v>0</v>
      </c>
      <c r="J24">
        <f t="shared" si="6"/>
        <v>385692.93379199004</v>
      </c>
      <c r="K24">
        <f t="shared" si="5"/>
        <v>570178.91398589034</v>
      </c>
      <c r="L24">
        <f t="shared" si="4"/>
        <v>40.349858057710577</v>
      </c>
    </row>
    <row r="25" spans="1:12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13191.566666666666</v>
      </c>
      <c r="F25">
        <v>4.5160914999999999</v>
      </c>
      <c r="G25">
        <f t="shared" si="1"/>
        <v>59574.322095016658</v>
      </c>
      <c r="H25">
        <f t="shared" si="2"/>
        <v>0</v>
      </c>
      <c r="I25">
        <f t="shared" si="3"/>
        <v>59574.322095016658</v>
      </c>
      <c r="J25">
        <f t="shared" si="6"/>
        <v>385692.93379199004</v>
      </c>
      <c r="K25">
        <f t="shared" si="5"/>
        <v>521244.1103601717</v>
      </c>
      <c r="L25">
        <f t="shared" si="4"/>
        <v>42.526979824994363</v>
      </c>
    </row>
    <row r="26" spans="1:12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13170.733333333332</v>
      </c>
      <c r="F26">
        <v>6.085</v>
      </c>
      <c r="G26">
        <f t="shared" si="1"/>
        <v>80143.912333333326</v>
      </c>
      <c r="H26">
        <f t="shared" si="2"/>
        <v>0</v>
      </c>
      <c r="I26">
        <f t="shared" si="3"/>
        <v>80143.912333333326</v>
      </c>
      <c r="J26">
        <f t="shared" si="6"/>
        <v>341252.49757709267</v>
      </c>
      <c r="K26">
        <f t="shared" si="5"/>
        <v>601388.02269350505</v>
      </c>
      <c r="L26">
        <f t="shared" si="4"/>
        <v>36.201764112488135</v>
      </c>
    </row>
    <row r="27" spans="1:12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13164.333333333334</v>
      </c>
      <c r="F27">
        <v>8.8964839999999992</v>
      </c>
      <c r="G27">
        <f t="shared" si="1"/>
        <v>117116.28087066665</v>
      </c>
      <c r="H27">
        <f t="shared" si="2"/>
        <v>0</v>
      </c>
      <c r="I27">
        <f t="shared" si="3"/>
        <v>117116.28087066665</v>
      </c>
      <c r="J27">
        <f t="shared" si="6"/>
        <v>200550.52450006566</v>
      </c>
      <c r="K27">
        <f t="shared" si="5"/>
        <v>718504.30356417166</v>
      </c>
      <c r="L27">
        <f t="shared" si="4"/>
        <v>21.821388493489117</v>
      </c>
    </row>
    <row r="28" spans="1:12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13183.966666666667</v>
      </c>
      <c r="F28">
        <v>9.7500280000000004</v>
      </c>
      <c r="G28">
        <f t="shared" si="1"/>
        <v>128544.04415106667</v>
      </c>
      <c r="H28">
        <f t="shared" si="2"/>
        <v>128544.04415106667</v>
      </c>
      <c r="I28">
        <f t="shared" si="3"/>
        <v>0</v>
      </c>
      <c r="J28">
        <f t="shared" si="6"/>
        <v>329094.56865113234</v>
      </c>
      <c r="K28">
        <f t="shared" si="5"/>
        <v>618710.36123036535</v>
      </c>
      <c r="L28">
        <f t="shared" si="4"/>
        <v>34.721761649021857</v>
      </c>
    </row>
    <row r="29" spans="1:12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13228.533333333333</v>
      </c>
      <c r="F29">
        <v>5.4175084900000003</v>
      </c>
      <c r="G29">
        <f t="shared" si="1"/>
        <v>71665.691643581333</v>
      </c>
      <c r="H29">
        <f t="shared" si="2"/>
        <v>71665.691643581333</v>
      </c>
      <c r="I29">
        <f t="shared" si="3"/>
        <v>0</v>
      </c>
      <c r="J29">
        <f t="shared" si="6"/>
        <v>400760.26029471366</v>
      </c>
      <c r="K29">
        <f t="shared" si="5"/>
        <v>592921.14954787702</v>
      </c>
      <c r="L29">
        <f t="shared" si="4"/>
        <v>40.330860205807632</v>
      </c>
    </row>
    <row r="30" spans="1:12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13270.400000000001</v>
      </c>
      <c r="F30">
        <v>5.3261370000000001</v>
      </c>
      <c r="G30">
        <f t="shared" si="1"/>
        <v>70679.968444800004</v>
      </c>
      <c r="H30">
        <f t="shared" si="2"/>
        <v>70679.968444800004</v>
      </c>
      <c r="I30">
        <f t="shared" si="3"/>
        <v>0</v>
      </c>
      <c r="J30">
        <f t="shared" si="6"/>
        <v>402129.23099307035</v>
      </c>
      <c r="K30">
        <f t="shared" si="5"/>
        <v>592921.14954787702</v>
      </c>
      <c r="L30">
        <f t="shared" si="4"/>
        <v>40.412951832092922</v>
      </c>
    </row>
    <row r="31" spans="1:12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13301.300000000001</v>
      </c>
      <c r="F31">
        <v>9.8668130000000005</v>
      </c>
      <c r="G31">
        <f t="shared" si="1"/>
        <v>131241.43975690001</v>
      </c>
      <c r="H31">
        <f t="shared" si="2"/>
        <v>131241.43975690001</v>
      </c>
      <c r="I31">
        <f t="shared" si="3"/>
        <v>0</v>
      </c>
      <c r="J31">
        <f t="shared" si="6"/>
        <v>533370.67074997036</v>
      </c>
      <c r="K31">
        <f t="shared" si="5"/>
        <v>567730.15099329792</v>
      </c>
      <c r="L31">
        <f t="shared" si="4"/>
        <v>48.439766842198452</v>
      </c>
    </row>
    <row r="32" spans="1:12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13338.533333333335</v>
      </c>
      <c r="F32">
        <v>13.409792489999999</v>
      </c>
      <c r="G32">
        <f t="shared" si="1"/>
        <v>178866.96412094802</v>
      </c>
      <c r="H32">
        <f t="shared" si="2"/>
        <v>178866.96412094802</v>
      </c>
      <c r="I32">
        <f t="shared" si="3"/>
        <v>0</v>
      </c>
      <c r="J32">
        <f t="shared" si="6"/>
        <v>687501.69615276938</v>
      </c>
      <c r="K32">
        <f t="shared" si="5"/>
        <v>567730.15099329792</v>
      </c>
      <c r="L32">
        <f t="shared" si="4"/>
        <v>54.770893338620574</v>
      </c>
    </row>
    <row r="33" spans="1:12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13412.433333333334</v>
      </c>
      <c r="F33">
        <v>7.7613619900000002</v>
      </c>
      <c r="G33">
        <f t="shared" si="1"/>
        <v>104098.75026674234</v>
      </c>
      <c r="H33">
        <f t="shared" si="2"/>
        <v>104098.75026674234</v>
      </c>
      <c r="I33">
        <f t="shared" si="3"/>
        <v>0</v>
      </c>
      <c r="J33">
        <f t="shared" si="6"/>
        <v>791600.44641951169</v>
      </c>
      <c r="K33">
        <f t="shared" si="5"/>
        <v>500270.32372866035</v>
      </c>
      <c r="L33">
        <f t="shared" si="4"/>
        <v>61.275513364910218</v>
      </c>
    </row>
    <row r="34" spans="1:12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13434.233333333332</v>
      </c>
      <c r="F34">
        <v>9.0202704899999997</v>
      </c>
      <c r="G34">
        <f t="shared" si="1"/>
        <v>121180.41849244098</v>
      </c>
      <c r="H34">
        <f t="shared" si="2"/>
        <v>121180.41849244098</v>
      </c>
      <c r="I34">
        <f t="shared" si="3"/>
        <v>0</v>
      </c>
      <c r="J34">
        <f t="shared" si="6"/>
        <v>912780.86491195264</v>
      </c>
      <c r="K34">
        <f t="shared" si="5"/>
        <v>430349.80370001029</v>
      </c>
      <c r="L34">
        <f t="shared" si="4"/>
        <v>67.959200563505235</v>
      </c>
    </row>
    <row r="35" spans="1:12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13427.733333333332</v>
      </c>
      <c r="F35">
        <v>9.8644309900000007</v>
      </c>
      <c r="G35">
        <f t="shared" si="1"/>
        <v>132456.94881878933</v>
      </c>
      <c r="H35">
        <f t="shared" si="2"/>
        <v>0</v>
      </c>
      <c r="I35">
        <f t="shared" si="3"/>
        <v>132456.94881878933</v>
      </c>
      <c r="J35">
        <f t="shared" si="6"/>
        <v>912780.86491195264</v>
      </c>
      <c r="K35">
        <f t="shared" si="5"/>
        <v>562806.75251879962</v>
      </c>
      <c r="L35">
        <f t="shared" si="4"/>
        <v>61.858804867260858</v>
      </c>
    </row>
    <row r="36" spans="1:12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13458.866666666669</v>
      </c>
      <c r="F36">
        <v>5.4247445000000001</v>
      </c>
      <c r="G36">
        <f t="shared" si="1"/>
        <v>73010.912926233344</v>
      </c>
      <c r="H36">
        <f t="shared" si="2"/>
        <v>73010.912926233344</v>
      </c>
      <c r="I36">
        <f t="shared" si="3"/>
        <v>0</v>
      </c>
      <c r="J36">
        <f t="shared" si="6"/>
        <v>985791.77783818601</v>
      </c>
      <c r="K36">
        <f t="shared" si="5"/>
        <v>451490.99192965595</v>
      </c>
      <c r="L36">
        <f t="shared" si="4"/>
        <v>68.587183995632031</v>
      </c>
    </row>
    <row r="37" spans="1:12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13476.366666666667</v>
      </c>
      <c r="F37">
        <v>12.291229489999999</v>
      </c>
      <c r="G37">
        <f t="shared" si="1"/>
        <v>165641.11539138632</v>
      </c>
      <c r="H37">
        <f t="shared" si="2"/>
        <v>165641.11539138632</v>
      </c>
      <c r="I37">
        <f t="shared" si="3"/>
        <v>0</v>
      </c>
      <c r="J37">
        <f t="shared" si="6"/>
        <v>1151432.8932295723</v>
      </c>
      <c r="K37">
        <f t="shared" si="5"/>
        <v>389291.464117806</v>
      </c>
      <c r="L37">
        <f t="shared" si="4"/>
        <v>74.733218030768455</v>
      </c>
    </row>
    <row r="38" spans="1:12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13477.4</v>
      </c>
      <c r="F38">
        <v>8.2387595000000005</v>
      </c>
      <c r="G38">
        <f t="shared" si="1"/>
        <v>111037.0572853</v>
      </c>
      <c r="H38">
        <f t="shared" si="2"/>
        <v>111037.0572853</v>
      </c>
      <c r="I38">
        <f t="shared" si="3"/>
        <v>0</v>
      </c>
      <c r="J38">
        <f t="shared" si="6"/>
        <v>1155966.362479399</v>
      </c>
      <c r="K38">
        <f t="shared" si="5"/>
        <v>389291.464117806</v>
      </c>
      <c r="L38">
        <f t="shared" si="4"/>
        <v>74.807345582254044</v>
      </c>
    </row>
    <row r="39" spans="1:12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13482.1</v>
      </c>
      <c r="F39">
        <v>5.2544620000000002</v>
      </c>
      <c r="G39">
        <f t="shared" si="1"/>
        <v>70841.182130200003</v>
      </c>
      <c r="H39">
        <f t="shared" si="2"/>
        <v>70841.182130200003</v>
      </c>
      <c r="I39">
        <f t="shared" si="3"/>
        <v>0</v>
      </c>
      <c r="J39">
        <f t="shared" si="6"/>
        <v>1226807.544609599</v>
      </c>
      <c r="K39">
        <f t="shared" si="5"/>
        <v>329717.14202278934</v>
      </c>
      <c r="L39">
        <f t="shared" si="4"/>
        <v>78.81709523437452</v>
      </c>
    </row>
    <row r="40" spans="1:12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13489.433333333334</v>
      </c>
      <c r="F40">
        <v>4.3375905000000001</v>
      </c>
      <c r="G40">
        <f t="shared" si="1"/>
        <v>58511.637877050009</v>
      </c>
      <c r="H40">
        <f t="shared" si="2"/>
        <v>58511.637877050009</v>
      </c>
      <c r="I40">
        <f t="shared" si="3"/>
        <v>0</v>
      </c>
      <c r="J40">
        <f t="shared" si="6"/>
        <v>1285319.1824866491</v>
      </c>
      <c r="K40">
        <f t="shared" si="5"/>
        <v>249573.229689456</v>
      </c>
      <c r="L40">
        <f t="shared" si="4"/>
        <v>83.740018016271137</v>
      </c>
    </row>
    <row r="41" spans="1:12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13511.066666666666</v>
      </c>
      <c r="F41">
        <v>12.11879149</v>
      </c>
      <c r="G41">
        <f t="shared" si="1"/>
        <v>163737.79974082264</v>
      </c>
      <c r="H41">
        <f t="shared" si="2"/>
        <v>163737.79974082264</v>
      </c>
      <c r="I41">
        <f t="shared" si="3"/>
        <v>0</v>
      </c>
      <c r="J41">
        <f t="shared" si="6"/>
        <v>1449056.9822274717</v>
      </c>
      <c r="K41">
        <f t="shared" si="5"/>
        <v>132456.94881878933</v>
      </c>
      <c r="L41">
        <f t="shared" si="4"/>
        <v>91.624673914117125</v>
      </c>
    </row>
    <row r="42" spans="1:12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13529.166666666666</v>
      </c>
      <c r="F42">
        <v>14.300119499999999</v>
      </c>
      <c r="G42">
        <f t="shared" si="1"/>
        <v>193468.70006874998</v>
      </c>
      <c r="H42">
        <f t="shared" si="2"/>
        <v>193468.70006874998</v>
      </c>
      <c r="I42">
        <f t="shared" si="3"/>
        <v>0</v>
      </c>
      <c r="J42">
        <f t="shared" si="6"/>
        <v>1513981.6381451548</v>
      </c>
      <c r="K42">
        <f t="shared" si="5"/>
        <v>132456.94881878933</v>
      </c>
      <c r="L42">
        <f t="shared" si="4"/>
        <v>91.954941419160861</v>
      </c>
    </row>
    <row r="43" spans="1:12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13506.133333333333</v>
      </c>
      <c r="F43">
        <v>31.455409</v>
      </c>
      <c r="G43">
        <f t="shared" si="1"/>
        <v>424840.94800853333</v>
      </c>
      <c r="H43">
        <f t="shared" si="2"/>
        <v>0</v>
      </c>
      <c r="I43">
        <f t="shared" si="3"/>
        <v>424840.94800853333</v>
      </c>
      <c r="J43">
        <f t="shared" si="6"/>
        <v>1442315.9465015735</v>
      </c>
      <c r="K43">
        <f t="shared" si="5"/>
        <v>557297.89682732266</v>
      </c>
      <c r="L43">
        <f t="shared" si="4"/>
        <v>72.129724012134758</v>
      </c>
    </row>
    <row r="44" spans="1:12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13460.033333333335</v>
      </c>
      <c r="F44">
        <v>11.727529499999999</v>
      </c>
      <c r="G44">
        <f t="shared" si="1"/>
        <v>157852.93798765002</v>
      </c>
      <c r="H44">
        <f t="shared" si="2"/>
        <v>0</v>
      </c>
      <c r="I44">
        <f t="shared" si="3"/>
        <v>157852.93798765002</v>
      </c>
      <c r="J44">
        <f t="shared" si="6"/>
        <v>1371635.9780567735</v>
      </c>
      <c r="K44">
        <f t="shared" si="5"/>
        <v>715150.83481497271</v>
      </c>
      <c r="L44">
        <f t="shared" si="4"/>
        <v>65.729569000351646</v>
      </c>
    </row>
    <row r="45" spans="1:12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13433.033333333333</v>
      </c>
      <c r="F45">
        <v>15.57206349</v>
      </c>
      <c r="G45">
        <f t="shared" si="1"/>
        <v>209180.047929953</v>
      </c>
      <c r="H45">
        <f t="shared" si="2"/>
        <v>0</v>
      </c>
      <c r="I45">
        <f t="shared" si="3"/>
        <v>209180.047929953</v>
      </c>
      <c r="J45">
        <f t="shared" si="6"/>
        <v>1240394.5382998737</v>
      </c>
      <c r="K45">
        <f t="shared" si="5"/>
        <v>924330.88274492568</v>
      </c>
      <c r="L45">
        <f t="shared" si="4"/>
        <v>57.300317455559806</v>
      </c>
    </row>
    <row r="46" spans="1:12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13438.5</v>
      </c>
      <c r="F46">
        <v>17.75356099</v>
      </c>
      <c r="G46">
        <f t="shared" si="1"/>
        <v>238581.22936411502</v>
      </c>
      <c r="H46">
        <f t="shared" si="2"/>
        <v>238581.22936411502</v>
      </c>
      <c r="I46">
        <f t="shared" si="3"/>
        <v>0</v>
      </c>
      <c r="J46">
        <f t="shared" si="6"/>
        <v>1300108.8035430405</v>
      </c>
      <c r="K46">
        <f t="shared" si="5"/>
        <v>924330.88274492568</v>
      </c>
      <c r="L46">
        <f t="shared" si="4"/>
        <v>58.446574728784718</v>
      </c>
    </row>
    <row r="47" spans="1:12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13451.800000000001</v>
      </c>
      <c r="F47">
        <v>7.05885199</v>
      </c>
      <c r="G47">
        <f t="shared" si="1"/>
        <v>94954.265199082001</v>
      </c>
      <c r="H47">
        <f t="shared" si="2"/>
        <v>94954.265199082001</v>
      </c>
      <c r="I47">
        <f t="shared" si="3"/>
        <v>0</v>
      </c>
      <c r="J47">
        <f t="shared" si="6"/>
        <v>1290964.3184753801</v>
      </c>
      <c r="K47">
        <f t="shared" si="5"/>
        <v>924330.88274492568</v>
      </c>
      <c r="L47">
        <f t="shared" ref="L47:L78" si="7">(100 * J47) / ( J47 + K47 )</f>
        <v>58.275046944725311</v>
      </c>
    </row>
    <row r="48" spans="1:12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13474.866666666667</v>
      </c>
      <c r="F48">
        <v>6.1940829900000001</v>
      </c>
      <c r="G48">
        <f t="shared" si="1"/>
        <v>83464.442412518008</v>
      </c>
      <c r="H48">
        <f t="shared" si="2"/>
        <v>83464.442412518008</v>
      </c>
      <c r="I48">
        <f t="shared" si="3"/>
        <v>0</v>
      </c>
      <c r="J48">
        <f t="shared" si="6"/>
        <v>1253248.3423954572</v>
      </c>
      <c r="K48">
        <f t="shared" si="5"/>
        <v>924330.88274492568</v>
      </c>
      <c r="L48">
        <f t="shared" si="7"/>
        <v>57.552364934720728</v>
      </c>
    </row>
    <row r="49" spans="1:12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13472.733333333332</v>
      </c>
      <c r="F49">
        <v>27.493361490000002</v>
      </c>
      <c r="G49">
        <f t="shared" si="1"/>
        <v>370410.72779170598</v>
      </c>
      <c r="H49">
        <f t="shared" si="2"/>
        <v>0</v>
      </c>
      <c r="I49">
        <f t="shared" si="3"/>
        <v>370410.72779170598</v>
      </c>
      <c r="J49">
        <f t="shared" si="6"/>
        <v>1253248.3423954572</v>
      </c>
      <c r="K49">
        <f t="shared" si="5"/>
        <v>1162284.6617178423</v>
      </c>
      <c r="L49">
        <f t="shared" si="7"/>
        <v>51.882890453633145</v>
      </c>
    </row>
    <row r="50" spans="1:12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13480</v>
      </c>
      <c r="F50">
        <v>17.964736989999999</v>
      </c>
      <c r="G50">
        <f t="shared" si="1"/>
        <v>242164.65462519997</v>
      </c>
      <c r="H50">
        <f t="shared" si="2"/>
        <v>242164.65462519997</v>
      </c>
      <c r="I50">
        <f t="shared" si="3"/>
        <v>0</v>
      </c>
      <c r="J50">
        <f t="shared" si="6"/>
        <v>1422402.0840944238</v>
      </c>
      <c r="K50">
        <f t="shared" si="5"/>
        <v>1162284.6617178423</v>
      </c>
      <c r="L50">
        <f t="shared" si="7"/>
        <v>55.031894538052356</v>
      </c>
    </row>
    <row r="51" spans="1:12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13488.1</v>
      </c>
      <c r="F51">
        <v>8.3816020000000009</v>
      </c>
      <c r="G51">
        <f t="shared" si="1"/>
        <v>113051.88593620002</v>
      </c>
      <c r="H51">
        <f t="shared" si="2"/>
        <v>113051.88593620002</v>
      </c>
      <c r="I51">
        <f t="shared" si="3"/>
        <v>0</v>
      </c>
      <c r="J51">
        <f t="shared" si="6"/>
        <v>1369812.8546392375</v>
      </c>
      <c r="K51">
        <f t="shared" si="5"/>
        <v>1162284.6617178423</v>
      </c>
      <c r="L51">
        <f t="shared" si="7"/>
        <v>54.09795024837679</v>
      </c>
    </row>
    <row r="52" spans="1:12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13536.9</v>
      </c>
      <c r="F52">
        <v>17.024535</v>
      </c>
      <c r="G52">
        <f t="shared" si="1"/>
        <v>230459.4278415</v>
      </c>
      <c r="H52">
        <f t="shared" si="2"/>
        <v>230459.4278415</v>
      </c>
      <c r="I52">
        <f t="shared" si="3"/>
        <v>0</v>
      </c>
      <c r="J52">
        <f t="shared" si="6"/>
        <v>1489235.2251954374</v>
      </c>
      <c r="K52">
        <f t="shared" si="5"/>
        <v>1162284.6617178423</v>
      </c>
      <c r="L52">
        <f t="shared" si="7"/>
        <v>56.165342471902193</v>
      </c>
    </row>
    <row r="53" spans="1:12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13573.066666666666</v>
      </c>
      <c r="F53">
        <v>14.401354</v>
      </c>
      <c r="G53">
        <f t="shared" si="1"/>
        <v>195470.53793226666</v>
      </c>
      <c r="H53">
        <f t="shared" si="2"/>
        <v>195470.53793226666</v>
      </c>
      <c r="I53">
        <f t="shared" si="3"/>
        <v>0</v>
      </c>
      <c r="J53">
        <f t="shared" si="6"/>
        <v>1613864.5809975041</v>
      </c>
      <c r="K53">
        <f t="shared" si="5"/>
        <v>1162284.6617178423</v>
      </c>
      <c r="L53">
        <f t="shared" si="7"/>
        <v>58.133206823527466</v>
      </c>
    </row>
    <row r="54" spans="1:12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13573.966666666667</v>
      </c>
      <c r="F54">
        <v>16.779206989999999</v>
      </c>
      <c r="G54">
        <f t="shared" si="1"/>
        <v>227760.39637536032</v>
      </c>
      <c r="H54">
        <f t="shared" si="2"/>
        <v>227760.39637536032</v>
      </c>
      <c r="I54">
        <f t="shared" si="3"/>
        <v>0</v>
      </c>
      <c r="J54">
        <f t="shared" si="6"/>
        <v>1783113.3394958144</v>
      </c>
      <c r="K54">
        <f t="shared" si="5"/>
        <v>1162284.6617178423</v>
      </c>
      <c r="L54">
        <f t="shared" si="7"/>
        <v>60.538960736752017</v>
      </c>
    </row>
    <row r="55" spans="1:12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13579.4</v>
      </c>
      <c r="F55">
        <v>13.395746000000001</v>
      </c>
      <c r="G55">
        <f t="shared" si="1"/>
        <v>181906.19323239999</v>
      </c>
      <c r="H55">
        <f t="shared" si="2"/>
        <v>181906.19323239999</v>
      </c>
      <c r="I55">
        <f t="shared" si="3"/>
        <v>0</v>
      </c>
      <c r="J55">
        <f t="shared" si="6"/>
        <v>1801281.7329873918</v>
      </c>
      <c r="K55">
        <f t="shared" si="5"/>
        <v>1162284.6617178423</v>
      </c>
      <c r="L55">
        <f t="shared" si="7"/>
        <v>60.780879962925646</v>
      </c>
    </row>
    <row r="56" spans="1:12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13595.200000000003</v>
      </c>
      <c r="F56">
        <v>10.755549500000001</v>
      </c>
      <c r="G56">
        <f t="shared" si="1"/>
        <v>146223.84656240002</v>
      </c>
      <c r="H56">
        <f t="shared" si="2"/>
        <v>146223.84656240002</v>
      </c>
      <c r="I56">
        <f t="shared" si="3"/>
        <v>0</v>
      </c>
      <c r="J56">
        <f t="shared" si="6"/>
        <v>1754036.8794810418</v>
      </c>
      <c r="K56">
        <f t="shared" si="5"/>
        <v>1162284.6617178423</v>
      </c>
      <c r="L56">
        <f t="shared" si="7"/>
        <v>60.145524240100308</v>
      </c>
    </row>
    <row r="57" spans="1:12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13584.4</v>
      </c>
      <c r="F57">
        <v>5.1573845</v>
      </c>
      <c r="G57">
        <f t="shared" si="1"/>
        <v>70059.974001800001</v>
      </c>
      <c r="H57">
        <f t="shared" si="2"/>
        <v>0</v>
      </c>
      <c r="I57">
        <f t="shared" si="3"/>
        <v>70059.974001800001</v>
      </c>
      <c r="J57">
        <f t="shared" si="6"/>
        <v>1754036.8794810418</v>
      </c>
      <c r="K57">
        <f t="shared" si="5"/>
        <v>807503.68771110894</v>
      </c>
      <c r="L57">
        <f t="shared" si="7"/>
        <v>68.475857924972885</v>
      </c>
    </row>
    <row r="58" spans="1:12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13584.533333333333</v>
      </c>
      <c r="F58">
        <v>4.9642494900000003</v>
      </c>
      <c r="G58">
        <f t="shared" si="1"/>
        <v>67437.012671888006</v>
      </c>
      <c r="H58">
        <f t="shared" si="2"/>
        <v>67437.012671888006</v>
      </c>
      <c r="I58">
        <f t="shared" si="3"/>
        <v>0</v>
      </c>
      <c r="J58">
        <f t="shared" si="6"/>
        <v>1821473.8921529299</v>
      </c>
      <c r="K58">
        <f t="shared" si="5"/>
        <v>649650.7497234589</v>
      </c>
      <c r="L58">
        <f t="shared" si="7"/>
        <v>73.710320446233652</v>
      </c>
    </row>
    <row r="59" spans="1:12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13633.333333333334</v>
      </c>
      <c r="F59">
        <v>6.5922074899999998</v>
      </c>
      <c r="G59">
        <f t="shared" si="1"/>
        <v>89873.762113666671</v>
      </c>
      <c r="H59">
        <f t="shared" si="2"/>
        <v>89873.762113666671</v>
      </c>
      <c r="I59">
        <f t="shared" si="3"/>
        <v>0</v>
      </c>
      <c r="J59">
        <f t="shared" si="6"/>
        <v>1911347.6542665965</v>
      </c>
      <c r="K59">
        <f t="shared" si="5"/>
        <v>440470.70179350598</v>
      </c>
      <c r="L59">
        <f t="shared" si="7"/>
        <v>81.271057747359052</v>
      </c>
    </row>
    <row r="60" spans="1:12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13694.433333333334</v>
      </c>
      <c r="F60">
        <v>9.9560674900000006</v>
      </c>
      <c r="G60">
        <f t="shared" si="1"/>
        <v>136342.70250397234</v>
      </c>
      <c r="H60">
        <f t="shared" si="2"/>
        <v>136342.70250397234</v>
      </c>
      <c r="I60">
        <f t="shared" si="3"/>
        <v>0</v>
      </c>
      <c r="J60">
        <f t="shared" si="6"/>
        <v>1809109.1274064542</v>
      </c>
      <c r="K60">
        <f t="shared" si="5"/>
        <v>440470.70179350598</v>
      </c>
      <c r="L60">
        <f t="shared" si="7"/>
        <v>80.41986792039495</v>
      </c>
    </row>
    <row r="61" spans="1:12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13724.933333333334</v>
      </c>
      <c r="F61">
        <v>12.087865499999999</v>
      </c>
      <c r="G61">
        <f t="shared" si="1"/>
        <v>165905.14812980001</v>
      </c>
      <c r="H61">
        <f t="shared" si="2"/>
        <v>165905.14812980001</v>
      </c>
      <c r="I61">
        <f t="shared" si="3"/>
        <v>0</v>
      </c>
      <c r="J61">
        <f t="shared" si="6"/>
        <v>1880060.0103371723</v>
      </c>
      <c r="K61">
        <f t="shared" si="5"/>
        <v>440470.70179350598</v>
      </c>
      <c r="L61">
        <f t="shared" si="7"/>
        <v>81.01853599735071</v>
      </c>
    </row>
    <row r="62" spans="1:12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13691.5</v>
      </c>
      <c r="F62">
        <v>17.979163499999999</v>
      </c>
      <c r="G62">
        <f t="shared" si="1"/>
        <v>246161.71706024997</v>
      </c>
      <c r="H62">
        <f t="shared" si="2"/>
        <v>0</v>
      </c>
      <c r="I62">
        <f t="shared" si="3"/>
        <v>246161.71706024997</v>
      </c>
      <c r="J62">
        <f t="shared" si="6"/>
        <v>1796595.5679246543</v>
      </c>
      <c r="K62">
        <f t="shared" si="5"/>
        <v>686632.41885375592</v>
      </c>
      <c r="L62">
        <f t="shared" si="7"/>
        <v>72.34919940860722</v>
      </c>
    </row>
    <row r="63" spans="1:12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13691.233333333335</v>
      </c>
      <c r="F63">
        <v>10.178425499999999</v>
      </c>
      <c r="G63">
        <f t="shared" si="1"/>
        <v>139355.19848645001</v>
      </c>
      <c r="H63">
        <f t="shared" si="2"/>
        <v>0</v>
      </c>
      <c r="I63">
        <f t="shared" si="3"/>
        <v>139355.19848645001</v>
      </c>
      <c r="J63">
        <f t="shared" si="6"/>
        <v>1796595.5679246543</v>
      </c>
      <c r="K63">
        <f t="shared" si="5"/>
        <v>455576.88954849995</v>
      </c>
      <c r="L63">
        <f t="shared" si="7"/>
        <v>79.771669436911665</v>
      </c>
    </row>
    <row r="64" spans="1:12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13732</v>
      </c>
      <c r="F64">
        <v>10.5935995</v>
      </c>
      <c r="G64">
        <f t="shared" si="1"/>
        <v>145471.308334</v>
      </c>
      <c r="H64">
        <f t="shared" si="2"/>
        <v>145471.308334</v>
      </c>
      <c r="I64">
        <f t="shared" si="3"/>
        <v>0</v>
      </c>
      <c r="J64">
        <f t="shared" si="6"/>
        <v>1699902.2216334541</v>
      </c>
      <c r="K64">
        <f t="shared" si="5"/>
        <v>455576.88954849995</v>
      </c>
      <c r="L64">
        <f t="shared" si="7"/>
        <v>78.864240103969976</v>
      </c>
    </row>
    <row r="65" spans="1:12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13711.800000000001</v>
      </c>
      <c r="F65">
        <v>6.4051139900000003</v>
      </c>
      <c r="G65">
        <f t="shared" si="1"/>
        <v>87825.64200808201</v>
      </c>
      <c r="H65">
        <f t="shared" si="2"/>
        <v>0</v>
      </c>
      <c r="I65">
        <f t="shared" si="3"/>
        <v>87825.64200808201</v>
      </c>
      <c r="J65">
        <f t="shared" si="6"/>
        <v>1586850.3356972539</v>
      </c>
      <c r="K65">
        <f t="shared" si="5"/>
        <v>543402.53155658196</v>
      </c>
      <c r="L65">
        <f t="shared" si="7"/>
        <v>74.491172390388741</v>
      </c>
    </row>
    <row r="66" spans="1:12" x14ac:dyDescent="0.25">
      <c r="A66">
        <v>1515673020</v>
      </c>
      <c r="B66">
        <v>13694.1</v>
      </c>
      <c r="C66">
        <v>13654.2</v>
      </c>
      <c r="D66">
        <v>13654.2</v>
      </c>
      <c r="E66">
        <f t="shared" ref="E66:E129" si="8">(B66+C66+D66)/3</f>
        <v>13667.5</v>
      </c>
      <c r="F66">
        <v>5.2796620000000001</v>
      </c>
      <c r="G66">
        <f t="shared" ref="G66:G129" si="9">E66*F66</f>
        <v>72159.780385000005</v>
      </c>
      <c r="H66">
        <f t="shared" si="2"/>
        <v>0</v>
      </c>
      <c r="I66">
        <f t="shared" si="3"/>
        <v>72159.780385000005</v>
      </c>
      <c r="J66">
        <f t="shared" si="6"/>
        <v>1356390.907855754</v>
      </c>
      <c r="K66">
        <f t="shared" si="5"/>
        <v>615562.31194158201</v>
      </c>
      <c r="L66">
        <f t="shared" si="7"/>
        <v>68.784132110149883</v>
      </c>
    </row>
    <row r="67" spans="1:12" x14ac:dyDescent="0.25">
      <c r="A67">
        <v>1515673080</v>
      </c>
      <c r="B67">
        <v>13668.4</v>
      </c>
      <c r="C67">
        <v>13654.2</v>
      </c>
      <c r="D67">
        <v>13668.4</v>
      </c>
      <c r="E67">
        <f t="shared" si="8"/>
        <v>13663.666666666666</v>
      </c>
      <c r="F67">
        <v>2.9846889999999999</v>
      </c>
      <c r="G67">
        <f t="shared" si="9"/>
        <v>40781.795599666664</v>
      </c>
      <c r="H67">
        <f t="shared" ref="H67:H130" si="10">IF(E67&gt;E66,G67,0)</f>
        <v>0</v>
      </c>
      <c r="I67">
        <f t="shared" ref="I67:I130" si="11">IF(E67&lt;E66,G67,0)</f>
        <v>40781.795599666664</v>
      </c>
      <c r="J67">
        <f t="shared" si="6"/>
        <v>1160920.3699234873</v>
      </c>
      <c r="K67">
        <f t="shared" si="5"/>
        <v>656344.10754124867</v>
      </c>
      <c r="L67">
        <f t="shared" si="7"/>
        <v>63.882851633301406</v>
      </c>
    </row>
    <row r="68" spans="1:12" x14ac:dyDescent="0.25">
      <c r="A68">
        <v>1515673140</v>
      </c>
      <c r="B68">
        <v>13668.4</v>
      </c>
      <c r="C68">
        <v>13661</v>
      </c>
      <c r="D68">
        <v>13661.1</v>
      </c>
      <c r="E68">
        <f t="shared" si="8"/>
        <v>13663.5</v>
      </c>
      <c r="F68">
        <v>13.717003500000001</v>
      </c>
      <c r="G68">
        <f t="shared" si="9"/>
        <v>187422.27732225001</v>
      </c>
      <c r="H68">
        <f t="shared" si="10"/>
        <v>0</v>
      </c>
      <c r="I68">
        <f t="shared" si="11"/>
        <v>187422.27732225001</v>
      </c>
      <c r="J68">
        <f t="shared" si="6"/>
        <v>933159.97354812711</v>
      </c>
      <c r="K68">
        <f t="shared" si="5"/>
        <v>843766.38486349862</v>
      </c>
      <c r="L68">
        <f t="shared" si="7"/>
        <v>52.515399365355144</v>
      </c>
    </row>
    <row r="69" spans="1:12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8"/>
        <v>13638.566666666668</v>
      </c>
      <c r="F69">
        <v>12.05136199</v>
      </c>
      <c r="G69">
        <f t="shared" si="9"/>
        <v>164363.30392474768</v>
      </c>
      <c r="H69">
        <f t="shared" si="10"/>
        <v>0</v>
      </c>
      <c r="I69">
        <f t="shared" si="11"/>
        <v>164363.30392474768</v>
      </c>
      <c r="J69">
        <f t="shared" si="6"/>
        <v>751253.780315727</v>
      </c>
      <c r="K69">
        <f t="shared" si="5"/>
        <v>1008129.6887882464</v>
      </c>
      <c r="L69">
        <f t="shared" si="7"/>
        <v>42.699831702882193</v>
      </c>
    </row>
    <row r="70" spans="1:12" x14ac:dyDescent="0.25">
      <c r="A70">
        <v>1515673260</v>
      </c>
      <c r="B70">
        <v>13660.2</v>
      </c>
      <c r="C70">
        <v>13638.4</v>
      </c>
      <c r="D70">
        <v>13660</v>
      </c>
      <c r="E70">
        <f t="shared" si="8"/>
        <v>13652.866666666667</v>
      </c>
      <c r="F70">
        <v>7.4151214999999997</v>
      </c>
      <c r="G70">
        <f t="shared" si="9"/>
        <v>101237.66515663333</v>
      </c>
      <c r="H70">
        <f t="shared" si="10"/>
        <v>101237.66515663333</v>
      </c>
      <c r="I70">
        <f t="shared" si="11"/>
        <v>0</v>
      </c>
      <c r="J70">
        <f t="shared" si="6"/>
        <v>706267.59890996036</v>
      </c>
      <c r="K70">
        <f t="shared" si="5"/>
        <v>1008129.6887882464</v>
      </c>
      <c r="L70">
        <f t="shared" si="7"/>
        <v>41.196262032017863</v>
      </c>
    </row>
    <row r="71" spans="1:12" x14ac:dyDescent="0.25">
      <c r="A71">
        <v>1515673320</v>
      </c>
      <c r="B71">
        <v>13665.7</v>
      </c>
      <c r="C71">
        <v>13660</v>
      </c>
      <c r="D71">
        <v>13665.7</v>
      </c>
      <c r="E71">
        <f t="shared" si="8"/>
        <v>13663.800000000001</v>
      </c>
      <c r="F71">
        <v>3.0366239899999998</v>
      </c>
      <c r="G71">
        <f t="shared" si="9"/>
        <v>41491.822874562</v>
      </c>
      <c r="H71">
        <f t="shared" si="10"/>
        <v>41491.822874562</v>
      </c>
      <c r="I71">
        <f t="shared" si="11"/>
        <v>0</v>
      </c>
      <c r="J71">
        <f t="shared" si="6"/>
        <v>747759.42178452236</v>
      </c>
      <c r="K71">
        <f t="shared" si="5"/>
        <v>938069.71478644642</v>
      </c>
      <c r="L71">
        <f t="shared" si="7"/>
        <v>44.355587738001098</v>
      </c>
    </row>
    <row r="72" spans="1:12" x14ac:dyDescent="0.25">
      <c r="A72">
        <v>1515673380</v>
      </c>
      <c r="B72">
        <v>13707</v>
      </c>
      <c r="C72">
        <v>13665.7</v>
      </c>
      <c r="D72">
        <v>13697.4</v>
      </c>
      <c r="E72">
        <f t="shared" si="8"/>
        <v>13690.033333333333</v>
      </c>
      <c r="F72">
        <v>2.1228084900000002</v>
      </c>
      <c r="G72">
        <f t="shared" si="9"/>
        <v>29061.318988383002</v>
      </c>
      <c r="H72">
        <f t="shared" si="10"/>
        <v>29061.318988383002</v>
      </c>
      <c r="I72">
        <f t="shared" si="11"/>
        <v>0</v>
      </c>
      <c r="J72">
        <f t="shared" si="6"/>
        <v>709383.72810101754</v>
      </c>
      <c r="K72">
        <f t="shared" si="5"/>
        <v>938069.71478644642</v>
      </c>
      <c r="L72">
        <f t="shared" si="7"/>
        <v>43.059409731038741</v>
      </c>
    </row>
    <row r="73" spans="1:12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8"/>
        <v>13697.4</v>
      </c>
      <c r="F73">
        <v>1.3402949900000001</v>
      </c>
      <c r="G73">
        <f t="shared" si="9"/>
        <v>18358.556596025999</v>
      </c>
      <c r="H73">
        <f t="shared" si="10"/>
        <v>18358.556596025999</v>
      </c>
      <c r="I73">
        <f t="shared" si="11"/>
        <v>0</v>
      </c>
      <c r="J73">
        <f t="shared" si="6"/>
        <v>637868.52258337662</v>
      </c>
      <c r="K73">
        <f t="shared" si="5"/>
        <v>938069.71478644642</v>
      </c>
      <c r="L73">
        <f t="shared" si="7"/>
        <v>40.475477240018826</v>
      </c>
    </row>
    <row r="74" spans="1:12" x14ac:dyDescent="0.25">
      <c r="A74">
        <v>1515673500</v>
      </c>
      <c r="B74">
        <v>13697.4</v>
      </c>
      <c r="C74">
        <v>13633</v>
      </c>
      <c r="D74">
        <v>13637.1</v>
      </c>
      <c r="E74">
        <f t="shared" si="8"/>
        <v>13655.833333333334</v>
      </c>
      <c r="F74">
        <v>7.1167389999999999</v>
      </c>
      <c r="G74">
        <f t="shared" si="9"/>
        <v>97185.001660833339</v>
      </c>
      <c r="H74">
        <f t="shared" si="10"/>
        <v>0</v>
      </c>
      <c r="I74">
        <f t="shared" si="11"/>
        <v>97185.001660833339</v>
      </c>
      <c r="J74">
        <f t="shared" si="6"/>
        <v>501525.8200794044</v>
      </c>
      <c r="K74">
        <f t="shared" si="5"/>
        <v>1035254.7164472798</v>
      </c>
      <c r="L74">
        <f t="shared" si="7"/>
        <v>32.634836800634872</v>
      </c>
    </row>
    <row r="75" spans="1:12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8"/>
        <v>13636.5</v>
      </c>
      <c r="F75">
        <v>1.73604399</v>
      </c>
      <c r="G75">
        <f t="shared" si="9"/>
        <v>23673.563869635</v>
      </c>
      <c r="H75">
        <f t="shared" si="10"/>
        <v>0</v>
      </c>
      <c r="I75">
        <f t="shared" si="11"/>
        <v>23673.563869635</v>
      </c>
      <c r="J75">
        <f t="shared" si="6"/>
        <v>335620.67194960429</v>
      </c>
      <c r="K75">
        <f t="shared" si="5"/>
        <v>1058928.2803169149</v>
      </c>
      <c r="L75">
        <f t="shared" si="7"/>
        <v>24.066611028901491</v>
      </c>
    </row>
    <row r="76" spans="1:12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8"/>
        <v>13648.133333333333</v>
      </c>
      <c r="F76">
        <v>3.4004599999999998</v>
      </c>
      <c r="G76">
        <f t="shared" si="9"/>
        <v>46409.931474666664</v>
      </c>
      <c r="H76">
        <f t="shared" si="10"/>
        <v>46409.931474666664</v>
      </c>
      <c r="I76">
        <f t="shared" si="11"/>
        <v>0</v>
      </c>
      <c r="J76">
        <f t="shared" si="6"/>
        <v>382030.60342427099</v>
      </c>
      <c r="K76">
        <f t="shared" si="5"/>
        <v>812766.56325666478</v>
      </c>
      <c r="L76">
        <f t="shared" si="7"/>
        <v>31.974515346862237</v>
      </c>
    </row>
    <row r="77" spans="1:12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8"/>
        <v>13640.133333333333</v>
      </c>
      <c r="F77">
        <v>2.4597764999999998</v>
      </c>
      <c r="G77">
        <f t="shared" si="9"/>
        <v>33551.679430199998</v>
      </c>
      <c r="H77">
        <f t="shared" si="10"/>
        <v>0</v>
      </c>
      <c r="I77">
        <f t="shared" si="11"/>
        <v>33551.679430199998</v>
      </c>
      <c r="J77">
        <f t="shared" si="6"/>
        <v>382030.60342427099</v>
      </c>
      <c r="K77">
        <f t="shared" si="5"/>
        <v>706963.04420041468</v>
      </c>
      <c r="L77">
        <f t="shared" si="7"/>
        <v>35.081068127216042</v>
      </c>
    </row>
    <row r="78" spans="1:12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8"/>
        <v>13652.6</v>
      </c>
      <c r="F78">
        <v>3.8006085000000001</v>
      </c>
      <c r="G78">
        <f t="shared" si="9"/>
        <v>51888.187607100001</v>
      </c>
      <c r="H78">
        <f t="shared" si="10"/>
        <v>51888.187607100001</v>
      </c>
      <c r="I78">
        <f t="shared" si="11"/>
        <v>0</v>
      </c>
      <c r="J78">
        <f t="shared" si="6"/>
        <v>288447.48269737099</v>
      </c>
      <c r="K78">
        <f t="shared" si="5"/>
        <v>706963.04420041468</v>
      </c>
      <c r="L78">
        <f t="shared" si="7"/>
        <v>28.9777408318478</v>
      </c>
    </row>
    <row r="79" spans="1:12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8"/>
        <v>13647.533333333333</v>
      </c>
      <c r="F79">
        <v>5.2955255000000001</v>
      </c>
      <c r="G79">
        <f t="shared" si="9"/>
        <v>72270.86077876667</v>
      </c>
      <c r="H79">
        <f t="shared" si="10"/>
        <v>0</v>
      </c>
      <c r="I79">
        <f t="shared" si="11"/>
        <v>72270.86077876667</v>
      </c>
      <c r="J79">
        <f t="shared" si="6"/>
        <v>288447.48269737099</v>
      </c>
      <c r="K79">
        <f t="shared" si="5"/>
        <v>691408.26297109935</v>
      </c>
      <c r="L79">
        <f t="shared" ref="L79:L110" si="12">(100 * J79) / ( J79 + K79 )</f>
        <v>29.437749788423023</v>
      </c>
    </row>
    <row r="80" spans="1:12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8"/>
        <v>13660.699999999999</v>
      </c>
      <c r="F80">
        <v>9.1841390000000001</v>
      </c>
      <c r="G80">
        <f t="shared" si="9"/>
        <v>125461.76763729998</v>
      </c>
      <c r="H80">
        <f t="shared" si="10"/>
        <v>125461.76763729998</v>
      </c>
      <c r="I80">
        <f t="shared" si="11"/>
        <v>0</v>
      </c>
      <c r="J80">
        <f t="shared" ref="J80:J143" si="13">SUM(H67:H80)</f>
        <v>413909.250334671</v>
      </c>
      <c r="K80">
        <f t="shared" ref="K80:K143" si="14">SUM(I67:I80)</f>
        <v>619248.48258609942</v>
      </c>
      <c r="L80">
        <f t="shared" si="12"/>
        <v>40.062541966804638</v>
      </c>
    </row>
    <row r="81" spans="1:12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8"/>
        <v>13650.766666666668</v>
      </c>
      <c r="F81">
        <v>6.0037154900000003</v>
      </c>
      <c r="G81">
        <f t="shared" si="9"/>
        <v>81955.319287042352</v>
      </c>
      <c r="H81">
        <f t="shared" si="10"/>
        <v>0</v>
      </c>
      <c r="I81">
        <f t="shared" si="11"/>
        <v>81955.319287042352</v>
      </c>
      <c r="J81">
        <f t="shared" si="13"/>
        <v>413909.250334671</v>
      </c>
      <c r="K81">
        <f t="shared" si="14"/>
        <v>660422.00627347513</v>
      </c>
      <c r="L81">
        <f t="shared" si="12"/>
        <v>38.527153314095663</v>
      </c>
    </row>
    <row r="82" spans="1:12" x14ac:dyDescent="0.25">
      <c r="A82">
        <v>1515673980</v>
      </c>
      <c r="B82">
        <v>13655</v>
      </c>
      <c r="C82">
        <v>13638.3</v>
      </c>
      <c r="D82">
        <v>13655</v>
      </c>
      <c r="E82">
        <f t="shared" si="8"/>
        <v>13649.433333333334</v>
      </c>
      <c r="F82">
        <v>0.98204800000000003</v>
      </c>
      <c r="G82">
        <f t="shared" si="9"/>
        <v>13404.398706133336</v>
      </c>
      <c r="H82">
        <f t="shared" si="10"/>
        <v>0</v>
      </c>
      <c r="I82">
        <f t="shared" si="11"/>
        <v>13404.398706133336</v>
      </c>
      <c r="J82">
        <f t="shared" si="13"/>
        <v>413909.250334671</v>
      </c>
      <c r="K82">
        <f t="shared" si="14"/>
        <v>486404.12765735848</v>
      </c>
      <c r="L82">
        <f t="shared" si="12"/>
        <v>45.973908691417371</v>
      </c>
    </row>
    <row r="83" spans="1:12" x14ac:dyDescent="0.25">
      <c r="A83">
        <v>1515674040</v>
      </c>
      <c r="B83">
        <v>13689</v>
      </c>
      <c r="C83">
        <v>13655</v>
      </c>
      <c r="D83">
        <v>13689</v>
      </c>
      <c r="E83">
        <f t="shared" si="8"/>
        <v>13677.666666666666</v>
      </c>
      <c r="F83">
        <v>2.447282</v>
      </c>
      <c r="G83">
        <f t="shared" si="9"/>
        <v>33473.107435333332</v>
      </c>
      <c r="H83">
        <f t="shared" si="10"/>
        <v>33473.107435333332</v>
      </c>
      <c r="I83">
        <f t="shared" si="11"/>
        <v>0</v>
      </c>
      <c r="J83">
        <f t="shared" si="13"/>
        <v>447382.35777000431</v>
      </c>
      <c r="K83">
        <f t="shared" si="14"/>
        <v>322040.82373261073</v>
      </c>
      <c r="L83">
        <f t="shared" si="12"/>
        <v>58.145162314489447</v>
      </c>
    </row>
    <row r="84" spans="1:12" x14ac:dyDescent="0.25">
      <c r="A84">
        <v>1515674100</v>
      </c>
      <c r="B84">
        <v>13689</v>
      </c>
      <c r="C84">
        <v>13689</v>
      </c>
      <c r="D84">
        <v>13689</v>
      </c>
      <c r="E84">
        <f t="shared" si="8"/>
        <v>13689</v>
      </c>
      <c r="F84">
        <v>1.5158469999999999</v>
      </c>
      <c r="G84">
        <f t="shared" si="9"/>
        <v>20750.429583000001</v>
      </c>
      <c r="H84">
        <f t="shared" si="10"/>
        <v>20750.429583000001</v>
      </c>
      <c r="I84">
        <f t="shared" si="11"/>
        <v>0</v>
      </c>
      <c r="J84">
        <f t="shared" si="13"/>
        <v>366895.12219637097</v>
      </c>
      <c r="K84">
        <f t="shared" si="14"/>
        <v>322040.82373261073</v>
      </c>
      <c r="L84">
        <f t="shared" si="12"/>
        <v>53.255331553594381</v>
      </c>
    </row>
    <row r="85" spans="1:12" x14ac:dyDescent="0.25">
      <c r="A85">
        <v>1515674160</v>
      </c>
      <c r="B85">
        <v>13706.9</v>
      </c>
      <c r="C85">
        <v>13689</v>
      </c>
      <c r="D85">
        <v>13705.7</v>
      </c>
      <c r="E85">
        <f t="shared" si="8"/>
        <v>13700.533333333335</v>
      </c>
      <c r="F85">
        <v>3.59373049</v>
      </c>
      <c r="G85">
        <f t="shared" si="9"/>
        <v>49236.024369261337</v>
      </c>
      <c r="H85">
        <f t="shared" si="10"/>
        <v>49236.024369261337</v>
      </c>
      <c r="I85">
        <f t="shared" si="11"/>
        <v>0</v>
      </c>
      <c r="J85">
        <f t="shared" si="13"/>
        <v>374639.32369107031</v>
      </c>
      <c r="K85">
        <f t="shared" si="14"/>
        <v>322040.82373261073</v>
      </c>
      <c r="L85">
        <f t="shared" si="12"/>
        <v>53.774938912280511</v>
      </c>
    </row>
    <row r="86" spans="1:12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8"/>
        <v>13723.199999999999</v>
      </c>
      <c r="F86">
        <v>2.4480189999999999</v>
      </c>
      <c r="G86">
        <f t="shared" si="9"/>
        <v>33594.6543408</v>
      </c>
      <c r="H86">
        <f t="shared" si="10"/>
        <v>33594.6543408</v>
      </c>
      <c r="I86">
        <f t="shared" si="11"/>
        <v>0</v>
      </c>
      <c r="J86">
        <f t="shared" si="13"/>
        <v>379172.65904348734</v>
      </c>
      <c r="K86">
        <f t="shared" si="14"/>
        <v>322040.82373261073</v>
      </c>
      <c r="L86">
        <f t="shared" si="12"/>
        <v>54.073783285276555</v>
      </c>
    </row>
    <row r="87" spans="1:12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8"/>
        <v>13735.133333333333</v>
      </c>
      <c r="F87">
        <v>1.75375799</v>
      </c>
      <c r="G87">
        <f t="shared" si="9"/>
        <v>24088.099827048667</v>
      </c>
      <c r="H87">
        <f t="shared" si="10"/>
        <v>24088.099827048667</v>
      </c>
      <c r="I87">
        <f t="shared" si="11"/>
        <v>0</v>
      </c>
      <c r="J87">
        <f t="shared" si="13"/>
        <v>384902.20227451</v>
      </c>
      <c r="K87">
        <f t="shared" si="14"/>
        <v>322040.82373261073</v>
      </c>
      <c r="L87">
        <f t="shared" si="12"/>
        <v>54.446000330249106</v>
      </c>
    </row>
    <row r="88" spans="1:12" x14ac:dyDescent="0.25">
      <c r="A88">
        <v>1515674340</v>
      </c>
      <c r="B88">
        <v>13744</v>
      </c>
      <c r="C88">
        <v>13740.5</v>
      </c>
      <c r="D88">
        <v>13744</v>
      </c>
      <c r="E88">
        <f t="shared" si="8"/>
        <v>13742.833333333334</v>
      </c>
      <c r="F88">
        <v>3.4717845000000001</v>
      </c>
      <c r="G88">
        <f t="shared" si="9"/>
        <v>47712.155752750004</v>
      </c>
      <c r="H88">
        <f t="shared" si="10"/>
        <v>47712.155752750004</v>
      </c>
      <c r="I88">
        <f t="shared" si="11"/>
        <v>0</v>
      </c>
      <c r="J88">
        <f t="shared" si="13"/>
        <v>432614.35802725999</v>
      </c>
      <c r="K88">
        <f t="shared" si="14"/>
        <v>224855.82207177734</v>
      </c>
      <c r="L88">
        <f t="shared" si="12"/>
        <v>65.799844787195298</v>
      </c>
    </row>
    <row r="89" spans="1:12" x14ac:dyDescent="0.25">
      <c r="A89">
        <v>1515674400</v>
      </c>
      <c r="B89">
        <v>13750.6</v>
      </c>
      <c r="C89">
        <v>13744</v>
      </c>
      <c r="D89">
        <v>13750.6</v>
      </c>
      <c r="E89">
        <f t="shared" si="8"/>
        <v>13748.4</v>
      </c>
      <c r="F89">
        <v>3.9588969999999999</v>
      </c>
      <c r="G89">
        <f t="shared" si="9"/>
        <v>54428.499514799994</v>
      </c>
      <c r="H89">
        <f t="shared" si="10"/>
        <v>54428.499514799994</v>
      </c>
      <c r="I89">
        <f t="shared" si="11"/>
        <v>0</v>
      </c>
      <c r="J89">
        <f t="shared" si="13"/>
        <v>487042.85754205997</v>
      </c>
      <c r="K89">
        <f t="shared" si="14"/>
        <v>201182.25820214234</v>
      </c>
      <c r="L89">
        <f t="shared" si="12"/>
        <v>70.767957518580701</v>
      </c>
    </row>
    <row r="90" spans="1:12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8"/>
        <v>13736.5</v>
      </c>
      <c r="F90">
        <v>8.7237185000000004</v>
      </c>
      <c r="G90">
        <f t="shared" si="9"/>
        <v>119833.35917525001</v>
      </c>
      <c r="H90">
        <f t="shared" si="10"/>
        <v>0</v>
      </c>
      <c r="I90">
        <f t="shared" si="11"/>
        <v>119833.35917525001</v>
      </c>
      <c r="J90">
        <f t="shared" si="13"/>
        <v>440632.92606739327</v>
      </c>
      <c r="K90">
        <f t="shared" si="14"/>
        <v>321015.61737739237</v>
      </c>
      <c r="L90">
        <f t="shared" si="12"/>
        <v>57.852526583258168</v>
      </c>
    </row>
    <row r="91" spans="1:12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8"/>
        <v>13740.633333333331</v>
      </c>
      <c r="F91">
        <v>2.4841764899999998</v>
      </c>
      <c r="G91">
        <f t="shared" si="9"/>
        <v>34134.158284376994</v>
      </c>
      <c r="H91">
        <f t="shared" si="10"/>
        <v>34134.158284376994</v>
      </c>
      <c r="I91">
        <f t="shared" si="11"/>
        <v>0</v>
      </c>
      <c r="J91">
        <f t="shared" si="13"/>
        <v>474767.08435177029</v>
      </c>
      <c r="K91">
        <f t="shared" si="14"/>
        <v>287463.93794719235</v>
      </c>
      <c r="L91">
        <f t="shared" si="12"/>
        <v>62.286507694193133</v>
      </c>
    </row>
    <row r="92" spans="1:12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8"/>
        <v>13748.166666666666</v>
      </c>
      <c r="F92">
        <v>7.633648</v>
      </c>
      <c r="G92">
        <f t="shared" si="9"/>
        <v>104948.66497866667</v>
      </c>
      <c r="H92">
        <f t="shared" si="10"/>
        <v>104948.66497866667</v>
      </c>
      <c r="I92">
        <f t="shared" si="11"/>
        <v>0</v>
      </c>
      <c r="J92">
        <f t="shared" si="13"/>
        <v>527827.56172333693</v>
      </c>
      <c r="K92">
        <f t="shared" si="14"/>
        <v>287463.93794719235</v>
      </c>
      <c r="L92">
        <f t="shared" si="12"/>
        <v>64.740962212489578</v>
      </c>
    </row>
    <row r="93" spans="1:12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8"/>
        <v>13733.133333333333</v>
      </c>
      <c r="F93">
        <v>6.2378295000000001</v>
      </c>
      <c r="G93">
        <f t="shared" si="9"/>
        <v>85664.944234099996</v>
      </c>
      <c r="H93">
        <f t="shared" si="10"/>
        <v>0</v>
      </c>
      <c r="I93">
        <f t="shared" si="11"/>
        <v>85664.944234099996</v>
      </c>
      <c r="J93">
        <f t="shared" si="13"/>
        <v>527827.56172333693</v>
      </c>
      <c r="K93">
        <f t="shared" si="14"/>
        <v>300858.02140252572</v>
      </c>
      <c r="L93">
        <f t="shared" si="12"/>
        <v>63.694551042185722</v>
      </c>
    </row>
    <row r="94" spans="1:12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8"/>
        <v>13710.466666666665</v>
      </c>
      <c r="F94">
        <v>4.303299</v>
      </c>
      <c r="G94">
        <f t="shared" si="9"/>
        <v>59000.237496199996</v>
      </c>
      <c r="H94">
        <f t="shared" si="10"/>
        <v>0</v>
      </c>
      <c r="I94">
        <f t="shared" si="11"/>
        <v>59000.237496199996</v>
      </c>
      <c r="J94">
        <f t="shared" si="13"/>
        <v>402365.79408603697</v>
      </c>
      <c r="K94">
        <f t="shared" si="14"/>
        <v>359858.25889872573</v>
      </c>
      <c r="L94">
        <f t="shared" si="12"/>
        <v>52.788388467987708</v>
      </c>
    </row>
    <row r="95" spans="1:12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8"/>
        <v>13730.033333333333</v>
      </c>
      <c r="F95">
        <v>7.1243425</v>
      </c>
      <c r="G95">
        <f t="shared" si="9"/>
        <v>97817.460003083324</v>
      </c>
      <c r="H95">
        <f t="shared" si="10"/>
        <v>97817.460003083324</v>
      </c>
      <c r="I95">
        <f t="shared" si="11"/>
        <v>0</v>
      </c>
      <c r="J95">
        <f t="shared" si="13"/>
        <v>500183.25408912031</v>
      </c>
      <c r="K95">
        <f t="shared" si="14"/>
        <v>277902.93961168337</v>
      </c>
      <c r="L95">
        <f t="shared" si="12"/>
        <v>64.283784770695348</v>
      </c>
    </row>
    <row r="96" spans="1:12" x14ac:dyDescent="0.25">
      <c r="A96">
        <v>1515674820</v>
      </c>
      <c r="B96">
        <v>13759</v>
      </c>
      <c r="C96">
        <v>13741.9</v>
      </c>
      <c r="D96">
        <v>13757.7</v>
      </c>
      <c r="E96">
        <f t="shared" si="8"/>
        <v>13752.866666666669</v>
      </c>
      <c r="F96">
        <v>5.0166209999999998</v>
      </c>
      <c r="G96">
        <f t="shared" si="9"/>
        <v>68992.91973020001</v>
      </c>
      <c r="H96">
        <f t="shared" si="10"/>
        <v>68992.91973020001</v>
      </c>
      <c r="I96">
        <f t="shared" si="11"/>
        <v>0</v>
      </c>
      <c r="J96">
        <f t="shared" si="13"/>
        <v>569176.17381932028</v>
      </c>
      <c r="K96">
        <f t="shared" si="14"/>
        <v>264498.54090555001</v>
      </c>
      <c r="L96">
        <f t="shared" si="12"/>
        <v>68.273172229669939</v>
      </c>
    </row>
    <row r="97" spans="1:12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8"/>
        <v>13770.5</v>
      </c>
      <c r="F97">
        <v>9.9623234899999993</v>
      </c>
      <c r="G97">
        <f t="shared" si="9"/>
        <v>137186.17561904498</v>
      </c>
      <c r="H97">
        <f t="shared" si="10"/>
        <v>137186.17561904498</v>
      </c>
      <c r="I97">
        <f t="shared" si="11"/>
        <v>0</v>
      </c>
      <c r="J97">
        <f t="shared" si="13"/>
        <v>672889.24200303201</v>
      </c>
      <c r="K97">
        <f t="shared" si="14"/>
        <v>264498.54090555001</v>
      </c>
      <c r="L97">
        <f t="shared" si="12"/>
        <v>71.783444831673776</v>
      </c>
    </row>
    <row r="98" spans="1:12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8"/>
        <v>13830.433333333334</v>
      </c>
      <c r="F98">
        <v>8.1128885000000004</v>
      </c>
      <c r="G98">
        <f t="shared" si="9"/>
        <v>112204.76354001668</v>
      </c>
      <c r="H98">
        <f t="shared" si="10"/>
        <v>112204.76354001668</v>
      </c>
      <c r="I98">
        <f t="shared" si="11"/>
        <v>0</v>
      </c>
      <c r="J98">
        <f t="shared" si="13"/>
        <v>764343.57596004871</v>
      </c>
      <c r="K98">
        <f t="shared" si="14"/>
        <v>264498.54090555001</v>
      </c>
      <c r="L98">
        <f t="shared" si="12"/>
        <v>74.291629729218954</v>
      </c>
    </row>
    <row r="99" spans="1:12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8"/>
        <v>13844.166666666666</v>
      </c>
      <c r="F99">
        <v>8.7553629999999991</v>
      </c>
      <c r="G99">
        <f t="shared" si="9"/>
        <v>121210.70459916665</v>
      </c>
      <c r="H99">
        <f t="shared" si="10"/>
        <v>121210.70459916665</v>
      </c>
      <c r="I99">
        <f t="shared" si="11"/>
        <v>0</v>
      </c>
      <c r="J99">
        <f t="shared" si="13"/>
        <v>836318.256189954</v>
      </c>
      <c r="K99">
        <f t="shared" si="14"/>
        <v>264498.54090555001</v>
      </c>
      <c r="L99">
        <f t="shared" si="12"/>
        <v>75.972519532457412</v>
      </c>
    </row>
    <row r="100" spans="1:12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8"/>
        <v>13840.333333333334</v>
      </c>
      <c r="F100">
        <v>6.9801085</v>
      </c>
      <c r="G100">
        <f t="shared" si="9"/>
        <v>96607.028342833335</v>
      </c>
      <c r="H100">
        <f t="shared" si="10"/>
        <v>0</v>
      </c>
      <c r="I100">
        <f t="shared" si="11"/>
        <v>96607.028342833335</v>
      </c>
      <c r="J100">
        <f t="shared" si="13"/>
        <v>802723.60184915399</v>
      </c>
      <c r="K100">
        <f t="shared" si="14"/>
        <v>361105.56924838334</v>
      </c>
      <c r="L100">
        <f t="shared" si="12"/>
        <v>68.972631188832779</v>
      </c>
    </row>
    <row r="101" spans="1:12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8"/>
        <v>13829.133333333333</v>
      </c>
      <c r="F101">
        <v>9.1306475000000002</v>
      </c>
      <c r="G101">
        <f t="shared" si="9"/>
        <v>126268.94169716667</v>
      </c>
      <c r="H101">
        <f t="shared" si="10"/>
        <v>0</v>
      </c>
      <c r="I101">
        <f t="shared" si="11"/>
        <v>126268.94169716667</v>
      </c>
      <c r="J101">
        <f t="shared" si="13"/>
        <v>778635.50202210539</v>
      </c>
      <c r="K101">
        <f t="shared" si="14"/>
        <v>487374.51094554999</v>
      </c>
      <c r="L101">
        <f t="shared" si="12"/>
        <v>61.503107720049158</v>
      </c>
    </row>
    <row r="102" spans="1:12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8"/>
        <v>13832.666666666666</v>
      </c>
      <c r="F102">
        <v>4.679519</v>
      </c>
      <c r="G102">
        <f t="shared" si="9"/>
        <v>64730.226487333333</v>
      </c>
      <c r="H102">
        <f t="shared" si="10"/>
        <v>64730.226487333333</v>
      </c>
      <c r="I102">
        <f t="shared" si="11"/>
        <v>0</v>
      </c>
      <c r="J102">
        <f t="shared" si="13"/>
        <v>795653.57275668858</v>
      </c>
      <c r="K102">
        <f t="shared" si="14"/>
        <v>487374.51094554999</v>
      </c>
      <c r="L102">
        <f t="shared" si="12"/>
        <v>62.013730086156215</v>
      </c>
    </row>
    <row r="103" spans="1:12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8"/>
        <v>13849.966666666667</v>
      </c>
      <c r="F103">
        <v>2.9766629899999999</v>
      </c>
      <c r="G103">
        <f t="shared" si="9"/>
        <v>41226.683189400334</v>
      </c>
      <c r="H103">
        <f t="shared" si="10"/>
        <v>41226.683189400334</v>
      </c>
      <c r="I103">
        <f t="shared" si="11"/>
        <v>0</v>
      </c>
      <c r="J103">
        <f t="shared" si="13"/>
        <v>782451.75643128902</v>
      </c>
      <c r="K103">
        <f t="shared" si="14"/>
        <v>487374.51094554999</v>
      </c>
      <c r="L103">
        <f t="shared" si="12"/>
        <v>61.618803810670059</v>
      </c>
    </row>
    <row r="104" spans="1:12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8"/>
        <v>13871.433333333334</v>
      </c>
      <c r="F104">
        <v>6.4185109899999997</v>
      </c>
      <c r="G104">
        <f t="shared" si="9"/>
        <v>89033.947297052335</v>
      </c>
      <c r="H104">
        <f t="shared" si="10"/>
        <v>89033.947297052335</v>
      </c>
      <c r="I104">
        <f t="shared" si="11"/>
        <v>0</v>
      </c>
      <c r="J104">
        <f t="shared" si="13"/>
        <v>871485.70372834138</v>
      </c>
      <c r="K104">
        <f t="shared" si="14"/>
        <v>367541.1517703</v>
      </c>
      <c r="L104">
        <f t="shared" si="12"/>
        <v>70.336304645924358</v>
      </c>
    </row>
    <row r="105" spans="1:12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8"/>
        <v>13882.833333333334</v>
      </c>
      <c r="F105">
        <v>9.2393339900000004</v>
      </c>
      <c r="G105">
        <f t="shared" si="9"/>
        <v>128268.13389417168</v>
      </c>
      <c r="H105">
        <f t="shared" si="10"/>
        <v>128268.13389417168</v>
      </c>
      <c r="I105">
        <f t="shared" si="11"/>
        <v>0</v>
      </c>
      <c r="J105">
        <f t="shared" si="13"/>
        <v>965619.67933813599</v>
      </c>
      <c r="K105">
        <f t="shared" si="14"/>
        <v>367541.1517703</v>
      </c>
      <c r="L105">
        <f t="shared" si="12"/>
        <v>72.430846812029912</v>
      </c>
    </row>
    <row r="106" spans="1:12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8"/>
        <v>13859.633333333331</v>
      </c>
      <c r="F106">
        <v>4.6099030000000001</v>
      </c>
      <c r="G106">
        <f t="shared" si="9"/>
        <v>63891.565282233329</v>
      </c>
      <c r="H106">
        <f t="shared" si="10"/>
        <v>0</v>
      </c>
      <c r="I106">
        <f t="shared" si="11"/>
        <v>63891.565282233329</v>
      </c>
      <c r="J106">
        <f t="shared" si="13"/>
        <v>860671.01435946941</v>
      </c>
      <c r="K106">
        <f t="shared" si="14"/>
        <v>431432.71705253335</v>
      </c>
      <c r="L106">
        <f t="shared" si="12"/>
        <v>66.610055635311383</v>
      </c>
    </row>
    <row r="107" spans="1:12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8"/>
        <v>13842.733333333332</v>
      </c>
      <c r="F107">
        <v>6.4817369899999999</v>
      </c>
      <c r="G107">
        <f t="shared" si="9"/>
        <v>89724.956689372659</v>
      </c>
      <c r="H107">
        <f t="shared" si="10"/>
        <v>0</v>
      </c>
      <c r="I107">
        <f t="shared" si="11"/>
        <v>89724.956689372659</v>
      </c>
      <c r="J107">
        <f t="shared" si="13"/>
        <v>860671.01435946941</v>
      </c>
      <c r="K107">
        <f t="shared" si="14"/>
        <v>435492.72950780601</v>
      </c>
      <c r="L107">
        <f t="shared" si="12"/>
        <v>66.401410966144141</v>
      </c>
    </row>
    <row r="108" spans="1:12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8"/>
        <v>13813.266666666668</v>
      </c>
      <c r="F108">
        <v>7.1067745000000002</v>
      </c>
      <c r="G108">
        <f t="shared" si="9"/>
        <v>98167.771308366675</v>
      </c>
      <c r="H108">
        <f t="shared" si="10"/>
        <v>0</v>
      </c>
      <c r="I108">
        <f t="shared" si="11"/>
        <v>98167.771308366675</v>
      </c>
      <c r="J108">
        <f t="shared" si="13"/>
        <v>860671.01435946941</v>
      </c>
      <c r="K108">
        <f t="shared" si="14"/>
        <v>474660.26331997267</v>
      </c>
      <c r="L108">
        <f t="shared" si="12"/>
        <v>64.453744830657755</v>
      </c>
    </row>
    <row r="109" spans="1:12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8"/>
        <v>13802.366666666667</v>
      </c>
      <c r="F109">
        <v>5.2338259899999997</v>
      </c>
      <c r="G109">
        <f t="shared" si="9"/>
        <v>72239.18538350967</v>
      </c>
      <c r="H109">
        <f t="shared" si="10"/>
        <v>0</v>
      </c>
      <c r="I109">
        <f t="shared" si="11"/>
        <v>72239.18538350967</v>
      </c>
      <c r="J109">
        <f t="shared" si="13"/>
        <v>762853.55435638607</v>
      </c>
      <c r="K109">
        <f t="shared" si="14"/>
        <v>546899.44870348228</v>
      </c>
      <c r="L109">
        <f t="shared" si="12"/>
        <v>58.244077514935569</v>
      </c>
    </row>
    <row r="110" spans="1:12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8"/>
        <v>13823.566666666666</v>
      </c>
      <c r="F110">
        <v>10.44245849</v>
      </c>
      <c r="G110">
        <f t="shared" si="9"/>
        <v>144352.02110041433</v>
      </c>
      <c r="H110">
        <f t="shared" si="10"/>
        <v>144352.02110041433</v>
      </c>
      <c r="I110">
        <f t="shared" si="11"/>
        <v>0</v>
      </c>
      <c r="J110">
        <f t="shared" si="13"/>
        <v>838212.65572660032</v>
      </c>
      <c r="K110">
        <f t="shared" si="14"/>
        <v>546899.44870348228</v>
      </c>
      <c r="L110">
        <f t="shared" si="12"/>
        <v>60.515871101385741</v>
      </c>
    </row>
    <row r="111" spans="1:12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8"/>
        <v>13819.833333333334</v>
      </c>
      <c r="F111">
        <v>12.257182</v>
      </c>
      <c r="G111">
        <f t="shared" si="9"/>
        <v>169392.21237633334</v>
      </c>
      <c r="H111">
        <f t="shared" si="10"/>
        <v>0</v>
      </c>
      <c r="I111">
        <f t="shared" si="11"/>
        <v>169392.21237633334</v>
      </c>
      <c r="J111">
        <f t="shared" si="13"/>
        <v>701026.4801075554</v>
      </c>
      <c r="K111">
        <f t="shared" si="14"/>
        <v>716291.66107981559</v>
      </c>
      <c r="L111">
        <f t="shared" ref="L111:L142" si="15">(100 * J111) / ( J111 + K111 )</f>
        <v>49.461476554605035</v>
      </c>
    </row>
    <row r="112" spans="1:12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8"/>
        <v>13817.633333333331</v>
      </c>
      <c r="F112">
        <v>6.9288590000000001</v>
      </c>
      <c r="G112">
        <f t="shared" si="9"/>
        <v>95740.433080366653</v>
      </c>
      <c r="H112">
        <f t="shared" si="10"/>
        <v>0</v>
      </c>
      <c r="I112">
        <f t="shared" si="11"/>
        <v>95740.433080366653</v>
      </c>
      <c r="J112">
        <f t="shared" si="13"/>
        <v>588821.71656753868</v>
      </c>
      <c r="K112">
        <f t="shared" si="14"/>
        <v>812032.09416018229</v>
      </c>
      <c r="L112">
        <f t="shared" si="15"/>
        <v>42.033059556846638</v>
      </c>
    </row>
    <row r="113" spans="1:12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8"/>
        <v>13844.4</v>
      </c>
      <c r="F113">
        <v>11.0761685</v>
      </c>
      <c r="G113">
        <f t="shared" si="9"/>
        <v>153342.90718139999</v>
      </c>
      <c r="H113">
        <f t="shared" si="10"/>
        <v>153342.90718139999</v>
      </c>
      <c r="I113">
        <f t="shared" si="11"/>
        <v>0</v>
      </c>
      <c r="J113">
        <f t="shared" si="13"/>
        <v>620953.91914977203</v>
      </c>
      <c r="K113">
        <f t="shared" si="14"/>
        <v>812032.09416018229</v>
      </c>
      <c r="L113">
        <f t="shared" si="15"/>
        <v>43.332866712039568</v>
      </c>
    </row>
    <row r="114" spans="1:12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8"/>
        <v>13857.199999999999</v>
      </c>
      <c r="F114">
        <v>12.07368949</v>
      </c>
      <c r="G114">
        <f t="shared" si="9"/>
        <v>167307.53000082797</v>
      </c>
      <c r="H114">
        <f t="shared" si="10"/>
        <v>167307.53000082797</v>
      </c>
      <c r="I114">
        <f t="shared" si="11"/>
        <v>0</v>
      </c>
      <c r="J114">
        <f t="shared" si="13"/>
        <v>788261.4491506</v>
      </c>
      <c r="K114">
        <f t="shared" si="14"/>
        <v>715425.06581734901</v>
      </c>
      <c r="L114">
        <f t="shared" si="15"/>
        <v>52.42192713069597</v>
      </c>
    </row>
    <row r="115" spans="1:12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8"/>
        <v>13851.366666666667</v>
      </c>
      <c r="F115">
        <v>4.8758350000000004</v>
      </c>
      <c r="G115">
        <f t="shared" si="9"/>
        <v>67536.978391166675</v>
      </c>
      <c r="H115">
        <f t="shared" si="10"/>
        <v>0</v>
      </c>
      <c r="I115">
        <f t="shared" si="11"/>
        <v>67536.978391166675</v>
      </c>
      <c r="J115">
        <f t="shared" si="13"/>
        <v>788261.4491506</v>
      </c>
      <c r="K115">
        <f t="shared" si="14"/>
        <v>656693.10251134902</v>
      </c>
      <c r="L115">
        <f t="shared" si="15"/>
        <v>54.552681137545967</v>
      </c>
    </row>
    <row r="116" spans="1:12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8"/>
        <v>13849.866666666667</v>
      </c>
      <c r="F116">
        <v>3.6505105000000002</v>
      </c>
      <c r="G116">
        <f t="shared" si="9"/>
        <v>50559.083690266671</v>
      </c>
      <c r="H116">
        <f t="shared" si="10"/>
        <v>0</v>
      </c>
      <c r="I116">
        <f t="shared" si="11"/>
        <v>50559.083690266671</v>
      </c>
      <c r="J116">
        <f t="shared" si="13"/>
        <v>723531.22266326658</v>
      </c>
      <c r="K116">
        <f t="shared" si="14"/>
        <v>707252.18620161572</v>
      </c>
      <c r="L116">
        <f t="shared" si="15"/>
        <v>50.56888542181818</v>
      </c>
    </row>
    <row r="117" spans="1:12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8"/>
        <v>13818.866666666667</v>
      </c>
      <c r="F117">
        <v>6.4430909999999999</v>
      </c>
      <c r="G117">
        <f t="shared" si="9"/>
        <v>89036.215450200005</v>
      </c>
      <c r="H117">
        <f t="shared" si="10"/>
        <v>0</v>
      </c>
      <c r="I117">
        <f t="shared" si="11"/>
        <v>89036.215450200005</v>
      </c>
      <c r="J117">
        <f t="shared" si="13"/>
        <v>682304.53947386635</v>
      </c>
      <c r="K117">
        <f t="shared" si="14"/>
        <v>796288.40165181574</v>
      </c>
      <c r="L117">
        <f t="shared" si="15"/>
        <v>46.145529340510336</v>
      </c>
    </row>
    <row r="118" spans="1:12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8"/>
        <v>13818.1</v>
      </c>
      <c r="F118">
        <v>12.07254249</v>
      </c>
      <c r="G118">
        <f t="shared" si="9"/>
        <v>166819.59938106901</v>
      </c>
      <c r="H118">
        <f t="shared" si="10"/>
        <v>0</v>
      </c>
      <c r="I118">
        <f t="shared" si="11"/>
        <v>166819.59938106901</v>
      </c>
      <c r="J118">
        <f t="shared" si="13"/>
        <v>593270.59217681398</v>
      </c>
      <c r="K118">
        <f t="shared" si="14"/>
        <v>963108.0010328847</v>
      </c>
      <c r="L118">
        <f t="shared" si="15"/>
        <v>38.118655368634954</v>
      </c>
    </row>
    <row r="119" spans="1:12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8"/>
        <v>13819.800000000001</v>
      </c>
      <c r="F119">
        <v>22.37246249</v>
      </c>
      <c r="G119">
        <f t="shared" si="9"/>
        <v>309182.95711930201</v>
      </c>
      <c r="H119">
        <f t="shared" si="10"/>
        <v>309182.95711930201</v>
      </c>
      <c r="I119">
        <f t="shared" si="11"/>
        <v>0</v>
      </c>
      <c r="J119">
        <f t="shared" si="13"/>
        <v>774185.41540194431</v>
      </c>
      <c r="K119">
        <f t="shared" si="14"/>
        <v>963108.0010328847</v>
      </c>
      <c r="L119">
        <f t="shared" si="15"/>
        <v>44.562732355866629</v>
      </c>
    </row>
    <row r="120" spans="1:12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8"/>
        <v>13809.033333333333</v>
      </c>
      <c r="F120">
        <v>16.537548489999999</v>
      </c>
      <c r="G120">
        <f t="shared" si="9"/>
        <v>228367.55835002632</v>
      </c>
      <c r="H120">
        <f t="shared" si="10"/>
        <v>0</v>
      </c>
      <c r="I120">
        <f t="shared" si="11"/>
        <v>228367.55835002632</v>
      </c>
      <c r="J120">
        <f t="shared" si="13"/>
        <v>774185.41540194431</v>
      </c>
      <c r="K120">
        <f t="shared" si="14"/>
        <v>1127583.9941006778</v>
      </c>
      <c r="L120">
        <f t="shared" si="15"/>
        <v>40.708690103729261</v>
      </c>
    </row>
    <row r="121" spans="1:12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8"/>
        <v>13833.633333333333</v>
      </c>
      <c r="F121">
        <v>3.9669729899999999</v>
      </c>
      <c r="G121">
        <f t="shared" si="9"/>
        <v>54877.649786896996</v>
      </c>
      <c r="H121">
        <f t="shared" si="10"/>
        <v>54877.649786896996</v>
      </c>
      <c r="I121">
        <f t="shared" si="11"/>
        <v>0</v>
      </c>
      <c r="J121">
        <f t="shared" si="13"/>
        <v>829063.06518884131</v>
      </c>
      <c r="K121">
        <f t="shared" si="14"/>
        <v>1037859.0374113051</v>
      </c>
      <c r="L121">
        <f t="shared" si="15"/>
        <v>44.408015954932871</v>
      </c>
    </row>
    <row r="122" spans="1:12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8"/>
        <v>13837.233333333332</v>
      </c>
      <c r="F122">
        <v>2.4488075</v>
      </c>
      <c r="G122">
        <f t="shared" si="9"/>
        <v>33884.72076591666</v>
      </c>
      <c r="H122">
        <f t="shared" si="10"/>
        <v>33884.72076591666</v>
      </c>
      <c r="I122">
        <f t="shared" si="11"/>
        <v>0</v>
      </c>
      <c r="J122">
        <f t="shared" si="13"/>
        <v>862947.78595475794</v>
      </c>
      <c r="K122">
        <f t="shared" si="14"/>
        <v>939691.26610293845</v>
      </c>
      <c r="L122">
        <f t="shared" si="15"/>
        <v>47.871357550459734</v>
      </c>
    </row>
    <row r="123" spans="1:12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8"/>
        <v>13820.1</v>
      </c>
      <c r="F123">
        <v>4.0302989900000004</v>
      </c>
      <c r="G123">
        <f t="shared" si="9"/>
        <v>55699.135071699005</v>
      </c>
      <c r="H123">
        <f t="shared" si="10"/>
        <v>0</v>
      </c>
      <c r="I123">
        <f t="shared" si="11"/>
        <v>55699.135071699005</v>
      </c>
      <c r="J123">
        <f t="shared" si="13"/>
        <v>862947.78595475794</v>
      </c>
      <c r="K123">
        <f t="shared" si="14"/>
        <v>923151.21579112764</v>
      </c>
      <c r="L123">
        <f t="shared" si="15"/>
        <v>48.314667054359198</v>
      </c>
    </row>
    <row r="124" spans="1:12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8"/>
        <v>13800.266666666668</v>
      </c>
      <c r="F124">
        <v>2.6094015000000002</v>
      </c>
      <c r="G124">
        <f t="shared" si="9"/>
        <v>36010.436540400005</v>
      </c>
      <c r="H124">
        <f t="shared" si="10"/>
        <v>0</v>
      </c>
      <c r="I124">
        <f t="shared" si="11"/>
        <v>36010.436540400005</v>
      </c>
      <c r="J124">
        <f t="shared" si="13"/>
        <v>718595.76485434361</v>
      </c>
      <c r="K124">
        <f t="shared" si="14"/>
        <v>959161.65233152767</v>
      </c>
      <c r="L124">
        <f t="shared" si="15"/>
        <v>42.830730920543651</v>
      </c>
    </row>
    <row r="125" spans="1:12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8"/>
        <v>13765.6</v>
      </c>
      <c r="F125">
        <v>4.3651684900000003</v>
      </c>
      <c r="G125">
        <f t="shared" si="9"/>
        <v>60089.163365944005</v>
      </c>
      <c r="H125">
        <f t="shared" si="10"/>
        <v>0</v>
      </c>
      <c r="I125">
        <f t="shared" si="11"/>
        <v>60089.163365944005</v>
      </c>
      <c r="J125">
        <f t="shared" si="13"/>
        <v>718595.76485434361</v>
      </c>
      <c r="K125">
        <f t="shared" si="14"/>
        <v>849858.60332113842</v>
      </c>
      <c r="L125">
        <f t="shared" si="15"/>
        <v>45.815535308831222</v>
      </c>
    </row>
    <row r="126" spans="1:12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8"/>
        <v>13751.033333333333</v>
      </c>
      <c r="F126">
        <v>1.9569110000000001</v>
      </c>
      <c r="G126">
        <f t="shared" si="9"/>
        <v>26909.548391366665</v>
      </c>
      <c r="H126">
        <f t="shared" si="10"/>
        <v>0</v>
      </c>
      <c r="I126">
        <f t="shared" si="11"/>
        <v>26909.548391366665</v>
      </c>
      <c r="J126">
        <f t="shared" si="13"/>
        <v>718595.76485434361</v>
      </c>
      <c r="K126">
        <f t="shared" si="14"/>
        <v>781027.71863213845</v>
      </c>
      <c r="L126">
        <f t="shared" si="15"/>
        <v>47.918412372662821</v>
      </c>
    </row>
    <row r="127" spans="1:12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8"/>
        <v>13770.866666666667</v>
      </c>
      <c r="F127">
        <v>4.405303</v>
      </c>
      <c r="G127">
        <f t="shared" si="9"/>
        <v>60664.840239266669</v>
      </c>
      <c r="H127">
        <f t="shared" si="10"/>
        <v>60664.840239266669</v>
      </c>
      <c r="I127">
        <f t="shared" si="11"/>
        <v>0</v>
      </c>
      <c r="J127">
        <f t="shared" si="13"/>
        <v>625917.69791221025</v>
      </c>
      <c r="K127">
        <f t="shared" si="14"/>
        <v>781027.71863213845</v>
      </c>
      <c r="L127">
        <f t="shared" si="15"/>
        <v>44.487702973548906</v>
      </c>
    </row>
    <row r="128" spans="1:12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8"/>
        <v>13765.866666666667</v>
      </c>
      <c r="F128">
        <v>4.9737494900000003</v>
      </c>
      <c r="G128">
        <f t="shared" si="9"/>
        <v>68467.972312741345</v>
      </c>
      <c r="H128">
        <f t="shared" si="10"/>
        <v>0</v>
      </c>
      <c r="I128">
        <f t="shared" si="11"/>
        <v>68467.972312741345</v>
      </c>
      <c r="J128">
        <f t="shared" si="13"/>
        <v>458610.16791138233</v>
      </c>
      <c r="K128">
        <f t="shared" si="14"/>
        <v>849495.69094487978</v>
      </c>
      <c r="L128">
        <f t="shared" si="15"/>
        <v>35.059102044873228</v>
      </c>
    </row>
    <row r="129" spans="1:12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8"/>
        <v>13754.366666666667</v>
      </c>
      <c r="F129">
        <v>3.3731129900000001</v>
      </c>
      <c r="G129">
        <f t="shared" si="9"/>
        <v>46395.032872556338</v>
      </c>
      <c r="H129">
        <f t="shared" si="10"/>
        <v>0</v>
      </c>
      <c r="I129">
        <f t="shared" si="11"/>
        <v>46395.032872556338</v>
      </c>
      <c r="J129">
        <f t="shared" si="13"/>
        <v>458610.16791138233</v>
      </c>
      <c r="K129">
        <f t="shared" si="14"/>
        <v>828353.74542626936</v>
      </c>
      <c r="L129">
        <f t="shared" si="15"/>
        <v>35.635044864778585</v>
      </c>
    </row>
    <row r="130" spans="1:12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ref="E130:E193" si="16">(B130+C130+D130)/3</f>
        <v>13721.6</v>
      </c>
      <c r="F130">
        <v>2.7503345000000001</v>
      </c>
      <c r="G130">
        <f t="shared" ref="G130:G193" si="17">E130*F130</f>
        <v>37738.989875200001</v>
      </c>
      <c r="H130">
        <f t="shared" si="10"/>
        <v>0</v>
      </c>
      <c r="I130">
        <f t="shared" si="11"/>
        <v>37738.989875200001</v>
      </c>
      <c r="J130">
        <f t="shared" si="13"/>
        <v>458610.16791138233</v>
      </c>
      <c r="K130">
        <f t="shared" si="14"/>
        <v>815533.65161120275</v>
      </c>
      <c r="L130">
        <f t="shared" si="15"/>
        <v>35.993595140870447</v>
      </c>
    </row>
    <row r="131" spans="1:12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si="16"/>
        <v>13706.6</v>
      </c>
      <c r="F131">
        <v>1.138093</v>
      </c>
      <c r="G131">
        <f t="shared" si="17"/>
        <v>15599.3855138</v>
      </c>
      <c r="H131">
        <f t="shared" ref="H131:H194" si="18">IF(E131&gt;E130,G131,0)</f>
        <v>0</v>
      </c>
      <c r="I131">
        <f t="shared" ref="I131:I194" si="19">IF(E131&lt;E130,G131,0)</f>
        <v>15599.3855138</v>
      </c>
      <c r="J131">
        <f t="shared" si="13"/>
        <v>458610.16791138233</v>
      </c>
      <c r="K131">
        <f t="shared" si="14"/>
        <v>742096.82167480257</v>
      </c>
      <c r="L131">
        <f t="shared" si="15"/>
        <v>38.195011096707198</v>
      </c>
    </row>
    <row r="132" spans="1:12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16"/>
        <v>13712.4</v>
      </c>
      <c r="F132">
        <v>4.5998439900000001</v>
      </c>
      <c r="G132">
        <f t="shared" si="17"/>
        <v>63074.900728476001</v>
      </c>
      <c r="H132">
        <f t="shared" si="18"/>
        <v>63074.900728476001</v>
      </c>
      <c r="I132">
        <f t="shared" si="19"/>
        <v>0</v>
      </c>
      <c r="J132">
        <f t="shared" si="13"/>
        <v>521685.06863985833</v>
      </c>
      <c r="K132">
        <f t="shared" si="14"/>
        <v>575277.22229373362</v>
      </c>
      <c r="L132">
        <f t="shared" si="15"/>
        <v>47.557247222770776</v>
      </c>
    </row>
    <row r="133" spans="1:12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16"/>
        <v>13743.199999999999</v>
      </c>
      <c r="F133">
        <v>6.5028674999999998</v>
      </c>
      <c r="G133">
        <f t="shared" si="17"/>
        <v>89370.208625999992</v>
      </c>
      <c r="H133">
        <f t="shared" si="18"/>
        <v>89370.208625999992</v>
      </c>
      <c r="I133">
        <f t="shared" si="19"/>
        <v>0</v>
      </c>
      <c r="J133">
        <f t="shared" si="13"/>
        <v>301872.3201465563</v>
      </c>
      <c r="K133">
        <f t="shared" si="14"/>
        <v>575277.22229373362</v>
      </c>
      <c r="L133">
        <f t="shared" si="15"/>
        <v>34.415148790561631</v>
      </c>
    </row>
    <row r="134" spans="1:12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16"/>
        <v>13776.633333333333</v>
      </c>
      <c r="F134">
        <v>5.0176575000000003</v>
      </c>
      <c r="G134">
        <f t="shared" si="17"/>
        <v>69126.427569749998</v>
      </c>
      <c r="H134">
        <f t="shared" si="18"/>
        <v>69126.427569749998</v>
      </c>
      <c r="I134">
        <f t="shared" si="19"/>
        <v>0</v>
      </c>
      <c r="J134">
        <f t="shared" si="13"/>
        <v>370998.7477163063</v>
      </c>
      <c r="K134">
        <f t="shared" si="14"/>
        <v>346909.66394370742</v>
      </c>
      <c r="L134">
        <f t="shared" si="15"/>
        <v>51.677726808973993</v>
      </c>
    </row>
    <row r="135" spans="1:12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16"/>
        <v>13769.033333333333</v>
      </c>
      <c r="F135">
        <v>5.0969624900000001</v>
      </c>
      <c r="G135">
        <f t="shared" si="17"/>
        <v>70180.246423559671</v>
      </c>
      <c r="H135">
        <f t="shared" si="18"/>
        <v>0</v>
      </c>
      <c r="I135">
        <f t="shared" si="19"/>
        <v>70180.246423559671</v>
      </c>
      <c r="J135">
        <f t="shared" si="13"/>
        <v>316121.0979294093</v>
      </c>
      <c r="K135">
        <f t="shared" si="14"/>
        <v>417089.91036726709</v>
      </c>
      <c r="L135">
        <f t="shared" si="15"/>
        <v>43.114614258696236</v>
      </c>
    </row>
    <row r="136" spans="1:12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16"/>
        <v>13744.866666666667</v>
      </c>
      <c r="F136">
        <v>5.9472899999999997</v>
      </c>
      <c r="G136">
        <f t="shared" si="17"/>
        <v>81744.708077999996</v>
      </c>
      <c r="H136">
        <f t="shared" si="18"/>
        <v>0</v>
      </c>
      <c r="I136">
        <f t="shared" si="19"/>
        <v>81744.708077999996</v>
      </c>
      <c r="J136">
        <f t="shared" si="13"/>
        <v>282236.37716349267</v>
      </c>
      <c r="K136">
        <f t="shared" si="14"/>
        <v>498834.61844526709</v>
      </c>
      <c r="L136">
        <f t="shared" si="15"/>
        <v>36.134535624833966</v>
      </c>
    </row>
    <row r="137" spans="1:12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16"/>
        <v>13739.799999999997</v>
      </c>
      <c r="F137">
        <v>2.8466689999999999</v>
      </c>
      <c r="G137">
        <f t="shared" si="17"/>
        <v>39112.662726199989</v>
      </c>
      <c r="H137">
        <f t="shared" si="18"/>
        <v>0</v>
      </c>
      <c r="I137">
        <f t="shared" si="19"/>
        <v>39112.662726199989</v>
      </c>
      <c r="J137">
        <f t="shared" si="13"/>
        <v>282236.37716349267</v>
      </c>
      <c r="K137">
        <f t="shared" si="14"/>
        <v>482248.14609976806</v>
      </c>
      <c r="L137">
        <f t="shared" si="15"/>
        <v>36.918520725409202</v>
      </c>
    </row>
    <row r="138" spans="1:12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16"/>
        <v>13710.766666666668</v>
      </c>
      <c r="F138">
        <v>3.3876909999999998</v>
      </c>
      <c r="G138">
        <f t="shared" si="17"/>
        <v>46447.840839766672</v>
      </c>
      <c r="H138">
        <f t="shared" si="18"/>
        <v>0</v>
      </c>
      <c r="I138">
        <f t="shared" si="19"/>
        <v>46447.840839766672</v>
      </c>
      <c r="J138">
        <f t="shared" si="13"/>
        <v>282236.37716349267</v>
      </c>
      <c r="K138">
        <f t="shared" si="14"/>
        <v>492685.55039913469</v>
      </c>
      <c r="L138">
        <f t="shared" si="15"/>
        <v>36.421266081760599</v>
      </c>
    </row>
    <row r="139" spans="1:12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16"/>
        <v>13680.766666666668</v>
      </c>
      <c r="F139">
        <v>10.351482499999999</v>
      </c>
      <c r="G139">
        <f t="shared" si="17"/>
        <v>141616.21673658333</v>
      </c>
      <c r="H139">
        <f t="shared" si="18"/>
        <v>0</v>
      </c>
      <c r="I139">
        <f t="shared" si="19"/>
        <v>141616.21673658333</v>
      </c>
      <c r="J139">
        <f t="shared" si="13"/>
        <v>282236.37716349267</v>
      </c>
      <c r="K139">
        <f t="shared" si="14"/>
        <v>574212.60376977408</v>
      </c>
      <c r="L139">
        <f t="shared" si="15"/>
        <v>32.954254537840839</v>
      </c>
    </row>
    <row r="140" spans="1:12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16"/>
        <v>13671.5</v>
      </c>
      <c r="F140">
        <v>4.6857224899999999</v>
      </c>
      <c r="G140">
        <f t="shared" si="17"/>
        <v>64060.855022035001</v>
      </c>
      <c r="H140">
        <f t="shared" si="18"/>
        <v>0</v>
      </c>
      <c r="I140">
        <f t="shared" si="19"/>
        <v>64060.855022035001</v>
      </c>
      <c r="J140">
        <f t="shared" si="13"/>
        <v>282236.37716349267</v>
      </c>
      <c r="K140">
        <f t="shared" si="14"/>
        <v>611363.91040044231</v>
      </c>
      <c r="L140">
        <f t="shared" si="15"/>
        <v>31.584186027167021</v>
      </c>
    </row>
    <row r="141" spans="1:12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16"/>
        <v>13693.833333333334</v>
      </c>
      <c r="F141">
        <v>8.4869309899999994</v>
      </c>
      <c r="G141">
        <f t="shared" si="17"/>
        <v>116218.61848856167</v>
      </c>
      <c r="H141">
        <f t="shared" si="18"/>
        <v>116218.61848856167</v>
      </c>
      <c r="I141">
        <f t="shared" si="19"/>
        <v>0</v>
      </c>
      <c r="J141">
        <f t="shared" si="13"/>
        <v>337790.15541278763</v>
      </c>
      <c r="K141">
        <f t="shared" si="14"/>
        <v>611363.91040044231</v>
      </c>
      <c r="L141">
        <f t="shared" si="15"/>
        <v>35.588548538046972</v>
      </c>
    </row>
    <row r="142" spans="1:12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16"/>
        <v>13723.133333333333</v>
      </c>
      <c r="F142">
        <v>8.4678210000000007</v>
      </c>
      <c r="G142">
        <f t="shared" si="17"/>
        <v>116205.03662580001</v>
      </c>
      <c r="H142">
        <f t="shared" si="18"/>
        <v>116205.03662580001</v>
      </c>
      <c r="I142">
        <f t="shared" si="19"/>
        <v>0</v>
      </c>
      <c r="J142">
        <f t="shared" si="13"/>
        <v>453995.19203858764</v>
      </c>
      <c r="K142">
        <f t="shared" si="14"/>
        <v>542895.93808770098</v>
      </c>
      <c r="L142">
        <f t="shared" si="15"/>
        <v>45.541100559403553</v>
      </c>
    </row>
    <row r="143" spans="1:12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16"/>
        <v>13705.466666666665</v>
      </c>
      <c r="F143">
        <v>10.1176145</v>
      </c>
      <c r="G143">
        <f t="shared" si="17"/>
        <v>138666.62827593333</v>
      </c>
      <c r="H143">
        <f t="shared" si="18"/>
        <v>0</v>
      </c>
      <c r="I143">
        <f t="shared" si="19"/>
        <v>138666.62827593333</v>
      </c>
      <c r="J143">
        <f t="shared" si="13"/>
        <v>453995.19203858764</v>
      </c>
      <c r="K143">
        <f t="shared" si="14"/>
        <v>635167.53349107807</v>
      </c>
      <c r="L143">
        <f t="shared" ref="L143:L174" si="20">(100 * J143) / ( J143 + K143 )</f>
        <v>41.682953464810076</v>
      </c>
    </row>
    <row r="144" spans="1:12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16"/>
        <v>13678.366666666667</v>
      </c>
      <c r="F144">
        <v>2.5609309900000001</v>
      </c>
      <c r="G144">
        <f t="shared" si="17"/>
        <v>35029.353089249671</v>
      </c>
      <c r="H144">
        <f t="shared" si="18"/>
        <v>0</v>
      </c>
      <c r="I144">
        <f t="shared" si="19"/>
        <v>35029.353089249671</v>
      </c>
      <c r="J144">
        <f t="shared" ref="J144:J200" si="21">SUM(H131:H144)</f>
        <v>453995.19203858764</v>
      </c>
      <c r="K144">
        <f t="shared" ref="K144:K200" si="22">SUM(I131:I144)</f>
        <v>632457.89670512767</v>
      </c>
      <c r="L144">
        <f t="shared" si="20"/>
        <v>41.786911624831426</v>
      </c>
    </row>
    <row r="145" spans="1:12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16"/>
        <v>13696.333333333334</v>
      </c>
      <c r="F145">
        <v>4.8388904999999998</v>
      </c>
      <c r="G145">
        <f t="shared" si="17"/>
        <v>66275.057251499995</v>
      </c>
      <c r="H145">
        <f t="shared" si="18"/>
        <v>66275.057251499995</v>
      </c>
      <c r="I145">
        <f t="shared" si="19"/>
        <v>0</v>
      </c>
      <c r="J145">
        <f t="shared" si="21"/>
        <v>520270.24929008761</v>
      </c>
      <c r="K145">
        <f t="shared" si="22"/>
        <v>616858.51119132759</v>
      </c>
      <c r="L145">
        <f t="shared" si="20"/>
        <v>45.752976036752933</v>
      </c>
    </row>
    <row r="146" spans="1:12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16"/>
        <v>13730.133333333333</v>
      </c>
      <c r="F146">
        <v>7.3842295</v>
      </c>
      <c r="G146">
        <f t="shared" si="17"/>
        <v>101386.45559893333</v>
      </c>
      <c r="H146">
        <f t="shared" si="18"/>
        <v>101386.45559893333</v>
      </c>
      <c r="I146">
        <f t="shared" si="19"/>
        <v>0</v>
      </c>
      <c r="J146">
        <f t="shared" si="21"/>
        <v>558581.80416054488</v>
      </c>
      <c r="K146">
        <f t="shared" si="22"/>
        <v>616858.51119132759</v>
      </c>
      <c r="L146">
        <f t="shared" si="20"/>
        <v>47.521069072174143</v>
      </c>
    </row>
    <row r="147" spans="1:12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16"/>
        <v>13711.433333333334</v>
      </c>
      <c r="F147">
        <v>7.9742875</v>
      </c>
      <c r="G147">
        <f t="shared" si="17"/>
        <v>109338.91143708334</v>
      </c>
      <c r="H147">
        <f t="shared" si="18"/>
        <v>0</v>
      </c>
      <c r="I147">
        <f t="shared" si="19"/>
        <v>109338.91143708334</v>
      </c>
      <c r="J147">
        <f t="shared" si="21"/>
        <v>469211.59553454496</v>
      </c>
      <c r="K147">
        <f t="shared" si="22"/>
        <v>726197.42262841098</v>
      </c>
      <c r="L147">
        <f t="shared" si="20"/>
        <v>39.251133997266102</v>
      </c>
    </row>
    <row r="148" spans="1:12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16"/>
        <v>13719.733333333332</v>
      </c>
      <c r="F148">
        <v>6.2066534999999998</v>
      </c>
      <c r="G148">
        <f t="shared" si="17"/>
        <v>85153.630912399982</v>
      </c>
      <c r="H148">
        <f t="shared" si="18"/>
        <v>85153.630912399982</v>
      </c>
      <c r="I148">
        <f t="shared" si="19"/>
        <v>0</v>
      </c>
      <c r="J148">
        <f t="shared" si="21"/>
        <v>485238.79887719493</v>
      </c>
      <c r="K148">
        <f t="shared" si="22"/>
        <v>726197.42262841098</v>
      </c>
      <c r="L148">
        <f t="shared" si="20"/>
        <v>40.054836586785143</v>
      </c>
    </row>
    <row r="149" spans="1:12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16"/>
        <v>13735.933333333334</v>
      </c>
      <c r="F149">
        <v>5.2416944900000004</v>
      </c>
      <c r="G149">
        <f t="shared" si="17"/>
        <v>71999.566068340675</v>
      </c>
      <c r="H149">
        <f t="shared" si="18"/>
        <v>71999.566068340675</v>
      </c>
      <c r="I149">
        <f t="shared" si="19"/>
        <v>0</v>
      </c>
      <c r="J149">
        <f t="shared" si="21"/>
        <v>557238.36494553555</v>
      </c>
      <c r="K149">
        <f t="shared" si="22"/>
        <v>656017.17620485136</v>
      </c>
      <c r="L149">
        <f t="shared" si="20"/>
        <v>45.929183592862245</v>
      </c>
    </row>
    <row r="150" spans="1:12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16"/>
        <v>13732.966666666665</v>
      </c>
      <c r="F150">
        <v>4.8246939900000001</v>
      </c>
      <c r="G150">
        <f t="shared" si="17"/>
        <v>66257.361741536995</v>
      </c>
      <c r="H150">
        <f t="shared" si="18"/>
        <v>0</v>
      </c>
      <c r="I150">
        <f t="shared" si="19"/>
        <v>66257.361741536995</v>
      </c>
      <c r="J150">
        <f t="shared" si="21"/>
        <v>557238.36494553555</v>
      </c>
      <c r="K150">
        <f t="shared" si="22"/>
        <v>640529.82986838836</v>
      </c>
      <c r="L150">
        <f t="shared" si="20"/>
        <v>46.523055743027456</v>
      </c>
    </row>
    <row r="151" spans="1:12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16"/>
        <v>13762.766666666665</v>
      </c>
      <c r="F151">
        <v>5.9853610000000002</v>
      </c>
      <c r="G151">
        <f t="shared" si="17"/>
        <v>82375.126858766656</v>
      </c>
      <c r="H151">
        <f t="shared" si="18"/>
        <v>82375.126858766656</v>
      </c>
      <c r="I151">
        <f t="shared" si="19"/>
        <v>0</v>
      </c>
      <c r="J151">
        <f t="shared" si="21"/>
        <v>639613.4918043022</v>
      </c>
      <c r="K151">
        <f t="shared" si="22"/>
        <v>601417.16714218841</v>
      </c>
      <c r="L151">
        <f t="shared" si="20"/>
        <v>51.5388952878303</v>
      </c>
    </row>
    <row r="152" spans="1:12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16"/>
        <v>13792.466666666667</v>
      </c>
      <c r="F152">
        <v>5.454682</v>
      </c>
      <c r="G152">
        <f t="shared" si="17"/>
        <v>75233.51966226667</v>
      </c>
      <c r="H152">
        <f t="shared" si="18"/>
        <v>75233.51966226667</v>
      </c>
      <c r="I152">
        <f t="shared" si="19"/>
        <v>0</v>
      </c>
      <c r="J152">
        <f t="shared" si="21"/>
        <v>714847.01146656892</v>
      </c>
      <c r="K152">
        <f t="shared" si="22"/>
        <v>554969.32630242174</v>
      </c>
      <c r="L152">
        <f t="shared" si="20"/>
        <v>56.295307455448437</v>
      </c>
    </row>
    <row r="153" spans="1:12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16"/>
        <v>13796.9</v>
      </c>
      <c r="F153">
        <v>3.9578414899999999</v>
      </c>
      <c r="G153">
        <f t="shared" si="17"/>
        <v>54605.943253380996</v>
      </c>
      <c r="H153">
        <f t="shared" si="18"/>
        <v>54605.943253380996</v>
      </c>
      <c r="I153">
        <f t="shared" si="19"/>
        <v>0</v>
      </c>
      <c r="J153">
        <f t="shared" si="21"/>
        <v>769452.95471994986</v>
      </c>
      <c r="K153">
        <f t="shared" si="22"/>
        <v>413353.10956583836</v>
      </c>
      <c r="L153">
        <f t="shared" si="20"/>
        <v>65.053179718398496</v>
      </c>
    </row>
    <row r="154" spans="1:12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16"/>
        <v>13796.366666666667</v>
      </c>
      <c r="F154">
        <v>5.6480505000000001</v>
      </c>
      <c r="G154">
        <f t="shared" si="17"/>
        <v>77922.575649849998</v>
      </c>
      <c r="H154">
        <f t="shared" si="18"/>
        <v>0</v>
      </c>
      <c r="I154">
        <f t="shared" si="19"/>
        <v>77922.575649849998</v>
      </c>
      <c r="J154">
        <f t="shared" si="21"/>
        <v>769452.95471994986</v>
      </c>
      <c r="K154">
        <f t="shared" si="22"/>
        <v>427214.83019365335</v>
      </c>
      <c r="L154">
        <f t="shared" si="20"/>
        <v>64.29962972350782</v>
      </c>
    </row>
    <row r="155" spans="1:12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16"/>
        <v>13744.833333333334</v>
      </c>
      <c r="F155">
        <v>8.0699809899999995</v>
      </c>
      <c r="G155">
        <f t="shared" si="17"/>
        <v>110920.54371071832</v>
      </c>
      <c r="H155">
        <f t="shared" si="18"/>
        <v>0</v>
      </c>
      <c r="I155">
        <f t="shared" si="19"/>
        <v>110920.54371071832</v>
      </c>
      <c r="J155">
        <f t="shared" si="21"/>
        <v>653234.33623138827</v>
      </c>
      <c r="K155">
        <f t="shared" si="22"/>
        <v>538135.37390437163</v>
      </c>
      <c r="L155">
        <f t="shared" si="20"/>
        <v>54.830530831352974</v>
      </c>
    </row>
    <row r="156" spans="1:12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16"/>
        <v>13737.1</v>
      </c>
      <c r="F156">
        <v>7.5110669999999997</v>
      </c>
      <c r="G156">
        <f t="shared" si="17"/>
        <v>103180.27848569999</v>
      </c>
      <c r="H156">
        <f t="shared" si="18"/>
        <v>0</v>
      </c>
      <c r="I156">
        <f t="shared" si="19"/>
        <v>103180.27848569999</v>
      </c>
      <c r="J156">
        <f t="shared" si="21"/>
        <v>537029.29960558831</v>
      </c>
      <c r="K156">
        <f t="shared" si="22"/>
        <v>641315.65239007166</v>
      </c>
      <c r="L156">
        <f t="shared" si="20"/>
        <v>45.574880148301958</v>
      </c>
    </row>
    <row r="157" spans="1:12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16"/>
        <v>13731.966666666667</v>
      </c>
      <c r="F157">
        <v>3.5905369999999999</v>
      </c>
      <c r="G157">
        <f t="shared" si="17"/>
        <v>49305.134399433337</v>
      </c>
      <c r="H157">
        <f t="shared" si="18"/>
        <v>0</v>
      </c>
      <c r="I157">
        <f t="shared" si="19"/>
        <v>49305.134399433337</v>
      </c>
      <c r="J157">
        <f t="shared" si="21"/>
        <v>537029.29960558831</v>
      </c>
      <c r="K157">
        <f t="shared" si="22"/>
        <v>551954.15851357172</v>
      </c>
      <c r="L157">
        <f t="shared" si="20"/>
        <v>49.314734360898335</v>
      </c>
    </row>
    <row r="158" spans="1:12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16"/>
        <v>13714.4</v>
      </c>
      <c r="F158">
        <v>10.84312049</v>
      </c>
      <c r="G158">
        <f t="shared" si="17"/>
        <v>148706.89164805601</v>
      </c>
      <c r="H158">
        <f t="shared" si="18"/>
        <v>0</v>
      </c>
      <c r="I158">
        <f t="shared" si="19"/>
        <v>148706.89164805601</v>
      </c>
      <c r="J158">
        <f t="shared" si="21"/>
        <v>537029.29960558831</v>
      </c>
      <c r="K158">
        <f t="shared" si="22"/>
        <v>665631.69707237801</v>
      </c>
      <c r="L158">
        <f t="shared" si="20"/>
        <v>44.653422792373746</v>
      </c>
    </row>
    <row r="159" spans="1:12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16"/>
        <v>13701.6</v>
      </c>
      <c r="F159">
        <v>4.0778049999999997</v>
      </c>
      <c r="G159">
        <f t="shared" si="17"/>
        <v>55872.452987999997</v>
      </c>
      <c r="H159">
        <f t="shared" si="18"/>
        <v>0</v>
      </c>
      <c r="I159">
        <f t="shared" si="19"/>
        <v>55872.452987999997</v>
      </c>
      <c r="J159">
        <f t="shared" si="21"/>
        <v>470754.24235408829</v>
      </c>
      <c r="K159">
        <f t="shared" si="22"/>
        <v>721504.15006037802</v>
      </c>
      <c r="L159">
        <f t="shared" si="20"/>
        <v>39.484246481230841</v>
      </c>
    </row>
    <row r="160" spans="1:12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16"/>
        <v>13730.166666666666</v>
      </c>
      <c r="F160">
        <v>13.635051000000001</v>
      </c>
      <c r="G160">
        <f t="shared" si="17"/>
        <v>187211.5227385</v>
      </c>
      <c r="H160">
        <f t="shared" si="18"/>
        <v>187211.5227385</v>
      </c>
      <c r="I160">
        <f t="shared" si="19"/>
        <v>0</v>
      </c>
      <c r="J160">
        <f t="shared" si="21"/>
        <v>556579.30949365499</v>
      </c>
      <c r="K160">
        <f t="shared" si="22"/>
        <v>721504.15006037802</v>
      </c>
      <c r="L160">
        <f t="shared" si="20"/>
        <v>43.547962797974442</v>
      </c>
    </row>
    <row r="161" spans="1:12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16"/>
        <v>13766.966666666667</v>
      </c>
      <c r="F161">
        <v>3.8948575000000001</v>
      </c>
      <c r="G161">
        <f t="shared" si="17"/>
        <v>53620.373373916671</v>
      </c>
      <c r="H161">
        <f t="shared" si="18"/>
        <v>53620.373373916671</v>
      </c>
      <c r="I161">
        <f t="shared" si="19"/>
        <v>0</v>
      </c>
      <c r="J161">
        <f t="shared" si="21"/>
        <v>610199.68286757171</v>
      </c>
      <c r="K161">
        <f t="shared" si="22"/>
        <v>612165.23862329475</v>
      </c>
      <c r="L161">
        <f t="shared" si="20"/>
        <v>49.91960028788597</v>
      </c>
    </row>
    <row r="162" spans="1:12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16"/>
        <v>13792.233333333332</v>
      </c>
      <c r="F162">
        <v>4.9229114999999997</v>
      </c>
      <c r="G162">
        <f t="shared" si="17"/>
        <v>67897.944087349984</v>
      </c>
      <c r="H162">
        <f t="shared" si="18"/>
        <v>67897.944087349984</v>
      </c>
      <c r="I162">
        <f t="shared" si="19"/>
        <v>0</v>
      </c>
      <c r="J162">
        <f t="shared" si="21"/>
        <v>592943.99604252167</v>
      </c>
      <c r="K162">
        <f t="shared" si="22"/>
        <v>612165.23862329475</v>
      </c>
      <c r="L162">
        <f t="shared" si="20"/>
        <v>49.202510360560666</v>
      </c>
    </row>
    <row r="163" spans="1:12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16"/>
        <v>13769.433333333334</v>
      </c>
      <c r="F163">
        <v>4.2794065000000003</v>
      </c>
      <c r="G163">
        <f t="shared" si="17"/>
        <v>58925.002507983343</v>
      </c>
      <c r="H163">
        <f t="shared" si="18"/>
        <v>0</v>
      </c>
      <c r="I163">
        <f t="shared" si="19"/>
        <v>58925.002507983343</v>
      </c>
      <c r="J163">
        <f t="shared" si="21"/>
        <v>520944.429974181</v>
      </c>
      <c r="K163">
        <f t="shared" si="22"/>
        <v>671090.2411312781</v>
      </c>
      <c r="L163">
        <f t="shared" si="20"/>
        <v>43.702120634718781</v>
      </c>
    </row>
    <row r="164" spans="1:12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16"/>
        <v>13757.9</v>
      </c>
      <c r="F164">
        <v>3.7701384999999998</v>
      </c>
      <c r="G164">
        <f t="shared" si="17"/>
        <v>51869.188469149994</v>
      </c>
      <c r="H164">
        <f t="shared" si="18"/>
        <v>0</v>
      </c>
      <c r="I164">
        <f t="shared" si="19"/>
        <v>51869.188469149994</v>
      </c>
      <c r="J164">
        <f t="shared" si="21"/>
        <v>520944.429974181</v>
      </c>
      <c r="K164">
        <f t="shared" si="22"/>
        <v>656702.06785889098</v>
      </c>
      <c r="L164">
        <f t="shared" si="20"/>
        <v>44.236061579832707</v>
      </c>
    </row>
    <row r="165" spans="1:12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16"/>
        <v>13745.166666666666</v>
      </c>
      <c r="F165">
        <v>5.0796989899999998</v>
      </c>
      <c r="G165">
        <f t="shared" si="17"/>
        <v>69821.309234048327</v>
      </c>
      <c r="H165">
        <f t="shared" si="18"/>
        <v>0</v>
      </c>
      <c r="I165">
        <f t="shared" si="19"/>
        <v>69821.309234048327</v>
      </c>
      <c r="J165">
        <f t="shared" si="21"/>
        <v>438569.30311541434</v>
      </c>
      <c r="K165">
        <f t="shared" si="22"/>
        <v>726523.37709293934</v>
      </c>
      <c r="L165">
        <f t="shared" si="20"/>
        <v>37.642439143724161</v>
      </c>
    </row>
    <row r="166" spans="1:12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16"/>
        <v>13744.700000000003</v>
      </c>
      <c r="F166">
        <v>4.3910945000000003</v>
      </c>
      <c r="G166">
        <f t="shared" si="17"/>
        <v>60354.276574150019</v>
      </c>
      <c r="H166">
        <f t="shared" si="18"/>
        <v>0</v>
      </c>
      <c r="I166">
        <f t="shared" si="19"/>
        <v>60354.276574150019</v>
      </c>
      <c r="J166">
        <f t="shared" si="21"/>
        <v>363335.78345314768</v>
      </c>
      <c r="K166">
        <f t="shared" si="22"/>
        <v>786877.6536670893</v>
      </c>
      <c r="L166">
        <f t="shared" si="20"/>
        <v>31.588553196076653</v>
      </c>
    </row>
    <row r="167" spans="1:12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16"/>
        <v>13760.266666666668</v>
      </c>
      <c r="F167">
        <v>3.3119835000000002</v>
      </c>
      <c r="G167">
        <f t="shared" si="17"/>
        <v>45573.776155600011</v>
      </c>
      <c r="H167">
        <f t="shared" si="18"/>
        <v>45573.776155600011</v>
      </c>
      <c r="I167">
        <f t="shared" si="19"/>
        <v>0</v>
      </c>
      <c r="J167">
        <f t="shared" si="21"/>
        <v>354303.61635536671</v>
      </c>
      <c r="K167">
        <f t="shared" si="22"/>
        <v>786877.6536670893</v>
      </c>
      <c r="L167">
        <f t="shared" si="20"/>
        <v>31.047093539170579</v>
      </c>
    </row>
    <row r="168" spans="1:12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16"/>
        <v>13778.833333333334</v>
      </c>
      <c r="F168">
        <v>3.03299699</v>
      </c>
      <c r="G168">
        <f t="shared" si="17"/>
        <v>41791.160025711666</v>
      </c>
      <c r="H168">
        <f t="shared" si="18"/>
        <v>41791.160025711666</v>
      </c>
      <c r="I168">
        <f t="shared" si="19"/>
        <v>0</v>
      </c>
      <c r="J168">
        <f t="shared" si="21"/>
        <v>396094.77638107841</v>
      </c>
      <c r="K168">
        <f t="shared" si="22"/>
        <v>708955.07801723946</v>
      </c>
      <c r="L168">
        <f t="shared" si="20"/>
        <v>35.844063940150988</v>
      </c>
    </row>
    <row r="169" spans="1:12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16"/>
        <v>13785.199999999999</v>
      </c>
      <c r="F169">
        <v>3.3296945</v>
      </c>
      <c r="G169">
        <f t="shared" si="17"/>
        <v>45900.504621399996</v>
      </c>
      <c r="H169">
        <f t="shared" si="18"/>
        <v>45900.504621399996</v>
      </c>
      <c r="I169">
        <f t="shared" si="19"/>
        <v>0</v>
      </c>
      <c r="J169">
        <f t="shared" si="21"/>
        <v>441995.28100247838</v>
      </c>
      <c r="K169">
        <f t="shared" si="22"/>
        <v>598034.53430652106</v>
      </c>
      <c r="L169">
        <f t="shared" si="20"/>
        <v>42.498327884105777</v>
      </c>
    </row>
    <row r="170" spans="1:12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16"/>
        <v>13791.733333333332</v>
      </c>
      <c r="F170">
        <v>2.8586639900000002</v>
      </c>
      <c r="G170">
        <f t="shared" si="17"/>
        <v>39425.931439682667</v>
      </c>
      <c r="H170">
        <f t="shared" si="18"/>
        <v>39425.931439682667</v>
      </c>
      <c r="I170">
        <f t="shared" si="19"/>
        <v>0</v>
      </c>
      <c r="J170">
        <f t="shared" si="21"/>
        <v>481421.21244216105</v>
      </c>
      <c r="K170">
        <f t="shared" si="22"/>
        <v>494854.25582082098</v>
      </c>
      <c r="L170">
        <f t="shared" si="20"/>
        <v>49.312025969342422</v>
      </c>
    </row>
    <row r="171" spans="1:12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16"/>
        <v>13792.733333333332</v>
      </c>
      <c r="F171">
        <v>6.4898955000000003</v>
      </c>
      <c r="G171">
        <f t="shared" si="17"/>
        <v>89513.397992699989</v>
      </c>
      <c r="H171">
        <f t="shared" si="18"/>
        <v>89513.397992699989</v>
      </c>
      <c r="I171">
        <f t="shared" si="19"/>
        <v>0</v>
      </c>
      <c r="J171">
        <f t="shared" si="21"/>
        <v>570934.61043486104</v>
      </c>
      <c r="K171">
        <f t="shared" si="22"/>
        <v>445549.12142138771</v>
      </c>
      <c r="L171">
        <f t="shared" si="20"/>
        <v>56.167609233868454</v>
      </c>
    </row>
    <row r="172" spans="1:12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16"/>
        <v>13772.166666666666</v>
      </c>
      <c r="F172">
        <v>4.9160414899999996</v>
      </c>
      <c r="G172">
        <f t="shared" si="17"/>
        <v>67704.542740528326</v>
      </c>
      <c r="H172">
        <f t="shared" si="18"/>
        <v>0</v>
      </c>
      <c r="I172">
        <f t="shared" si="19"/>
        <v>67704.542740528326</v>
      </c>
      <c r="J172">
        <f t="shared" si="21"/>
        <v>570934.61043486104</v>
      </c>
      <c r="K172">
        <f t="shared" si="22"/>
        <v>364546.77251386002</v>
      </c>
      <c r="L172">
        <f t="shared" si="20"/>
        <v>61.031103434172472</v>
      </c>
    </row>
    <row r="173" spans="1:12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16"/>
        <v>13782.866666666667</v>
      </c>
      <c r="F173">
        <v>4.0297625000000004</v>
      </c>
      <c r="G173">
        <f t="shared" si="17"/>
        <v>55541.67923583334</v>
      </c>
      <c r="H173">
        <f t="shared" si="18"/>
        <v>55541.67923583334</v>
      </c>
      <c r="I173">
        <f t="shared" si="19"/>
        <v>0</v>
      </c>
      <c r="J173">
        <f t="shared" si="21"/>
        <v>626476.28967069439</v>
      </c>
      <c r="K173">
        <f t="shared" si="22"/>
        <v>308674.31952586002</v>
      </c>
      <c r="L173">
        <f t="shared" si="20"/>
        <v>66.992020698028398</v>
      </c>
    </row>
    <row r="174" spans="1:12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16"/>
        <v>13790.9</v>
      </c>
      <c r="F174">
        <v>4.12124399</v>
      </c>
      <c r="G174">
        <f t="shared" si="17"/>
        <v>56835.663741691002</v>
      </c>
      <c r="H174">
        <f t="shared" si="18"/>
        <v>56835.663741691002</v>
      </c>
      <c r="I174">
        <f t="shared" si="19"/>
        <v>0</v>
      </c>
      <c r="J174">
        <f t="shared" si="21"/>
        <v>496100.43067388533</v>
      </c>
      <c r="K174">
        <f t="shared" si="22"/>
        <v>308674.31952586002</v>
      </c>
      <c r="L174">
        <f t="shared" si="20"/>
        <v>61.644631687407319</v>
      </c>
    </row>
    <row r="175" spans="1:12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16"/>
        <v>13798.866666666667</v>
      </c>
      <c r="F175">
        <v>4.38253849</v>
      </c>
      <c r="G175">
        <f t="shared" si="17"/>
        <v>60474.064285044667</v>
      </c>
      <c r="H175">
        <f t="shared" si="18"/>
        <v>60474.064285044667</v>
      </c>
      <c r="I175">
        <f t="shared" si="19"/>
        <v>0</v>
      </c>
      <c r="J175">
        <f t="shared" si="21"/>
        <v>502954.12158501329</v>
      </c>
      <c r="K175">
        <f t="shared" si="22"/>
        <v>308674.31952586002</v>
      </c>
      <c r="L175">
        <f t="shared" ref="L175:L206" si="23">(100 * J175) / ( J175 + K175 )</f>
        <v>61.968518611376098</v>
      </c>
    </row>
    <row r="176" spans="1:12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16"/>
        <v>13813.366666666667</v>
      </c>
      <c r="F176">
        <v>2.9273604899999999</v>
      </c>
      <c r="G176">
        <f t="shared" si="17"/>
        <v>40436.703813882996</v>
      </c>
      <c r="H176">
        <f t="shared" si="18"/>
        <v>40436.703813882996</v>
      </c>
      <c r="I176">
        <f t="shared" si="19"/>
        <v>0</v>
      </c>
      <c r="J176">
        <f t="shared" si="21"/>
        <v>475492.88131154637</v>
      </c>
      <c r="K176">
        <f t="shared" si="22"/>
        <v>308674.31952586002</v>
      </c>
      <c r="L176">
        <f t="shared" si="23"/>
        <v>60.636670445253387</v>
      </c>
    </row>
    <row r="177" spans="1:12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16"/>
        <v>13814.266666666668</v>
      </c>
      <c r="F177">
        <v>4.2373009899999996</v>
      </c>
      <c r="G177">
        <f t="shared" si="17"/>
        <v>58535.205822790667</v>
      </c>
      <c r="H177">
        <f t="shared" si="18"/>
        <v>58535.205822790667</v>
      </c>
      <c r="I177">
        <f t="shared" si="19"/>
        <v>0</v>
      </c>
      <c r="J177">
        <f t="shared" si="21"/>
        <v>534028.08713433705</v>
      </c>
      <c r="K177">
        <f t="shared" si="22"/>
        <v>249749.31701787666</v>
      </c>
      <c r="L177">
        <f t="shared" si="23"/>
        <v>68.13517260196825</v>
      </c>
    </row>
    <row r="178" spans="1:12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16"/>
        <v>13818</v>
      </c>
      <c r="F178">
        <v>6.56377699</v>
      </c>
      <c r="G178">
        <f t="shared" si="17"/>
        <v>90698.270447820003</v>
      </c>
      <c r="H178">
        <f t="shared" si="18"/>
        <v>90698.270447820003</v>
      </c>
      <c r="I178">
        <f t="shared" si="19"/>
        <v>0</v>
      </c>
      <c r="J178">
        <f t="shared" si="21"/>
        <v>624726.35758215701</v>
      </c>
      <c r="K178">
        <f t="shared" si="22"/>
        <v>197880.12854872667</v>
      </c>
      <c r="L178">
        <f t="shared" si="23"/>
        <v>75.944740056761205</v>
      </c>
    </row>
    <row r="179" spans="1:12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16"/>
        <v>13812.233333333332</v>
      </c>
      <c r="F179">
        <v>13.1007245</v>
      </c>
      <c r="G179">
        <f t="shared" si="17"/>
        <v>180950.26362971665</v>
      </c>
      <c r="H179">
        <f t="shared" si="18"/>
        <v>0</v>
      </c>
      <c r="I179">
        <f t="shared" si="19"/>
        <v>180950.26362971665</v>
      </c>
      <c r="J179">
        <f t="shared" si="21"/>
        <v>624726.35758215701</v>
      </c>
      <c r="K179">
        <f t="shared" si="22"/>
        <v>309009.08294439502</v>
      </c>
      <c r="L179">
        <f t="shared" si="23"/>
        <v>66.906141768578621</v>
      </c>
    </row>
    <row r="180" spans="1:12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16"/>
        <v>13849.199999999999</v>
      </c>
      <c r="F180">
        <v>22.243798989999998</v>
      </c>
      <c r="G180">
        <f t="shared" si="17"/>
        <v>308058.82097230793</v>
      </c>
      <c r="H180">
        <f t="shared" si="18"/>
        <v>308058.82097230793</v>
      </c>
      <c r="I180">
        <f t="shared" si="19"/>
        <v>0</v>
      </c>
      <c r="J180">
        <f t="shared" si="21"/>
        <v>932785.17855446495</v>
      </c>
      <c r="K180">
        <f t="shared" si="22"/>
        <v>248654.80637024497</v>
      </c>
      <c r="L180">
        <f t="shared" si="23"/>
        <v>78.953242691706336</v>
      </c>
    </row>
    <row r="181" spans="1:12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16"/>
        <v>13848.966666666667</v>
      </c>
      <c r="F181">
        <v>6.5227519899999997</v>
      </c>
      <c r="G181">
        <f t="shared" si="17"/>
        <v>90333.374884443663</v>
      </c>
      <c r="H181">
        <f t="shared" si="18"/>
        <v>0</v>
      </c>
      <c r="I181">
        <f t="shared" si="19"/>
        <v>90333.374884443663</v>
      </c>
      <c r="J181">
        <f t="shared" si="21"/>
        <v>887211.40239886497</v>
      </c>
      <c r="K181">
        <f t="shared" si="22"/>
        <v>338988.18125468865</v>
      </c>
      <c r="L181">
        <f t="shared" si="23"/>
        <v>72.354567252041633</v>
      </c>
    </row>
    <row r="182" spans="1:12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16"/>
        <v>13833.233333333332</v>
      </c>
      <c r="F182">
        <v>1.7077549999999999</v>
      </c>
      <c r="G182">
        <f t="shared" si="17"/>
        <v>23623.773391166662</v>
      </c>
      <c r="H182">
        <f t="shared" si="18"/>
        <v>0</v>
      </c>
      <c r="I182">
        <f t="shared" si="19"/>
        <v>23623.773391166662</v>
      </c>
      <c r="J182">
        <f t="shared" si="21"/>
        <v>845420.24237315333</v>
      </c>
      <c r="K182">
        <f t="shared" si="22"/>
        <v>362611.95464585529</v>
      </c>
      <c r="L182">
        <f t="shared" si="23"/>
        <v>69.983254126781389</v>
      </c>
    </row>
    <row r="183" spans="1:12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16"/>
        <v>13820.1</v>
      </c>
      <c r="F183">
        <v>4.98741199</v>
      </c>
      <c r="G183">
        <f t="shared" si="17"/>
        <v>68926.532442999</v>
      </c>
      <c r="H183">
        <f t="shared" si="18"/>
        <v>0</v>
      </c>
      <c r="I183">
        <f t="shared" si="19"/>
        <v>68926.532442999</v>
      </c>
      <c r="J183">
        <f t="shared" si="21"/>
        <v>799519.7377517533</v>
      </c>
      <c r="K183">
        <f t="shared" si="22"/>
        <v>431538.48708885431</v>
      </c>
      <c r="L183">
        <f t="shared" si="23"/>
        <v>64.945728936198122</v>
      </c>
    </row>
    <row r="184" spans="1:12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16"/>
        <v>13801.199999999999</v>
      </c>
      <c r="F184">
        <v>6.3482869900000001</v>
      </c>
      <c r="G184">
        <f t="shared" si="17"/>
        <v>87613.978406387992</v>
      </c>
      <c r="H184">
        <f t="shared" si="18"/>
        <v>0</v>
      </c>
      <c r="I184">
        <f t="shared" si="19"/>
        <v>87613.978406387992</v>
      </c>
      <c r="J184">
        <f t="shared" si="21"/>
        <v>760093.80631207069</v>
      </c>
      <c r="K184">
        <f t="shared" si="22"/>
        <v>519152.46549524227</v>
      </c>
      <c r="L184">
        <f t="shared" si="23"/>
        <v>59.417316513904218</v>
      </c>
    </row>
    <row r="185" spans="1:12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16"/>
        <v>13767.566666666666</v>
      </c>
      <c r="F185">
        <v>11.7338275</v>
      </c>
      <c r="G185">
        <f t="shared" si="17"/>
        <v>161546.25236141667</v>
      </c>
      <c r="H185">
        <f t="shared" si="18"/>
        <v>0</v>
      </c>
      <c r="I185">
        <f t="shared" si="19"/>
        <v>161546.25236141667</v>
      </c>
      <c r="J185">
        <f t="shared" si="21"/>
        <v>670580.40831937059</v>
      </c>
      <c r="K185">
        <f t="shared" si="22"/>
        <v>680698.71785665897</v>
      </c>
      <c r="L185">
        <f t="shared" si="23"/>
        <v>49.625602536837746</v>
      </c>
    </row>
    <row r="186" spans="1:12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16"/>
        <v>13725.533333333333</v>
      </c>
      <c r="F186">
        <v>9.6855115000000005</v>
      </c>
      <c r="G186">
        <f t="shared" si="17"/>
        <v>132938.81094363335</v>
      </c>
      <c r="H186">
        <f t="shared" si="18"/>
        <v>0</v>
      </c>
      <c r="I186">
        <f t="shared" si="19"/>
        <v>132938.81094363335</v>
      </c>
      <c r="J186">
        <f t="shared" si="21"/>
        <v>670580.40831937059</v>
      </c>
      <c r="K186">
        <f t="shared" si="22"/>
        <v>745932.98605976393</v>
      </c>
      <c r="L186">
        <f t="shared" si="23"/>
        <v>47.340209487626453</v>
      </c>
    </row>
    <row r="187" spans="1:12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16"/>
        <v>13693.533333333333</v>
      </c>
      <c r="F187">
        <v>8.7212304899999999</v>
      </c>
      <c r="G187">
        <f t="shared" si="17"/>
        <v>119424.460422498</v>
      </c>
      <c r="H187">
        <f t="shared" si="18"/>
        <v>0</v>
      </c>
      <c r="I187">
        <f t="shared" si="19"/>
        <v>119424.460422498</v>
      </c>
      <c r="J187">
        <f t="shared" si="21"/>
        <v>615038.72908353736</v>
      </c>
      <c r="K187">
        <f t="shared" si="22"/>
        <v>865357.44648226188</v>
      </c>
      <c r="L187">
        <f t="shared" si="23"/>
        <v>41.545549713979298</v>
      </c>
    </row>
    <row r="188" spans="1:12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16"/>
        <v>13719.166666666666</v>
      </c>
      <c r="F188">
        <v>3.0980344999999998</v>
      </c>
      <c r="G188">
        <f t="shared" si="17"/>
        <v>42502.451644583329</v>
      </c>
      <c r="H188">
        <f t="shared" si="18"/>
        <v>42502.451644583329</v>
      </c>
      <c r="I188">
        <f t="shared" si="19"/>
        <v>0</v>
      </c>
      <c r="J188">
        <f t="shared" si="21"/>
        <v>600705.51698642969</v>
      </c>
      <c r="K188">
        <f t="shared" si="22"/>
        <v>865357.44648226188</v>
      </c>
      <c r="L188">
        <f t="shared" si="23"/>
        <v>40.97405991112182</v>
      </c>
    </row>
    <row r="189" spans="1:12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16"/>
        <v>13731.9</v>
      </c>
      <c r="F189">
        <v>4.8714009899999997</v>
      </c>
      <c r="G189">
        <f t="shared" si="17"/>
        <v>66893.591254580999</v>
      </c>
      <c r="H189">
        <f t="shared" si="18"/>
        <v>66893.591254580999</v>
      </c>
      <c r="I189">
        <f t="shared" si="19"/>
        <v>0</v>
      </c>
      <c r="J189">
        <f t="shared" si="21"/>
        <v>607125.0439559659</v>
      </c>
      <c r="K189">
        <f t="shared" si="22"/>
        <v>865357.44648226188</v>
      </c>
      <c r="L189">
        <f t="shared" si="23"/>
        <v>41.231393099640762</v>
      </c>
    </row>
    <row r="190" spans="1:12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16"/>
        <v>13695.133333333333</v>
      </c>
      <c r="F190">
        <v>6.9516010000000001</v>
      </c>
      <c r="G190">
        <f t="shared" si="17"/>
        <v>95203.102575133336</v>
      </c>
      <c r="H190">
        <f t="shared" si="18"/>
        <v>0</v>
      </c>
      <c r="I190">
        <f t="shared" si="19"/>
        <v>95203.102575133336</v>
      </c>
      <c r="J190">
        <f t="shared" si="21"/>
        <v>566688.34014208289</v>
      </c>
      <c r="K190">
        <f t="shared" si="22"/>
        <v>960560.5490573952</v>
      </c>
      <c r="L190">
        <f t="shared" si="23"/>
        <v>37.105172847047733</v>
      </c>
    </row>
    <row r="191" spans="1:12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16"/>
        <v>13707.833333333334</v>
      </c>
      <c r="F191">
        <v>4.9295285</v>
      </c>
      <c r="G191">
        <f t="shared" si="17"/>
        <v>67573.155089916676</v>
      </c>
      <c r="H191">
        <f t="shared" si="18"/>
        <v>67573.155089916676</v>
      </c>
      <c r="I191">
        <f t="shared" si="19"/>
        <v>0</v>
      </c>
      <c r="J191">
        <f t="shared" si="21"/>
        <v>575726.28940920893</v>
      </c>
      <c r="K191">
        <f t="shared" si="22"/>
        <v>960560.5490573952</v>
      </c>
      <c r="L191">
        <f t="shared" si="23"/>
        <v>37.475182042427164</v>
      </c>
    </row>
    <row r="192" spans="1:12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16"/>
        <v>13734.533333333335</v>
      </c>
      <c r="F192">
        <v>7.0491134999999998</v>
      </c>
      <c r="G192">
        <f t="shared" si="17"/>
        <v>96816.284336200013</v>
      </c>
      <c r="H192">
        <f t="shared" si="18"/>
        <v>96816.284336200013</v>
      </c>
      <c r="I192">
        <f t="shared" si="19"/>
        <v>0</v>
      </c>
      <c r="J192">
        <f t="shared" si="21"/>
        <v>581844.30329758895</v>
      </c>
      <c r="K192">
        <f t="shared" si="22"/>
        <v>960560.5490573952</v>
      </c>
      <c r="L192">
        <f t="shared" si="23"/>
        <v>37.723189369458595</v>
      </c>
    </row>
    <row r="193" spans="1:12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16"/>
        <v>13723.800000000001</v>
      </c>
      <c r="F193">
        <v>5.6155774899999997</v>
      </c>
      <c r="G193">
        <f t="shared" si="17"/>
        <v>77067.062357261995</v>
      </c>
      <c r="H193">
        <f t="shared" si="18"/>
        <v>0</v>
      </c>
      <c r="I193">
        <f t="shared" si="19"/>
        <v>77067.062357261995</v>
      </c>
      <c r="J193">
        <f t="shared" si="21"/>
        <v>581844.30329758895</v>
      </c>
      <c r="K193">
        <f t="shared" si="22"/>
        <v>856677.34778494062</v>
      </c>
      <c r="L193">
        <f t="shared" si="23"/>
        <v>40.447378936544617</v>
      </c>
    </row>
    <row r="194" spans="1:12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ref="E194:E200" si="24">(B194+C194+D194)/3</f>
        <v>13722.266666666668</v>
      </c>
      <c r="F194">
        <v>6.3730349899999998</v>
      </c>
      <c r="G194">
        <f t="shared" ref="G194:G200" si="25">E194*F194</f>
        <v>87452.485608777337</v>
      </c>
      <c r="H194">
        <f t="shared" si="18"/>
        <v>0</v>
      </c>
      <c r="I194">
        <f t="shared" si="19"/>
        <v>87452.485608777337</v>
      </c>
      <c r="J194">
        <f t="shared" si="21"/>
        <v>273785.48232528102</v>
      </c>
      <c r="K194">
        <f t="shared" si="22"/>
        <v>944129.833393718</v>
      </c>
      <c r="L194">
        <f t="shared" si="23"/>
        <v>22.479845584637477</v>
      </c>
    </row>
    <row r="195" spans="1:12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si="24"/>
        <v>13739.299999999997</v>
      </c>
      <c r="F195">
        <v>9.2367094999999999</v>
      </c>
      <c r="G195">
        <f t="shared" si="25"/>
        <v>126905.92283334998</v>
      </c>
      <c r="H195">
        <f t="shared" ref="H195:H200" si="26">IF(E195&gt;E194,G195,0)</f>
        <v>126905.92283334998</v>
      </c>
      <c r="I195">
        <f t="shared" ref="I195:I200" si="27">IF(E195&lt;E194,G195,0)</f>
        <v>0</v>
      </c>
      <c r="J195">
        <f t="shared" si="21"/>
        <v>400691.40515863098</v>
      </c>
      <c r="K195">
        <f t="shared" si="22"/>
        <v>853796.45850927441</v>
      </c>
      <c r="L195">
        <f t="shared" si="23"/>
        <v>31.940636235975905</v>
      </c>
    </row>
    <row r="196" spans="1:12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24"/>
        <v>13757.066666666666</v>
      </c>
      <c r="F196">
        <v>7.2756939999999997</v>
      </c>
      <c r="G196">
        <f t="shared" si="25"/>
        <v>100092.20740426665</v>
      </c>
      <c r="H196">
        <f t="shared" si="26"/>
        <v>100092.20740426665</v>
      </c>
      <c r="I196">
        <f t="shared" si="27"/>
        <v>0</v>
      </c>
      <c r="J196">
        <f t="shared" si="21"/>
        <v>500783.61256289762</v>
      </c>
      <c r="K196">
        <f t="shared" si="22"/>
        <v>830172.68511810771</v>
      </c>
      <c r="L196">
        <f t="shared" si="23"/>
        <v>37.625849431377958</v>
      </c>
    </row>
    <row r="197" spans="1:12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24"/>
        <v>13770.466666666667</v>
      </c>
      <c r="F197">
        <v>4.206836</v>
      </c>
      <c r="G197">
        <f t="shared" si="25"/>
        <v>57930.094910133339</v>
      </c>
      <c r="H197">
        <f t="shared" si="26"/>
        <v>57930.094910133339</v>
      </c>
      <c r="I197">
        <f t="shared" si="27"/>
        <v>0</v>
      </c>
      <c r="J197">
        <f t="shared" si="21"/>
        <v>558713.70747303101</v>
      </c>
      <c r="K197">
        <f t="shared" si="22"/>
        <v>761246.15267510875</v>
      </c>
      <c r="L197">
        <f t="shared" si="23"/>
        <v>42.328083174463067</v>
      </c>
    </row>
    <row r="198" spans="1:12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24"/>
        <v>13752.066666666666</v>
      </c>
      <c r="F198">
        <v>9.8495530000000002</v>
      </c>
      <c r="G198">
        <f t="shared" si="25"/>
        <v>135451.70949286665</v>
      </c>
      <c r="H198">
        <f t="shared" si="26"/>
        <v>0</v>
      </c>
      <c r="I198">
        <f t="shared" si="27"/>
        <v>135451.70949286665</v>
      </c>
      <c r="J198">
        <f t="shared" si="21"/>
        <v>558713.70747303101</v>
      </c>
      <c r="K198">
        <f t="shared" si="22"/>
        <v>809083.88376158732</v>
      </c>
      <c r="L198">
        <f t="shared" si="23"/>
        <v>40.847689091828123</v>
      </c>
    </row>
    <row r="199" spans="1:12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24"/>
        <v>13712.699999999999</v>
      </c>
      <c r="F199">
        <v>7.8490529999999996</v>
      </c>
      <c r="G199">
        <f t="shared" si="25"/>
        <v>107631.70907309999</v>
      </c>
      <c r="H199">
        <f t="shared" si="26"/>
        <v>0</v>
      </c>
      <c r="I199">
        <f t="shared" si="27"/>
        <v>107631.70907309999</v>
      </c>
      <c r="J199">
        <f t="shared" si="21"/>
        <v>558713.70747303101</v>
      </c>
      <c r="K199">
        <f t="shared" si="22"/>
        <v>755169.34047327074</v>
      </c>
      <c r="L199">
        <f t="shared" si="23"/>
        <v>42.523853880780536</v>
      </c>
    </row>
    <row r="200" spans="1:12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24"/>
        <v>13748.699999999999</v>
      </c>
      <c r="F200">
        <v>9.7511199899999994</v>
      </c>
      <c r="G200">
        <f t="shared" si="25"/>
        <v>134065.22340651299</v>
      </c>
      <c r="H200">
        <f t="shared" si="26"/>
        <v>134065.22340651299</v>
      </c>
      <c r="I200">
        <f t="shared" si="27"/>
        <v>0</v>
      </c>
      <c r="J200">
        <f t="shared" si="21"/>
        <v>692778.930879544</v>
      </c>
      <c r="K200">
        <f t="shared" si="22"/>
        <v>622230.52952963731</v>
      </c>
      <c r="L200">
        <f t="shared" si="23"/>
        <v>52.682429422521224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2024-09-20T03:00:20Z</dcterms:created>
  <dcterms:modified xsi:type="dcterms:W3CDTF">2024-09-20T20:24:16Z</dcterms:modified>
</cp:coreProperties>
</file>