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onymousperson/Desktop/Tkinter Python/"/>
    </mc:Choice>
  </mc:AlternateContent>
  <xr:revisionPtr revIDLastSave="0" documentId="8_{3CAD0C8F-F41E-1844-BE57-3A1B4B0E2FD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color">"Debug.Print Hex(Range(""A1"").Interior.Color)"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7" i="1"/>
  <c r="N16" i="1"/>
  <c r="N15" i="1"/>
  <c r="N14" i="1"/>
  <c r="N13" i="1"/>
  <c r="N12" i="1"/>
  <c r="N11" i="1"/>
  <c r="C13" i="1"/>
  <c r="E13" i="1" s="1"/>
  <c r="C12" i="1"/>
  <c r="E12" i="1" s="1"/>
  <c r="C11" i="1"/>
  <c r="E11" i="1" l="1"/>
  <c r="E14" i="1" s="1"/>
  <c r="C14" i="1"/>
</calcChain>
</file>

<file path=xl/sharedStrings.xml><?xml version="1.0" encoding="utf-8"?>
<sst xmlns="http://schemas.openxmlformats.org/spreadsheetml/2006/main" count="27" uniqueCount="26">
  <si>
    <t>H</t>
  </si>
  <si>
    <t>G</t>
  </si>
  <si>
    <t>F</t>
  </si>
  <si>
    <t>E</t>
  </si>
  <si>
    <t>D</t>
  </si>
  <si>
    <t>C</t>
  </si>
  <si>
    <t>B</t>
  </si>
  <si>
    <t>A</t>
  </si>
  <si>
    <t>Class</t>
  </si>
  <si>
    <t>No. of Tickets</t>
  </si>
  <si>
    <t>Cost</t>
  </si>
  <si>
    <t>Gold</t>
  </si>
  <si>
    <t>Silver</t>
  </si>
  <si>
    <t>Bronze</t>
  </si>
  <si>
    <t>Total</t>
  </si>
  <si>
    <t>Refreshments</t>
  </si>
  <si>
    <t>Cost per Item</t>
  </si>
  <si>
    <t>Quantity</t>
  </si>
  <si>
    <t>Tea bags (100)</t>
  </si>
  <si>
    <t>Coffee (500 gm)</t>
  </si>
  <si>
    <t>Milk full cream (3Lt)</t>
  </si>
  <si>
    <t>Milk-skim (2Lt)</t>
  </si>
  <si>
    <t>Soft drink cans (24)</t>
  </si>
  <si>
    <t>Ice bags</t>
  </si>
  <si>
    <t>Assorted Biscuits (22 per pack)</t>
  </si>
  <si>
    <t>Cupcakes (12 per pack)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</si>
</sst>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6" fontId="0" fillId="0" borderId="8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6" fontId="0" fillId="0" borderId="3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8"/>
  <sheetViews>
    <sheetView tabSelected="1" zoomScale="119" zoomScaleNormal="75" workbookViewId="0"/>
  </sheetViews>
  <sheetFormatPr baseColWidth="10" defaultRowHeight="16" x14ac:dyDescent="0.2"/>
  <sheetData>
    <row r="1" spans="1:17" x14ac:dyDescent="0.2">
      <c r="A1" s="4"/>
      <c r="B1" s="4"/>
      <c r="C1" s="4"/>
      <c r="D1" s="4"/>
      <c r="E1" s="4"/>
      <c r="F1" s="4"/>
      <c r="G1" s="4"/>
      <c r="H1" s="4"/>
      <c r="I1" s="1" t="s">
        <v>0</v>
      </c>
      <c r="J1" s="4"/>
      <c r="K1" s="4"/>
      <c r="L1" s="4"/>
      <c r="M1" s="4"/>
      <c r="N1" s="4"/>
      <c r="O1" s="4"/>
      <c r="P1" s="4"/>
      <c r="Q1" s="4"/>
    </row>
    <row r="2" spans="1:17" x14ac:dyDescent="0.2">
      <c r="A2" s="4"/>
      <c r="B2" s="4"/>
      <c r="C2" s="4"/>
      <c r="D2" s="4"/>
      <c r="E2" s="4"/>
      <c r="F2" s="4"/>
      <c r="G2" s="4"/>
      <c r="H2" s="4"/>
      <c r="I2" s="1" t="s">
        <v>1</v>
      </c>
      <c r="J2" s="4"/>
      <c r="K2" s="4"/>
      <c r="L2" s="4"/>
      <c r="M2" s="4"/>
      <c r="N2" s="4"/>
      <c r="O2" s="4"/>
      <c r="P2" s="4"/>
      <c r="Q2" s="4"/>
    </row>
    <row r="3" spans="1:17" x14ac:dyDescent="0.2">
      <c r="A3" s="4"/>
      <c r="B3" s="4"/>
      <c r="C3" s="4"/>
      <c r="D3" s="4"/>
      <c r="E3" s="4"/>
      <c r="F3" s="4"/>
      <c r="G3" s="4"/>
      <c r="H3" s="4"/>
      <c r="I3" s="1" t="s">
        <v>2</v>
      </c>
      <c r="J3" s="4"/>
      <c r="K3" s="4"/>
      <c r="L3" s="4"/>
      <c r="M3" s="4"/>
      <c r="N3" s="4"/>
      <c r="O3" s="4"/>
      <c r="P3" s="4"/>
      <c r="Q3" s="4"/>
    </row>
    <row r="4" spans="1:17" x14ac:dyDescent="0.2">
      <c r="A4" s="4"/>
      <c r="B4" s="4"/>
      <c r="C4" s="4"/>
      <c r="D4" s="4"/>
      <c r="E4" s="4"/>
      <c r="F4" s="4"/>
      <c r="G4" s="4"/>
      <c r="H4" s="4"/>
      <c r="I4" s="1" t="s">
        <v>3</v>
      </c>
      <c r="J4" s="4"/>
      <c r="K4" s="4"/>
      <c r="L4" s="4"/>
      <c r="M4" s="4"/>
      <c r="N4" s="4"/>
      <c r="O4" s="4"/>
      <c r="P4" s="4"/>
      <c r="Q4" s="4"/>
    </row>
    <row r="5" spans="1:17" x14ac:dyDescent="0.2">
      <c r="A5" s="3"/>
      <c r="B5" s="3"/>
      <c r="C5" s="3"/>
      <c r="D5" s="3"/>
      <c r="E5" s="3"/>
      <c r="F5" s="3"/>
      <c r="G5" s="3"/>
      <c r="H5" s="3"/>
      <c r="I5" s="1" t="s">
        <v>4</v>
      </c>
      <c r="J5" s="3"/>
      <c r="K5" s="3"/>
      <c r="L5" s="3"/>
      <c r="M5" s="3"/>
      <c r="N5" s="3"/>
      <c r="O5" s="3"/>
      <c r="P5" s="3"/>
      <c r="Q5" s="3"/>
    </row>
    <row r="6" spans="1:17" x14ac:dyDescent="0.2">
      <c r="A6" s="3"/>
      <c r="B6" s="3"/>
      <c r="C6" s="3"/>
      <c r="D6" s="3"/>
      <c r="E6" s="3"/>
      <c r="F6" s="3"/>
      <c r="G6" s="3"/>
      <c r="H6" s="3"/>
      <c r="I6" s="1" t="s">
        <v>5</v>
      </c>
      <c r="J6" s="3"/>
      <c r="K6" s="3"/>
      <c r="L6" s="3"/>
      <c r="M6" s="3"/>
      <c r="N6" s="3"/>
      <c r="O6" s="3"/>
      <c r="P6" s="3"/>
      <c r="Q6" s="3"/>
    </row>
    <row r="7" spans="1:17" x14ac:dyDescent="0.2">
      <c r="A7" s="2"/>
      <c r="B7" s="2"/>
      <c r="C7" s="2"/>
      <c r="D7" s="2"/>
      <c r="E7" s="2"/>
      <c r="F7" s="2"/>
      <c r="G7" s="2"/>
      <c r="H7" s="2"/>
      <c r="I7" s="1" t="s">
        <v>6</v>
      </c>
      <c r="J7" s="2"/>
      <c r="K7" s="2"/>
      <c r="L7" s="2"/>
      <c r="M7" s="2"/>
      <c r="N7" s="2"/>
      <c r="O7" s="2"/>
      <c r="P7" s="2"/>
      <c r="Q7" s="2"/>
    </row>
    <row r="8" spans="1:17" x14ac:dyDescent="0.2">
      <c r="A8" s="2"/>
      <c r="B8" s="2"/>
      <c r="C8" s="2"/>
      <c r="D8" s="2"/>
      <c r="E8" s="2"/>
      <c r="F8" s="2"/>
      <c r="G8" s="2"/>
      <c r="H8" s="2"/>
      <c r="I8" s="1" t="s">
        <v>7</v>
      </c>
      <c r="J8" s="2"/>
      <c r="K8" s="2"/>
      <c r="L8" s="2"/>
      <c r="M8" s="2"/>
      <c r="N8" s="2"/>
      <c r="O8" s="2"/>
      <c r="P8" s="2"/>
      <c r="Q8" s="2"/>
    </row>
    <row r="10" spans="1:17" x14ac:dyDescent="0.2">
      <c r="A10" s="14" t="s">
        <v>8</v>
      </c>
      <c r="B10" s="17"/>
      <c r="C10" s="14" t="s">
        <v>9</v>
      </c>
      <c r="D10" s="17"/>
      <c r="E10" s="14" t="s">
        <v>10</v>
      </c>
      <c r="F10" s="17"/>
      <c r="H10" s="14" t="s">
        <v>15</v>
      </c>
      <c r="I10" s="14"/>
      <c r="J10" s="14" t="s">
        <v>16</v>
      </c>
      <c r="K10" s="14"/>
      <c r="L10" s="14" t="s">
        <v>17</v>
      </c>
      <c r="M10" s="14"/>
      <c r="N10" s="14" t="s">
        <v>10</v>
      </c>
      <c r="O10" s="14"/>
    </row>
    <row r="11" spans="1:17" x14ac:dyDescent="0.2">
      <c r="A11" s="8" t="s">
        <v>11</v>
      </c>
      <c r="B11" s="15"/>
      <c r="C11" s="19">
        <f>COUNTIF($A$7:$H$8,"Booked")+COUNTIF($J$7:$Q$8,"Booked")</f>
        <v>0</v>
      </c>
      <c r="D11" s="20"/>
      <c r="E11" s="9">
        <f>PRODUCT(C11,20)</f>
        <v>0</v>
      </c>
      <c r="F11" s="16"/>
      <c r="H11" s="8" t="s">
        <v>18</v>
      </c>
      <c r="I11" s="9"/>
      <c r="J11" s="11">
        <v>4.5</v>
      </c>
      <c r="K11" s="9"/>
      <c r="L11" s="8">
        <v>5</v>
      </c>
      <c r="M11" s="9"/>
      <c r="N11" s="8">
        <f>PRODUCT(J11,L11)</f>
        <v>22.5</v>
      </c>
      <c r="O11" s="9"/>
    </row>
    <row r="12" spans="1:17" x14ac:dyDescent="0.2">
      <c r="A12" s="8" t="s">
        <v>12</v>
      </c>
      <c r="B12" s="15"/>
      <c r="C12" s="18">
        <f>COUNTIF($A$5:$H$6,"Booked")+COUNTIF($J$5:$Q$6,"Booked")</f>
        <v>0</v>
      </c>
      <c r="D12" s="16"/>
      <c r="E12" s="9">
        <f>PRODUCT(C12,15)</f>
        <v>0</v>
      </c>
      <c r="F12" s="16"/>
      <c r="H12" s="8" t="s">
        <v>19</v>
      </c>
      <c r="I12" s="9"/>
      <c r="J12" s="10">
        <v>21</v>
      </c>
      <c r="K12" s="9"/>
      <c r="L12" s="8">
        <v>2</v>
      </c>
      <c r="M12" s="9"/>
      <c r="N12" s="8">
        <f t="shared" ref="N12:N18" si="0">PRODUCT(J12,L12)</f>
        <v>42</v>
      </c>
      <c r="O12" s="9"/>
    </row>
    <row r="13" spans="1:17" x14ac:dyDescent="0.2">
      <c r="A13" s="8" t="s">
        <v>13</v>
      </c>
      <c r="B13" s="15"/>
      <c r="C13" s="18">
        <f>COUNTIF($A$1:$H$4,"Booked")+COUNTIF($J$1:$Q$4,"Booked")</f>
        <v>0</v>
      </c>
      <c r="D13" s="16"/>
      <c r="E13" s="9">
        <f>PRODUCT(C13,10)</f>
        <v>0</v>
      </c>
      <c r="F13" s="16"/>
      <c r="H13" s="12" t="s">
        <v>20</v>
      </c>
      <c r="I13" s="13"/>
      <c r="J13" s="11">
        <v>4.8</v>
      </c>
      <c r="K13" s="9"/>
      <c r="L13" s="8">
        <v>2</v>
      </c>
      <c r="M13" s="9"/>
      <c r="N13" s="8">
        <f t="shared" si="0"/>
        <v>9.6</v>
      </c>
      <c r="O13" s="9"/>
    </row>
    <row r="14" spans="1:17" x14ac:dyDescent="0.2">
      <c r="A14" s="14" t="s">
        <v>14</v>
      </c>
      <c r="B14" s="17"/>
      <c r="C14" s="14">
        <f>SUM(C$11:C$13)</f>
        <v>0</v>
      </c>
      <c r="D14" s="14"/>
      <c r="E14" s="14">
        <f>SUM(E$11:E$13)</f>
        <v>0</v>
      </c>
      <c r="F14" s="14"/>
      <c r="H14" s="8" t="s">
        <v>21</v>
      </c>
      <c r="I14" s="9"/>
      <c r="J14" s="10">
        <v>3</v>
      </c>
      <c r="K14" s="9"/>
      <c r="L14" s="8">
        <v>1</v>
      </c>
      <c r="M14" s="9"/>
      <c r="N14" s="8">
        <f t="shared" si="0"/>
        <v>3</v>
      </c>
      <c r="O14" s="9"/>
    </row>
    <row r="15" spans="1:17" x14ac:dyDescent="0.2">
      <c r="H15" s="8" t="s">
        <v>22</v>
      </c>
      <c r="I15" s="9"/>
      <c r="J15" s="10">
        <v>18</v>
      </c>
      <c r="K15" s="9"/>
      <c r="L15" s="8">
        <v>5</v>
      </c>
      <c r="M15" s="9"/>
      <c r="N15" s="8">
        <f t="shared" si="0"/>
        <v>90</v>
      </c>
      <c r="O15" s="9"/>
    </row>
    <row r="16" spans="1:17" x14ac:dyDescent="0.2">
      <c r="H16" s="8" t="s">
        <v>23</v>
      </c>
      <c r="I16" s="9"/>
      <c r="J16" s="10">
        <v>6</v>
      </c>
      <c r="K16" s="9"/>
      <c r="L16" s="8">
        <v>2</v>
      </c>
      <c r="M16" s="9"/>
      <c r="N16" s="8">
        <f t="shared" si="0"/>
        <v>12</v>
      </c>
      <c r="O16" s="9"/>
    </row>
    <row r="17" spans="8:15" x14ac:dyDescent="0.2">
      <c r="H17" s="8" t="s">
        <v>24</v>
      </c>
      <c r="I17" s="9"/>
      <c r="J17" s="11">
        <v>4.3</v>
      </c>
      <c r="K17" s="9"/>
      <c r="L17" s="8">
        <v>8</v>
      </c>
      <c r="M17" s="9"/>
      <c r="N17" s="8">
        <f t="shared" si="0"/>
        <v>34.4</v>
      </c>
      <c r="O17" s="9"/>
    </row>
    <row r="18" spans="8:15" x14ac:dyDescent="0.2">
      <c r="H18" s="5" t="s">
        <v>25</v>
      </c>
      <c r="I18" s="6"/>
      <c r="J18" s="7">
        <v>14</v>
      </c>
      <c r="K18" s="6"/>
      <c r="L18" s="5">
        <v>10</v>
      </c>
      <c r="M18" s="6"/>
      <c r="N18" s="5">
        <f t="shared" si="0"/>
        <v>140</v>
      </c>
      <c r="O18" s="6"/>
    </row>
  </sheetData>
  <mergeCells count="51">
    <mergeCell ref="A11:B11"/>
    <mergeCell ref="E11:F11"/>
    <mergeCell ref="A10:B10"/>
    <mergeCell ref="C14:D14"/>
    <mergeCell ref="A14:B14"/>
    <mergeCell ref="E13:F13"/>
    <mergeCell ref="E14:F14"/>
    <mergeCell ref="C13:D13"/>
    <mergeCell ref="A13:B13"/>
    <mergeCell ref="A12:B12"/>
    <mergeCell ref="E12:F12"/>
    <mergeCell ref="C12:D12"/>
    <mergeCell ref="C10:D10"/>
    <mergeCell ref="E10:F10"/>
    <mergeCell ref="C11:D11"/>
    <mergeCell ref="H10:I10"/>
    <mergeCell ref="J10:K10"/>
    <mergeCell ref="L10:M10"/>
    <mergeCell ref="N10:O10"/>
    <mergeCell ref="H11:I11"/>
    <mergeCell ref="J11:K11"/>
    <mergeCell ref="L11:M11"/>
    <mergeCell ref="N11:O11"/>
    <mergeCell ref="H12:I12"/>
    <mergeCell ref="J12:K12"/>
    <mergeCell ref="L12:M12"/>
    <mergeCell ref="N12:O12"/>
    <mergeCell ref="H13:I13"/>
    <mergeCell ref="J13:K13"/>
    <mergeCell ref="L13:M13"/>
    <mergeCell ref="N13:O13"/>
    <mergeCell ref="H14:I14"/>
    <mergeCell ref="J14:K14"/>
    <mergeCell ref="L14:M14"/>
    <mergeCell ref="N14:O14"/>
    <mergeCell ref="H15:I15"/>
    <mergeCell ref="J15:K15"/>
    <mergeCell ref="L15:M15"/>
    <mergeCell ref="N15:O15"/>
    <mergeCell ref="H18:I18"/>
    <mergeCell ref="J18:K18"/>
    <mergeCell ref="L18:M18"/>
    <mergeCell ref="N18:O18"/>
    <mergeCell ref="H16:I16"/>
    <mergeCell ref="J16:K16"/>
    <mergeCell ref="L16:M16"/>
    <mergeCell ref="N16:O16"/>
    <mergeCell ref="H17:I17"/>
    <mergeCell ref="J17:K17"/>
    <mergeCell ref="L17:M17"/>
    <mergeCell ref="N17:O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Ky-An</dc:creator>
  <cp:lastModifiedBy>TRAN Ky-An</cp:lastModifiedBy>
  <dcterms:created xsi:type="dcterms:W3CDTF">2023-05-12T02:12:04Z</dcterms:created>
  <dcterms:modified xsi:type="dcterms:W3CDTF">2023-06-03T09:08:39Z</dcterms:modified>
</cp:coreProperties>
</file>