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9\OneDrive\Desktop\MSU-School\2019\CSC450\LeafDiskAnalyzer\LeafDiskAnalyzer\documents\"/>
    </mc:Choice>
  </mc:AlternateContent>
  <xr:revisionPtr revIDLastSave="24" documentId="8_{E1A5174E-C441-4E63-B308-0CECCD812201}" xr6:coauthVersionLast="40" xr6:coauthVersionMax="40" xr10:uidLastSave="{D16B1E28-01D3-4AC1-906D-3A0F19B52CF5}"/>
  <bookViews>
    <workbookView xWindow="1152" yWindow="1152" windowWidth="17280" windowHeight="9420" xr2:uid="{735C6AD7-B7C0-4B82-B1FC-BDA75AEFB7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4" i="1" l="1"/>
  <c r="D10" i="1"/>
  <c r="E10" i="1" s="1"/>
  <c r="F10" i="1" s="1"/>
  <c r="G10" i="1" s="1"/>
  <c r="H10" i="1" s="1"/>
  <c r="I10" i="1" s="1"/>
  <c r="C10" i="1"/>
  <c r="B10" i="1"/>
  <c r="B11" i="1"/>
</calcChain>
</file>

<file path=xl/sharedStrings.xml><?xml version="1.0" encoding="utf-8"?>
<sst xmlns="http://schemas.openxmlformats.org/spreadsheetml/2006/main" count="83" uniqueCount="30">
  <si>
    <t>Task #</t>
  </si>
  <si>
    <t>Day 1</t>
  </si>
  <si>
    <t xml:space="preserve"> Day 2</t>
  </si>
  <si>
    <t>Day 3</t>
  </si>
  <si>
    <t xml:space="preserve"> Day 4</t>
  </si>
  <si>
    <t xml:space="preserve"> Day 5</t>
  </si>
  <si>
    <t xml:space="preserve"> Day 6</t>
  </si>
  <si>
    <t xml:space="preserve"> Day 7</t>
  </si>
  <si>
    <t xml:space="preserve"> Day 8</t>
  </si>
  <si>
    <t xml:space="preserve"> Day 9</t>
  </si>
  <si>
    <t xml:space="preserve"> Day 10</t>
  </si>
  <si>
    <t xml:space="preserve"> Day 11</t>
  </si>
  <si>
    <t xml:space="preserve"> Day 12</t>
  </si>
  <si>
    <t xml:space="preserve"> Day 13</t>
  </si>
  <si>
    <t xml:space="preserve"> Day 14</t>
  </si>
  <si>
    <t>Actual Hours Remaining</t>
  </si>
  <si>
    <t>Hours Needed</t>
  </si>
  <si>
    <t>Estimated Hours Remaining</t>
  </si>
  <si>
    <t>N/A</t>
  </si>
  <si>
    <t xml:space="preserve"> </t>
  </si>
  <si>
    <t>Author: Kyle Sargent</t>
  </si>
  <si>
    <t>Last Updated</t>
  </si>
  <si>
    <t>US01-T02</t>
  </si>
  <si>
    <t>US01-T01</t>
  </si>
  <si>
    <t>US02-T01</t>
  </si>
  <si>
    <t>US02-T02</t>
  </si>
  <si>
    <t>US03-T01</t>
  </si>
  <si>
    <t>US03-T02</t>
  </si>
  <si>
    <t>US04-T01</t>
  </si>
  <si>
    <t>US04-T02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</si>
</sst>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4">
    <xf numFmtId="0" fontId="0" fillId="0" borderId="0" xfId="0"/>
    <xf numFmtId="0" fontId="1" fillId="3" borderId="0" xfId="2"/>
    <xf numFmtId="0" fontId="1" fillId="2" borderId="0" xfId="1"/>
    <xf numFmtId="14" fontId="0" fillId="0" borderId="0" xfId="0" applyNumberFormat="1"/>
  </cellXfs>
  <cellStyles count="3">
    <cellStyle name="Accent5" xfId="1" builtinId="45"/>
    <cellStyle name="Accent6" xfId="2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Sprint 1- Burndown Chart (7 days in)</a:t>
            </a:r>
          </a:p>
        </c:rich>
      </c:tx>
      <c:layout>
        <c:manualLayout>
          <c:xMode val="edge"/>
          <c:yMode val="edge"/>
          <c:x val="0.1942290026246719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Actual Hours Remaining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Sheet1!$B$10:$I$10</c15:sqref>
                  </c15:fullRef>
                </c:ext>
              </c:extLst>
              <c:f>Sheet1!$B$10:$H$10</c:f>
              <c:numCache>
                <c:formatCode>General</c:formatCode>
                <c:ptCount val="7"/>
                <c:pt idx="0">
                  <c:v>15</c:v>
                </c:pt>
                <c:pt idx="1">
                  <c:v>13</c:v>
                </c:pt>
                <c:pt idx="2">
                  <c:v>13</c:v>
                </c:pt>
                <c:pt idx="3">
                  <c:v>9</c:v>
                </c:pt>
                <c:pt idx="4">
                  <c:v>9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E-4A82-A9F9-58A06EC760A6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Estimated Hours Remaining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Sheet1!$B$11:$I$11</c15:sqref>
                  </c15:fullRef>
                </c:ext>
              </c:extLst>
              <c:f>Sheet1!$B$11:$H$11</c:f>
              <c:numCache>
                <c:formatCode>General</c:formatCode>
                <c:ptCount val="7"/>
                <c:pt idx="0">
                  <c:v>15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9E-4A82-A9F9-58A06EC76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292848"/>
        <c:axId val="597295144"/>
      </c:lineChart>
      <c:catAx>
        <c:axId val="59729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95144"/>
        <c:crosses val="autoZero"/>
        <c:auto val="1"/>
        <c:lblAlgn val="ctr"/>
        <c:lblOffset val="100"/>
        <c:noMultiLvlLbl val="0"/>
      </c:catAx>
      <c:valAx>
        <c:axId val="59729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9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14</xdr:row>
      <xdr:rowOff>179070</xdr:rowOff>
    </xdr:from>
    <xdr:to>
      <xdr:col>13</xdr:col>
      <xdr:colOff>411480</xdr:colOff>
      <xdr:row>29</xdr:row>
      <xdr:rowOff>179070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DCD79A4-CE69-4152-AE25-F9F7F7CBA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467727-4F06-423C-B3C2-D5D466EF6E7C}" name="Table1" displayName="Table1" ref="A1:P11" totalsRowShown="0">
  <autoFilter ref="A1:P11" xr:uid="{28027A2F-D878-4CBF-9E7F-76A985DA3A5A}"/>
  <tableColumns count="16">
    <tableColumn id="1" xr3:uid="{753EAC8F-4C0C-43E2-8C9D-5B10A96327BE}" name="Task #"/>
    <tableColumn id="2" xr3:uid="{AFBC2A97-ED30-465A-9407-5DE9E9C9B836}" name="Hours Needed"/>
    <tableColumn id="3" xr3:uid="{1BEB0383-2AAF-4934-9CD3-60C8538BC6A9}" name="Day 1"/>
    <tableColumn id="4" xr3:uid="{BB34A5E7-DFD9-4629-84C2-37BEAF5024B8}" name=" Day 2"/>
    <tableColumn id="5" xr3:uid="{C1A694DB-005D-4024-A85F-D04133E5114F}" name="Day 3"/>
    <tableColumn id="6" xr3:uid="{88A0FD3E-75D5-4DAE-AC25-0B8F7077809C}" name=" Day 4"/>
    <tableColumn id="7" xr3:uid="{EFD8AE19-1BDB-4EF0-89A5-B2BEE73FA424}" name=" Day 5"/>
    <tableColumn id="8" xr3:uid="{59A94BFE-DE90-4FE5-8282-3AC162901E18}" name=" Day 6"/>
    <tableColumn id="9" xr3:uid="{B00A27FC-8EA5-49FF-8C4E-F1E756C7C824}" name=" Day 7"/>
    <tableColumn id="10" xr3:uid="{3201E272-6AF8-4D30-ADD3-FCE9BB5F4021}" name=" Day 8"/>
    <tableColumn id="11" xr3:uid="{0537D78F-D8B0-4471-AEB9-E8B3EDC21C5F}" name=" Day 9"/>
    <tableColumn id="12" xr3:uid="{D2120790-FEAA-4751-90E1-BD81CAEC1FAA}" name=" Day 10"/>
    <tableColumn id="13" xr3:uid="{5EA40CD9-26E1-47EA-9C94-88929A2B3D11}" name=" Day 11"/>
    <tableColumn id="14" xr3:uid="{2254270C-B57E-4814-A853-300CAEE1A916}" name=" Day 12"/>
    <tableColumn id="15" xr3:uid="{989FE709-8841-43BA-BFAA-3398FB879B32}" name=" Day 13"/>
    <tableColumn id="16" xr3:uid="{0658BE80-132A-4E31-B365-25A718A1FBCE}" name=" Day 1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A324-FDEE-4514-95CB-47D5679C2716}">
  <dimension ref="A1:P34"/>
  <sheetViews>
    <sheetView tabSelected="1" zoomScaleNormal="100" workbookViewId="0">
      <selection activeCell="B14" sqref="B14"/>
    </sheetView>
  </sheetViews>
  <sheetFormatPr defaultRowHeight="14.4" x14ac:dyDescent="0.3"/>
  <cols>
    <col min="1" max="1" width="23.5546875" bestFit="1" customWidth="1"/>
    <col min="2" max="2" width="15.21875" bestFit="1" customWidth="1"/>
    <col min="3" max="3" width="20.88671875" bestFit="1" customWidth="1"/>
  </cols>
  <sheetData>
    <row r="1" spans="1:16" x14ac:dyDescent="0.3">
      <c r="A1" t="s">
        <v>0</v>
      </c>
      <c r="B1" t="s">
        <v>16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">
      <c r="A2" t="s">
        <v>23</v>
      </c>
      <c r="B2">
        <v>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t="s">
        <v>18</v>
      </c>
      <c r="K2" t="s">
        <v>18</v>
      </c>
      <c r="L2" t="s">
        <v>18</v>
      </c>
      <c r="M2" t="s">
        <v>18</v>
      </c>
      <c r="N2" t="s">
        <v>18</v>
      </c>
      <c r="O2" t="s">
        <v>18</v>
      </c>
      <c r="P2">
        <v>0</v>
      </c>
    </row>
    <row r="3" spans="1:16" x14ac:dyDescent="0.3">
      <c r="A3" t="s">
        <v>22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18</v>
      </c>
      <c r="K3" t="s">
        <v>18</v>
      </c>
      <c r="L3" t="s">
        <v>18</v>
      </c>
      <c r="M3" t="s">
        <v>18</v>
      </c>
      <c r="N3" t="s">
        <v>18</v>
      </c>
      <c r="O3" t="s">
        <v>18</v>
      </c>
      <c r="P3">
        <v>0</v>
      </c>
    </row>
    <row r="4" spans="1:16" x14ac:dyDescent="0.3">
      <c r="A4" t="s">
        <v>24</v>
      </c>
      <c r="B4">
        <v>3</v>
      </c>
      <c r="C4">
        <v>0</v>
      </c>
      <c r="D4">
        <v>0</v>
      </c>
      <c r="E4">
        <v>0</v>
      </c>
      <c r="F4">
        <v>0</v>
      </c>
      <c r="G4">
        <v>2</v>
      </c>
      <c r="H4">
        <v>0</v>
      </c>
      <c r="I4">
        <v>0</v>
      </c>
      <c r="J4" t="s">
        <v>18</v>
      </c>
      <c r="K4" t="s">
        <v>18</v>
      </c>
      <c r="L4" t="s">
        <v>18</v>
      </c>
      <c r="M4" t="s">
        <v>18</v>
      </c>
      <c r="N4" t="s">
        <v>18</v>
      </c>
      <c r="O4" t="s">
        <v>18</v>
      </c>
      <c r="P4">
        <v>0</v>
      </c>
    </row>
    <row r="5" spans="1:16" x14ac:dyDescent="0.3">
      <c r="A5" t="s">
        <v>25</v>
      </c>
      <c r="B5">
        <v>2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 t="s">
        <v>18</v>
      </c>
      <c r="K5" t="s">
        <v>18</v>
      </c>
      <c r="L5" t="s">
        <v>18</v>
      </c>
      <c r="M5" t="s">
        <v>18</v>
      </c>
      <c r="N5" t="s">
        <v>18</v>
      </c>
      <c r="O5" t="s">
        <v>18</v>
      </c>
      <c r="P5">
        <v>0</v>
      </c>
    </row>
    <row r="6" spans="1:16" x14ac:dyDescent="0.3">
      <c r="A6" t="s">
        <v>26</v>
      </c>
      <c r="B6">
        <v>3</v>
      </c>
      <c r="C6">
        <v>0</v>
      </c>
      <c r="D6">
        <v>0</v>
      </c>
      <c r="E6">
        <v>2</v>
      </c>
      <c r="F6">
        <v>0</v>
      </c>
      <c r="G6">
        <v>0</v>
      </c>
      <c r="H6">
        <v>0</v>
      </c>
      <c r="I6">
        <v>0</v>
      </c>
      <c r="J6" t="s">
        <v>18</v>
      </c>
      <c r="K6" t="s">
        <v>18</v>
      </c>
      <c r="L6" t="s">
        <v>18</v>
      </c>
      <c r="M6" t="s">
        <v>18</v>
      </c>
      <c r="N6" t="s">
        <v>18</v>
      </c>
      <c r="O6" t="s">
        <v>18</v>
      </c>
      <c r="P6">
        <v>0</v>
      </c>
    </row>
    <row r="7" spans="1:16" x14ac:dyDescent="0.3">
      <c r="A7" t="s">
        <v>27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t="s">
        <v>18</v>
      </c>
      <c r="K7" t="s">
        <v>18</v>
      </c>
      <c r="L7" t="s">
        <v>18</v>
      </c>
      <c r="M7" t="s">
        <v>18</v>
      </c>
      <c r="N7" t="s">
        <v>18</v>
      </c>
      <c r="O7" t="s">
        <v>18</v>
      </c>
      <c r="P7">
        <v>0</v>
      </c>
    </row>
    <row r="8" spans="1:16" x14ac:dyDescent="0.3">
      <c r="A8" t="s">
        <v>28</v>
      </c>
      <c r="B8">
        <v>1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 t="s">
        <v>18</v>
      </c>
      <c r="K8" t="s">
        <v>18</v>
      </c>
      <c r="L8" t="s">
        <v>18</v>
      </c>
      <c r="M8" t="s">
        <v>18</v>
      </c>
      <c r="N8" t="s">
        <v>18</v>
      </c>
      <c r="O8" t="s">
        <v>18</v>
      </c>
      <c r="P8">
        <v>0</v>
      </c>
    </row>
    <row r="9" spans="1:16" x14ac:dyDescent="0.3">
      <c r="A9" t="s">
        <v>29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t="s">
        <v>18</v>
      </c>
      <c r="K9" t="s">
        <v>18</v>
      </c>
      <c r="L9" t="s">
        <v>18</v>
      </c>
      <c r="M9" t="s">
        <v>18</v>
      </c>
      <c r="N9" t="s">
        <v>18</v>
      </c>
      <c r="O9" t="s">
        <v>18</v>
      </c>
      <c r="P9">
        <v>0</v>
      </c>
    </row>
    <row r="10" spans="1:16" x14ac:dyDescent="0.3">
      <c r="A10" s="1" t="s">
        <v>15</v>
      </c>
      <c r="B10" s="1">
        <f>SUM(B2:B9)</f>
        <v>15</v>
      </c>
      <c r="C10" s="1">
        <f>B10-SUM(C2:C9)</f>
        <v>13</v>
      </c>
      <c r="D10" s="1">
        <f t="shared" ref="D10:I10" si="0">C10-SUM(D2:D9)</f>
        <v>13</v>
      </c>
      <c r="E10" s="1">
        <f t="shared" si="0"/>
        <v>9</v>
      </c>
      <c r="F10" s="1">
        <f t="shared" si="0"/>
        <v>9</v>
      </c>
      <c r="G10" s="1">
        <f t="shared" si="0"/>
        <v>7</v>
      </c>
      <c r="H10" s="1">
        <f t="shared" si="0"/>
        <v>7</v>
      </c>
      <c r="I10" s="1">
        <f t="shared" si="0"/>
        <v>7</v>
      </c>
      <c r="J10" s="1" t="s">
        <v>18</v>
      </c>
      <c r="K10" s="1" t="s">
        <v>18</v>
      </c>
      <c r="L10" s="1" t="s">
        <v>18</v>
      </c>
      <c r="M10" s="1" t="s">
        <v>18</v>
      </c>
      <c r="N10" s="1" t="s">
        <v>18</v>
      </c>
      <c r="O10" s="1" t="s">
        <v>18</v>
      </c>
      <c r="P10" s="1">
        <v>0</v>
      </c>
    </row>
    <row r="11" spans="1:16" x14ac:dyDescent="0.3">
      <c r="A11" s="2" t="s">
        <v>17</v>
      </c>
      <c r="B11" s="2">
        <f>SUM(B2:B9)</f>
        <v>15</v>
      </c>
      <c r="C11" s="2">
        <v>14</v>
      </c>
      <c r="D11" s="2">
        <v>12</v>
      </c>
      <c r="E11" s="2">
        <v>10</v>
      </c>
      <c r="F11" s="2">
        <v>9</v>
      </c>
      <c r="G11" s="2">
        <v>8</v>
      </c>
      <c r="H11" s="2">
        <v>7</v>
      </c>
      <c r="I11" s="2">
        <v>6</v>
      </c>
      <c r="J11" s="2">
        <v>5</v>
      </c>
      <c r="K11" s="2">
        <v>4</v>
      </c>
      <c r="L11" s="2">
        <v>3</v>
      </c>
      <c r="M11" s="2">
        <v>2</v>
      </c>
      <c r="N11" s="2">
        <v>1</v>
      </c>
      <c r="O11" s="2">
        <v>0</v>
      </c>
      <c r="P11" s="2" t="s">
        <v>19</v>
      </c>
    </row>
    <row r="33" spans="1:2" x14ac:dyDescent="0.3">
      <c r="A33" t="s">
        <v>20</v>
      </c>
    </row>
    <row r="34" spans="1:2" x14ac:dyDescent="0.3">
      <c r="A34" t="s">
        <v>21</v>
      </c>
      <c r="B34" s="3">
        <f ca="1">TODAY()</f>
        <v>43507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Sargent</dc:creator>
  <cp:lastModifiedBy>Kyle Sargent</cp:lastModifiedBy>
  <dcterms:created xsi:type="dcterms:W3CDTF">2019-02-11T03:25:49Z</dcterms:created>
  <dcterms:modified xsi:type="dcterms:W3CDTF">2019-02-11T18:12:39Z</dcterms:modified>
</cp:coreProperties>
</file>